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GRUPO LOS PINOS\Evaluación de Desempeño\Bases de datos\Evaluación de fin de año\"/>
    </mc:Choice>
  </mc:AlternateContent>
  <xr:revisionPtr revIDLastSave="0" documentId="13_ncr:1_{6EB8B70C-030C-4BC9-85B5-7BD4C5CA08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valuacion de fin de año" sheetId="8" r:id="rId1"/>
    <sheet name="Registro obj" sheetId="9" r:id="rId2"/>
    <sheet name="Layout" sheetId="7" r:id="rId3"/>
    <sheet name="Directores" sheetId="5" r:id="rId4"/>
    <sheet name="Gerentes" sheetId="4" r:id="rId5"/>
    <sheet name="Mandos Medios" sheetId="6" r:id="rId6"/>
  </sheets>
  <externalReferences>
    <externalReference r:id="rId7"/>
  </externalReferences>
  <definedNames>
    <definedName name="_xlnm._FilterDatabase" localSheetId="2" hidden="1">Layout!$A$1:$N$1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7" l="1"/>
  <c r="A17" i="7"/>
  <c r="A8" i="7"/>
  <c r="A5" i="7"/>
  <c r="A10" i="7"/>
  <c r="A34" i="7"/>
  <c r="A2" i="7"/>
  <c r="A23" i="7"/>
  <c r="A25" i="7"/>
  <c r="A32" i="7"/>
  <c r="A28" i="7"/>
  <c r="A26" i="7"/>
  <c r="A12" i="7"/>
  <c r="A9" i="7"/>
  <c r="A22" i="7"/>
  <c r="A4" i="7"/>
  <c r="A29" i="7"/>
  <c r="A20" i="7"/>
  <c r="A7" i="7"/>
  <c r="A18" i="7"/>
  <c r="A3" i="7"/>
  <c r="A15" i="7"/>
  <c r="A31" i="7"/>
  <c r="A21" i="7"/>
  <c r="A35" i="7"/>
  <c r="A16" i="7"/>
  <c r="A19" i="7"/>
  <c r="A11" i="7"/>
  <c r="A33" i="7"/>
  <c r="A13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24" i="7"/>
  <c r="A14" i="7"/>
  <c r="A30" i="7"/>
  <c r="A77" i="7"/>
  <c r="A2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19B10F1-944A-49AC-B3F5-6BCF4DF0792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9F52470-27EF-4F09-B381-E36C1DECAB2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4B35F35D-E32B-409E-86FF-C377E1225E8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7931387B-7420-4377-AC4D-62F618A0DE8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1327ADB4-3A19-41E2-A242-BF153A13F7C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<sst xmlns="http://schemas.openxmlformats.org/spreadsheetml/2006/main" count="3472" uniqueCount="460">
  <si>
    <t>VAMH820327B91</t>
  </si>
  <si>
    <t>mvaldez@pinosagricola.com</t>
  </si>
  <si>
    <t>PAOE8407209L2</t>
  </si>
  <si>
    <t>epacheco@pinosagricola.com</t>
  </si>
  <si>
    <t>GUPA8711281YA</t>
  </si>
  <si>
    <t>MAGV8909302NA</t>
  </si>
  <si>
    <t>vguzman@pinosagricola.com</t>
  </si>
  <si>
    <t>RICL970903AJ6</t>
  </si>
  <si>
    <t>lrivera@pinosagricola.com</t>
  </si>
  <si>
    <t>bhernandez@pinosagricola.com</t>
  </si>
  <si>
    <t>AUAF6401149K4</t>
  </si>
  <si>
    <t>pinos_servicios@hotmail.com</t>
  </si>
  <si>
    <t>VIVP650904SY8</t>
  </si>
  <si>
    <t>pedrovivarvalle35@gmail.com</t>
  </si>
  <si>
    <t>iromero@pinosagricola.com</t>
  </si>
  <si>
    <t>MOGF671218JF1</t>
  </si>
  <si>
    <t>jmontoya@pinosagricola.com</t>
  </si>
  <si>
    <t>PAJU680619P71</t>
  </si>
  <si>
    <t>jpadilla@pinosagricola.com</t>
  </si>
  <si>
    <t>RATO690912JJ1</t>
  </si>
  <si>
    <t>HEVB7006043S1</t>
  </si>
  <si>
    <t>SINJ720226J89</t>
  </si>
  <si>
    <t>jsilveira@pinosagricola.com</t>
  </si>
  <si>
    <t>VALA720510B17</t>
  </si>
  <si>
    <t>avasquez@pinosagricola.com</t>
  </si>
  <si>
    <t>CAFE7207118K6</t>
  </si>
  <si>
    <t>ecastillo@pinosagricola.com</t>
  </si>
  <si>
    <t>AAEI730704156</t>
  </si>
  <si>
    <t>ialvarez@pinosagricola.com</t>
  </si>
  <si>
    <t>TACL740419LU7</t>
  </si>
  <si>
    <t>ltamayo@pinosagricola.com</t>
  </si>
  <si>
    <t>COHD750709K5A</t>
  </si>
  <si>
    <t>guille.75hernandez@gmail.com</t>
  </si>
  <si>
    <t>EIVJ7512029V5</t>
  </si>
  <si>
    <t>jespinoza@pinosagricola.com</t>
  </si>
  <si>
    <t>PAOE760720A52</t>
  </si>
  <si>
    <t>elias.pacheco@pinosagricola.com</t>
  </si>
  <si>
    <t>LOJE770818AE4</t>
  </si>
  <si>
    <t>elopez@pinosagricola.com</t>
  </si>
  <si>
    <t>RORL781026FN0</t>
  </si>
  <si>
    <t xml:space="preserve">arturo@pinosagricola.com </t>
  </si>
  <si>
    <t>UISA811229F98</t>
  </si>
  <si>
    <t>curibe@pinosagricola.com</t>
  </si>
  <si>
    <t>BEMA820816Q2A</t>
  </si>
  <si>
    <t>abeltran@pinosagricola.com</t>
  </si>
  <si>
    <t>CAVG840212TB5</t>
  </si>
  <si>
    <t>guadalupe.cabanillas@pinosagricola.com</t>
  </si>
  <si>
    <t>HERR840217T3A</t>
  </si>
  <si>
    <t>rhernandez@pinosagricola.com</t>
  </si>
  <si>
    <t>PASS8404225TA</t>
  </si>
  <si>
    <t>jpacheco@pinosagricola.com</t>
  </si>
  <si>
    <t>ROGA861219PT7</t>
  </si>
  <si>
    <t>ROGA870219LB4</t>
  </si>
  <si>
    <t>SIZB881113BZ5</t>
  </si>
  <si>
    <t>jsierra@pinosagricola.com</t>
  </si>
  <si>
    <t>RECM8910076VA</t>
  </si>
  <si>
    <t>crendon@pinosagricola.com</t>
  </si>
  <si>
    <t>ROGA891201G35</t>
  </si>
  <si>
    <t>CAHA9003206I0</t>
  </si>
  <si>
    <t>acamacho@pinosagricola.com</t>
  </si>
  <si>
    <t>CAOE910801NQ2</t>
  </si>
  <si>
    <t>ecaciano@pinosagricola.com</t>
  </si>
  <si>
    <t>CACR9108112K0</t>
  </si>
  <si>
    <t>rcanseco@pinosagricola.com</t>
  </si>
  <si>
    <t>MEML910916I52</t>
  </si>
  <si>
    <t>luis009alberto@gmail.com</t>
  </si>
  <si>
    <t>NAML940117EH1</t>
  </si>
  <si>
    <t>lnava@pinosagricola.com</t>
  </si>
  <si>
    <t>SAMS941023N70</t>
  </si>
  <si>
    <t>ssantiago@pinosagricola.com</t>
  </si>
  <si>
    <t>HUCL951108J83</t>
  </si>
  <si>
    <t>lhuerta@pinosagricola.com</t>
  </si>
  <si>
    <t>RFC</t>
  </si>
  <si>
    <t>TIPO</t>
  </si>
  <si>
    <t>NOMBRES</t>
  </si>
  <si>
    <t>APELLIDOS</t>
  </si>
  <si>
    <t>EMAIL</t>
  </si>
  <si>
    <t>NOMBRE EMPRESA GRUPO</t>
  </si>
  <si>
    <t>NOMBRE DEPARTAMENTO| AREA</t>
  </si>
  <si>
    <t>NOMBRE CARGO</t>
  </si>
  <si>
    <t>RFC DE JEFE INMEDIATO</t>
  </si>
  <si>
    <t>NOMBRE JEFE</t>
  </si>
  <si>
    <t>UBICACIÓN GEOGRÁFICA</t>
  </si>
  <si>
    <t>PERSONALIZADO 3</t>
  </si>
  <si>
    <t>COLABORADOR</t>
  </si>
  <si>
    <t>ROGE901213J28</t>
  </si>
  <si>
    <t>COGX6605087N7</t>
  </si>
  <si>
    <t>MIER670913N88</t>
  </si>
  <si>
    <t>CUSA6501239A6</t>
  </si>
  <si>
    <t>CAKE651109RC4</t>
  </si>
  <si>
    <t>GARV750322GT7</t>
  </si>
  <si>
    <t>Eduardo</t>
  </si>
  <si>
    <t>Rodriguez Garcia</t>
  </si>
  <si>
    <t>Enrique</t>
  </si>
  <si>
    <t>Contreras Gutierrez</t>
  </si>
  <si>
    <t>Directivos</t>
  </si>
  <si>
    <t>Director Administrativo</t>
  </si>
  <si>
    <t>DIRECTIVO</t>
  </si>
  <si>
    <t>Eduardo Rodriguez Garcia</t>
  </si>
  <si>
    <t>San Quintín B.C.</t>
  </si>
  <si>
    <t>100% Grupo</t>
  </si>
  <si>
    <t>Director de Finanzas</t>
  </si>
  <si>
    <t>Ricardo</t>
  </si>
  <si>
    <t>Milan Espinosa</t>
  </si>
  <si>
    <t>Director de Recursos Humanos</t>
  </si>
  <si>
    <t>Jose Antonio</t>
  </si>
  <si>
    <t>Cruz Salazar</t>
  </si>
  <si>
    <t>Director</t>
  </si>
  <si>
    <t>Eduardo Javier</t>
  </si>
  <si>
    <t>Chan Keb</t>
  </si>
  <si>
    <t xml:space="preserve">Área Tecnica </t>
  </si>
  <si>
    <t>Director Tecnico</t>
  </si>
  <si>
    <t>Jose Antonio Cruz Salazar</t>
  </si>
  <si>
    <t>100% Rancho</t>
  </si>
  <si>
    <t>Victor</t>
  </si>
  <si>
    <t>Garcia Rubio</t>
  </si>
  <si>
    <t>Director de Servicios</t>
  </si>
  <si>
    <t>erodriguez@grupopinos.com</t>
  </si>
  <si>
    <t>Rancho Los Pinos</t>
  </si>
  <si>
    <t>econtreras@grupopinos.com</t>
  </si>
  <si>
    <t>rmilan@grupopinos.com</t>
  </si>
  <si>
    <t>acruz@grupopinos.com</t>
  </si>
  <si>
    <t>echan@pinosagricola.com</t>
  </si>
  <si>
    <t>vgarcia@pinosagricola.com</t>
  </si>
  <si>
    <t>NIVEL JERARQUICO</t>
  </si>
  <si>
    <t>AAML731010QT4</t>
  </si>
  <si>
    <t>RAAA6310142E2</t>
  </si>
  <si>
    <t>REML850324CF4</t>
  </si>
  <si>
    <t>SARL911124QD4</t>
  </si>
  <si>
    <t>ROPA780131MC6</t>
  </si>
  <si>
    <t>ROCA8006058I5</t>
  </si>
  <si>
    <t>HESR9003277P1</t>
  </si>
  <si>
    <t>FOVH761101B34</t>
  </si>
  <si>
    <t>PAML561024Q64</t>
  </si>
  <si>
    <t>AIRO9003135X8</t>
  </si>
  <si>
    <t>ROSB651106GQ5</t>
  </si>
  <si>
    <t>MULG801004L46</t>
  </si>
  <si>
    <t>COMM760703PP8</t>
  </si>
  <si>
    <t>MOBF750301822</t>
  </si>
  <si>
    <t>AARF831211PE8</t>
  </si>
  <si>
    <t>LOPJ831105MZ4</t>
  </si>
  <si>
    <t>SAML7306053V1</t>
  </si>
  <si>
    <t>PAJC6311048A8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</si>
  <si>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</si>
  <si>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</si>
  <si>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</si>
  <si>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</si>
  <si>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</si>
  <si>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</si>
  <si>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Enrique Contreras Gutierrez</t>
  </si>
  <si>
    <t>Albertina</t>
  </si>
  <si>
    <t>Ramirez Agundez</t>
  </si>
  <si>
    <t>aramirez@pinosagricola.com</t>
  </si>
  <si>
    <t>Tesorería</t>
  </si>
  <si>
    <t>Gerente de Tesorería</t>
  </si>
  <si>
    <t>Jose Fructuoso</t>
  </si>
  <si>
    <t>Montoya Gaxiola</t>
  </si>
  <si>
    <t>Compras</t>
  </si>
  <si>
    <t>Luis Julián Samaniego Rojas</t>
  </si>
  <si>
    <t>Luis Antonio</t>
  </si>
  <si>
    <t>Reyes Madera</t>
  </si>
  <si>
    <t>lreyes@pinosagricola.com</t>
  </si>
  <si>
    <t>Planeación</t>
  </si>
  <si>
    <t>Jefe de Planeación</t>
  </si>
  <si>
    <t>Luis Julian</t>
  </si>
  <si>
    <t>Samaniego Rojas</t>
  </si>
  <si>
    <t>lsamaniego@pinosagricola.com</t>
  </si>
  <si>
    <t>Compras y Comercio Exterior</t>
  </si>
  <si>
    <t>Jefe de Comercio Exterior</t>
  </si>
  <si>
    <t>Adán</t>
  </si>
  <si>
    <t>Romo Perez</t>
  </si>
  <si>
    <t>Costos</t>
  </si>
  <si>
    <t>Encargado de Costos</t>
  </si>
  <si>
    <t>Jose Alfredo</t>
  </si>
  <si>
    <t>Rodriguez Cabanillas</t>
  </si>
  <si>
    <t>jose.rodriguez@pinosagricola.com</t>
  </si>
  <si>
    <t>Seguridad Laboral</t>
  </si>
  <si>
    <t>Jefe de Seguridad e Higiene Laboral</t>
  </si>
  <si>
    <t>Ricardo Milan Espinosa</t>
  </si>
  <si>
    <t>Vizcaino</t>
  </si>
  <si>
    <t>Vizcaino B.C.S</t>
  </si>
  <si>
    <t xml:space="preserve">Ruperto </t>
  </si>
  <si>
    <t>Hernandez Santiago</t>
  </si>
  <si>
    <t xml:space="preserve">Supervisor Tecnico </t>
  </si>
  <si>
    <t>Hilario</t>
  </si>
  <si>
    <t>Flores Ventura</t>
  </si>
  <si>
    <t>hflores@pinosagricola.com</t>
  </si>
  <si>
    <t>Inocuidad</t>
  </si>
  <si>
    <t>Gerente Inocuidad</t>
  </si>
  <si>
    <t xml:space="preserve">Rafael </t>
  </si>
  <si>
    <t>Patiño M.</t>
  </si>
  <si>
    <t>rpatino@iapesa.com</t>
  </si>
  <si>
    <t>IAPESA</t>
  </si>
  <si>
    <t>Gerente</t>
  </si>
  <si>
    <t>Ensenada B.C.</t>
  </si>
  <si>
    <t>90% Empresa / 10% Grupo</t>
  </si>
  <si>
    <t xml:space="preserve">Omar </t>
  </si>
  <si>
    <t>Arriaga Robles</t>
  </si>
  <si>
    <t>omar_85_90@hotmail.com</t>
  </si>
  <si>
    <t>Autoservicio Santa Maria</t>
  </si>
  <si>
    <t>Pinos Mart</t>
  </si>
  <si>
    <t>Blanca Estela</t>
  </si>
  <si>
    <t>Rodriguez Santana</t>
  </si>
  <si>
    <t>La Pinta Inmobiliaria</t>
  </si>
  <si>
    <t>Administración La Pinta</t>
  </si>
  <si>
    <t>Gerente Administrativo Negocios Turisticos</t>
  </si>
  <si>
    <t>Gerardo Manuel</t>
  </si>
  <si>
    <t>Murillo Lyle</t>
  </si>
  <si>
    <t>jerry_lyle@hotmail.com</t>
  </si>
  <si>
    <t>Administración Molino</t>
  </si>
  <si>
    <t>Gerente de Restaurante</t>
  </si>
  <si>
    <t>Marcial Antonio</t>
  </si>
  <si>
    <t>Corral Molina</t>
  </si>
  <si>
    <t>lapintacatavina@hotmail.com</t>
  </si>
  <si>
    <t>Administración Hotel Cataviña</t>
  </si>
  <si>
    <t>Gerente de Hotel</t>
  </si>
  <si>
    <t>Franklin</t>
  </si>
  <si>
    <t>Moreno Bojorquez</t>
  </si>
  <si>
    <t>fmoreno@pinosagricola.com</t>
  </si>
  <si>
    <t>Personal Administrativo Empaque</t>
  </si>
  <si>
    <t>Gerente de Empaque</t>
  </si>
  <si>
    <t>Febe Eunices</t>
  </si>
  <si>
    <t>Arana Rodriguez</t>
  </si>
  <si>
    <t>farana@pinosagricola.com</t>
  </si>
  <si>
    <t>Plantula Franca</t>
  </si>
  <si>
    <t>Encargado de Plantula</t>
  </si>
  <si>
    <t>Eduardo Javier Chan Keb</t>
  </si>
  <si>
    <t>Jairo Uriel</t>
  </si>
  <si>
    <t>Lopez Perez</t>
  </si>
  <si>
    <t>jlopez@pinosagricola.com</t>
  </si>
  <si>
    <t>Plantula Injertos Ulma</t>
  </si>
  <si>
    <t>Encargado Injertos</t>
  </si>
  <si>
    <t>Jose Luis</t>
  </si>
  <si>
    <t>Sanchez May</t>
  </si>
  <si>
    <t>jsanchez@pinosagricola.com</t>
  </si>
  <si>
    <t>Encargado Sanidad Vegetal</t>
  </si>
  <si>
    <t>Carlos Lauro</t>
  </si>
  <si>
    <t>Pacheco Juarez</t>
  </si>
  <si>
    <t>cpacheco@pinosagricola.com</t>
  </si>
  <si>
    <t>Producción Campo Administrativo</t>
  </si>
  <si>
    <t>Encargado de Campo</t>
  </si>
  <si>
    <t>aromo@pinosagricola.com</t>
  </si>
  <si>
    <t>Industrias Agroplásticas</t>
  </si>
  <si>
    <t>blanca_rodriguez06@hotmail.com</t>
  </si>
  <si>
    <t xml:space="preserve">Gerente de Hotel </t>
  </si>
  <si>
    <t>Miguel Angel</t>
  </si>
  <si>
    <t>Rodriguez Ramirez</t>
  </si>
  <si>
    <t>RORM7106175L8</t>
  </si>
  <si>
    <t>Administración Hotel San Quintín</t>
  </si>
  <si>
    <t>Miguel Angel Rodriguez Ramirez</t>
  </si>
  <si>
    <t>mrodriguez@misionsantamariahoteles.com</t>
  </si>
  <si>
    <t>VABL690525EA7</t>
  </si>
  <si>
    <t>José Luis</t>
  </si>
  <si>
    <t>Vazquez Blasnich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</si>
  <si>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</si>
  <si>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</si>
  <si>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</si>
  <si>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</si>
  <si>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</si>
  <si>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</si>
  <si>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Sistemas</t>
  </si>
  <si>
    <t>Director de Sistemas</t>
  </si>
  <si>
    <t>jvazquez@pinosagricola.com</t>
  </si>
  <si>
    <t>Ana Yensi</t>
  </si>
  <si>
    <t>Gutierrez Peralta</t>
  </si>
  <si>
    <t>Prestaciones Sociales</t>
  </si>
  <si>
    <t xml:space="preserve">UICV851030UX9 </t>
  </si>
  <si>
    <t xml:space="preserve">Victor Alonso </t>
  </si>
  <si>
    <t>Uriarte Cárdenas</t>
  </si>
  <si>
    <t>Nóminas</t>
  </si>
  <si>
    <t>RARJ900815EN8</t>
  </si>
  <si>
    <t>Julissa Alejandra</t>
  </si>
  <si>
    <t>Ramirez Rodriguez</t>
  </si>
  <si>
    <t>Guarderías</t>
  </si>
  <si>
    <t>JIAM940615L55</t>
  </si>
  <si>
    <t xml:space="preserve">Mayra </t>
  </si>
  <si>
    <t>Jimenez Aboyte</t>
  </si>
  <si>
    <t>SAFD940729J30</t>
  </si>
  <si>
    <t>Daniel Martín</t>
  </si>
  <si>
    <t>Sánchez Flores</t>
  </si>
  <si>
    <t>Capacitación</t>
  </si>
  <si>
    <t>MAMC920823MD7</t>
  </si>
  <si>
    <t xml:space="preserve">Claudia </t>
  </si>
  <si>
    <t>Marcos Manuel</t>
  </si>
  <si>
    <t>Reclutamiento y Selección</t>
  </si>
  <si>
    <t>Luis Andrés</t>
  </si>
  <si>
    <t>Huerta Chaires</t>
  </si>
  <si>
    <t>Viviendas</t>
  </si>
  <si>
    <t>COORDINADOR</t>
  </si>
  <si>
    <t>Coordinador de Viviendas</t>
  </si>
  <si>
    <t>Coordinador Reclutamiento y Selección</t>
  </si>
  <si>
    <t>Coordinadora de Guarderias</t>
  </si>
  <si>
    <t>Directora Guarderia</t>
  </si>
  <si>
    <t>Coordinador de Nóminas</t>
  </si>
  <si>
    <t>Coordinador de Compras</t>
  </si>
  <si>
    <t>Coordinadora de Prestaciones Sociales</t>
  </si>
  <si>
    <t>René Gustavo Meraz Flores</t>
  </si>
  <si>
    <t>agutierrez@pinosagricola.com</t>
  </si>
  <si>
    <t>vuriarte@pinosagricola.com</t>
  </si>
  <si>
    <t>jramirez@pinosagricola.com</t>
  </si>
  <si>
    <t>mjimenez@pinosagricola.com</t>
  </si>
  <si>
    <t>dsánchez@pinosagrenola.com</t>
  </si>
  <si>
    <t>cmarcos@pinosagricola.com</t>
  </si>
  <si>
    <t>jmartinez@pinosagricola.com</t>
  </si>
  <si>
    <t>MASJ660309IX6</t>
  </si>
  <si>
    <t>Coordinador De Transportes Exp Y Nal</t>
  </si>
  <si>
    <t>Coordinador De Producción Sector Sq</t>
  </si>
  <si>
    <t>Coordinador De Admon Vizcaino</t>
  </si>
  <si>
    <t>Coordinador De Servicios</t>
  </si>
  <si>
    <t>Coordinador De Construcción</t>
  </si>
  <si>
    <t>Coordinador De Costos</t>
  </si>
  <si>
    <t>Coordinador De Nutrición</t>
  </si>
  <si>
    <t>Coordinador De Lab. De Fitop Y Nutrición</t>
  </si>
  <si>
    <t>Coordinador De Servicios Generales</t>
  </si>
  <si>
    <t>Coordinador De Automatización Fertirriego</t>
  </si>
  <si>
    <t>Coordinador De Mantto Empaque</t>
  </si>
  <si>
    <t>Coordinador De Mantto Invernaderos Y Malla Sombras</t>
  </si>
  <si>
    <t>Coordinador De Control De Calidad</t>
  </si>
  <si>
    <t>Coordinación Contabilidad</t>
  </si>
  <si>
    <t>Coordinador De Sistemas</t>
  </si>
  <si>
    <t>Coordinador Ctpat</t>
  </si>
  <si>
    <t>Coordinador Electromecánico</t>
  </si>
  <si>
    <t>Coordinador De Servicios Agricolas</t>
  </si>
  <si>
    <t>Coordinador De Tesorería</t>
  </si>
  <si>
    <t>Coordinador De Logística Campo</t>
  </si>
  <si>
    <t>Coordinador De Hidraulica</t>
  </si>
  <si>
    <t>Coordinador De Comercio Exterior</t>
  </si>
  <si>
    <t>Coordinador De Marketing</t>
  </si>
  <si>
    <t>Coordinador De Mantto Motores</t>
  </si>
  <si>
    <t>Coordinador De Fumigación Sq</t>
  </si>
  <si>
    <t xml:space="preserve">Coordinador De Vigilancia </t>
  </si>
  <si>
    <t>Coordinador De Inocuidad Empaque</t>
  </si>
  <si>
    <t>Coordinador De Taller Metalmecánica</t>
  </si>
  <si>
    <t>Logistica Transporte Export</t>
  </si>
  <si>
    <t>Producción Campo</t>
  </si>
  <si>
    <t>Construcción</t>
  </si>
  <si>
    <t>Dirección de Servicios</t>
  </si>
  <si>
    <t>Área Tecnica</t>
  </si>
  <si>
    <t>Servicios Generales</t>
  </si>
  <si>
    <t>Riego Computarizado</t>
  </si>
  <si>
    <t>Mantenimiento Empaque</t>
  </si>
  <si>
    <t>Mantenimiento Malla Sombra</t>
  </si>
  <si>
    <t>Producción Empaque</t>
  </si>
  <si>
    <t>Taller de Electricidad</t>
  </si>
  <si>
    <t>Tesoreria</t>
  </si>
  <si>
    <t xml:space="preserve">Transportes Personal </t>
  </si>
  <si>
    <t>Hidraulica</t>
  </si>
  <si>
    <t>Marketing</t>
  </si>
  <si>
    <t>Taller Mecanica General</t>
  </si>
  <si>
    <t xml:space="preserve">Vigilancia </t>
  </si>
  <si>
    <t>Inocuidad Empaque</t>
  </si>
  <si>
    <t>Taller de Torno y Soldadura</t>
  </si>
  <si>
    <t>Mantenimiento Fumigación</t>
  </si>
  <si>
    <t>Francisco Javier</t>
  </si>
  <si>
    <t>Jose Guadalupe</t>
  </si>
  <si>
    <t>Angel Daniel</t>
  </si>
  <si>
    <t>Donaldo Guillermo</t>
  </si>
  <si>
    <t>Juan Luis</t>
  </si>
  <si>
    <t>Luis Alberto</t>
  </si>
  <si>
    <t>Luis Miguel</t>
  </si>
  <si>
    <t>Elias Jose</t>
  </si>
  <si>
    <t>Elvia Violeta</t>
  </si>
  <si>
    <t>Sergio Jaime</t>
  </si>
  <si>
    <t>Martir Cristian</t>
  </si>
  <si>
    <t>Isidro</t>
  </si>
  <si>
    <t>Rodrigo</t>
  </si>
  <si>
    <t>Epifanio</t>
  </si>
  <si>
    <t>Rigoberto</t>
  </si>
  <si>
    <t>Bonifacio</t>
  </si>
  <si>
    <t>Eleno</t>
  </si>
  <si>
    <t>Veronica</t>
  </si>
  <si>
    <t>Juan</t>
  </si>
  <si>
    <t>Agustín</t>
  </si>
  <si>
    <t>Angel Ivan</t>
  </si>
  <si>
    <t>Servando</t>
  </si>
  <si>
    <t>Jose Benito</t>
  </si>
  <si>
    <t>Jesus</t>
  </si>
  <si>
    <t>Jose Leonardo</t>
  </si>
  <si>
    <t>Angel Cesar</t>
  </si>
  <si>
    <t>Maria Herlinda</t>
  </si>
  <si>
    <t>Antonio</t>
  </si>
  <si>
    <t>Pedro</t>
  </si>
  <si>
    <t xml:space="preserve">Julian </t>
  </si>
  <si>
    <t>Tobias</t>
  </si>
  <si>
    <t>Sheccid</t>
  </si>
  <si>
    <t>Aguiar Arce</t>
  </si>
  <si>
    <t>Alvarez Escareño</t>
  </si>
  <si>
    <t>Beltrán Moreno</t>
  </si>
  <si>
    <t>Cabanillas Valenzuela</t>
  </si>
  <si>
    <t>Caciano Ortiz</t>
  </si>
  <si>
    <t>Camacho Hernandez</t>
  </si>
  <si>
    <t>Canseco Carreño</t>
  </si>
  <si>
    <t>Castillo Fabela</t>
  </si>
  <si>
    <t>Cortez Hernandez</t>
  </si>
  <si>
    <t>Espinoza Valdez</t>
  </si>
  <si>
    <t>Hernandez Ramirez</t>
  </si>
  <si>
    <t>Hernandez Vasquez</t>
  </si>
  <si>
    <t>Lopez Juarez</t>
  </si>
  <si>
    <t>Martinez Guzman</t>
  </si>
  <si>
    <t>Martinez Santiago</t>
  </si>
  <si>
    <t>Mendez Manzano</t>
  </si>
  <si>
    <t>Nava Martinez</t>
  </si>
  <si>
    <t>Pacheco Ordaz</t>
  </si>
  <si>
    <t>Pacheco Santiago</t>
  </si>
  <si>
    <t>Padilla</t>
  </si>
  <si>
    <t xml:space="preserve">Ramirez </t>
  </si>
  <si>
    <t>Rendón Cuevas</t>
  </si>
  <si>
    <t>Rivera Carmona</t>
  </si>
  <si>
    <t>Rodriguez Rodriguez</t>
  </si>
  <si>
    <t>Romero Gutierrez</t>
  </si>
  <si>
    <t>Santiago Martinez</t>
  </si>
  <si>
    <t>Sierra Zacarias</t>
  </si>
  <si>
    <t>Silveira Nieves</t>
  </si>
  <si>
    <t>Tamayo Chim</t>
  </si>
  <si>
    <t>Uribe Sánchez</t>
  </si>
  <si>
    <t>Valdez Medina</t>
  </si>
  <si>
    <t>Vasquez Lopez</t>
  </si>
  <si>
    <t>Vivar Valle</t>
  </si>
  <si>
    <t>tramirez@pinosagricola.com</t>
  </si>
  <si>
    <t>Victor García Rubio</t>
  </si>
  <si>
    <t>Francisco Javier Aguiar Arce</t>
  </si>
  <si>
    <t>José Luis Vazquez Blasnich</t>
  </si>
  <si>
    <t>Adán Romo Perez</t>
  </si>
  <si>
    <t>Franklin Moreno Bojorquez</t>
  </si>
  <si>
    <t>Albertina Ramirez Agundez</t>
  </si>
  <si>
    <t>Luis Arturo Alcantar Mendoza</t>
  </si>
  <si>
    <t>ALEJANDRO</t>
  </si>
  <si>
    <t>RODRIGUEZ GONZALEZ</t>
  </si>
  <si>
    <t>arodriguez@pinosagricola.com</t>
  </si>
  <si>
    <t>Administración Campo</t>
  </si>
  <si>
    <t>Coordinación de Control de Personal de Campo</t>
  </si>
  <si>
    <t>Carlos Lauro Pacheco Juarez</t>
  </si>
  <si>
    <t>ANDRES</t>
  </si>
  <si>
    <t>andres.rodeiguez@pinosagricola.com</t>
  </si>
  <si>
    <t>Coordinador de EQ. De Automat. Campo</t>
  </si>
  <si>
    <t>HUMBERTO ALFONSO</t>
  </si>
  <si>
    <t>ALVAREZ MARTINEZ</t>
  </si>
  <si>
    <t>JOSUE</t>
  </si>
  <si>
    <t>VELASCO HERNANDEZ</t>
  </si>
  <si>
    <t>CRESENCIANO</t>
  </si>
  <si>
    <t>TINAS SANTOS</t>
  </si>
  <si>
    <t>SANTIAGO EMITERIO</t>
  </si>
  <si>
    <t>SIMON ORDAZ</t>
  </si>
  <si>
    <t>JUAN ANTONIO</t>
  </si>
  <si>
    <t>CRUZ GARCIA</t>
  </si>
  <si>
    <t>Supervisor de Cuadrillas</t>
  </si>
  <si>
    <t>AAMH621111C96</t>
  </si>
  <si>
    <t>VEHJ831004IU3</t>
  </si>
  <si>
    <t>TISC720914K65</t>
  </si>
  <si>
    <t>SIOS690616BE9</t>
  </si>
  <si>
    <t>CUGJ8705101Y3</t>
  </si>
  <si>
    <t>CRUCE</t>
  </si>
  <si>
    <t>UICV851030UX9</t>
  </si>
  <si>
    <t>NO. IDENTIFICACION</t>
  </si>
  <si>
    <t>NOMBRE AGENCIA</t>
  </si>
  <si>
    <t>NOMBRE DEPARTAMENTO</t>
  </si>
  <si>
    <t>NOMBRE NIVEL JERARQUICO</t>
  </si>
  <si>
    <t>NO. IDENTIFICACION JEFE</t>
  </si>
  <si>
    <t>PERSONALIZADO 1</t>
  </si>
  <si>
    <t>PERSONALIZADO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</si>
</sst>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18" fillId="0" borderId="0" xfId="42"/>
    <xf numFmtId="0" fontId="19" fillId="0" borderId="0" xfId="0" applyFont="1" applyAlignment="1">
      <alignment horizontal="center"/>
    </xf>
    <xf numFmtId="0" fontId="14" fillId="0" borderId="0" xfId="0" applyFont="1"/>
    <xf numFmtId="0" fontId="20" fillId="0" borderId="0" xfId="42" applyFont="1"/>
    <xf numFmtId="0" fontId="0" fillId="33" borderId="0" xfId="0" applyFill="1"/>
    <xf numFmtId="0" fontId="18" fillId="33" borderId="0" xfId="42" applyFill="1"/>
    <xf numFmtId="0" fontId="14" fillId="33" borderId="0" xfId="0" applyFont="1" applyFill="1"/>
    <xf numFmtId="0" fontId="20" fillId="33" borderId="0" xfId="42" applyFont="1" applyFill="1"/>
    <xf numFmtId="0" fontId="0" fillId="34" borderId="0" xfId="0" applyFill="1"/>
    <xf numFmtId="0" fontId="21" fillId="0" borderId="0" xfId="0" applyFont="1" applyFill="1"/>
    <xf numFmtId="0" fontId="22" fillId="0" borderId="0" xfId="42" applyFont="1" applyFill="1"/>
    <xf numFmtId="0" fontId="25" fillId="0" borderId="10" xfId="0" applyFont="1" applyBorder="1" applyAlignment="1">
      <alignment horizontal="center"/>
    </xf>
    <xf numFmtId="0" fontId="25" fillId="0" borderId="0" xfId="0" applyFo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oneda 3" xfId="43" xr:uid="{5BDB7BC7-7457-4422-9929-28C3B9264B17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/Documents/BG%20Trabajo/EVALUAR/I+D%20CONSULTOR&#205;A/GRUPO%20PINOS/GRUPO%20PINOS%20EVALUACI&#211;N%20FIN%20DE%20A&#209;O%202022/GRUPO%20PINOS%20Relaci&#243;n%20de%20Objetivos%2022dic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porte - 2022-12-22T132410.363"/>
    </sheetNames>
    <sheetDataSet>
      <sheetData sheetId="0" refreshError="1"/>
      <sheetData sheetId="1" refreshError="1">
        <row r="6">
          <cell r="A6" t="str">
            <v>RAAA6310142E2</v>
          </cell>
        </row>
        <row r="7">
          <cell r="A7" t="str">
            <v>RAAA6310142E2</v>
          </cell>
        </row>
        <row r="8">
          <cell r="A8" t="str">
            <v>RAAA6310142E2</v>
          </cell>
        </row>
        <row r="9">
          <cell r="A9" t="str">
            <v>RAAA6310142E2</v>
          </cell>
        </row>
        <row r="10">
          <cell r="A10" t="str">
            <v>RAAA6310142E2</v>
          </cell>
        </row>
        <row r="11">
          <cell r="A11" t="str">
            <v>LILA590329FMA</v>
          </cell>
        </row>
        <row r="12">
          <cell r="A12" t="str">
            <v>GUPA8711281YA</v>
          </cell>
        </row>
        <row r="13">
          <cell r="A13" t="str">
            <v>GUPA8711281YA</v>
          </cell>
        </row>
        <row r="14">
          <cell r="A14" t="str">
            <v>GUPA8711281YA</v>
          </cell>
        </row>
        <row r="15">
          <cell r="A15" t="str">
            <v>GUPA8711281YA</v>
          </cell>
        </row>
        <row r="16">
          <cell r="A16" t="str">
            <v>ROSB651106GQ5</v>
          </cell>
        </row>
        <row r="17">
          <cell r="A17" t="str">
            <v>ROSB651106GQ5</v>
          </cell>
        </row>
        <row r="18">
          <cell r="A18" t="str">
            <v>ROSB651106GQ5</v>
          </cell>
        </row>
        <row r="19">
          <cell r="A19" t="str">
            <v>ROSB651106GQ5</v>
          </cell>
        </row>
        <row r="20">
          <cell r="A20" t="str">
            <v>ROSB651106GQ5</v>
          </cell>
        </row>
        <row r="21">
          <cell r="A21" t="str">
            <v>PAJC6311048A8</v>
          </cell>
        </row>
        <row r="22">
          <cell r="A22" t="str">
            <v>PAJC6311048A8</v>
          </cell>
        </row>
        <row r="23">
          <cell r="A23" t="str">
            <v>PAJC6311048A8</v>
          </cell>
        </row>
        <row r="24">
          <cell r="A24" t="str">
            <v>PAJC6311048A8</v>
          </cell>
        </row>
        <row r="25">
          <cell r="A25" t="str">
            <v>PAJC6311048A8</v>
          </cell>
        </row>
        <row r="26">
          <cell r="A26" t="str">
            <v>SAFD940729J30</v>
          </cell>
        </row>
        <row r="27">
          <cell r="A27" t="str">
            <v>SAFD940729J30</v>
          </cell>
        </row>
        <row r="28">
          <cell r="A28" t="str">
            <v>SAFD940729J30</v>
          </cell>
        </row>
        <row r="29">
          <cell r="A29" t="str">
            <v>SAFD940729J30</v>
          </cell>
        </row>
        <row r="30">
          <cell r="A30" t="str">
            <v>SAFD940729J30</v>
          </cell>
        </row>
        <row r="31">
          <cell r="A31" t="str">
            <v>SAFD940729J30</v>
          </cell>
        </row>
        <row r="32">
          <cell r="A32" t="str">
            <v>SAFD940729J30</v>
          </cell>
        </row>
        <row r="33">
          <cell r="A33" t="str">
            <v>CAKE651109RC4</v>
          </cell>
        </row>
        <row r="34">
          <cell r="A34" t="str">
            <v>CAKE651109RC4</v>
          </cell>
        </row>
        <row r="35">
          <cell r="A35" t="str">
            <v>CAKE651109RC4</v>
          </cell>
        </row>
        <row r="36">
          <cell r="A36" t="str">
            <v>CAKE651109RC4</v>
          </cell>
        </row>
        <row r="37">
          <cell r="A37" t="str">
            <v>CAKE651109RC4</v>
          </cell>
        </row>
        <row r="38">
          <cell r="A38" t="str">
            <v>ROGE901213J28</v>
          </cell>
        </row>
        <row r="39">
          <cell r="A39" t="str">
            <v>ROGE901213J28</v>
          </cell>
        </row>
        <row r="40">
          <cell r="A40" t="str">
            <v>ROGE901213J28</v>
          </cell>
        </row>
        <row r="41">
          <cell r="A41" t="str">
            <v>ROGE901213J28</v>
          </cell>
        </row>
        <row r="42">
          <cell r="A42" t="str">
            <v>COGX6605087N7</v>
          </cell>
        </row>
        <row r="43">
          <cell r="A43" t="str">
            <v>COGX6605087N7</v>
          </cell>
        </row>
        <row r="44">
          <cell r="A44" t="str">
            <v>COGX6605087N7</v>
          </cell>
        </row>
        <row r="45">
          <cell r="A45" t="str">
            <v>COGX6605087N7</v>
          </cell>
        </row>
        <row r="46">
          <cell r="A46" t="str">
            <v>COGX6605087N7</v>
          </cell>
        </row>
        <row r="47">
          <cell r="A47" t="str">
            <v>AARF831211PE8</v>
          </cell>
        </row>
        <row r="48">
          <cell r="A48" t="str">
            <v>AARF831211PE8</v>
          </cell>
        </row>
        <row r="49">
          <cell r="A49" t="str">
            <v>AARF831211PE8</v>
          </cell>
        </row>
        <row r="50">
          <cell r="A50" t="str">
            <v>AARF831211PE8</v>
          </cell>
        </row>
        <row r="51">
          <cell r="A51" t="str">
            <v>MOBF750301822</v>
          </cell>
        </row>
        <row r="52">
          <cell r="A52" t="str">
            <v>MOBF750301822</v>
          </cell>
        </row>
        <row r="53">
          <cell r="A53" t="str">
            <v>MOBF750301822</v>
          </cell>
        </row>
        <row r="54">
          <cell r="A54" t="str">
            <v>FOVH761101B34</v>
          </cell>
        </row>
        <row r="55">
          <cell r="A55" t="str">
            <v>FOVH761101B34</v>
          </cell>
        </row>
        <row r="56">
          <cell r="A56" t="str">
            <v>FOVH761101B34</v>
          </cell>
        </row>
        <row r="57">
          <cell r="A57" t="str">
            <v>FOVH761101B34</v>
          </cell>
        </row>
        <row r="58">
          <cell r="A58" t="str">
            <v>BAAH600918BJ0</v>
          </cell>
        </row>
        <row r="59">
          <cell r="A59" t="str">
            <v>BAAH600918BJ0</v>
          </cell>
        </row>
        <row r="60">
          <cell r="A60" t="str">
            <v>BAAH600918BJ0</v>
          </cell>
        </row>
        <row r="61">
          <cell r="A61" t="str">
            <v>BAAH600918BJ0</v>
          </cell>
        </row>
        <row r="62">
          <cell r="A62" t="str">
            <v>LOPJ831105MZ4</v>
          </cell>
        </row>
        <row r="63">
          <cell r="A63" t="str">
            <v>LOPJ831105MZ4</v>
          </cell>
        </row>
        <row r="64">
          <cell r="A64" t="str">
            <v>LOPJ831105MZ4</v>
          </cell>
        </row>
        <row r="65">
          <cell r="A65" t="str">
            <v>LOPJ831105MZ4</v>
          </cell>
        </row>
        <row r="66">
          <cell r="A66" t="str">
            <v>VIGA880927DVA</v>
          </cell>
        </row>
        <row r="67">
          <cell r="A67" t="str">
            <v>VIGA880927DVA</v>
          </cell>
        </row>
        <row r="68">
          <cell r="A68" t="str">
            <v>VIGA880927DVA</v>
          </cell>
        </row>
        <row r="69">
          <cell r="A69" t="str">
            <v>VIGA880927DVA</v>
          </cell>
        </row>
        <row r="70">
          <cell r="A70" t="str">
            <v>VIGA880927DVA</v>
          </cell>
        </row>
        <row r="71">
          <cell r="A71" t="str">
            <v>VIGA880927DVA</v>
          </cell>
        </row>
        <row r="72">
          <cell r="A72" t="str">
            <v>ROCA8006058I5</v>
          </cell>
        </row>
        <row r="73">
          <cell r="A73" t="str">
            <v>ROCA8006058I5</v>
          </cell>
        </row>
        <row r="74">
          <cell r="A74" t="str">
            <v>ROCA8006058I5</v>
          </cell>
        </row>
        <row r="75">
          <cell r="A75" t="str">
            <v>ROCA8006058I5</v>
          </cell>
        </row>
        <row r="76">
          <cell r="A76" t="str">
            <v>ROCA8006058I5</v>
          </cell>
        </row>
        <row r="77">
          <cell r="A77" t="str">
            <v>ROCA8006058I5</v>
          </cell>
        </row>
        <row r="78">
          <cell r="A78" t="str">
            <v>ROCA8006058I5</v>
          </cell>
        </row>
        <row r="79">
          <cell r="A79" t="str">
            <v>ROCA8006058I5</v>
          </cell>
        </row>
        <row r="80">
          <cell r="A80" t="str">
            <v>CUSA6501239A6</v>
          </cell>
        </row>
        <row r="81">
          <cell r="A81" t="str">
            <v>CUSA6501239A6</v>
          </cell>
        </row>
        <row r="82">
          <cell r="A82" t="str">
            <v>CUSA6501239A6</v>
          </cell>
        </row>
        <row r="83">
          <cell r="A83" t="str">
            <v>CUSA6501239A6</v>
          </cell>
        </row>
        <row r="84">
          <cell r="A84" t="str">
            <v>MOGF671218JF1</v>
          </cell>
        </row>
        <row r="85">
          <cell r="A85" t="str">
            <v>MOGF671218JF1</v>
          </cell>
        </row>
        <row r="86">
          <cell r="A86" t="str">
            <v>MOGF671218JF1</v>
          </cell>
        </row>
        <row r="87">
          <cell r="A87" t="str">
            <v>MOGF671218JF1</v>
          </cell>
        </row>
        <row r="88">
          <cell r="A88" t="str">
            <v>MOGF671218JF1</v>
          </cell>
        </row>
        <row r="89">
          <cell r="A89" t="str">
            <v>SAML7306053V1</v>
          </cell>
        </row>
        <row r="90">
          <cell r="A90" t="str">
            <v>SAML7306053V1</v>
          </cell>
        </row>
        <row r="91">
          <cell r="A91" t="str">
            <v>SAML7306053V1</v>
          </cell>
        </row>
        <row r="92">
          <cell r="A92" t="str">
            <v>SAML7306053V1</v>
          </cell>
        </row>
        <row r="93">
          <cell r="A93" t="str">
            <v>RARJ900815EN8</v>
          </cell>
        </row>
        <row r="94">
          <cell r="A94" t="str">
            <v>RARJ900815EN8</v>
          </cell>
        </row>
        <row r="95">
          <cell r="A95" t="str">
            <v>RARJ900815EN8</v>
          </cell>
        </row>
        <row r="96">
          <cell r="A96" t="str">
            <v>RARJ900815EN8</v>
          </cell>
        </row>
        <row r="97">
          <cell r="A97" t="str">
            <v>RARJ900815EN8</v>
          </cell>
        </row>
        <row r="98">
          <cell r="A98" t="str">
            <v>RARJ900815EN8</v>
          </cell>
        </row>
        <row r="99">
          <cell r="A99" t="str">
            <v>GOLL840802QX7</v>
          </cell>
        </row>
        <row r="100">
          <cell r="A100" t="str">
            <v>GOLL840802QX7</v>
          </cell>
        </row>
        <row r="101">
          <cell r="A101" t="str">
            <v>GOLL840802QX7</v>
          </cell>
        </row>
        <row r="102">
          <cell r="A102" t="str">
            <v>GOLL840802QX7</v>
          </cell>
        </row>
        <row r="103">
          <cell r="A103" t="str">
            <v>GOLL840802QX7</v>
          </cell>
        </row>
        <row r="104">
          <cell r="A104" t="str">
            <v>REML850324CF4</v>
          </cell>
        </row>
        <row r="105">
          <cell r="A105" t="str">
            <v>REML850324CF4</v>
          </cell>
        </row>
        <row r="106">
          <cell r="A106" t="str">
            <v>REML850324CF4</v>
          </cell>
        </row>
        <row r="107">
          <cell r="A107" t="str">
            <v>REML850324CF4</v>
          </cell>
        </row>
        <row r="108">
          <cell r="A108" t="str">
            <v>REML850324CF4</v>
          </cell>
        </row>
        <row r="109">
          <cell r="A109" t="str">
            <v>AAML731010QT4</v>
          </cell>
        </row>
        <row r="110">
          <cell r="A110" t="str">
            <v>AAML731010QT4</v>
          </cell>
        </row>
        <row r="111">
          <cell r="A111" t="str">
            <v>AAML731010QT4</v>
          </cell>
        </row>
        <row r="112">
          <cell r="A112" t="str">
            <v>AAML731010QT4</v>
          </cell>
        </row>
        <row r="113">
          <cell r="A113" t="str">
            <v>AAML731010QT4</v>
          </cell>
        </row>
        <row r="114">
          <cell r="A114" t="str">
            <v>AAML731010QT4</v>
          </cell>
        </row>
        <row r="115">
          <cell r="A115" t="str">
            <v>SARL911124QD4</v>
          </cell>
        </row>
        <row r="116">
          <cell r="A116" t="str">
            <v>SARL911124QD4</v>
          </cell>
        </row>
        <row r="117">
          <cell r="A117" t="str">
            <v>SARL911124QD4</v>
          </cell>
        </row>
        <row r="118">
          <cell r="A118" t="str">
            <v>SARL911124QD4</v>
          </cell>
        </row>
        <row r="119">
          <cell r="A119" t="str">
            <v>SARL911124QD4</v>
          </cell>
        </row>
        <row r="120">
          <cell r="A120" t="str">
            <v>SARL911124QD4</v>
          </cell>
        </row>
        <row r="121">
          <cell r="A121" t="str">
            <v>COMM760703PP8</v>
          </cell>
        </row>
        <row r="122">
          <cell r="A122" t="str">
            <v>COMM760703PP8</v>
          </cell>
        </row>
        <row r="123">
          <cell r="A123" t="str">
            <v>COMM760703PP8</v>
          </cell>
        </row>
        <row r="124">
          <cell r="A124" t="str">
            <v>COMM760703PP8</v>
          </cell>
        </row>
        <row r="125">
          <cell r="A125" t="str">
            <v>JIAM940615L55</v>
          </cell>
        </row>
        <row r="126">
          <cell r="A126" t="str">
            <v>JIAM940615L55</v>
          </cell>
        </row>
        <row r="127">
          <cell r="A127" t="str">
            <v>JIAM940615L55</v>
          </cell>
        </row>
        <row r="128">
          <cell r="A128" t="str">
            <v>JIAM940615L55</v>
          </cell>
        </row>
        <row r="129">
          <cell r="A129" t="str">
            <v>JIAM940615L55</v>
          </cell>
        </row>
        <row r="130">
          <cell r="A130" t="str">
            <v>JIAM940615L55</v>
          </cell>
        </row>
        <row r="131">
          <cell r="A131" t="str">
            <v>AIRO9003135X8</v>
          </cell>
        </row>
        <row r="132">
          <cell r="A132" t="str">
            <v>AIRO9003135X8</v>
          </cell>
        </row>
        <row r="133">
          <cell r="A133" t="str">
            <v>AIRO9003135X8</v>
          </cell>
        </row>
        <row r="134">
          <cell r="A134" t="str">
            <v>AIRO9003135X8</v>
          </cell>
        </row>
        <row r="135">
          <cell r="A135" t="str">
            <v>AIRO9003135X8</v>
          </cell>
        </row>
        <row r="136">
          <cell r="A136" t="str">
            <v>AIRO9003135X8</v>
          </cell>
        </row>
        <row r="137">
          <cell r="A137" t="str">
            <v>AIRO9003135X8</v>
          </cell>
        </row>
        <row r="138">
          <cell r="A138" t="str">
            <v>PAML561024Q64</v>
          </cell>
        </row>
        <row r="139">
          <cell r="A139" t="str">
            <v>PAML561024Q64</v>
          </cell>
        </row>
        <row r="140">
          <cell r="A140" t="str">
            <v>PAML561024Q64</v>
          </cell>
        </row>
        <row r="141">
          <cell r="A141" t="str">
            <v>PAML561024Q64</v>
          </cell>
        </row>
        <row r="142">
          <cell r="A142" t="str">
            <v>PAML561024Q64</v>
          </cell>
        </row>
        <row r="143">
          <cell r="A143" t="str">
            <v>PAML561024Q64</v>
          </cell>
        </row>
        <row r="144">
          <cell r="A144" t="str">
            <v>PAML561024Q64</v>
          </cell>
        </row>
        <row r="145">
          <cell r="A145" t="str">
            <v>PAML561024Q64</v>
          </cell>
        </row>
        <row r="146">
          <cell r="A146" t="str">
            <v>PAML561024Q64</v>
          </cell>
        </row>
        <row r="147">
          <cell r="A147" t="str">
            <v>PAML561024Q64</v>
          </cell>
        </row>
        <row r="148">
          <cell r="A148" t="str">
            <v>PAML561024Q64</v>
          </cell>
        </row>
        <row r="149">
          <cell r="A149" t="str">
            <v>PAML561024Q64</v>
          </cell>
        </row>
        <row r="150">
          <cell r="A150" t="str">
            <v>PAML561024Q64</v>
          </cell>
        </row>
        <row r="151">
          <cell r="A151" t="str">
            <v>PAML561024Q64</v>
          </cell>
        </row>
        <row r="152">
          <cell r="A152" t="str">
            <v>PAML561024Q64</v>
          </cell>
        </row>
        <row r="153">
          <cell r="A153" t="str">
            <v>PAML561024Q64</v>
          </cell>
        </row>
        <row r="154">
          <cell r="A154" t="str">
            <v>PAML561024Q64</v>
          </cell>
        </row>
        <row r="155">
          <cell r="A155" t="str">
            <v>PAML561024Q64</v>
          </cell>
        </row>
        <row r="156">
          <cell r="A156" t="str">
            <v>PAML561024Q64</v>
          </cell>
        </row>
        <row r="157">
          <cell r="A157" t="str">
            <v>PAML561024Q64</v>
          </cell>
        </row>
        <row r="158">
          <cell r="A158" t="str">
            <v>PAML561024Q64</v>
          </cell>
        </row>
        <row r="159">
          <cell r="A159" t="str">
            <v>PAML561024Q64</v>
          </cell>
        </row>
        <row r="160">
          <cell r="A160" t="str">
            <v>PAML561024Q64</v>
          </cell>
        </row>
        <row r="161">
          <cell r="A161" t="str">
            <v>PAML561024Q64</v>
          </cell>
        </row>
        <row r="162">
          <cell r="A162" t="str">
            <v>PAML561024Q64</v>
          </cell>
        </row>
        <row r="163">
          <cell r="A163" t="str">
            <v>MIER670913N88</v>
          </cell>
        </row>
        <row r="164">
          <cell r="A164" t="str">
            <v>MIER670913N88</v>
          </cell>
        </row>
        <row r="165">
          <cell r="A165" t="str">
            <v>MIER670913N88</v>
          </cell>
        </row>
        <row r="166">
          <cell r="A166" t="str">
            <v>MIER670913N88</v>
          </cell>
        </row>
        <row r="167">
          <cell r="A167" t="str">
            <v>MIER670913N88</v>
          </cell>
        </row>
        <row r="168">
          <cell r="A168" t="str">
            <v>MIER670913N88</v>
          </cell>
        </row>
        <row r="169">
          <cell r="A169" t="str">
            <v>GARV750322GT7</v>
          </cell>
        </row>
        <row r="170">
          <cell r="A170" t="str">
            <v>GARV750322GT7</v>
          </cell>
        </row>
        <row r="171">
          <cell r="A171" t="str">
            <v>GARV750322GT7</v>
          </cell>
        </row>
        <row r="172">
          <cell r="A172" t="str">
            <v>GARV750322GT7</v>
          </cell>
        </row>
        <row r="173">
          <cell r="A173" t="str">
            <v>GARV750322GT7</v>
          </cell>
        </row>
        <row r="174">
          <cell r="A174" t="str">
            <v>UICV851030UX9</v>
          </cell>
        </row>
        <row r="175">
          <cell r="A175" t="str">
            <v>UICV851030UX9</v>
          </cell>
        </row>
        <row r="176">
          <cell r="A176" t="str">
            <v>UICV851030UX9</v>
          </cell>
        </row>
        <row r="177">
          <cell r="A177" t="str">
            <v>UICV851030UX9</v>
          </cell>
        </row>
        <row r="178">
          <cell r="A178" t="str">
            <v>ROSB651106GQ5</v>
          </cell>
        </row>
        <row r="179">
          <cell r="A179" t="str">
            <v>ROSB651106GQ5</v>
          </cell>
        </row>
        <row r="180">
          <cell r="A180" t="str">
            <v>ROSB651106GQ5</v>
          </cell>
        </row>
        <row r="181">
          <cell r="A181" t="str">
            <v>ROSB651106GQ5</v>
          </cell>
        </row>
        <row r="182">
          <cell r="A182" t="str">
            <v>ROSB651106GQ5</v>
          </cell>
        </row>
        <row r="183">
          <cell r="A183" t="str">
            <v>MULG801004L46</v>
          </cell>
        </row>
        <row r="184">
          <cell r="A184" t="str">
            <v>MULG801004L46</v>
          </cell>
        </row>
        <row r="185">
          <cell r="A185" t="str">
            <v>MULG801004L46</v>
          </cell>
        </row>
        <row r="186">
          <cell r="A186" t="str">
            <v>MULG801004L46</v>
          </cell>
        </row>
        <row r="187">
          <cell r="A187" t="str">
            <v>MULG801004L46</v>
          </cell>
        </row>
        <row r="188">
          <cell r="A188" t="str">
            <v>MULG801004L46</v>
          </cell>
        </row>
        <row r="189">
          <cell r="A189" t="str">
            <v>MULG801004L46</v>
          </cell>
        </row>
        <row r="190">
          <cell r="A190" t="str">
            <v>COMM760703PP8</v>
          </cell>
        </row>
        <row r="191">
          <cell r="A191" t="str">
            <v>COMM760703PP8</v>
          </cell>
        </row>
        <row r="192">
          <cell r="A192" t="str">
            <v>COMM760703PP8</v>
          </cell>
        </row>
        <row r="193">
          <cell r="A193" t="str">
            <v>COMM760703PP8</v>
          </cell>
        </row>
        <row r="194">
          <cell r="A194" t="str">
            <v>COMM760703PP8</v>
          </cell>
        </row>
        <row r="195">
          <cell r="A195" t="str">
            <v>ROPA780131MC6</v>
          </cell>
        </row>
        <row r="196">
          <cell r="A196" t="str">
            <v>ROPA780131MC6</v>
          </cell>
        </row>
        <row r="197">
          <cell r="A197" t="str">
            <v>ROPA780131MC6</v>
          </cell>
        </row>
        <row r="198">
          <cell r="A198" t="str">
            <v>ROPA780131MC6</v>
          </cell>
        </row>
        <row r="199">
          <cell r="A199" t="str">
            <v>ROPA780131MC6</v>
          </cell>
        </row>
        <row r="200">
          <cell r="A200" t="str">
            <v>ROPA780131MC6</v>
          </cell>
        </row>
        <row r="201">
          <cell r="A201" t="str">
            <v>HUCL951108J83</v>
          </cell>
        </row>
        <row r="202">
          <cell r="A202" t="str">
            <v>HESR9003277P1</v>
          </cell>
        </row>
        <row r="203">
          <cell r="A203" t="str">
            <v>HESR9003277P1</v>
          </cell>
        </row>
        <row r="204">
          <cell r="A204" t="str">
            <v>HESR9003277P1</v>
          </cell>
        </row>
        <row r="205">
          <cell r="A205" t="str">
            <v>HESR9003277P1</v>
          </cell>
        </row>
        <row r="206">
          <cell r="A206" t="str">
            <v>VABL690525EA7</v>
          </cell>
        </row>
        <row r="207">
          <cell r="A207" t="str">
            <v>VABL690525EA7</v>
          </cell>
        </row>
        <row r="208">
          <cell r="A208" t="str">
            <v>VABL690525EA7</v>
          </cell>
        </row>
        <row r="209">
          <cell r="A209" t="str">
            <v>VABL690525EA7</v>
          </cell>
        </row>
        <row r="210">
          <cell r="A210" t="str">
            <v>VABL690525EA7</v>
          </cell>
        </row>
        <row r="211">
          <cell r="A211" t="str">
            <v>VABL690525EA7</v>
          </cell>
        </row>
        <row r="212">
          <cell r="A212" t="str">
            <v>MEFR620301FK2</v>
          </cell>
        </row>
        <row r="213">
          <cell r="A213" t="str">
            <v>MEFR620301FK2</v>
          </cell>
        </row>
        <row r="214">
          <cell r="A214" t="str">
            <v>MEFR620301FK2</v>
          </cell>
        </row>
        <row r="215">
          <cell r="A215" t="str">
            <v>MEFR620301FK2</v>
          </cell>
        </row>
        <row r="216">
          <cell r="A216" t="str">
            <v>MEFR620301FK2</v>
          </cell>
        </row>
        <row r="217">
          <cell r="A217" t="str">
            <v>MEFR620301FK2</v>
          </cell>
        </row>
        <row r="218">
          <cell r="A218" t="str">
            <v>MEFR620301FK2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lcantar@pinosagricola.com" TargetMode="External"/><Relationship Id="rId18" Type="http://schemas.openxmlformats.org/officeDocument/2006/relationships/hyperlink" Target="mailto:hflores@pinosagricola.com" TargetMode="External"/><Relationship Id="rId26" Type="http://schemas.openxmlformats.org/officeDocument/2006/relationships/hyperlink" Target="mailto:cpacheco@pinosagricola.com" TargetMode="External"/><Relationship Id="rId3" Type="http://schemas.openxmlformats.org/officeDocument/2006/relationships/hyperlink" Target="mailto:econtreras@grupopinos.com" TargetMode="External"/><Relationship Id="rId21" Type="http://schemas.openxmlformats.org/officeDocument/2006/relationships/hyperlink" Target="mailto:lapintacatavina@hotmail.com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vgarcia@pinosagricola.com" TargetMode="External"/><Relationship Id="rId12" Type="http://schemas.openxmlformats.org/officeDocument/2006/relationships/hyperlink" Target="mailto:jose.rodriguez@pinosagricola.com" TargetMode="External"/><Relationship Id="rId17" Type="http://schemas.openxmlformats.org/officeDocument/2006/relationships/hyperlink" Target="mailto:rpatino@iapesa.com" TargetMode="External"/><Relationship Id="rId25" Type="http://schemas.openxmlformats.org/officeDocument/2006/relationships/hyperlink" Target="mailto:jsanchez@pinosagricola.com" TargetMode="External"/><Relationship Id="rId33" Type="http://schemas.openxmlformats.org/officeDocument/2006/relationships/hyperlink" Target="mailto:jmontoya@pinosagricola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samaniego@pinosagricola.com" TargetMode="External"/><Relationship Id="rId20" Type="http://schemas.openxmlformats.org/officeDocument/2006/relationships/hyperlink" Target="mailto:jerry_lyle@hotmail.com" TargetMode="External"/><Relationship Id="rId29" Type="http://schemas.openxmlformats.org/officeDocument/2006/relationships/hyperlink" Target="mailto:jramir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echan@pinosagricola.com" TargetMode="External"/><Relationship Id="rId11" Type="http://schemas.openxmlformats.org/officeDocument/2006/relationships/hyperlink" Target="mailto:rmeraz@grupopinos.com" TargetMode="External"/><Relationship Id="rId24" Type="http://schemas.openxmlformats.org/officeDocument/2006/relationships/hyperlink" Target="mailto:jlopez@pinosagricola.com" TargetMode="External"/><Relationship Id="rId32" Type="http://schemas.openxmlformats.org/officeDocument/2006/relationships/hyperlink" Target="mailto:lhuerta@pinosagricola.com" TargetMode="External"/><Relationship Id="rId5" Type="http://schemas.openxmlformats.org/officeDocument/2006/relationships/hyperlink" Target="mailto:acruz@grupopinos.com" TargetMode="External"/><Relationship Id="rId15" Type="http://schemas.openxmlformats.org/officeDocument/2006/relationships/hyperlink" Target="mailto:lreyes@pinosagricola.com" TargetMode="External"/><Relationship Id="rId23" Type="http://schemas.openxmlformats.org/officeDocument/2006/relationships/hyperlink" Target="mailto:farana@pinosagricola.com" TargetMode="External"/><Relationship Id="rId28" Type="http://schemas.openxmlformats.org/officeDocument/2006/relationships/hyperlink" Target="mailto:vuriarte@pinosagricola.com" TargetMode="External"/><Relationship Id="rId10" Type="http://schemas.openxmlformats.org/officeDocument/2006/relationships/hyperlink" Target="mailto:blanca_rodriguez06@hotmail.com" TargetMode="External"/><Relationship Id="rId19" Type="http://schemas.openxmlformats.org/officeDocument/2006/relationships/hyperlink" Target="mailto:omar_85_90@hotmail.com" TargetMode="External"/><Relationship Id="rId31" Type="http://schemas.openxmlformats.org/officeDocument/2006/relationships/hyperlink" Target="mailto:ds&#225;nchez@pinosagrenola.com" TargetMode="External"/><Relationship Id="rId4" Type="http://schemas.openxmlformats.org/officeDocument/2006/relationships/hyperlink" Target="mailto:rmilan@grupopinos.com" TargetMode="External"/><Relationship Id="rId9" Type="http://schemas.openxmlformats.org/officeDocument/2006/relationships/hyperlink" Target="mailto:rhernandez@pinosagricola.com" TargetMode="External"/><Relationship Id="rId14" Type="http://schemas.openxmlformats.org/officeDocument/2006/relationships/hyperlink" Target="mailto:aramirez@pinosagricola.com" TargetMode="External"/><Relationship Id="rId22" Type="http://schemas.openxmlformats.org/officeDocument/2006/relationships/hyperlink" Target="mailto:fmoreno@pinosagricola.com" TargetMode="External"/><Relationship Id="rId27" Type="http://schemas.openxmlformats.org/officeDocument/2006/relationships/hyperlink" Target="mailto:agutierrez@pinosagricola.com" TargetMode="External"/><Relationship Id="rId30" Type="http://schemas.openxmlformats.org/officeDocument/2006/relationships/hyperlink" Target="mailto:mjimenez@pinosagricola.com" TargetMode="External"/><Relationship Id="rId35" Type="http://schemas.openxmlformats.org/officeDocument/2006/relationships/comments" Target="../comments1.xml"/><Relationship Id="rId8" Type="http://schemas.openxmlformats.org/officeDocument/2006/relationships/hyperlink" Target="mailto:aromo@pinosagricola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jsanchez@pinosagricola.com" TargetMode="External"/><Relationship Id="rId21" Type="http://schemas.openxmlformats.org/officeDocument/2006/relationships/hyperlink" Target="mailto:jerry_lyle@hotmail.com" TargetMode="External"/><Relationship Id="rId42" Type="http://schemas.openxmlformats.org/officeDocument/2006/relationships/hyperlink" Target="mailto:rcanseco@pinosagricola.com" TargetMode="External"/><Relationship Id="rId47" Type="http://schemas.openxmlformats.org/officeDocument/2006/relationships/hyperlink" Target="mailto:bhernandez@pinosagricola.com" TargetMode="External"/><Relationship Id="rId63" Type="http://schemas.openxmlformats.org/officeDocument/2006/relationships/hyperlink" Target="mailto:jsilveira@pinosagricola.com" TargetMode="External"/><Relationship Id="rId68" Type="http://schemas.openxmlformats.org/officeDocument/2006/relationships/hyperlink" Target="mailto:pedrovivarvalle35@gmail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reyes@pinosagricola.com" TargetMode="External"/><Relationship Id="rId29" Type="http://schemas.openxmlformats.org/officeDocument/2006/relationships/hyperlink" Target="mailto:vuriarte@pinosagricola.com" TargetMode="External"/><Relationship Id="rId11" Type="http://schemas.openxmlformats.org/officeDocument/2006/relationships/hyperlink" Target="mailto:mrodriguez@misionsantamariahoteles.com" TargetMode="External"/><Relationship Id="rId24" Type="http://schemas.openxmlformats.org/officeDocument/2006/relationships/hyperlink" Target="mailto:farana@pinosagricola.com" TargetMode="External"/><Relationship Id="rId32" Type="http://schemas.openxmlformats.org/officeDocument/2006/relationships/hyperlink" Target="mailto:ds&#225;nchez@pinosagrenola.com" TargetMode="External"/><Relationship Id="rId37" Type="http://schemas.openxmlformats.org/officeDocument/2006/relationships/hyperlink" Target="mailto:ialvarez@pinosagricola.com" TargetMode="External"/><Relationship Id="rId40" Type="http://schemas.openxmlformats.org/officeDocument/2006/relationships/hyperlink" Target="mailto:acamacho@pinosagricola.com" TargetMode="External"/><Relationship Id="rId45" Type="http://schemas.openxmlformats.org/officeDocument/2006/relationships/hyperlink" Target="mailto:jespinoza@pinosagricola.com" TargetMode="External"/><Relationship Id="rId53" Type="http://schemas.openxmlformats.org/officeDocument/2006/relationships/hyperlink" Target="mailto:elias.pacheco@pinosagricola.com" TargetMode="External"/><Relationship Id="rId58" Type="http://schemas.openxmlformats.org/officeDocument/2006/relationships/hyperlink" Target="mailto:lrivera@pinosagricola.com" TargetMode="External"/><Relationship Id="rId66" Type="http://schemas.openxmlformats.org/officeDocument/2006/relationships/hyperlink" Target="mailto:mvaldez@pinosagricola.com" TargetMode="External"/><Relationship Id="rId5" Type="http://schemas.openxmlformats.org/officeDocument/2006/relationships/hyperlink" Target="mailto:acruz@grupopinos.com" TargetMode="External"/><Relationship Id="rId61" Type="http://schemas.openxmlformats.org/officeDocument/2006/relationships/hyperlink" Target="mailto:ssantiago@pinosagricola.com" TargetMode="External"/><Relationship Id="rId19" Type="http://schemas.openxmlformats.org/officeDocument/2006/relationships/hyperlink" Target="mailto:hflores@pinosagricola.com" TargetMode="External"/><Relationship Id="rId14" Type="http://schemas.openxmlformats.org/officeDocument/2006/relationships/hyperlink" Target="mailto:lalcantar@pinosagricola.com" TargetMode="External"/><Relationship Id="rId22" Type="http://schemas.openxmlformats.org/officeDocument/2006/relationships/hyperlink" Target="mailto:lapintacatavina@hotmail.com" TargetMode="External"/><Relationship Id="rId27" Type="http://schemas.openxmlformats.org/officeDocument/2006/relationships/hyperlink" Target="mailto:cpacheco@pinosagricola.com" TargetMode="External"/><Relationship Id="rId30" Type="http://schemas.openxmlformats.org/officeDocument/2006/relationships/hyperlink" Target="mailto:jramirez@pinosagricola.com" TargetMode="External"/><Relationship Id="rId35" Type="http://schemas.openxmlformats.org/officeDocument/2006/relationships/hyperlink" Target="mailto:jmontoya@pinosagricola.com" TargetMode="External"/><Relationship Id="rId43" Type="http://schemas.openxmlformats.org/officeDocument/2006/relationships/hyperlink" Target="mailto:ecastillo@pinosagricola.com" TargetMode="External"/><Relationship Id="rId48" Type="http://schemas.openxmlformats.org/officeDocument/2006/relationships/hyperlink" Target="mailto:elopez@pinosagricola.com" TargetMode="External"/><Relationship Id="rId56" Type="http://schemas.openxmlformats.org/officeDocument/2006/relationships/hyperlink" Target="mailto:jpadilla@pinosagricola.com" TargetMode="External"/><Relationship Id="rId64" Type="http://schemas.openxmlformats.org/officeDocument/2006/relationships/hyperlink" Target="mailto:ltamayo@pinosagricola.com" TargetMode="External"/><Relationship Id="rId69" Type="http://schemas.openxmlformats.org/officeDocument/2006/relationships/hyperlink" Target="mailto:tramirez@pinosagricola.com" TargetMode="External"/><Relationship Id="rId8" Type="http://schemas.openxmlformats.org/officeDocument/2006/relationships/hyperlink" Target="mailto:aromo@pinosagricola.com" TargetMode="External"/><Relationship Id="rId51" Type="http://schemas.openxmlformats.org/officeDocument/2006/relationships/hyperlink" Target="mailto:luis009alberto@gmail.com" TargetMode="External"/><Relationship Id="rId72" Type="http://schemas.openxmlformats.org/officeDocument/2006/relationships/hyperlink" Target="mailto:cpacheco@pinosagricola.com" TargetMode="External"/><Relationship Id="rId3" Type="http://schemas.openxmlformats.org/officeDocument/2006/relationships/hyperlink" Target="mailto:econtreras@grupopinos.com" TargetMode="External"/><Relationship Id="rId12" Type="http://schemas.openxmlformats.org/officeDocument/2006/relationships/hyperlink" Target="mailto:rmeraz@grupopinos.com" TargetMode="External"/><Relationship Id="rId17" Type="http://schemas.openxmlformats.org/officeDocument/2006/relationships/hyperlink" Target="mailto:lsamaniego@pinosagricola.com" TargetMode="External"/><Relationship Id="rId25" Type="http://schemas.openxmlformats.org/officeDocument/2006/relationships/hyperlink" Target="mailto:jlopez@pinosagricola.com" TargetMode="External"/><Relationship Id="rId33" Type="http://schemas.openxmlformats.org/officeDocument/2006/relationships/hyperlink" Target="mailto:cmarcos@pinosagricola.com" TargetMode="External"/><Relationship Id="rId38" Type="http://schemas.openxmlformats.org/officeDocument/2006/relationships/hyperlink" Target="mailto:abeltran@pinosagricola.com" TargetMode="External"/><Relationship Id="rId46" Type="http://schemas.openxmlformats.org/officeDocument/2006/relationships/hyperlink" Target="mailto:rhernandez@pinosagricola.com" TargetMode="External"/><Relationship Id="rId59" Type="http://schemas.openxmlformats.org/officeDocument/2006/relationships/hyperlink" Target="mailto:arturo@pinosagricola.com" TargetMode="External"/><Relationship Id="rId67" Type="http://schemas.openxmlformats.org/officeDocument/2006/relationships/hyperlink" Target="mailto:avasquez@pinosagricola.com" TargetMode="External"/><Relationship Id="rId20" Type="http://schemas.openxmlformats.org/officeDocument/2006/relationships/hyperlink" Target="mailto:omar_85_90@hotmail.com" TargetMode="External"/><Relationship Id="rId41" Type="http://schemas.openxmlformats.org/officeDocument/2006/relationships/hyperlink" Target="mailto:ecaciano@pinosagricola.com" TargetMode="External"/><Relationship Id="rId54" Type="http://schemas.openxmlformats.org/officeDocument/2006/relationships/hyperlink" Target="mailto:epacheco@pinosagricola.com" TargetMode="External"/><Relationship Id="rId62" Type="http://schemas.openxmlformats.org/officeDocument/2006/relationships/hyperlink" Target="mailto:jsierra@pinosagricola.com" TargetMode="External"/><Relationship Id="rId70" Type="http://schemas.openxmlformats.org/officeDocument/2006/relationships/hyperlink" Target="mailto:arodrigu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echan@pinosagricola.com" TargetMode="External"/><Relationship Id="rId15" Type="http://schemas.openxmlformats.org/officeDocument/2006/relationships/hyperlink" Target="mailto:aramirez@pinosagricola.com" TargetMode="External"/><Relationship Id="rId23" Type="http://schemas.openxmlformats.org/officeDocument/2006/relationships/hyperlink" Target="mailto:fmoreno@pinosagricola.com" TargetMode="External"/><Relationship Id="rId28" Type="http://schemas.openxmlformats.org/officeDocument/2006/relationships/hyperlink" Target="mailto:agutierrez@pinosagricola.com" TargetMode="External"/><Relationship Id="rId36" Type="http://schemas.openxmlformats.org/officeDocument/2006/relationships/hyperlink" Target="mailto:pinos_servicios@hotmail.com" TargetMode="External"/><Relationship Id="rId49" Type="http://schemas.openxmlformats.org/officeDocument/2006/relationships/hyperlink" Target="mailto:vguzman@pinosagricola.com" TargetMode="External"/><Relationship Id="rId57" Type="http://schemas.openxmlformats.org/officeDocument/2006/relationships/hyperlink" Target="mailto:crendon@pinosagricola.com" TargetMode="External"/><Relationship Id="rId10" Type="http://schemas.openxmlformats.org/officeDocument/2006/relationships/hyperlink" Target="mailto:blanca_rodriguez06@hotmail.com" TargetMode="External"/><Relationship Id="rId31" Type="http://schemas.openxmlformats.org/officeDocument/2006/relationships/hyperlink" Target="mailto:mjimenez@pinosagricola.com" TargetMode="External"/><Relationship Id="rId44" Type="http://schemas.openxmlformats.org/officeDocument/2006/relationships/hyperlink" Target="mailto:guille.75hernandez@gmail.com" TargetMode="External"/><Relationship Id="rId52" Type="http://schemas.openxmlformats.org/officeDocument/2006/relationships/hyperlink" Target="mailto:lnava@pinosagricola.com" TargetMode="External"/><Relationship Id="rId60" Type="http://schemas.openxmlformats.org/officeDocument/2006/relationships/hyperlink" Target="mailto:iromero@pinosagricola.com" TargetMode="External"/><Relationship Id="rId65" Type="http://schemas.openxmlformats.org/officeDocument/2006/relationships/hyperlink" Target="mailto:curibe@pinosagricola.com" TargetMode="External"/><Relationship Id="rId73" Type="http://schemas.openxmlformats.org/officeDocument/2006/relationships/hyperlink" Target="mailto:cpacheco@pinosagricola.com" TargetMode="External"/><Relationship Id="rId4" Type="http://schemas.openxmlformats.org/officeDocument/2006/relationships/hyperlink" Target="mailto:rmilan@grupopinos.com" TargetMode="External"/><Relationship Id="rId9" Type="http://schemas.openxmlformats.org/officeDocument/2006/relationships/hyperlink" Target="mailto:rhernandez@pinosagricola.com" TargetMode="External"/><Relationship Id="rId13" Type="http://schemas.openxmlformats.org/officeDocument/2006/relationships/hyperlink" Target="mailto:jose.rodriguez@pinosagricola.com" TargetMode="External"/><Relationship Id="rId18" Type="http://schemas.openxmlformats.org/officeDocument/2006/relationships/hyperlink" Target="mailto:rpatino@iapesa.com" TargetMode="External"/><Relationship Id="rId39" Type="http://schemas.openxmlformats.org/officeDocument/2006/relationships/hyperlink" Target="mailto:guadalupe.cabanillas@pinosagricola.com" TargetMode="External"/><Relationship Id="rId34" Type="http://schemas.openxmlformats.org/officeDocument/2006/relationships/hyperlink" Target="mailto:lhuerta@pinosagricola.com" TargetMode="External"/><Relationship Id="rId50" Type="http://schemas.openxmlformats.org/officeDocument/2006/relationships/hyperlink" Target="mailto:jmartinez@pinosagricola.com" TargetMode="External"/><Relationship Id="rId55" Type="http://schemas.openxmlformats.org/officeDocument/2006/relationships/hyperlink" Target="mailto:jpacheco@pinosagricola.com" TargetMode="External"/><Relationship Id="rId7" Type="http://schemas.openxmlformats.org/officeDocument/2006/relationships/hyperlink" Target="mailto:vgarcia@pinosagricola.com" TargetMode="External"/><Relationship Id="rId71" Type="http://schemas.openxmlformats.org/officeDocument/2006/relationships/hyperlink" Target="mailto:andres.rodeiguez@pinosagricola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jsanchez@pinosagricola.com" TargetMode="External"/><Relationship Id="rId21" Type="http://schemas.openxmlformats.org/officeDocument/2006/relationships/hyperlink" Target="mailto:jerry_lyle@hotmail.com" TargetMode="External"/><Relationship Id="rId42" Type="http://schemas.openxmlformats.org/officeDocument/2006/relationships/hyperlink" Target="mailto:rcanseco@pinosagricola.com" TargetMode="External"/><Relationship Id="rId47" Type="http://schemas.openxmlformats.org/officeDocument/2006/relationships/hyperlink" Target="mailto:bhernandez@pinosagricola.com" TargetMode="External"/><Relationship Id="rId63" Type="http://schemas.openxmlformats.org/officeDocument/2006/relationships/hyperlink" Target="mailto:jsilveira@pinosagricola.com" TargetMode="External"/><Relationship Id="rId68" Type="http://schemas.openxmlformats.org/officeDocument/2006/relationships/hyperlink" Target="mailto:pedrovivarvalle35@gmail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reyes@pinosagricola.com" TargetMode="External"/><Relationship Id="rId29" Type="http://schemas.openxmlformats.org/officeDocument/2006/relationships/hyperlink" Target="mailto:vuriarte@pinosagricola.com" TargetMode="External"/><Relationship Id="rId11" Type="http://schemas.openxmlformats.org/officeDocument/2006/relationships/hyperlink" Target="mailto:mrodriguez@misionsantamariahoteles.com" TargetMode="External"/><Relationship Id="rId24" Type="http://schemas.openxmlformats.org/officeDocument/2006/relationships/hyperlink" Target="mailto:farana@pinosagricola.com" TargetMode="External"/><Relationship Id="rId32" Type="http://schemas.openxmlformats.org/officeDocument/2006/relationships/hyperlink" Target="mailto:ds&#225;nchez@pinosagrenola.com" TargetMode="External"/><Relationship Id="rId37" Type="http://schemas.openxmlformats.org/officeDocument/2006/relationships/hyperlink" Target="mailto:ialvarez@pinosagricola.com" TargetMode="External"/><Relationship Id="rId40" Type="http://schemas.openxmlformats.org/officeDocument/2006/relationships/hyperlink" Target="mailto:acamacho@pinosagricola.com" TargetMode="External"/><Relationship Id="rId45" Type="http://schemas.openxmlformats.org/officeDocument/2006/relationships/hyperlink" Target="mailto:jespinoza@pinosagricola.com" TargetMode="External"/><Relationship Id="rId53" Type="http://schemas.openxmlformats.org/officeDocument/2006/relationships/hyperlink" Target="mailto:elias.pacheco@pinosagricola.com" TargetMode="External"/><Relationship Id="rId58" Type="http://schemas.openxmlformats.org/officeDocument/2006/relationships/hyperlink" Target="mailto:lrivera@pinosagricola.com" TargetMode="External"/><Relationship Id="rId66" Type="http://schemas.openxmlformats.org/officeDocument/2006/relationships/hyperlink" Target="mailto:mvaldez@pinosagricola.com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acruz@grupopinos.com" TargetMode="External"/><Relationship Id="rId61" Type="http://schemas.openxmlformats.org/officeDocument/2006/relationships/hyperlink" Target="mailto:ssantiago@pinosagricola.com" TargetMode="External"/><Relationship Id="rId19" Type="http://schemas.openxmlformats.org/officeDocument/2006/relationships/hyperlink" Target="mailto:hflores@pinosagricola.com" TargetMode="External"/><Relationship Id="rId14" Type="http://schemas.openxmlformats.org/officeDocument/2006/relationships/hyperlink" Target="mailto:lalcantar@pinosagricola.com" TargetMode="External"/><Relationship Id="rId22" Type="http://schemas.openxmlformats.org/officeDocument/2006/relationships/hyperlink" Target="mailto:lapintacatavina@hotmail.com" TargetMode="External"/><Relationship Id="rId27" Type="http://schemas.openxmlformats.org/officeDocument/2006/relationships/hyperlink" Target="mailto:cpacheco@pinosagricola.com" TargetMode="External"/><Relationship Id="rId30" Type="http://schemas.openxmlformats.org/officeDocument/2006/relationships/hyperlink" Target="mailto:jramirez@pinosagricola.com" TargetMode="External"/><Relationship Id="rId35" Type="http://schemas.openxmlformats.org/officeDocument/2006/relationships/hyperlink" Target="mailto:jmontoya@pinosagricola.com" TargetMode="External"/><Relationship Id="rId43" Type="http://schemas.openxmlformats.org/officeDocument/2006/relationships/hyperlink" Target="mailto:ecastillo@pinosagricola.com" TargetMode="External"/><Relationship Id="rId48" Type="http://schemas.openxmlformats.org/officeDocument/2006/relationships/hyperlink" Target="mailto:elopez@pinosagricola.com" TargetMode="External"/><Relationship Id="rId56" Type="http://schemas.openxmlformats.org/officeDocument/2006/relationships/hyperlink" Target="mailto:jpadilla@pinosagricola.com" TargetMode="External"/><Relationship Id="rId64" Type="http://schemas.openxmlformats.org/officeDocument/2006/relationships/hyperlink" Target="mailto:ltamayo@pinosagricola.com" TargetMode="External"/><Relationship Id="rId69" Type="http://schemas.openxmlformats.org/officeDocument/2006/relationships/hyperlink" Target="mailto:tramirez@pinosagricola.com" TargetMode="External"/><Relationship Id="rId8" Type="http://schemas.openxmlformats.org/officeDocument/2006/relationships/hyperlink" Target="mailto:aromo@pinosagricola.com" TargetMode="External"/><Relationship Id="rId51" Type="http://schemas.openxmlformats.org/officeDocument/2006/relationships/hyperlink" Target="mailto:luis009alberto@gmail.com" TargetMode="External"/><Relationship Id="rId72" Type="http://schemas.openxmlformats.org/officeDocument/2006/relationships/hyperlink" Target="mailto:cpacheco@pinosagricola.com" TargetMode="External"/><Relationship Id="rId3" Type="http://schemas.openxmlformats.org/officeDocument/2006/relationships/hyperlink" Target="mailto:econtreras@grupopinos.com" TargetMode="External"/><Relationship Id="rId12" Type="http://schemas.openxmlformats.org/officeDocument/2006/relationships/hyperlink" Target="mailto:rmeraz@grupopinos.com" TargetMode="External"/><Relationship Id="rId17" Type="http://schemas.openxmlformats.org/officeDocument/2006/relationships/hyperlink" Target="mailto:lsamaniego@pinosagricola.com" TargetMode="External"/><Relationship Id="rId25" Type="http://schemas.openxmlformats.org/officeDocument/2006/relationships/hyperlink" Target="mailto:jlopez@pinosagricola.com" TargetMode="External"/><Relationship Id="rId33" Type="http://schemas.openxmlformats.org/officeDocument/2006/relationships/hyperlink" Target="mailto:cmarcos@pinosagricola.com" TargetMode="External"/><Relationship Id="rId38" Type="http://schemas.openxmlformats.org/officeDocument/2006/relationships/hyperlink" Target="mailto:abeltran@pinosagricola.com" TargetMode="External"/><Relationship Id="rId46" Type="http://schemas.openxmlformats.org/officeDocument/2006/relationships/hyperlink" Target="mailto:rhernandez@pinosagricola.com" TargetMode="External"/><Relationship Id="rId59" Type="http://schemas.openxmlformats.org/officeDocument/2006/relationships/hyperlink" Target="mailto:arturo@pinosagricola.com" TargetMode="External"/><Relationship Id="rId67" Type="http://schemas.openxmlformats.org/officeDocument/2006/relationships/hyperlink" Target="mailto:avasquez@pinosagricola.com" TargetMode="External"/><Relationship Id="rId20" Type="http://schemas.openxmlformats.org/officeDocument/2006/relationships/hyperlink" Target="mailto:omar_85_90@hotmail.com" TargetMode="External"/><Relationship Id="rId41" Type="http://schemas.openxmlformats.org/officeDocument/2006/relationships/hyperlink" Target="mailto:ecaciano@pinosagricola.com" TargetMode="External"/><Relationship Id="rId54" Type="http://schemas.openxmlformats.org/officeDocument/2006/relationships/hyperlink" Target="mailto:epacheco@pinosagricola.com" TargetMode="External"/><Relationship Id="rId62" Type="http://schemas.openxmlformats.org/officeDocument/2006/relationships/hyperlink" Target="mailto:jsierra@pinosagricola.com" TargetMode="External"/><Relationship Id="rId70" Type="http://schemas.openxmlformats.org/officeDocument/2006/relationships/hyperlink" Target="mailto:arodrigu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echan@pinosagricola.com" TargetMode="External"/><Relationship Id="rId15" Type="http://schemas.openxmlformats.org/officeDocument/2006/relationships/hyperlink" Target="mailto:aramirez@pinosagricola.com" TargetMode="External"/><Relationship Id="rId23" Type="http://schemas.openxmlformats.org/officeDocument/2006/relationships/hyperlink" Target="mailto:fmoreno@pinosagricola.com" TargetMode="External"/><Relationship Id="rId28" Type="http://schemas.openxmlformats.org/officeDocument/2006/relationships/hyperlink" Target="mailto:agutierrez@pinosagricola.com" TargetMode="External"/><Relationship Id="rId36" Type="http://schemas.openxmlformats.org/officeDocument/2006/relationships/hyperlink" Target="mailto:pinos_servicios@hotmail.com" TargetMode="External"/><Relationship Id="rId49" Type="http://schemas.openxmlformats.org/officeDocument/2006/relationships/hyperlink" Target="mailto:vguzman@pinosagricola.com" TargetMode="External"/><Relationship Id="rId57" Type="http://schemas.openxmlformats.org/officeDocument/2006/relationships/hyperlink" Target="mailto:crendon@pinosagricola.com" TargetMode="External"/><Relationship Id="rId10" Type="http://schemas.openxmlformats.org/officeDocument/2006/relationships/hyperlink" Target="mailto:blanca_rodriguez06@hotmail.com" TargetMode="External"/><Relationship Id="rId31" Type="http://schemas.openxmlformats.org/officeDocument/2006/relationships/hyperlink" Target="mailto:mjimenez@pinosagricola.com" TargetMode="External"/><Relationship Id="rId44" Type="http://schemas.openxmlformats.org/officeDocument/2006/relationships/hyperlink" Target="mailto:guille.75hernandez@gmail.com" TargetMode="External"/><Relationship Id="rId52" Type="http://schemas.openxmlformats.org/officeDocument/2006/relationships/hyperlink" Target="mailto:lnava@pinosagricola.com" TargetMode="External"/><Relationship Id="rId60" Type="http://schemas.openxmlformats.org/officeDocument/2006/relationships/hyperlink" Target="mailto:iromero@pinosagricola.com" TargetMode="External"/><Relationship Id="rId65" Type="http://schemas.openxmlformats.org/officeDocument/2006/relationships/hyperlink" Target="mailto:curibe@pinosagricola.com" TargetMode="External"/><Relationship Id="rId73" Type="http://schemas.openxmlformats.org/officeDocument/2006/relationships/hyperlink" Target="mailto:cpacheco@pinosagricola.com" TargetMode="External"/><Relationship Id="rId4" Type="http://schemas.openxmlformats.org/officeDocument/2006/relationships/hyperlink" Target="mailto:rmilan@grupopinos.com" TargetMode="External"/><Relationship Id="rId9" Type="http://schemas.openxmlformats.org/officeDocument/2006/relationships/hyperlink" Target="mailto:rhernandez@pinosagricola.com" TargetMode="External"/><Relationship Id="rId13" Type="http://schemas.openxmlformats.org/officeDocument/2006/relationships/hyperlink" Target="mailto:jose.rodriguez@pinosagricola.com" TargetMode="External"/><Relationship Id="rId18" Type="http://schemas.openxmlformats.org/officeDocument/2006/relationships/hyperlink" Target="mailto:rpatino@iapesa.com" TargetMode="External"/><Relationship Id="rId39" Type="http://schemas.openxmlformats.org/officeDocument/2006/relationships/hyperlink" Target="mailto:guadalupe.cabanillas@pinosagricola.com" TargetMode="External"/><Relationship Id="rId34" Type="http://schemas.openxmlformats.org/officeDocument/2006/relationships/hyperlink" Target="mailto:lhuerta@pinosagricola.com" TargetMode="External"/><Relationship Id="rId50" Type="http://schemas.openxmlformats.org/officeDocument/2006/relationships/hyperlink" Target="mailto:jmartinez@pinosagricola.com" TargetMode="External"/><Relationship Id="rId55" Type="http://schemas.openxmlformats.org/officeDocument/2006/relationships/hyperlink" Target="mailto:jpacheco@pinosagricola.com" TargetMode="External"/><Relationship Id="rId7" Type="http://schemas.openxmlformats.org/officeDocument/2006/relationships/hyperlink" Target="mailto:vgarcia@pinosagricola.com" TargetMode="External"/><Relationship Id="rId71" Type="http://schemas.openxmlformats.org/officeDocument/2006/relationships/hyperlink" Target="mailto:andres.rodeiguez@pinosagricola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contreras@grupopinos.com" TargetMode="External"/><Relationship Id="rId7" Type="http://schemas.openxmlformats.org/officeDocument/2006/relationships/hyperlink" Target="mailto:vgarcia@pinosagricola.com" TargetMode="External"/><Relationship Id="rId2" Type="http://schemas.openxmlformats.org/officeDocument/2006/relationships/hyperlink" Target="mailto:erodriguez@grupopinos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echan@pinosagricola.com" TargetMode="External"/><Relationship Id="rId5" Type="http://schemas.openxmlformats.org/officeDocument/2006/relationships/hyperlink" Target="mailto:acruz@grupopinos.com" TargetMode="External"/><Relationship Id="rId4" Type="http://schemas.openxmlformats.org/officeDocument/2006/relationships/hyperlink" Target="mailto:rmilan@grupopinos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ramirez@pinosagricola.com" TargetMode="External"/><Relationship Id="rId13" Type="http://schemas.openxmlformats.org/officeDocument/2006/relationships/hyperlink" Target="mailto:omar_85_90@hotmail.com" TargetMode="External"/><Relationship Id="rId18" Type="http://schemas.openxmlformats.org/officeDocument/2006/relationships/hyperlink" Target="mailto:jlopez@pinosagricola.com" TargetMode="External"/><Relationship Id="rId3" Type="http://schemas.openxmlformats.org/officeDocument/2006/relationships/hyperlink" Target="mailto:blanca_rodriguez06@hotmail.com" TargetMode="External"/><Relationship Id="rId7" Type="http://schemas.openxmlformats.org/officeDocument/2006/relationships/hyperlink" Target="mailto:lalcantar@pinosagricola.com" TargetMode="External"/><Relationship Id="rId12" Type="http://schemas.openxmlformats.org/officeDocument/2006/relationships/hyperlink" Target="mailto:hflores@pinosagricola.com" TargetMode="External"/><Relationship Id="rId17" Type="http://schemas.openxmlformats.org/officeDocument/2006/relationships/hyperlink" Target="mailto:farana@pinosagricola.com" TargetMode="External"/><Relationship Id="rId2" Type="http://schemas.openxmlformats.org/officeDocument/2006/relationships/hyperlink" Target="mailto:rhernandez@pinosagricola.com" TargetMode="External"/><Relationship Id="rId16" Type="http://schemas.openxmlformats.org/officeDocument/2006/relationships/hyperlink" Target="mailto:fmoreno@pinosagricola.com" TargetMode="External"/><Relationship Id="rId20" Type="http://schemas.openxmlformats.org/officeDocument/2006/relationships/hyperlink" Target="mailto:cpacheco@pinosagricola.com" TargetMode="External"/><Relationship Id="rId1" Type="http://schemas.openxmlformats.org/officeDocument/2006/relationships/hyperlink" Target="mailto:aromo@pinosagricola.com" TargetMode="External"/><Relationship Id="rId6" Type="http://schemas.openxmlformats.org/officeDocument/2006/relationships/hyperlink" Target="mailto:jose.rodriguez@pinosagricola.com" TargetMode="External"/><Relationship Id="rId11" Type="http://schemas.openxmlformats.org/officeDocument/2006/relationships/hyperlink" Target="mailto:rpatino@iapesa.com" TargetMode="External"/><Relationship Id="rId5" Type="http://schemas.openxmlformats.org/officeDocument/2006/relationships/hyperlink" Target="mailto:rmeraz@grupopinos.com" TargetMode="External"/><Relationship Id="rId15" Type="http://schemas.openxmlformats.org/officeDocument/2006/relationships/hyperlink" Target="mailto:lapintacatavina@hotmail.com" TargetMode="External"/><Relationship Id="rId10" Type="http://schemas.openxmlformats.org/officeDocument/2006/relationships/hyperlink" Target="mailto:lsamaniego@pinosagricola.com" TargetMode="External"/><Relationship Id="rId19" Type="http://schemas.openxmlformats.org/officeDocument/2006/relationships/hyperlink" Target="mailto:jsanchez@pinosagricola.com" TargetMode="External"/><Relationship Id="rId4" Type="http://schemas.openxmlformats.org/officeDocument/2006/relationships/hyperlink" Target="mailto:mrodriguez@misionsantamariahoteles.com" TargetMode="External"/><Relationship Id="rId9" Type="http://schemas.openxmlformats.org/officeDocument/2006/relationships/hyperlink" Target="mailto:lreyes@pinosagricola.com" TargetMode="External"/><Relationship Id="rId14" Type="http://schemas.openxmlformats.org/officeDocument/2006/relationships/hyperlink" Target="mailto:jerry_lyle@hotmail.co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camacho@pinosagricola.com" TargetMode="External"/><Relationship Id="rId18" Type="http://schemas.openxmlformats.org/officeDocument/2006/relationships/hyperlink" Target="mailto:jespinoza@pinosagricola.com" TargetMode="External"/><Relationship Id="rId26" Type="http://schemas.openxmlformats.org/officeDocument/2006/relationships/hyperlink" Target="mailto:elias.pacheco@pinosagricola.com" TargetMode="External"/><Relationship Id="rId39" Type="http://schemas.openxmlformats.org/officeDocument/2006/relationships/hyperlink" Target="mailto:mvaldez@pinosagricola.com" TargetMode="External"/><Relationship Id="rId21" Type="http://schemas.openxmlformats.org/officeDocument/2006/relationships/hyperlink" Target="mailto:elopez@pinosagricola.com" TargetMode="External"/><Relationship Id="rId34" Type="http://schemas.openxmlformats.org/officeDocument/2006/relationships/hyperlink" Target="mailto:ssantiago@pinosagricola.com" TargetMode="External"/><Relationship Id="rId42" Type="http://schemas.openxmlformats.org/officeDocument/2006/relationships/hyperlink" Target="mailto:tramirez@pinosagricola.com" TargetMode="External"/><Relationship Id="rId7" Type="http://schemas.openxmlformats.org/officeDocument/2006/relationships/hyperlink" Target="mailto:lhuerta@pinosagricola.com" TargetMode="External"/><Relationship Id="rId2" Type="http://schemas.openxmlformats.org/officeDocument/2006/relationships/hyperlink" Target="mailto:vuriarte@pinosagricola.com" TargetMode="External"/><Relationship Id="rId16" Type="http://schemas.openxmlformats.org/officeDocument/2006/relationships/hyperlink" Target="mailto:ecastillo@pinosagricola.com" TargetMode="External"/><Relationship Id="rId29" Type="http://schemas.openxmlformats.org/officeDocument/2006/relationships/hyperlink" Target="mailto:jpadilla@pinosagricola.com" TargetMode="External"/><Relationship Id="rId1" Type="http://schemas.openxmlformats.org/officeDocument/2006/relationships/hyperlink" Target="mailto:agutierrez@pinosagricola.com" TargetMode="External"/><Relationship Id="rId6" Type="http://schemas.openxmlformats.org/officeDocument/2006/relationships/hyperlink" Target="mailto:cmarcos@pinosagricola.com" TargetMode="External"/><Relationship Id="rId11" Type="http://schemas.openxmlformats.org/officeDocument/2006/relationships/hyperlink" Target="mailto:abeltran@pinosagricola.com" TargetMode="External"/><Relationship Id="rId24" Type="http://schemas.openxmlformats.org/officeDocument/2006/relationships/hyperlink" Target="mailto:luis009alberto@gmail.com" TargetMode="External"/><Relationship Id="rId32" Type="http://schemas.openxmlformats.org/officeDocument/2006/relationships/hyperlink" Target="mailto:arturo@pinosagricola.com" TargetMode="External"/><Relationship Id="rId37" Type="http://schemas.openxmlformats.org/officeDocument/2006/relationships/hyperlink" Target="mailto:ltamayo@pinosagricola.com" TargetMode="External"/><Relationship Id="rId40" Type="http://schemas.openxmlformats.org/officeDocument/2006/relationships/hyperlink" Target="mailto:avasquez@pinosagricola.com" TargetMode="External"/><Relationship Id="rId45" Type="http://schemas.openxmlformats.org/officeDocument/2006/relationships/hyperlink" Target="mailto:cpacheco@pinosagricola.com" TargetMode="External"/><Relationship Id="rId5" Type="http://schemas.openxmlformats.org/officeDocument/2006/relationships/hyperlink" Target="mailto:ds&#225;nchez@pinosagrenola.com" TargetMode="External"/><Relationship Id="rId15" Type="http://schemas.openxmlformats.org/officeDocument/2006/relationships/hyperlink" Target="mailto:rcanseco@pinosagricola.com" TargetMode="External"/><Relationship Id="rId23" Type="http://schemas.openxmlformats.org/officeDocument/2006/relationships/hyperlink" Target="mailto:jmartinez@pinosagricola.com" TargetMode="External"/><Relationship Id="rId28" Type="http://schemas.openxmlformats.org/officeDocument/2006/relationships/hyperlink" Target="mailto:jpacheco@pinosagricola.com" TargetMode="External"/><Relationship Id="rId36" Type="http://schemas.openxmlformats.org/officeDocument/2006/relationships/hyperlink" Target="mailto:jsilveira@pinosagricola.com" TargetMode="External"/><Relationship Id="rId10" Type="http://schemas.openxmlformats.org/officeDocument/2006/relationships/hyperlink" Target="mailto:ialvarez@pinosagricola.com" TargetMode="External"/><Relationship Id="rId19" Type="http://schemas.openxmlformats.org/officeDocument/2006/relationships/hyperlink" Target="mailto:rhernandez@pinosagricola.com" TargetMode="External"/><Relationship Id="rId31" Type="http://schemas.openxmlformats.org/officeDocument/2006/relationships/hyperlink" Target="mailto:lrivera@pinosagricola.com" TargetMode="External"/><Relationship Id="rId44" Type="http://schemas.openxmlformats.org/officeDocument/2006/relationships/hyperlink" Target="mailto:andres.rodeiguez@pinosagricola.com" TargetMode="External"/><Relationship Id="rId4" Type="http://schemas.openxmlformats.org/officeDocument/2006/relationships/hyperlink" Target="mailto:mjimenez@pinosagricola.com" TargetMode="External"/><Relationship Id="rId9" Type="http://schemas.openxmlformats.org/officeDocument/2006/relationships/hyperlink" Target="mailto:pinos_servicios@hotmail.com" TargetMode="External"/><Relationship Id="rId14" Type="http://schemas.openxmlformats.org/officeDocument/2006/relationships/hyperlink" Target="mailto:ecaciano@pinosagricola.com" TargetMode="External"/><Relationship Id="rId22" Type="http://schemas.openxmlformats.org/officeDocument/2006/relationships/hyperlink" Target="mailto:vguzman@pinosagricola.com" TargetMode="External"/><Relationship Id="rId27" Type="http://schemas.openxmlformats.org/officeDocument/2006/relationships/hyperlink" Target="mailto:epacheco@pinosagricola.com" TargetMode="External"/><Relationship Id="rId30" Type="http://schemas.openxmlformats.org/officeDocument/2006/relationships/hyperlink" Target="mailto:crendon@pinosagricola.com" TargetMode="External"/><Relationship Id="rId35" Type="http://schemas.openxmlformats.org/officeDocument/2006/relationships/hyperlink" Target="mailto:jsierra@pinosagricola.com" TargetMode="External"/><Relationship Id="rId43" Type="http://schemas.openxmlformats.org/officeDocument/2006/relationships/hyperlink" Target="mailto:arodriguez@pinosagricola.com" TargetMode="External"/><Relationship Id="rId8" Type="http://schemas.openxmlformats.org/officeDocument/2006/relationships/hyperlink" Target="mailto:jmontoya@pinosagricola.com" TargetMode="External"/><Relationship Id="rId3" Type="http://schemas.openxmlformats.org/officeDocument/2006/relationships/hyperlink" Target="mailto:jramirez@pinosagricola.com" TargetMode="External"/><Relationship Id="rId12" Type="http://schemas.openxmlformats.org/officeDocument/2006/relationships/hyperlink" Target="mailto:guadalupe.cabanillas@pinosagricola.com" TargetMode="External"/><Relationship Id="rId17" Type="http://schemas.openxmlformats.org/officeDocument/2006/relationships/hyperlink" Target="mailto:guille.75hernandez@gmail.com" TargetMode="External"/><Relationship Id="rId25" Type="http://schemas.openxmlformats.org/officeDocument/2006/relationships/hyperlink" Target="mailto:lnava@pinosagricola.com" TargetMode="External"/><Relationship Id="rId33" Type="http://schemas.openxmlformats.org/officeDocument/2006/relationships/hyperlink" Target="mailto:iromero@pinosagricola.com" TargetMode="External"/><Relationship Id="rId38" Type="http://schemas.openxmlformats.org/officeDocument/2006/relationships/hyperlink" Target="mailto:curibe@pinosagricola.com" TargetMode="External"/><Relationship Id="rId46" Type="http://schemas.openxmlformats.org/officeDocument/2006/relationships/hyperlink" Target="mailto:cpacheco@pinosagricola.com" TargetMode="External"/><Relationship Id="rId20" Type="http://schemas.openxmlformats.org/officeDocument/2006/relationships/hyperlink" Target="mailto:bhernandez@pinosagricola.com" TargetMode="External"/><Relationship Id="rId41" Type="http://schemas.openxmlformats.org/officeDocument/2006/relationships/hyperlink" Target="mailto:pedrovivarvalle3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0888-474C-4E50-A4B6-028D4E0626C4}">
  <dimension ref="A1:M34"/>
  <sheetViews>
    <sheetView tabSelected="1" workbookViewId="0">
      <selection activeCell="A2" sqref="A2:XFD2"/>
    </sheetView>
  </sheetViews>
  <sheetFormatPr baseColWidth="10" defaultRowHeight="10.5" x14ac:dyDescent="0.25"/>
  <cols>
    <col min="1" max="1" width="10.08984375" style="10" bestFit="1" customWidth="1"/>
    <col min="2" max="2" width="11.453125" style="10" bestFit="1" customWidth="1"/>
    <col min="3" max="3" width="10.54296875" style="10" bestFit="1" customWidth="1"/>
    <col min="4" max="4" width="13" style="10" bestFit="1" customWidth="1"/>
    <col min="5" max="5" width="21.08984375" style="10" bestFit="1" customWidth="1"/>
    <col min="6" max="6" width="17.54296875" style="10" bestFit="1" customWidth="1"/>
    <col min="7" max="7" width="21.81640625" style="10" bestFit="1" customWidth="1"/>
    <col min="8" max="8" width="23.6328125" style="10" bestFit="1" customWidth="1"/>
    <col min="9" max="9" width="15.81640625" style="10" bestFit="1" customWidth="1"/>
    <col min="10" max="10" width="15.36328125" style="10" bestFit="1" customWidth="1"/>
    <col min="11" max="11" width="19.81640625" style="10" bestFit="1" customWidth="1"/>
    <col min="12" max="12" width="15.81640625" style="10" bestFit="1" customWidth="1"/>
    <col min="13" max="13" width="16.26953125" style="10" bestFit="1" customWidth="1"/>
    <col min="14" max="16384" width="10.90625" style="10"/>
  </cols>
  <sheetData>
    <row r="1" spans="1:13" s="13" customFormat="1" ht="9.5" x14ac:dyDescent="0.25">
      <c r="A1" s="12" t="s">
        <v>73</v>
      </c>
      <c r="B1" s="12" t="s">
        <v>453</v>
      </c>
      <c r="C1" s="12" t="s">
        <v>74</v>
      </c>
      <c r="D1" s="12" t="s">
        <v>75</v>
      </c>
      <c r="E1" s="12" t="s">
        <v>76</v>
      </c>
      <c r="F1" s="12" t="s">
        <v>454</v>
      </c>
      <c r="G1" s="12" t="s">
        <v>455</v>
      </c>
      <c r="H1" s="12" t="s">
        <v>79</v>
      </c>
      <c r="I1" s="12" t="s">
        <v>456</v>
      </c>
      <c r="J1" s="12" t="s">
        <v>457</v>
      </c>
      <c r="K1" s="12" t="s">
        <v>458</v>
      </c>
      <c r="L1" s="12" t="s">
        <v>459</v>
      </c>
      <c r="M1" s="12" t="s">
        <v>83</v>
      </c>
    </row>
    <row r="2" spans="1:13" x14ac:dyDescent="0.25">
      <c r="A2" s="10" t="s">
        <v>84</v>
      </c>
      <c r="B2" s="10" t="s">
        <v>125</v>
      </c>
      <c r="C2" s="10" t="s">
        <v>143</v>
      </c>
      <c r="D2" s="10" t="s">
        <v>144</v>
      </c>
      <c r="E2" s="11" t="s">
        <v>145</v>
      </c>
      <c r="F2" s="10" t="s">
        <v>118</v>
      </c>
      <c r="G2" s="10" t="s">
        <v>146</v>
      </c>
      <c r="H2" s="10" t="s">
        <v>147</v>
      </c>
      <c r="I2" s="10" t="s">
        <v>148</v>
      </c>
      <c r="J2" s="10" t="s">
        <v>86</v>
      </c>
      <c r="K2" s="10" t="s">
        <v>149</v>
      </c>
      <c r="L2" s="10" t="s">
        <v>99</v>
      </c>
      <c r="M2" s="10" t="s">
        <v>100</v>
      </c>
    </row>
    <row r="3" spans="1:13" x14ac:dyDescent="0.25">
      <c r="A3" s="10" t="s">
        <v>84</v>
      </c>
      <c r="B3" s="10" t="s">
        <v>139</v>
      </c>
      <c r="C3" s="10" t="s">
        <v>221</v>
      </c>
      <c r="D3" s="10" t="s">
        <v>222</v>
      </c>
      <c r="E3" s="11" t="s">
        <v>223</v>
      </c>
      <c r="F3" s="10" t="s">
        <v>118</v>
      </c>
      <c r="G3" s="10" t="s">
        <v>224</v>
      </c>
      <c r="H3" s="10" t="s">
        <v>225</v>
      </c>
      <c r="I3" s="10" t="s">
        <v>148</v>
      </c>
      <c r="J3" s="10" t="s">
        <v>89</v>
      </c>
      <c r="K3" s="10" t="s">
        <v>226</v>
      </c>
      <c r="L3" s="10" t="s">
        <v>99</v>
      </c>
      <c r="M3" s="10" t="s">
        <v>113</v>
      </c>
    </row>
    <row r="4" spans="1:13" x14ac:dyDescent="0.25">
      <c r="A4" s="10" t="s">
        <v>84</v>
      </c>
      <c r="B4" s="10" t="s">
        <v>134</v>
      </c>
      <c r="C4" s="10" t="s">
        <v>196</v>
      </c>
      <c r="D4" s="10" t="s">
        <v>197</v>
      </c>
      <c r="E4" s="11" t="s">
        <v>198</v>
      </c>
      <c r="F4" s="10" t="s">
        <v>199</v>
      </c>
      <c r="G4" s="10" t="s">
        <v>200</v>
      </c>
      <c r="H4" s="10" t="s">
        <v>193</v>
      </c>
      <c r="I4" s="10" t="s">
        <v>148</v>
      </c>
      <c r="J4" s="10" t="s">
        <v>88</v>
      </c>
      <c r="K4" s="10" t="s">
        <v>112</v>
      </c>
      <c r="L4" s="10" t="s">
        <v>99</v>
      </c>
      <c r="M4" s="10" t="s">
        <v>195</v>
      </c>
    </row>
    <row r="5" spans="1:13" x14ac:dyDescent="0.25">
      <c r="A5" s="10" t="s">
        <v>84</v>
      </c>
      <c r="B5" s="10" t="s">
        <v>89</v>
      </c>
      <c r="C5" s="10" t="s">
        <v>108</v>
      </c>
      <c r="D5" s="10" t="s">
        <v>109</v>
      </c>
      <c r="E5" s="11" t="s">
        <v>122</v>
      </c>
      <c r="F5" s="10" t="s">
        <v>118</v>
      </c>
      <c r="G5" s="10" t="s">
        <v>110</v>
      </c>
      <c r="H5" s="10" t="s">
        <v>111</v>
      </c>
      <c r="I5" s="10" t="s">
        <v>97</v>
      </c>
      <c r="J5" s="10" t="s">
        <v>88</v>
      </c>
      <c r="K5" s="10" t="s">
        <v>112</v>
      </c>
      <c r="L5" s="10" t="s">
        <v>99</v>
      </c>
      <c r="M5" s="10" t="s">
        <v>113</v>
      </c>
    </row>
    <row r="6" spans="1:13" x14ac:dyDescent="0.25">
      <c r="A6" s="10" t="s">
        <v>84</v>
      </c>
      <c r="B6" s="10" t="s">
        <v>86</v>
      </c>
      <c r="C6" s="10" t="s">
        <v>93</v>
      </c>
      <c r="D6" s="10" t="s">
        <v>94</v>
      </c>
      <c r="E6" s="11" t="s">
        <v>119</v>
      </c>
      <c r="F6" s="10" t="s">
        <v>118</v>
      </c>
      <c r="G6" s="10" t="s">
        <v>95</v>
      </c>
      <c r="H6" s="10" t="s">
        <v>101</v>
      </c>
      <c r="I6" s="10" t="s">
        <v>97</v>
      </c>
      <c r="J6" s="10" t="s">
        <v>85</v>
      </c>
      <c r="K6" s="10" t="s">
        <v>98</v>
      </c>
      <c r="L6" s="10" t="s">
        <v>99</v>
      </c>
      <c r="M6" s="10" t="s">
        <v>100</v>
      </c>
    </row>
    <row r="7" spans="1:13" x14ac:dyDescent="0.25">
      <c r="A7" s="10" t="s">
        <v>84</v>
      </c>
      <c r="B7" s="10" t="s">
        <v>137</v>
      </c>
      <c r="C7" s="10" t="s">
        <v>211</v>
      </c>
      <c r="D7" s="10" t="s">
        <v>212</v>
      </c>
      <c r="E7" s="11" t="s">
        <v>213</v>
      </c>
      <c r="F7" s="10" t="s">
        <v>203</v>
      </c>
      <c r="G7" s="10" t="s">
        <v>214</v>
      </c>
      <c r="H7" s="10" t="s">
        <v>215</v>
      </c>
      <c r="I7" s="10" t="s">
        <v>148</v>
      </c>
      <c r="J7" s="10" t="s">
        <v>247</v>
      </c>
      <c r="K7" s="10" t="s">
        <v>249</v>
      </c>
      <c r="L7" s="10" t="s">
        <v>99</v>
      </c>
      <c r="M7" s="10" t="s">
        <v>195</v>
      </c>
    </row>
    <row r="8" spans="1:13" x14ac:dyDescent="0.25">
      <c r="A8" s="10" t="s">
        <v>84</v>
      </c>
      <c r="B8" s="10" t="s">
        <v>88</v>
      </c>
      <c r="C8" s="10" t="s">
        <v>105</v>
      </c>
      <c r="D8" s="10" t="s">
        <v>106</v>
      </c>
      <c r="E8" s="11" t="s">
        <v>121</v>
      </c>
      <c r="F8" s="10" t="s">
        <v>118</v>
      </c>
      <c r="G8" s="10" t="s">
        <v>95</v>
      </c>
      <c r="H8" s="10" t="s">
        <v>107</v>
      </c>
      <c r="I8" s="10" t="s">
        <v>97</v>
      </c>
      <c r="J8" s="10" t="s">
        <v>85</v>
      </c>
      <c r="K8" s="10" t="s">
        <v>98</v>
      </c>
      <c r="L8" s="10" t="s">
        <v>99</v>
      </c>
      <c r="M8" s="10" t="s">
        <v>100</v>
      </c>
    </row>
    <row r="9" spans="1:13" x14ac:dyDescent="0.25">
      <c r="A9" s="10" t="s">
        <v>84</v>
      </c>
      <c r="B9" s="10" t="s">
        <v>132</v>
      </c>
      <c r="C9" s="10" t="s">
        <v>184</v>
      </c>
      <c r="D9" s="10" t="s">
        <v>185</v>
      </c>
      <c r="E9" s="11" t="s">
        <v>186</v>
      </c>
      <c r="F9" s="10" t="s">
        <v>118</v>
      </c>
      <c r="G9" s="10" t="s">
        <v>187</v>
      </c>
      <c r="H9" s="10" t="s">
        <v>188</v>
      </c>
      <c r="I9" s="10" t="s">
        <v>148</v>
      </c>
      <c r="J9" s="10" t="s">
        <v>88</v>
      </c>
      <c r="K9" s="10" t="s">
        <v>112</v>
      </c>
      <c r="L9" s="10" t="s">
        <v>99</v>
      </c>
      <c r="M9" s="10" t="s">
        <v>113</v>
      </c>
    </row>
    <row r="10" spans="1:13" x14ac:dyDescent="0.25">
      <c r="A10" s="10" t="s">
        <v>84</v>
      </c>
      <c r="B10" s="10" t="s">
        <v>90</v>
      </c>
      <c r="C10" s="10" t="s">
        <v>114</v>
      </c>
      <c r="D10" s="10" t="s">
        <v>115</v>
      </c>
      <c r="E10" s="11" t="s">
        <v>123</v>
      </c>
      <c r="F10" s="10" t="s">
        <v>118</v>
      </c>
      <c r="G10" s="10" t="s">
        <v>95</v>
      </c>
      <c r="H10" s="10" t="s">
        <v>116</v>
      </c>
      <c r="I10" s="10" t="s">
        <v>97</v>
      </c>
      <c r="J10" s="10" t="s">
        <v>88</v>
      </c>
      <c r="K10" s="10" t="s">
        <v>112</v>
      </c>
      <c r="L10" s="10" t="s">
        <v>99</v>
      </c>
      <c r="M10" s="10" t="s">
        <v>113</v>
      </c>
    </row>
    <row r="11" spans="1:13" x14ac:dyDescent="0.25">
      <c r="A11" s="10" t="s">
        <v>84</v>
      </c>
      <c r="B11" s="10" t="s">
        <v>4</v>
      </c>
      <c r="C11" s="10" t="s">
        <v>263</v>
      </c>
      <c r="D11" s="10" t="s">
        <v>264</v>
      </c>
      <c r="E11" s="11" t="s">
        <v>297</v>
      </c>
      <c r="F11" s="10" t="s">
        <v>118</v>
      </c>
      <c r="G11" s="10" t="s">
        <v>265</v>
      </c>
      <c r="H11" s="10" t="s">
        <v>295</v>
      </c>
      <c r="I11" s="10" t="s">
        <v>288</v>
      </c>
      <c r="J11" s="10" t="s">
        <v>87</v>
      </c>
      <c r="K11" s="10" t="s">
        <v>178</v>
      </c>
      <c r="L11" s="10" t="s">
        <v>99</v>
      </c>
      <c r="M11" s="10" t="s">
        <v>113</v>
      </c>
    </row>
    <row r="12" spans="1:13" x14ac:dyDescent="0.25">
      <c r="A12" s="10" t="s">
        <v>84</v>
      </c>
      <c r="B12" s="10" t="s">
        <v>131</v>
      </c>
      <c r="C12" s="10" t="s">
        <v>181</v>
      </c>
      <c r="D12" s="10" t="s">
        <v>182</v>
      </c>
      <c r="E12" s="11" t="s">
        <v>48</v>
      </c>
      <c r="F12" s="10" t="s">
        <v>118</v>
      </c>
      <c r="G12" s="10" t="s">
        <v>179</v>
      </c>
      <c r="H12" s="10" t="s">
        <v>183</v>
      </c>
      <c r="I12" s="10" t="s">
        <v>148</v>
      </c>
      <c r="J12" s="10" t="s">
        <v>88</v>
      </c>
      <c r="K12" s="10" t="s">
        <v>112</v>
      </c>
      <c r="L12" s="10" t="s">
        <v>180</v>
      </c>
      <c r="M12" s="10" t="s">
        <v>113</v>
      </c>
    </row>
    <row r="13" spans="1:13" x14ac:dyDescent="0.25">
      <c r="A13" s="10" t="s">
        <v>84</v>
      </c>
      <c r="B13" s="10" t="s">
        <v>70</v>
      </c>
      <c r="C13" s="10" t="s">
        <v>285</v>
      </c>
      <c r="D13" s="10" t="s">
        <v>286</v>
      </c>
      <c r="E13" s="11" t="s">
        <v>71</v>
      </c>
      <c r="F13" s="10" t="s">
        <v>118</v>
      </c>
      <c r="G13" s="10" t="s">
        <v>287</v>
      </c>
      <c r="H13" s="10" t="s">
        <v>289</v>
      </c>
      <c r="I13" s="10" t="s">
        <v>288</v>
      </c>
      <c r="J13" s="10" t="s">
        <v>87</v>
      </c>
      <c r="K13" s="10" t="s">
        <v>178</v>
      </c>
      <c r="L13" s="10" t="s">
        <v>99</v>
      </c>
      <c r="M13" s="10" t="s">
        <v>113</v>
      </c>
    </row>
    <row r="14" spans="1:13" x14ac:dyDescent="0.25">
      <c r="A14" s="10" t="s">
        <v>84</v>
      </c>
      <c r="B14" s="10" t="s">
        <v>274</v>
      </c>
      <c r="C14" s="10" t="s">
        <v>275</v>
      </c>
      <c r="D14" s="10" t="s">
        <v>276</v>
      </c>
      <c r="E14" s="11" t="s">
        <v>300</v>
      </c>
      <c r="F14" s="10" t="s">
        <v>118</v>
      </c>
      <c r="G14" s="10" t="s">
        <v>273</v>
      </c>
      <c r="H14" s="10" t="s">
        <v>292</v>
      </c>
      <c r="I14" s="10" t="s">
        <v>288</v>
      </c>
      <c r="J14" s="10" t="s">
        <v>87</v>
      </c>
      <c r="K14" s="10" t="s">
        <v>178</v>
      </c>
      <c r="L14" s="10" t="s">
        <v>99</v>
      </c>
      <c r="M14" s="10" t="s">
        <v>113</v>
      </c>
    </row>
    <row r="15" spans="1:13" x14ac:dyDescent="0.25">
      <c r="A15" s="10" t="s">
        <v>84</v>
      </c>
      <c r="B15" s="10" t="s">
        <v>140</v>
      </c>
      <c r="C15" s="10" t="s">
        <v>227</v>
      </c>
      <c r="D15" s="10" t="s">
        <v>228</v>
      </c>
      <c r="E15" s="11" t="s">
        <v>229</v>
      </c>
      <c r="F15" s="10" t="s">
        <v>118</v>
      </c>
      <c r="G15" s="10" t="s">
        <v>230</v>
      </c>
      <c r="H15" s="10" t="s">
        <v>231</v>
      </c>
      <c r="I15" s="10" t="s">
        <v>148</v>
      </c>
      <c r="J15" s="10" t="s">
        <v>89</v>
      </c>
      <c r="K15" s="10" t="s">
        <v>226</v>
      </c>
      <c r="L15" s="10" t="s">
        <v>99</v>
      </c>
      <c r="M15" s="10" t="s">
        <v>113</v>
      </c>
    </row>
    <row r="16" spans="1:13" x14ac:dyDescent="0.25">
      <c r="A16" s="10" t="s">
        <v>84</v>
      </c>
      <c r="B16" s="10" t="s">
        <v>254</v>
      </c>
      <c r="C16" s="10" t="s">
        <v>255</v>
      </c>
      <c r="D16" s="10" t="s">
        <v>256</v>
      </c>
      <c r="E16" s="11" t="s">
        <v>257</v>
      </c>
      <c r="F16" s="10" t="s">
        <v>118</v>
      </c>
      <c r="G16" s="10" t="s">
        <v>258</v>
      </c>
      <c r="H16" s="10" t="s">
        <v>259</v>
      </c>
      <c r="I16" s="10" t="s">
        <v>148</v>
      </c>
      <c r="J16" s="10" t="s">
        <v>87</v>
      </c>
      <c r="K16" s="10" t="s">
        <v>178</v>
      </c>
      <c r="L16" s="10" t="s">
        <v>99</v>
      </c>
      <c r="M16" s="10" t="s">
        <v>195</v>
      </c>
    </row>
    <row r="17" spans="1:13" x14ac:dyDescent="0.25">
      <c r="A17" s="10" t="s">
        <v>84</v>
      </c>
      <c r="B17" s="10" t="s">
        <v>87</v>
      </c>
      <c r="C17" s="10" t="s">
        <v>102</v>
      </c>
      <c r="D17" s="10" t="s">
        <v>103</v>
      </c>
      <c r="E17" s="11" t="s">
        <v>120</v>
      </c>
      <c r="F17" s="10" t="s">
        <v>118</v>
      </c>
      <c r="G17" s="10" t="s">
        <v>95</v>
      </c>
      <c r="H17" s="10" t="s">
        <v>104</v>
      </c>
      <c r="I17" s="10" t="s">
        <v>97</v>
      </c>
      <c r="J17" s="10" t="s">
        <v>85</v>
      </c>
      <c r="K17" s="10" t="s">
        <v>98</v>
      </c>
      <c r="L17" s="10" t="s">
        <v>99</v>
      </c>
      <c r="M17" s="10" t="s">
        <v>100</v>
      </c>
    </row>
    <row r="18" spans="1:13" x14ac:dyDescent="0.25">
      <c r="A18" s="10" t="s">
        <v>84</v>
      </c>
      <c r="B18" s="10" t="s">
        <v>138</v>
      </c>
      <c r="C18" s="10" t="s">
        <v>216</v>
      </c>
      <c r="D18" s="10" t="s">
        <v>217</v>
      </c>
      <c r="E18" s="11" t="s">
        <v>218</v>
      </c>
      <c r="F18" s="10" t="s">
        <v>118</v>
      </c>
      <c r="G18" s="10" t="s">
        <v>219</v>
      </c>
      <c r="H18" s="10" t="s">
        <v>220</v>
      </c>
      <c r="I18" s="10" t="s">
        <v>148</v>
      </c>
      <c r="J18" s="10" t="s">
        <v>88</v>
      </c>
      <c r="K18" s="10" t="s">
        <v>112</v>
      </c>
      <c r="L18" s="10" t="s">
        <v>99</v>
      </c>
      <c r="M18" s="10" t="s">
        <v>113</v>
      </c>
    </row>
    <row r="19" spans="1:13" x14ac:dyDescent="0.25">
      <c r="A19" s="10" t="s">
        <v>84</v>
      </c>
      <c r="B19" s="10" t="s">
        <v>15</v>
      </c>
      <c r="C19" s="10" t="s">
        <v>155</v>
      </c>
      <c r="D19" s="10" t="s">
        <v>156</v>
      </c>
      <c r="E19" s="11" t="s">
        <v>16</v>
      </c>
      <c r="F19" s="10" t="s">
        <v>118</v>
      </c>
      <c r="G19" s="10" t="s">
        <v>157</v>
      </c>
      <c r="H19" s="10" t="s">
        <v>294</v>
      </c>
      <c r="I19" s="10" t="s">
        <v>288</v>
      </c>
      <c r="J19" s="10" t="s">
        <v>128</v>
      </c>
      <c r="K19" s="10" t="s">
        <v>158</v>
      </c>
      <c r="L19" s="10" t="s">
        <v>99</v>
      </c>
      <c r="M19" s="10" t="s">
        <v>113</v>
      </c>
    </row>
    <row r="20" spans="1:13" x14ac:dyDescent="0.25">
      <c r="A20" s="10" t="s">
        <v>84</v>
      </c>
      <c r="B20" s="10" t="s">
        <v>136</v>
      </c>
      <c r="C20" s="10" t="s">
        <v>206</v>
      </c>
      <c r="D20" s="10" t="s">
        <v>207</v>
      </c>
      <c r="E20" s="11" t="s">
        <v>208</v>
      </c>
      <c r="F20" s="10" t="s">
        <v>203</v>
      </c>
      <c r="G20" s="10" t="s">
        <v>209</v>
      </c>
      <c r="H20" s="10" t="s">
        <v>210</v>
      </c>
      <c r="I20" s="10" t="s">
        <v>148</v>
      </c>
      <c r="J20" s="10" t="s">
        <v>247</v>
      </c>
      <c r="K20" s="10" t="s">
        <v>249</v>
      </c>
      <c r="L20" s="10" t="s">
        <v>99</v>
      </c>
      <c r="M20" s="10" t="s">
        <v>195</v>
      </c>
    </row>
    <row r="21" spans="1:13" x14ac:dyDescent="0.25">
      <c r="A21" s="10" t="s">
        <v>84</v>
      </c>
      <c r="B21" s="10" t="s">
        <v>142</v>
      </c>
      <c r="C21" s="10" t="s">
        <v>236</v>
      </c>
      <c r="D21" s="10" t="s">
        <v>237</v>
      </c>
      <c r="E21" s="11" t="s">
        <v>238</v>
      </c>
      <c r="F21" s="10" t="s">
        <v>118</v>
      </c>
      <c r="G21" s="10" t="s">
        <v>239</v>
      </c>
      <c r="H21" s="10" t="s">
        <v>240</v>
      </c>
      <c r="I21" s="10" t="s">
        <v>148</v>
      </c>
      <c r="J21" s="10" t="s">
        <v>89</v>
      </c>
      <c r="K21" s="10" t="s">
        <v>226</v>
      </c>
      <c r="L21" s="10" t="s">
        <v>99</v>
      </c>
      <c r="M21" s="10" t="s">
        <v>113</v>
      </c>
    </row>
    <row r="22" spans="1:13" x14ac:dyDescent="0.25">
      <c r="A22" s="10" t="s">
        <v>84</v>
      </c>
      <c r="B22" s="10" t="s">
        <v>133</v>
      </c>
      <c r="C22" s="10" t="s">
        <v>189</v>
      </c>
      <c r="D22" s="10" t="s">
        <v>190</v>
      </c>
      <c r="E22" s="11" t="s">
        <v>191</v>
      </c>
      <c r="F22" s="10" t="s">
        <v>242</v>
      </c>
      <c r="G22" s="10" t="s">
        <v>192</v>
      </c>
      <c r="H22" s="10" t="s">
        <v>193</v>
      </c>
      <c r="I22" s="10" t="s">
        <v>148</v>
      </c>
      <c r="J22" s="10" t="s">
        <v>88</v>
      </c>
      <c r="K22" s="10" t="s">
        <v>112</v>
      </c>
      <c r="L22" s="10" t="s">
        <v>194</v>
      </c>
      <c r="M22" s="10" t="s">
        <v>195</v>
      </c>
    </row>
    <row r="23" spans="1:13" x14ac:dyDescent="0.25">
      <c r="A23" s="10" t="s">
        <v>84</v>
      </c>
      <c r="B23" s="10" t="s">
        <v>126</v>
      </c>
      <c r="C23" s="10" t="s">
        <v>150</v>
      </c>
      <c r="D23" s="10" t="s">
        <v>151</v>
      </c>
      <c r="E23" s="11" t="s">
        <v>152</v>
      </c>
      <c r="F23" s="10" t="s">
        <v>118</v>
      </c>
      <c r="G23" s="10" t="s">
        <v>153</v>
      </c>
      <c r="H23" s="10" t="s">
        <v>154</v>
      </c>
      <c r="I23" s="10" t="s">
        <v>148</v>
      </c>
      <c r="J23" s="10" t="s">
        <v>86</v>
      </c>
      <c r="K23" s="10" t="s">
        <v>149</v>
      </c>
      <c r="L23" s="10" t="s">
        <v>99</v>
      </c>
      <c r="M23" s="10" t="s">
        <v>100</v>
      </c>
    </row>
    <row r="24" spans="1:13" x14ac:dyDescent="0.25">
      <c r="A24" s="10" t="s">
        <v>84</v>
      </c>
      <c r="B24" s="10" t="s">
        <v>270</v>
      </c>
      <c r="C24" s="10" t="s">
        <v>271</v>
      </c>
      <c r="D24" s="10" t="s">
        <v>272</v>
      </c>
      <c r="E24" s="11" t="s">
        <v>299</v>
      </c>
      <c r="F24" s="10" t="s">
        <v>118</v>
      </c>
      <c r="G24" s="10" t="s">
        <v>273</v>
      </c>
      <c r="H24" s="10" t="s">
        <v>291</v>
      </c>
      <c r="I24" s="10" t="s">
        <v>288</v>
      </c>
      <c r="J24" s="10" t="s">
        <v>87</v>
      </c>
      <c r="K24" s="10" t="s">
        <v>178</v>
      </c>
      <c r="L24" s="10" t="s">
        <v>99</v>
      </c>
      <c r="M24" s="10" t="s">
        <v>113</v>
      </c>
    </row>
    <row r="25" spans="1:13" x14ac:dyDescent="0.25">
      <c r="A25" s="10" t="s">
        <v>84</v>
      </c>
      <c r="B25" s="10" t="s">
        <v>127</v>
      </c>
      <c r="C25" s="10" t="s">
        <v>159</v>
      </c>
      <c r="D25" s="10" t="s">
        <v>160</v>
      </c>
      <c r="E25" s="11" t="s">
        <v>161</v>
      </c>
      <c r="F25" s="10" t="s">
        <v>118</v>
      </c>
      <c r="G25" s="10" t="s">
        <v>162</v>
      </c>
      <c r="H25" s="10" t="s">
        <v>163</v>
      </c>
      <c r="I25" s="10" t="s">
        <v>148</v>
      </c>
      <c r="J25" s="10" t="s">
        <v>86</v>
      </c>
      <c r="K25" s="10" t="s">
        <v>149</v>
      </c>
      <c r="L25" s="10" t="s">
        <v>99</v>
      </c>
      <c r="M25" s="10" t="s">
        <v>100</v>
      </c>
    </row>
    <row r="26" spans="1:13" x14ac:dyDescent="0.25">
      <c r="A26" s="10" t="s">
        <v>84</v>
      </c>
      <c r="B26" s="10" t="s">
        <v>130</v>
      </c>
      <c r="C26" s="10" t="s">
        <v>173</v>
      </c>
      <c r="D26" s="10" t="s">
        <v>174</v>
      </c>
      <c r="E26" s="11" t="s">
        <v>175</v>
      </c>
      <c r="F26" s="10" t="s">
        <v>118</v>
      </c>
      <c r="G26" s="10" t="s">
        <v>176</v>
      </c>
      <c r="H26" s="10" t="s">
        <v>177</v>
      </c>
      <c r="I26" s="10" t="s">
        <v>148</v>
      </c>
      <c r="J26" s="10" t="s">
        <v>87</v>
      </c>
      <c r="K26" s="10" t="s">
        <v>178</v>
      </c>
      <c r="L26" s="10" t="s">
        <v>99</v>
      </c>
      <c r="M26" s="10" t="s">
        <v>100</v>
      </c>
    </row>
    <row r="27" spans="1:13" x14ac:dyDescent="0.25">
      <c r="A27" s="10" t="s">
        <v>84</v>
      </c>
      <c r="B27" s="10" t="s">
        <v>85</v>
      </c>
      <c r="C27" s="10" t="s">
        <v>91</v>
      </c>
      <c r="D27" s="10" t="s">
        <v>92</v>
      </c>
      <c r="E27" s="11" t="s">
        <v>117</v>
      </c>
      <c r="F27" s="10" t="s">
        <v>118</v>
      </c>
      <c r="G27" s="10" t="s">
        <v>95</v>
      </c>
      <c r="H27" s="10" t="s">
        <v>96</v>
      </c>
      <c r="I27" s="10" t="s">
        <v>97</v>
      </c>
      <c r="J27" s="10" t="s">
        <v>85</v>
      </c>
      <c r="K27" s="10" t="s">
        <v>98</v>
      </c>
      <c r="L27" s="10" t="s">
        <v>99</v>
      </c>
      <c r="M27" s="10" t="s">
        <v>100</v>
      </c>
    </row>
    <row r="28" spans="1:13" x14ac:dyDescent="0.25">
      <c r="A28" s="10" t="s">
        <v>84</v>
      </c>
      <c r="B28" s="10" t="s">
        <v>129</v>
      </c>
      <c r="C28" s="10" t="s">
        <v>169</v>
      </c>
      <c r="D28" s="10" t="s">
        <v>170</v>
      </c>
      <c r="E28" s="11" t="s">
        <v>241</v>
      </c>
      <c r="F28" s="10" t="s">
        <v>118</v>
      </c>
      <c r="G28" s="10" t="s">
        <v>171</v>
      </c>
      <c r="H28" s="10" t="s">
        <v>172</v>
      </c>
      <c r="I28" s="10" t="s">
        <v>148</v>
      </c>
      <c r="J28" s="10" t="s">
        <v>86</v>
      </c>
      <c r="K28" s="10" t="s">
        <v>149</v>
      </c>
      <c r="L28" s="10" t="s">
        <v>99</v>
      </c>
      <c r="M28" s="10" t="s">
        <v>100</v>
      </c>
    </row>
    <row r="29" spans="1:13" x14ac:dyDescent="0.25">
      <c r="A29" s="10" t="s">
        <v>84</v>
      </c>
      <c r="B29" s="10" t="s">
        <v>135</v>
      </c>
      <c r="C29" s="10" t="s">
        <v>201</v>
      </c>
      <c r="D29" s="10" t="s">
        <v>202</v>
      </c>
      <c r="E29" s="11" t="s">
        <v>243</v>
      </c>
      <c r="F29" s="10" t="s">
        <v>203</v>
      </c>
      <c r="G29" s="10" t="s">
        <v>248</v>
      </c>
      <c r="H29" s="10" t="s">
        <v>244</v>
      </c>
      <c r="I29" s="10" t="s">
        <v>148</v>
      </c>
      <c r="J29" s="10" t="s">
        <v>247</v>
      </c>
      <c r="K29" s="10" t="s">
        <v>249</v>
      </c>
      <c r="L29" s="10" t="s">
        <v>99</v>
      </c>
      <c r="M29" s="10" t="s">
        <v>195</v>
      </c>
    </row>
    <row r="30" spans="1:13" x14ac:dyDescent="0.25">
      <c r="A30" s="10" t="s">
        <v>84</v>
      </c>
      <c r="B30" s="10" t="s">
        <v>277</v>
      </c>
      <c r="C30" s="10" t="s">
        <v>278</v>
      </c>
      <c r="D30" s="10" t="s">
        <v>279</v>
      </c>
      <c r="E30" s="11" t="s">
        <v>301</v>
      </c>
      <c r="F30" s="10" t="s">
        <v>118</v>
      </c>
      <c r="G30" s="10" t="s">
        <v>280</v>
      </c>
      <c r="H30" s="10" t="s">
        <v>280</v>
      </c>
      <c r="I30" s="10" t="s">
        <v>288</v>
      </c>
      <c r="J30" s="10" t="s">
        <v>254</v>
      </c>
      <c r="K30" s="10" t="s">
        <v>296</v>
      </c>
      <c r="L30" s="10" t="s">
        <v>99</v>
      </c>
      <c r="M30" s="10" t="s">
        <v>113</v>
      </c>
    </row>
    <row r="31" spans="1:13" x14ac:dyDescent="0.25">
      <c r="A31" s="10" t="s">
        <v>84</v>
      </c>
      <c r="B31" s="10" t="s">
        <v>141</v>
      </c>
      <c r="C31" s="10" t="s">
        <v>232</v>
      </c>
      <c r="D31" s="10" t="s">
        <v>233</v>
      </c>
      <c r="E31" s="11" t="s">
        <v>234</v>
      </c>
      <c r="F31" s="10" t="s">
        <v>118</v>
      </c>
      <c r="G31" s="10" t="s">
        <v>110</v>
      </c>
      <c r="H31" s="10" t="s">
        <v>235</v>
      </c>
      <c r="I31" s="10" t="s">
        <v>148</v>
      </c>
      <c r="J31" s="10" t="s">
        <v>89</v>
      </c>
      <c r="K31" s="10" t="s">
        <v>226</v>
      </c>
      <c r="L31" s="10" t="s">
        <v>99</v>
      </c>
      <c r="M31" s="10" t="s">
        <v>113</v>
      </c>
    </row>
    <row r="32" spans="1:13" x14ac:dyDescent="0.25">
      <c r="A32" s="10" t="s">
        <v>84</v>
      </c>
      <c r="B32" s="10" t="s">
        <v>128</v>
      </c>
      <c r="C32" s="10" t="s">
        <v>164</v>
      </c>
      <c r="D32" s="10" t="s">
        <v>165</v>
      </c>
      <c r="E32" s="11" t="s">
        <v>166</v>
      </c>
      <c r="F32" s="10" t="s">
        <v>118</v>
      </c>
      <c r="G32" s="10" t="s">
        <v>167</v>
      </c>
      <c r="H32" s="10" t="s">
        <v>168</v>
      </c>
      <c r="I32" s="10" t="s">
        <v>148</v>
      </c>
      <c r="J32" s="10" t="s">
        <v>86</v>
      </c>
      <c r="K32" s="10" t="s">
        <v>149</v>
      </c>
      <c r="L32" s="10" t="s">
        <v>99</v>
      </c>
      <c r="M32" s="10" t="s">
        <v>100</v>
      </c>
    </row>
    <row r="33" spans="1:13" x14ac:dyDescent="0.25">
      <c r="A33" s="10" t="s">
        <v>84</v>
      </c>
      <c r="B33" s="10" t="s">
        <v>452</v>
      </c>
      <c r="C33" s="10" t="s">
        <v>267</v>
      </c>
      <c r="D33" s="10" t="s">
        <v>268</v>
      </c>
      <c r="E33" s="11" t="s">
        <v>298</v>
      </c>
      <c r="F33" s="10" t="s">
        <v>118</v>
      </c>
      <c r="G33" s="10" t="s">
        <v>269</v>
      </c>
      <c r="H33" s="10" t="s">
        <v>293</v>
      </c>
      <c r="I33" s="10" t="s">
        <v>288</v>
      </c>
      <c r="J33" s="10" t="s">
        <v>87</v>
      </c>
      <c r="K33" s="10" t="s">
        <v>178</v>
      </c>
      <c r="L33" s="10" t="s">
        <v>99</v>
      </c>
      <c r="M33" s="10" t="s">
        <v>113</v>
      </c>
    </row>
    <row r="34" spans="1:13" x14ac:dyDescent="0.25">
      <c r="A34" s="10" t="s">
        <v>84</v>
      </c>
      <c r="B34" s="10" t="s">
        <v>251</v>
      </c>
      <c r="C34" s="10" t="s">
        <v>252</v>
      </c>
      <c r="D34" s="10" t="s">
        <v>253</v>
      </c>
      <c r="E34" s="11" t="s">
        <v>262</v>
      </c>
      <c r="F34" s="10" t="s">
        <v>118</v>
      </c>
      <c r="G34" s="10" t="s">
        <v>260</v>
      </c>
      <c r="H34" s="10" t="s">
        <v>261</v>
      </c>
      <c r="I34" s="10" t="s">
        <v>97</v>
      </c>
      <c r="J34" s="10" t="s">
        <v>86</v>
      </c>
      <c r="K34" s="10" t="s">
        <v>149</v>
      </c>
      <c r="L34" s="10" t="s">
        <v>99</v>
      </c>
      <c r="M34" s="10" t="s">
        <v>100</v>
      </c>
    </row>
  </sheetData>
  <conditionalFormatting sqref="B2:B33">
    <cfRule type="duplicateValues" dxfId="2" priority="1"/>
  </conditionalFormatting>
  <hyperlinks>
    <hyperlink ref="E34" r:id="rId1" xr:uid="{0A0AA85C-C3FC-4C96-A72E-F61814BCD12A}"/>
    <hyperlink ref="E27" r:id="rId2" xr:uid="{43629033-7BC2-42C7-A763-1F6EEFEE0E07}"/>
    <hyperlink ref="E6" r:id="rId3" xr:uid="{4D41FD96-487C-4F73-A2AB-FEF29CDECF39}"/>
    <hyperlink ref="E17" r:id="rId4" xr:uid="{B753191F-80EC-45A4-BFA7-1C6005523BD7}"/>
    <hyperlink ref="E8" r:id="rId5" xr:uid="{D778FC53-C983-43DC-A652-2E99988907E5}"/>
    <hyperlink ref="E5" r:id="rId6" xr:uid="{3C9D9D72-1F48-4143-8F8E-A3991BE078AB}"/>
    <hyperlink ref="E10" r:id="rId7" xr:uid="{9BD08298-D276-46D0-90D6-1FC5A8C214BA}"/>
    <hyperlink ref="E28" r:id="rId8" xr:uid="{A71CE678-8D42-48B9-88A5-87C822DC3D7A}"/>
    <hyperlink ref="E12" r:id="rId9" xr:uid="{906580AE-26C9-4710-9C07-953AEE27FF02}"/>
    <hyperlink ref="E29" r:id="rId10" xr:uid="{9543347C-6088-4227-B3E0-85649A624E62}"/>
    <hyperlink ref="E16" r:id="rId11" xr:uid="{460D7336-966C-4ECA-BC31-503091BB78A3}"/>
    <hyperlink ref="E26" r:id="rId12" xr:uid="{6F4C5EDE-518F-411A-ADC4-5D82FABD861B}"/>
    <hyperlink ref="E2" r:id="rId13" xr:uid="{73F2AEEF-67FF-4065-A663-B6100D73B60D}"/>
    <hyperlink ref="E23" r:id="rId14" xr:uid="{589197A2-5CCF-4A11-8D71-CD9010AB68ED}"/>
    <hyperlink ref="E25" r:id="rId15" xr:uid="{6A9583D7-FC4B-49D1-A057-9981D42E5EAD}"/>
    <hyperlink ref="E32" r:id="rId16" xr:uid="{04C8DA05-8D01-4C92-9720-C1A78303FF9B}"/>
    <hyperlink ref="E22" r:id="rId17" xr:uid="{2AEE7D51-FFC0-4B5A-B0C4-F9B2619DAC89}"/>
    <hyperlink ref="E9" r:id="rId18" xr:uid="{B445977A-2286-4D5E-B41B-2A2FCD0CAA26}"/>
    <hyperlink ref="E4" r:id="rId19" xr:uid="{5DF7CF4E-E23D-4B26-8043-069990759D69}"/>
    <hyperlink ref="E20" r:id="rId20" xr:uid="{1A4E25AC-11C5-450B-BA11-FBCED701BDA1}"/>
    <hyperlink ref="E7" r:id="rId21" xr:uid="{4290F652-6365-4FCD-A8ED-E6D55B0281B4}"/>
    <hyperlink ref="E18" r:id="rId22" xr:uid="{9A87F11F-7FEA-4A3B-915C-BD07DB93888B}"/>
    <hyperlink ref="E3" r:id="rId23" xr:uid="{DDE783EB-14B8-493B-A104-53A7FADED4E1}"/>
    <hyperlink ref="E15" r:id="rId24" xr:uid="{4576AF21-2454-41B0-9692-D7FA75ADC8C1}"/>
    <hyperlink ref="E31" r:id="rId25" xr:uid="{2E6BB469-D1CC-4350-B7E4-5B8E5DBD5451}"/>
    <hyperlink ref="E21" r:id="rId26" xr:uid="{2329E086-7664-465F-A36F-FCD1D34230D3}"/>
    <hyperlink ref="E11" r:id="rId27" xr:uid="{388851C9-4C57-409F-8D56-7CA70FC0C90E}"/>
    <hyperlink ref="E33" r:id="rId28" xr:uid="{52718590-36B9-40D9-A008-E01DD0ABC6BC}"/>
    <hyperlink ref="E24" r:id="rId29" xr:uid="{49046322-F40C-4907-BDE7-140436AF13C7}"/>
    <hyperlink ref="E14" r:id="rId30" xr:uid="{A33CD8F7-8F92-44B6-AE3C-019DCC9D38CB}"/>
    <hyperlink ref="E30" r:id="rId31" xr:uid="{1E9C7C0C-3927-49C6-9E91-09FCC4275460}"/>
    <hyperlink ref="E13" r:id="rId32" xr:uid="{A71FF805-2E51-4D3D-BE22-F81423A11A64}"/>
    <hyperlink ref="E19" r:id="rId33" xr:uid="{E7849265-DF25-4660-9F61-83A9FFA12783}"/>
  </hyperlinks>
  <pageMargins left="0.7" right="0.7" top="0.75" bottom="0.75" header="0.3" footer="0.3"/>
  <legacy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8158-7EDC-4720-B748-4B1BCD5E9508}">
  <dimension ref="A1:M77"/>
  <sheetViews>
    <sheetView workbookViewId="0">
      <selection activeCell="B7" sqref="B7"/>
    </sheetView>
  </sheetViews>
  <sheetFormatPr baseColWidth="10" defaultRowHeight="14.5" x14ac:dyDescent="0.35"/>
  <cols>
    <col min="1" max="1" width="13.7265625" bestFit="1" customWidth="1"/>
    <col min="2" max="2" width="16.6328125" bestFit="1" customWidth="1"/>
    <col min="3" max="3" width="19" bestFit="1" customWidth="1"/>
    <col min="4" max="4" width="19.90625" bestFit="1" customWidth="1"/>
    <col min="5" max="5" width="37.7265625" bestFit="1" customWidth="1"/>
    <col min="6" max="6" width="23.54296875" bestFit="1" customWidth="1"/>
    <col min="7" max="7" width="29.36328125" bestFit="1" customWidth="1"/>
    <col min="8" max="8" width="47.1796875" bestFit="1" customWidth="1"/>
    <col min="9" max="9" width="16.81640625" bestFit="1" customWidth="1"/>
    <col min="10" max="10" width="21.1796875" bestFit="1" customWidth="1"/>
    <col min="11" max="11" width="27.7265625" bestFit="1" customWidth="1"/>
    <col min="12" max="12" width="21.81640625" bestFit="1" customWidth="1"/>
    <col min="13" max="13" width="23.08984375" bestFit="1" customWidth="1"/>
  </cols>
  <sheetData>
    <row r="1" spans="1:13" x14ac:dyDescent="0.35">
      <c r="A1" s="2" t="s">
        <v>73</v>
      </c>
      <c r="B1" s="2" t="s">
        <v>72</v>
      </c>
      <c r="C1" s="2" t="s">
        <v>74</v>
      </c>
      <c r="D1" s="2" t="s">
        <v>75</v>
      </c>
      <c r="E1" s="2" t="s">
        <v>76</v>
      </c>
      <c r="F1" s="2" t="s">
        <v>77</v>
      </c>
      <c r="G1" s="2" t="s">
        <v>78</v>
      </c>
      <c r="H1" s="2" t="s">
        <v>79</v>
      </c>
      <c r="I1" s="2" t="s">
        <v>124</v>
      </c>
      <c r="J1" s="2" t="s">
        <v>80</v>
      </c>
      <c r="K1" s="2" t="s">
        <v>81</v>
      </c>
      <c r="L1" s="2" t="s">
        <v>82</v>
      </c>
      <c r="M1" s="2" t="s">
        <v>83</v>
      </c>
    </row>
    <row r="2" spans="1:13" x14ac:dyDescent="0.35">
      <c r="A2" s="5" t="s">
        <v>84</v>
      </c>
      <c r="B2" s="5" t="s">
        <v>125</v>
      </c>
      <c r="C2" s="5" t="s">
        <v>143</v>
      </c>
      <c r="D2" s="5" t="s">
        <v>144</v>
      </c>
      <c r="E2" s="6" t="s">
        <v>145</v>
      </c>
      <c r="F2" s="5" t="s">
        <v>118</v>
      </c>
      <c r="G2" s="5" t="s">
        <v>146</v>
      </c>
      <c r="H2" s="5" t="s">
        <v>147</v>
      </c>
      <c r="I2" s="5" t="s">
        <v>148</v>
      </c>
      <c r="J2" s="5" t="s">
        <v>86</v>
      </c>
      <c r="K2" s="5" t="s">
        <v>149</v>
      </c>
      <c r="L2" s="5" t="s">
        <v>99</v>
      </c>
      <c r="M2" s="5" t="s">
        <v>100</v>
      </c>
    </row>
    <row r="3" spans="1:13" x14ac:dyDescent="0.35">
      <c r="A3" s="5" t="s">
        <v>84</v>
      </c>
      <c r="B3" s="5" t="s">
        <v>139</v>
      </c>
      <c r="C3" s="5" t="s">
        <v>221</v>
      </c>
      <c r="D3" s="5" t="s">
        <v>222</v>
      </c>
      <c r="E3" s="6" t="s">
        <v>223</v>
      </c>
      <c r="F3" s="5" t="s">
        <v>118</v>
      </c>
      <c r="G3" s="5" t="s">
        <v>224</v>
      </c>
      <c r="H3" s="5" t="s">
        <v>225</v>
      </c>
      <c r="I3" s="5" t="s">
        <v>148</v>
      </c>
      <c r="J3" s="5" t="s">
        <v>89</v>
      </c>
      <c r="K3" s="5" t="s">
        <v>226</v>
      </c>
      <c r="L3" s="5" t="s">
        <v>99</v>
      </c>
      <c r="M3" s="5" t="s">
        <v>113</v>
      </c>
    </row>
    <row r="4" spans="1:13" x14ac:dyDescent="0.35">
      <c r="A4" s="5" t="s">
        <v>84</v>
      </c>
      <c r="B4" s="5" t="s">
        <v>134</v>
      </c>
      <c r="C4" s="5" t="s">
        <v>196</v>
      </c>
      <c r="D4" s="5" t="s">
        <v>197</v>
      </c>
      <c r="E4" s="6" t="s">
        <v>198</v>
      </c>
      <c r="F4" s="5" t="s">
        <v>199</v>
      </c>
      <c r="G4" s="5" t="s">
        <v>200</v>
      </c>
      <c r="H4" s="5" t="s">
        <v>193</v>
      </c>
      <c r="I4" s="5" t="s">
        <v>148</v>
      </c>
      <c r="J4" s="5" t="s">
        <v>88</v>
      </c>
      <c r="K4" s="5" t="s">
        <v>112</v>
      </c>
      <c r="L4" s="5" t="s">
        <v>99</v>
      </c>
      <c r="M4" s="5" t="s">
        <v>195</v>
      </c>
    </row>
    <row r="5" spans="1:13" x14ac:dyDescent="0.35">
      <c r="A5" s="5" t="s">
        <v>84</v>
      </c>
      <c r="B5" s="5" t="s">
        <v>89</v>
      </c>
      <c r="C5" s="5" t="s">
        <v>108</v>
      </c>
      <c r="D5" s="5" t="s">
        <v>109</v>
      </c>
      <c r="E5" s="6" t="s">
        <v>122</v>
      </c>
      <c r="F5" s="5" t="s">
        <v>118</v>
      </c>
      <c r="G5" s="5" t="s">
        <v>110</v>
      </c>
      <c r="H5" s="5" t="s">
        <v>111</v>
      </c>
      <c r="I5" s="5" t="s">
        <v>97</v>
      </c>
      <c r="J5" s="5" t="s">
        <v>88</v>
      </c>
      <c r="K5" s="5" t="s">
        <v>112</v>
      </c>
      <c r="L5" s="5" t="s">
        <v>99</v>
      </c>
      <c r="M5" s="5" t="s">
        <v>113</v>
      </c>
    </row>
    <row r="6" spans="1:13" x14ac:dyDescent="0.35">
      <c r="A6" s="5" t="s">
        <v>84</v>
      </c>
      <c r="B6" s="5" t="s">
        <v>86</v>
      </c>
      <c r="C6" s="5" t="s">
        <v>93</v>
      </c>
      <c r="D6" s="5" t="s">
        <v>94</v>
      </c>
      <c r="E6" s="6" t="s">
        <v>119</v>
      </c>
      <c r="F6" s="5" t="s">
        <v>118</v>
      </c>
      <c r="G6" s="5" t="s">
        <v>95</v>
      </c>
      <c r="H6" s="5" t="s">
        <v>101</v>
      </c>
      <c r="I6" s="5" t="s">
        <v>97</v>
      </c>
      <c r="J6" s="5" t="s">
        <v>85</v>
      </c>
      <c r="K6" s="5" t="s">
        <v>98</v>
      </c>
      <c r="L6" s="5" t="s">
        <v>99</v>
      </c>
      <c r="M6" s="5" t="s">
        <v>100</v>
      </c>
    </row>
    <row r="7" spans="1:13" x14ac:dyDescent="0.35">
      <c r="A7" s="5" t="s">
        <v>84</v>
      </c>
      <c r="B7" s="5" t="s">
        <v>137</v>
      </c>
      <c r="C7" s="5" t="s">
        <v>211</v>
      </c>
      <c r="D7" s="5" t="s">
        <v>212</v>
      </c>
      <c r="E7" s="6" t="s">
        <v>213</v>
      </c>
      <c r="F7" s="5" t="s">
        <v>203</v>
      </c>
      <c r="G7" s="5" t="s">
        <v>214</v>
      </c>
      <c r="H7" s="5" t="s">
        <v>215</v>
      </c>
      <c r="I7" s="5" t="s">
        <v>148</v>
      </c>
      <c r="J7" s="5" t="s">
        <v>247</v>
      </c>
      <c r="K7" s="5" t="s">
        <v>249</v>
      </c>
      <c r="L7" s="5" t="s">
        <v>99</v>
      </c>
      <c r="M7" s="5" t="s">
        <v>195</v>
      </c>
    </row>
    <row r="8" spans="1:13" x14ac:dyDescent="0.35">
      <c r="A8" s="5" t="s">
        <v>84</v>
      </c>
      <c r="B8" s="5" t="s">
        <v>88</v>
      </c>
      <c r="C8" s="5" t="s">
        <v>105</v>
      </c>
      <c r="D8" s="5" t="s">
        <v>106</v>
      </c>
      <c r="E8" s="6" t="s">
        <v>121</v>
      </c>
      <c r="F8" s="5" t="s">
        <v>118</v>
      </c>
      <c r="G8" s="5" t="s">
        <v>95</v>
      </c>
      <c r="H8" s="5" t="s">
        <v>107</v>
      </c>
      <c r="I8" s="5" t="s">
        <v>97</v>
      </c>
      <c r="J8" s="5" t="s">
        <v>85</v>
      </c>
      <c r="K8" s="5" t="s">
        <v>98</v>
      </c>
      <c r="L8" s="5" t="s">
        <v>99</v>
      </c>
      <c r="M8" s="5" t="s">
        <v>100</v>
      </c>
    </row>
    <row r="9" spans="1:13" x14ac:dyDescent="0.35">
      <c r="A9" s="5" t="s">
        <v>84</v>
      </c>
      <c r="B9" s="5" t="s">
        <v>132</v>
      </c>
      <c r="C9" s="5" t="s">
        <v>184</v>
      </c>
      <c r="D9" s="5" t="s">
        <v>185</v>
      </c>
      <c r="E9" s="6" t="s">
        <v>186</v>
      </c>
      <c r="F9" s="5" t="s">
        <v>118</v>
      </c>
      <c r="G9" s="5" t="s">
        <v>187</v>
      </c>
      <c r="H9" s="5" t="s">
        <v>188</v>
      </c>
      <c r="I9" s="5" t="s">
        <v>148</v>
      </c>
      <c r="J9" s="5" t="s">
        <v>88</v>
      </c>
      <c r="K9" s="5" t="s">
        <v>112</v>
      </c>
      <c r="L9" s="5" t="s">
        <v>99</v>
      </c>
      <c r="M9" s="5" t="s">
        <v>113</v>
      </c>
    </row>
    <row r="10" spans="1:13" x14ac:dyDescent="0.35">
      <c r="A10" s="5" t="s">
        <v>84</v>
      </c>
      <c r="B10" s="5" t="s">
        <v>90</v>
      </c>
      <c r="C10" s="5" t="s">
        <v>114</v>
      </c>
      <c r="D10" s="5" t="s">
        <v>115</v>
      </c>
      <c r="E10" s="6" t="s">
        <v>123</v>
      </c>
      <c r="F10" s="5" t="s">
        <v>118</v>
      </c>
      <c r="G10" s="5" t="s">
        <v>95</v>
      </c>
      <c r="H10" s="5" t="s">
        <v>116</v>
      </c>
      <c r="I10" s="5" t="s">
        <v>97</v>
      </c>
      <c r="J10" s="5" t="s">
        <v>88</v>
      </c>
      <c r="K10" s="5" t="s">
        <v>112</v>
      </c>
      <c r="L10" s="5" t="s">
        <v>99</v>
      </c>
      <c r="M10" s="5" t="s">
        <v>113</v>
      </c>
    </row>
    <row r="11" spans="1:13" x14ac:dyDescent="0.35">
      <c r="A11" s="5" t="s">
        <v>84</v>
      </c>
      <c r="B11" s="5" t="s">
        <v>4</v>
      </c>
      <c r="C11" s="5" t="s">
        <v>263</v>
      </c>
      <c r="D11" s="5" t="s">
        <v>264</v>
      </c>
      <c r="E11" s="6" t="s">
        <v>297</v>
      </c>
      <c r="F11" s="5" t="s">
        <v>118</v>
      </c>
      <c r="G11" s="5" t="s">
        <v>265</v>
      </c>
      <c r="H11" s="5" t="s">
        <v>295</v>
      </c>
      <c r="I11" s="5" t="s">
        <v>288</v>
      </c>
      <c r="J11" s="5" t="s">
        <v>87</v>
      </c>
      <c r="K11" s="5" t="s">
        <v>178</v>
      </c>
      <c r="L11" s="5" t="s">
        <v>99</v>
      </c>
      <c r="M11" s="5" t="s">
        <v>113</v>
      </c>
    </row>
    <row r="12" spans="1:13" x14ac:dyDescent="0.35">
      <c r="A12" s="5" t="s">
        <v>84</v>
      </c>
      <c r="B12" s="5" t="s">
        <v>131</v>
      </c>
      <c r="C12" s="5" t="s">
        <v>181</v>
      </c>
      <c r="D12" s="5" t="s">
        <v>182</v>
      </c>
      <c r="E12" s="6" t="s">
        <v>48</v>
      </c>
      <c r="F12" s="5" t="s">
        <v>118</v>
      </c>
      <c r="G12" s="5" t="s">
        <v>179</v>
      </c>
      <c r="H12" s="5" t="s">
        <v>183</v>
      </c>
      <c r="I12" s="5" t="s">
        <v>148</v>
      </c>
      <c r="J12" s="5" t="s">
        <v>88</v>
      </c>
      <c r="K12" s="5" t="s">
        <v>112</v>
      </c>
      <c r="L12" s="5" t="s">
        <v>180</v>
      </c>
      <c r="M12" s="5" t="s">
        <v>113</v>
      </c>
    </row>
    <row r="13" spans="1:13" x14ac:dyDescent="0.35">
      <c r="A13" s="5" t="s">
        <v>84</v>
      </c>
      <c r="B13" s="5" t="s">
        <v>70</v>
      </c>
      <c r="C13" s="5" t="s">
        <v>285</v>
      </c>
      <c r="D13" s="5" t="s">
        <v>286</v>
      </c>
      <c r="E13" s="6" t="s">
        <v>71</v>
      </c>
      <c r="F13" s="5" t="s">
        <v>118</v>
      </c>
      <c r="G13" s="5" t="s">
        <v>287</v>
      </c>
      <c r="H13" s="5" t="s">
        <v>289</v>
      </c>
      <c r="I13" s="5" t="s">
        <v>288</v>
      </c>
      <c r="J13" s="5" t="s">
        <v>87</v>
      </c>
      <c r="K13" s="5" t="s">
        <v>178</v>
      </c>
      <c r="L13" s="5" t="s">
        <v>99</v>
      </c>
      <c r="M13" s="5" t="s">
        <v>113</v>
      </c>
    </row>
    <row r="14" spans="1:13" x14ac:dyDescent="0.35">
      <c r="A14" s="7" t="s">
        <v>84</v>
      </c>
      <c r="B14" s="7" t="s">
        <v>274</v>
      </c>
      <c r="C14" s="7" t="s">
        <v>275</v>
      </c>
      <c r="D14" s="7" t="s">
        <v>276</v>
      </c>
      <c r="E14" s="8" t="s">
        <v>300</v>
      </c>
      <c r="F14" s="7" t="s">
        <v>118</v>
      </c>
      <c r="G14" s="7" t="s">
        <v>273</v>
      </c>
      <c r="H14" s="7" t="s">
        <v>292</v>
      </c>
      <c r="I14" s="7" t="s">
        <v>288</v>
      </c>
      <c r="J14" s="7" t="s">
        <v>87</v>
      </c>
      <c r="K14" s="7" t="s">
        <v>178</v>
      </c>
      <c r="L14" s="7" t="s">
        <v>99</v>
      </c>
      <c r="M14" s="7" t="s">
        <v>113</v>
      </c>
    </row>
    <row r="15" spans="1:13" x14ac:dyDescent="0.35">
      <c r="A15" s="5" t="s">
        <v>84</v>
      </c>
      <c r="B15" s="5" t="s">
        <v>140</v>
      </c>
      <c r="C15" s="5" t="s">
        <v>227</v>
      </c>
      <c r="D15" s="5" t="s">
        <v>228</v>
      </c>
      <c r="E15" s="6" t="s">
        <v>229</v>
      </c>
      <c r="F15" s="5" t="s">
        <v>118</v>
      </c>
      <c r="G15" s="5" t="s">
        <v>230</v>
      </c>
      <c r="H15" s="5" t="s">
        <v>231</v>
      </c>
      <c r="I15" s="5" t="s">
        <v>148</v>
      </c>
      <c r="J15" s="5" t="s">
        <v>89</v>
      </c>
      <c r="K15" s="5" t="s">
        <v>226</v>
      </c>
      <c r="L15" s="5" t="s">
        <v>99</v>
      </c>
      <c r="M15" s="5" t="s">
        <v>113</v>
      </c>
    </row>
    <row r="16" spans="1:13" x14ac:dyDescent="0.35">
      <c r="A16" s="5" t="s">
        <v>84</v>
      </c>
      <c r="B16" s="5" t="s">
        <v>254</v>
      </c>
      <c r="C16" s="5" t="s">
        <v>255</v>
      </c>
      <c r="D16" s="5" t="s">
        <v>256</v>
      </c>
      <c r="E16" s="6" t="s">
        <v>257</v>
      </c>
      <c r="F16" s="5" t="s">
        <v>118</v>
      </c>
      <c r="G16" s="5" t="s">
        <v>258</v>
      </c>
      <c r="H16" s="5" t="s">
        <v>259</v>
      </c>
      <c r="I16" s="5" t="s">
        <v>148</v>
      </c>
      <c r="J16" s="5" t="s">
        <v>87</v>
      </c>
      <c r="K16" s="5" t="s">
        <v>178</v>
      </c>
      <c r="L16" s="5" t="s">
        <v>99</v>
      </c>
      <c r="M16" s="5" t="s">
        <v>195</v>
      </c>
    </row>
    <row r="17" spans="1:13" x14ac:dyDescent="0.35">
      <c r="A17" s="5" t="s">
        <v>84</v>
      </c>
      <c r="B17" s="5" t="s">
        <v>87</v>
      </c>
      <c r="C17" s="5" t="s">
        <v>102</v>
      </c>
      <c r="D17" s="5" t="s">
        <v>103</v>
      </c>
      <c r="E17" s="6" t="s">
        <v>120</v>
      </c>
      <c r="F17" s="5" t="s">
        <v>118</v>
      </c>
      <c r="G17" s="5" t="s">
        <v>95</v>
      </c>
      <c r="H17" s="5" t="s">
        <v>104</v>
      </c>
      <c r="I17" s="5" t="s">
        <v>97</v>
      </c>
      <c r="J17" s="5" t="s">
        <v>85</v>
      </c>
      <c r="K17" s="5" t="s">
        <v>98</v>
      </c>
      <c r="L17" s="5" t="s">
        <v>99</v>
      </c>
      <c r="M17" s="5" t="s">
        <v>100</v>
      </c>
    </row>
    <row r="18" spans="1:13" x14ac:dyDescent="0.35">
      <c r="A18" s="5" t="s">
        <v>84</v>
      </c>
      <c r="B18" s="5" t="s">
        <v>138</v>
      </c>
      <c r="C18" s="5" t="s">
        <v>216</v>
      </c>
      <c r="D18" s="5" t="s">
        <v>217</v>
      </c>
      <c r="E18" s="6" t="s">
        <v>218</v>
      </c>
      <c r="F18" s="5" t="s">
        <v>118</v>
      </c>
      <c r="G18" s="5" t="s">
        <v>219</v>
      </c>
      <c r="H18" s="5" t="s">
        <v>220</v>
      </c>
      <c r="I18" s="5" t="s">
        <v>148</v>
      </c>
      <c r="J18" s="5" t="s">
        <v>88</v>
      </c>
      <c r="K18" s="5" t="s">
        <v>112</v>
      </c>
      <c r="L18" s="5" t="s">
        <v>99</v>
      </c>
      <c r="M18" s="5" t="s">
        <v>113</v>
      </c>
    </row>
    <row r="19" spans="1:13" x14ac:dyDescent="0.35">
      <c r="A19" s="5" t="s">
        <v>84</v>
      </c>
      <c r="B19" s="5" t="s">
        <v>15</v>
      </c>
      <c r="C19" s="5" t="s">
        <v>155</v>
      </c>
      <c r="D19" s="5" t="s">
        <v>156</v>
      </c>
      <c r="E19" s="6" t="s">
        <v>16</v>
      </c>
      <c r="F19" s="5" t="s">
        <v>118</v>
      </c>
      <c r="G19" s="5" t="s">
        <v>157</v>
      </c>
      <c r="H19" s="5" t="s">
        <v>294</v>
      </c>
      <c r="I19" s="5" t="s">
        <v>288</v>
      </c>
      <c r="J19" s="5" t="s">
        <v>128</v>
      </c>
      <c r="K19" s="5" t="s">
        <v>158</v>
      </c>
      <c r="L19" s="5" t="s">
        <v>99</v>
      </c>
      <c r="M19" s="5" t="s">
        <v>113</v>
      </c>
    </row>
    <row r="20" spans="1:13" x14ac:dyDescent="0.35">
      <c r="A20" s="5" t="s">
        <v>84</v>
      </c>
      <c r="B20" s="5" t="s">
        <v>136</v>
      </c>
      <c r="C20" s="5" t="s">
        <v>206</v>
      </c>
      <c r="D20" s="5" t="s">
        <v>207</v>
      </c>
      <c r="E20" s="6" t="s">
        <v>208</v>
      </c>
      <c r="F20" s="5" t="s">
        <v>203</v>
      </c>
      <c r="G20" s="5" t="s">
        <v>209</v>
      </c>
      <c r="H20" s="5" t="s">
        <v>210</v>
      </c>
      <c r="I20" s="5" t="s">
        <v>148</v>
      </c>
      <c r="J20" s="5" t="s">
        <v>247</v>
      </c>
      <c r="K20" s="5" t="s">
        <v>249</v>
      </c>
      <c r="L20" s="5" t="s">
        <v>99</v>
      </c>
      <c r="M20" s="5" t="s">
        <v>195</v>
      </c>
    </row>
    <row r="21" spans="1:13" x14ac:dyDescent="0.35">
      <c r="A21" s="5" t="s">
        <v>84</v>
      </c>
      <c r="B21" s="5" t="s">
        <v>142</v>
      </c>
      <c r="C21" s="5" t="s">
        <v>236</v>
      </c>
      <c r="D21" s="5" t="s">
        <v>237</v>
      </c>
      <c r="E21" s="6" t="s">
        <v>238</v>
      </c>
      <c r="F21" s="5" t="s">
        <v>118</v>
      </c>
      <c r="G21" s="5" t="s">
        <v>239</v>
      </c>
      <c r="H21" s="5" t="s">
        <v>240</v>
      </c>
      <c r="I21" s="5" t="s">
        <v>148</v>
      </c>
      <c r="J21" s="5" t="s">
        <v>89</v>
      </c>
      <c r="K21" s="5" t="s">
        <v>226</v>
      </c>
      <c r="L21" s="5" t="s">
        <v>99</v>
      </c>
      <c r="M21" s="5" t="s">
        <v>113</v>
      </c>
    </row>
    <row r="22" spans="1:13" x14ac:dyDescent="0.35">
      <c r="A22" s="5" t="s">
        <v>84</v>
      </c>
      <c r="B22" s="5" t="s">
        <v>133</v>
      </c>
      <c r="C22" s="5" t="s">
        <v>189</v>
      </c>
      <c r="D22" s="5" t="s">
        <v>190</v>
      </c>
      <c r="E22" s="6" t="s">
        <v>191</v>
      </c>
      <c r="F22" s="5" t="s">
        <v>242</v>
      </c>
      <c r="G22" s="5" t="s">
        <v>192</v>
      </c>
      <c r="H22" s="5" t="s">
        <v>193</v>
      </c>
      <c r="I22" s="5" t="s">
        <v>148</v>
      </c>
      <c r="J22" s="5" t="s">
        <v>88</v>
      </c>
      <c r="K22" s="5" t="s">
        <v>112</v>
      </c>
      <c r="L22" s="5" t="s">
        <v>194</v>
      </c>
      <c r="M22" s="5" t="s">
        <v>195</v>
      </c>
    </row>
    <row r="23" spans="1:13" x14ac:dyDescent="0.35">
      <c r="A23" s="5" t="s">
        <v>84</v>
      </c>
      <c r="B23" s="5" t="s">
        <v>126</v>
      </c>
      <c r="C23" s="5" t="s">
        <v>150</v>
      </c>
      <c r="D23" s="5" t="s">
        <v>151</v>
      </c>
      <c r="E23" s="6" t="s">
        <v>152</v>
      </c>
      <c r="F23" s="5" t="s">
        <v>118</v>
      </c>
      <c r="G23" s="5" t="s">
        <v>153</v>
      </c>
      <c r="H23" s="5" t="s">
        <v>154</v>
      </c>
      <c r="I23" s="5" t="s">
        <v>148</v>
      </c>
      <c r="J23" s="5" t="s">
        <v>86</v>
      </c>
      <c r="K23" s="5" t="s">
        <v>149</v>
      </c>
      <c r="L23" s="5" t="s">
        <v>99</v>
      </c>
      <c r="M23" s="5" t="s">
        <v>100</v>
      </c>
    </row>
    <row r="24" spans="1:13" x14ac:dyDescent="0.35">
      <c r="A24" s="7" t="s">
        <v>84</v>
      </c>
      <c r="B24" s="7" t="s">
        <v>270</v>
      </c>
      <c r="C24" s="7" t="s">
        <v>271</v>
      </c>
      <c r="D24" s="7" t="s">
        <v>272</v>
      </c>
      <c r="E24" s="8" t="s">
        <v>299</v>
      </c>
      <c r="F24" s="7" t="s">
        <v>118</v>
      </c>
      <c r="G24" s="7" t="s">
        <v>273</v>
      </c>
      <c r="H24" s="7" t="s">
        <v>291</v>
      </c>
      <c r="I24" s="7" t="s">
        <v>288</v>
      </c>
      <c r="J24" s="7" t="s">
        <v>87</v>
      </c>
      <c r="K24" s="7" t="s">
        <v>178</v>
      </c>
      <c r="L24" s="7" t="s">
        <v>99</v>
      </c>
      <c r="M24" s="7" t="s">
        <v>113</v>
      </c>
    </row>
    <row r="25" spans="1:13" x14ac:dyDescent="0.35">
      <c r="A25" s="5" t="s">
        <v>84</v>
      </c>
      <c r="B25" s="5" t="s">
        <v>127</v>
      </c>
      <c r="C25" s="5" t="s">
        <v>159</v>
      </c>
      <c r="D25" s="5" t="s">
        <v>160</v>
      </c>
      <c r="E25" s="6" t="s">
        <v>161</v>
      </c>
      <c r="F25" s="5" t="s">
        <v>118</v>
      </c>
      <c r="G25" s="5" t="s">
        <v>162</v>
      </c>
      <c r="H25" s="5" t="s">
        <v>163</v>
      </c>
      <c r="I25" s="5" t="s">
        <v>148</v>
      </c>
      <c r="J25" s="5" t="s">
        <v>86</v>
      </c>
      <c r="K25" s="5" t="s">
        <v>149</v>
      </c>
      <c r="L25" s="5" t="s">
        <v>99</v>
      </c>
      <c r="M25" s="5" t="s">
        <v>100</v>
      </c>
    </row>
    <row r="26" spans="1:13" x14ac:dyDescent="0.35">
      <c r="A26" s="5" t="s">
        <v>84</v>
      </c>
      <c r="B26" s="5" t="s">
        <v>130</v>
      </c>
      <c r="C26" s="5" t="s">
        <v>173</v>
      </c>
      <c r="D26" s="5" t="s">
        <v>174</v>
      </c>
      <c r="E26" s="6" t="s">
        <v>175</v>
      </c>
      <c r="F26" s="5" t="s">
        <v>118</v>
      </c>
      <c r="G26" s="5" t="s">
        <v>176</v>
      </c>
      <c r="H26" s="5" t="s">
        <v>177</v>
      </c>
      <c r="I26" s="5" t="s">
        <v>148</v>
      </c>
      <c r="J26" s="5" t="s">
        <v>87</v>
      </c>
      <c r="K26" s="5" t="s">
        <v>178</v>
      </c>
      <c r="L26" s="5" t="s">
        <v>99</v>
      </c>
      <c r="M26" s="5" t="s">
        <v>100</v>
      </c>
    </row>
    <row r="27" spans="1:13" x14ac:dyDescent="0.35">
      <c r="A27" s="5" t="s">
        <v>84</v>
      </c>
      <c r="B27" s="5" t="s">
        <v>85</v>
      </c>
      <c r="C27" s="5" t="s">
        <v>91</v>
      </c>
      <c r="D27" s="5" t="s">
        <v>92</v>
      </c>
      <c r="E27" s="6" t="s">
        <v>117</v>
      </c>
      <c r="F27" s="5" t="s">
        <v>118</v>
      </c>
      <c r="G27" s="5" t="s">
        <v>95</v>
      </c>
      <c r="H27" s="5" t="s">
        <v>96</v>
      </c>
      <c r="I27" s="5" t="s">
        <v>97</v>
      </c>
      <c r="J27" s="5" t="s">
        <v>85</v>
      </c>
      <c r="K27" s="5" t="s">
        <v>98</v>
      </c>
      <c r="L27" s="5" t="s">
        <v>99</v>
      </c>
      <c r="M27" s="5" t="s">
        <v>100</v>
      </c>
    </row>
    <row r="28" spans="1:13" x14ac:dyDescent="0.35">
      <c r="A28" s="5" t="s">
        <v>84</v>
      </c>
      <c r="B28" s="5" t="s">
        <v>129</v>
      </c>
      <c r="C28" s="5" t="s">
        <v>169</v>
      </c>
      <c r="D28" s="5" t="s">
        <v>170</v>
      </c>
      <c r="E28" s="6" t="s">
        <v>241</v>
      </c>
      <c r="F28" s="5" t="s">
        <v>118</v>
      </c>
      <c r="G28" s="5" t="s">
        <v>171</v>
      </c>
      <c r="H28" s="5" t="s">
        <v>172</v>
      </c>
      <c r="I28" s="5" t="s">
        <v>148</v>
      </c>
      <c r="J28" s="5" t="s">
        <v>86</v>
      </c>
      <c r="K28" s="5" t="s">
        <v>149</v>
      </c>
      <c r="L28" s="5" t="s">
        <v>99</v>
      </c>
      <c r="M28" s="5" t="s">
        <v>100</v>
      </c>
    </row>
    <row r="29" spans="1:13" x14ac:dyDescent="0.35">
      <c r="A29" s="5" t="s">
        <v>84</v>
      </c>
      <c r="B29" s="5" t="s">
        <v>135</v>
      </c>
      <c r="C29" s="5" t="s">
        <v>201</v>
      </c>
      <c r="D29" s="5" t="s">
        <v>202</v>
      </c>
      <c r="E29" s="6" t="s">
        <v>243</v>
      </c>
      <c r="F29" s="5" t="s">
        <v>203</v>
      </c>
      <c r="G29" s="5" t="s">
        <v>248</v>
      </c>
      <c r="H29" s="5" t="s">
        <v>244</v>
      </c>
      <c r="I29" s="5" t="s">
        <v>148</v>
      </c>
      <c r="J29" s="5" t="s">
        <v>247</v>
      </c>
      <c r="K29" s="5" t="s">
        <v>249</v>
      </c>
      <c r="L29" s="5" t="s">
        <v>99</v>
      </c>
      <c r="M29" s="5" t="s">
        <v>195</v>
      </c>
    </row>
    <row r="30" spans="1:13" x14ac:dyDescent="0.35">
      <c r="A30" s="7" t="s">
        <v>84</v>
      </c>
      <c r="B30" s="7" t="s">
        <v>277</v>
      </c>
      <c r="C30" s="7" t="s">
        <v>278</v>
      </c>
      <c r="D30" s="7" t="s">
        <v>279</v>
      </c>
      <c r="E30" s="8" t="s">
        <v>301</v>
      </c>
      <c r="F30" s="7" t="s">
        <v>118</v>
      </c>
      <c r="G30" s="7" t="s">
        <v>280</v>
      </c>
      <c r="H30" s="7" t="s">
        <v>280</v>
      </c>
      <c r="I30" s="7" t="s">
        <v>288</v>
      </c>
      <c r="J30" s="7" t="s">
        <v>254</v>
      </c>
      <c r="K30" s="7" t="s">
        <v>296</v>
      </c>
      <c r="L30" s="7" t="s">
        <v>99</v>
      </c>
      <c r="M30" s="7" t="s">
        <v>113</v>
      </c>
    </row>
    <row r="31" spans="1:13" x14ac:dyDescent="0.35">
      <c r="A31" s="5" t="s">
        <v>84</v>
      </c>
      <c r="B31" s="5" t="s">
        <v>141</v>
      </c>
      <c r="C31" s="5" t="s">
        <v>232</v>
      </c>
      <c r="D31" s="5" t="s">
        <v>233</v>
      </c>
      <c r="E31" s="6" t="s">
        <v>234</v>
      </c>
      <c r="F31" s="5" t="s">
        <v>118</v>
      </c>
      <c r="G31" s="5" t="s">
        <v>110</v>
      </c>
      <c r="H31" s="5" t="s">
        <v>235</v>
      </c>
      <c r="I31" s="5" t="s">
        <v>148</v>
      </c>
      <c r="J31" s="5" t="s">
        <v>89</v>
      </c>
      <c r="K31" s="5" t="s">
        <v>226</v>
      </c>
      <c r="L31" s="5" t="s">
        <v>99</v>
      </c>
      <c r="M31" s="5" t="s">
        <v>113</v>
      </c>
    </row>
    <row r="32" spans="1:13" x14ac:dyDescent="0.35">
      <c r="A32" s="5" t="s">
        <v>84</v>
      </c>
      <c r="B32" s="5" t="s">
        <v>128</v>
      </c>
      <c r="C32" s="5" t="s">
        <v>164</v>
      </c>
      <c r="D32" s="5" t="s">
        <v>165</v>
      </c>
      <c r="E32" s="6" t="s">
        <v>166</v>
      </c>
      <c r="F32" s="5" t="s">
        <v>118</v>
      </c>
      <c r="G32" s="5" t="s">
        <v>167</v>
      </c>
      <c r="H32" s="5" t="s">
        <v>168</v>
      </c>
      <c r="I32" s="5" t="s">
        <v>148</v>
      </c>
      <c r="J32" s="5" t="s">
        <v>86</v>
      </c>
      <c r="K32" s="5" t="s">
        <v>149</v>
      </c>
      <c r="L32" s="5" t="s">
        <v>99</v>
      </c>
      <c r="M32" s="5" t="s">
        <v>100</v>
      </c>
    </row>
    <row r="33" spans="1:13" x14ac:dyDescent="0.35">
      <c r="A33" s="5" t="s">
        <v>84</v>
      </c>
      <c r="B33" s="5" t="s">
        <v>452</v>
      </c>
      <c r="C33" s="5" t="s">
        <v>267</v>
      </c>
      <c r="D33" s="5" t="s">
        <v>268</v>
      </c>
      <c r="E33" s="6" t="s">
        <v>298</v>
      </c>
      <c r="F33" s="5" t="s">
        <v>118</v>
      </c>
      <c r="G33" s="5" t="s">
        <v>269</v>
      </c>
      <c r="H33" s="5" t="s">
        <v>293</v>
      </c>
      <c r="I33" s="5" t="s">
        <v>288</v>
      </c>
      <c r="J33" s="5" t="s">
        <v>87</v>
      </c>
      <c r="K33" s="5" t="s">
        <v>178</v>
      </c>
      <c r="L33" s="5" t="s">
        <v>99</v>
      </c>
      <c r="M33" s="5" t="s">
        <v>113</v>
      </c>
    </row>
    <row r="34" spans="1:13" x14ac:dyDescent="0.35">
      <c r="A34" s="5" t="s">
        <v>84</v>
      </c>
      <c r="B34" s="5" t="s">
        <v>251</v>
      </c>
      <c r="C34" s="5" t="s">
        <v>252</v>
      </c>
      <c r="D34" s="5" t="s">
        <v>253</v>
      </c>
      <c r="E34" s="6" t="s">
        <v>262</v>
      </c>
      <c r="F34" s="5" t="s">
        <v>118</v>
      </c>
      <c r="G34" s="5" t="s">
        <v>260</v>
      </c>
      <c r="H34" s="5" t="s">
        <v>261</v>
      </c>
      <c r="I34" s="5" t="s">
        <v>97</v>
      </c>
      <c r="J34" s="5" t="s">
        <v>86</v>
      </c>
      <c r="K34" s="5" t="s">
        <v>149</v>
      </c>
      <c r="L34" s="5" t="s">
        <v>99</v>
      </c>
      <c r="M34" s="5" t="s">
        <v>100</v>
      </c>
    </row>
    <row r="35" spans="1:13" x14ac:dyDescent="0.35">
      <c r="A35" t="s">
        <v>84</v>
      </c>
      <c r="B35" t="s">
        <v>247</v>
      </c>
      <c r="C35" t="s">
        <v>245</v>
      </c>
      <c r="D35" t="s">
        <v>246</v>
      </c>
      <c r="E35" s="1" t="s">
        <v>250</v>
      </c>
      <c r="F35" t="s">
        <v>203</v>
      </c>
      <c r="G35" t="s">
        <v>204</v>
      </c>
      <c r="H35" t="s">
        <v>205</v>
      </c>
      <c r="I35" t="s">
        <v>148</v>
      </c>
      <c r="J35" t="s">
        <v>88</v>
      </c>
      <c r="K35" t="s">
        <v>112</v>
      </c>
      <c r="L35" t="s">
        <v>99</v>
      </c>
      <c r="M35" t="s">
        <v>195</v>
      </c>
    </row>
    <row r="36" spans="1:13" x14ac:dyDescent="0.35">
      <c r="A36" t="s">
        <v>84</v>
      </c>
      <c r="B36" t="s">
        <v>10</v>
      </c>
      <c r="C36" t="s">
        <v>353</v>
      </c>
      <c r="D36" t="s">
        <v>385</v>
      </c>
      <c r="E36" s="1" t="s">
        <v>11</v>
      </c>
      <c r="F36" t="s">
        <v>118</v>
      </c>
      <c r="G36" t="s">
        <v>333</v>
      </c>
      <c r="H36" t="s">
        <v>305</v>
      </c>
      <c r="I36" t="s">
        <v>288</v>
      </c>
      <c r="J36" t="s">
        <v>88</v>
      </c>
      <c r="K36" t="s">
        <v>112</v>
      </c>
      <c r="L36" t="s">
        <v>99</v>
      </c>
      <c r="M36" t="s">
        <v>113</v>
      </c>
    </row>
    <row r="37" spans="1:13" x14ac:dyDescent="0.35">
      <c r="A37" t="s">
        <v>84</v>
      </c>
      <c r="B37" t="s">
        <v>27</v>
      </c>
      <c r="C37" t="s">
        <v>364</v>
      </c>
      <c r="D37" t="s">
        <v>386</v>
      </c>
      <c r="E37" s="1" t="s">
        <v>28</v>
      </c>
      <c r="F37" t="s">
        <v>118</v>
      </c>
      <c r="G37" t="s">
        <v>334</v>
      </c>
      <c r="H37" t="s">
        <v>306</v>
      </c>
      <c r="I37" t="s">
        <v>288</v>
      </c>
      <c r="J37" t="s">
        <v>89</v>
      </c>
      <c r="K37" t="s">
        <v>226</v>
      </c>
      <c r="L37" t="s">
        <v>99</v>
      </c>
      <c r="M37" t="s">
        <v>113</v>
      </c>
    </row>
    <row r="38" spans="1:13" x14ac:dyDescent="0.35">
      <c r="A38" t="s">
        <v>84</v>
      </c>
      <c r="B38" t="s">
        <v>43</v>
      </c>
      <c r="C38" t="s">
        <v>372</v>
      </c>
      <c r="D38" t="s">
        <v>387</v>
      </c>
      <c r="E38" s="1" t="s">
        <v>44</v>
      </c>
      <c r="F38" t="s">
        <v>118</v>
      </c>
      <c r="G38" t="s">
        <v>179</v>
      </c>
      <c r="H38" t="s">
        <v>307</v>
      </c>
      <c r="I38" t="s">
        <v>288</v>
      </c>
      <c r="J38" t="s">
        <v>88</v>
      </c>
      <c r="K38" t="s">
        <v>112</v>
      </c>
      <c r="L38" t="s">
        <v>180</v>
      </c>
      <c r="M38" t="s">
        <v>113</v>
      </c>
    </row>
    <row r="39" spans="1:13" x14ac:dyDescent="0.35">
      <c r="A39" t="s">
        <v>84</v>
      </c>
      <c r="B39" t="s">
        <v>45</v>
      </c>
      <c r="C39" t="s">
        <v>354</v>
      </c>
      <c r="D39" t="s">
        <v>388</v>
      </c>
      <c r="E39" s="1" t="s">
        <v>46</v>
      </c>
      <c r="F39" t="s">
        <v>118</v>
      </c>
      <c r="G39" t="s">
        <v>336</v>
      </c>
      <c r="H39" t="s">
        <v>308</v>
      </c>
      <c r="I39" t="s">
        <v>288</v>
      </c>
      <c r="J39" t="s">
        <v>90</v>
      </c>
      <c r="K39" t="s">
        <v>419</v>
      </c>
      <c r="L39" t="s">
        <v>99</v>
      </c>
      <c r="M39" t="s">
        <v>113</v>
      </c>
    </row>
    <row r="40" spans="1:13" x14ac:dyDescent="0.35">
      <c r="A40" t="s">
        <v>84</v>
      </c>
      <c r="B40" t="s">
        <v>60</v>
      </c>
      <c r="C40" t="s">
        <v>91</v>
      </c>
      <c r="D40" t="s">
        <v>389</v>
      </c>
      <c r="E40" s="1" t="s">
        <v>61</v>
      </c>
      <c r="F40" t="s">
        <v>118</v>
      </c>
      <c r="G40" t="s">
        <v>335</v>
      </c>
      <c r="H40" t="s">
        <v>309</v>
      </c>
      <c r="I40" t="s">
        <v>288</v>
      </c>
      <c r="J40" t="s">
        <v>90</v>
      </c>
      <c r="K40" t="s">
        <v>419</v>
      </c>
      <c r="L40" t="s">
        <v>99</v>
      </c>
      <c r="M40" t="s">
        <v>113</v>
      </c>
    </row>
    <row r="41" spans="1:13" x14ac:dyDescent="0.35">
      <c r="A41" t="s">
        <v>84</v>
      </c>
      <c r="B41" t="s">
        <v>58</v>
      </c>
      <c r="C41" t="s">
        <v>355</v>
      </c>
      <c r="D41" t="s">
        <v>390</v>
      </c>
      <c r="E41" s="1" t="s">
        <v>59</v>
      </c>
      <c r="F41" t="s">
        <v>118</v>
      </c>
      <c r="G41" t="s">
        <v>171</v>
      </c>
      <c r="H41" t="s">
        <v>310</v>
      </c>
      <c r="I41" t="s">
        <v>288</v>
      </c>
      <c r="J41" t="s">
        <v>129</v>
      </c>
      <c r="K41" t="s">
        <v>422</v>
      </c>
      <c r="L41" t="s">
        <v>99</v>
      </c>
      <c r="M41" t="s">
        <v>113</v>
      </c>
    </row>
    <row r="42" spans="1:13" x14ac:dyDescent="0.35">
      <c r="A42" t="s">
        <v>84</v>
      </c>
      <c r="B42" t="s">
        <v>62</v>
      </c>
      <c r="C42" t="s">
        <v>365</v>
      </c>
      <c r="D42" t="s">
        <v>391</v>
      </c>
      <c r="E42" s="1" t="s">
        <v>63</v>
      </c>
      <c r="F42" t="s">
        <v>118</v>
      </c>
      <c r="G42" t="s">
        <v>337</v>
      </c>
      <c r="H42" t="s">
        <v>311</v>
      </c>
      <c r="I42" t="s">
        <v>288</v>
      </c>
      <c r="J42" t="s">
        <v>89</v>
      </c>
      <c r="K42" t="s">
        <v>226</v>
      </c>
      <c r="L42" t="s">
        <v>99</v>
      </c>
      <c r="M42" t="s">
        <v>113</v>
      </c>
    </row>
    <row r="43" spans="1:13" x14ac:dyDescent="0.35">
      <c r="A43" t="s">
        <v>84</v>
      </c>
      <c r="B43" t="s">
        <v>25</v>
      </c>
      <c r="C43" t="s">
        <v>366</v>
      </c>
      <c r="D43" t="s">
        <v>392</v>
      </c>
      <c r="E43" s="1" t="s">
        <v>26</v>
      </c>
      <c r="F43" t="s">
        <v>118</v>
      </c>
      <c r="G43" t="s">
        <v>337</v>
      </c>
      <c r="H43" t="s">
        <v>312</v>
      </c>
      <c r="I43" t="s">
        <v>288</v>
      </c>
      <c r="J43" t="s">
        <v>89</v>
      </c>
      <c r="K43" t="s">
        <v>226</v>
      </c>
      <c r="L43" t="s">
        <v>99</v>
      </c>
      <c r="M43" t="s">
        <v>113</v>
      </c>
    </row>
    <row r="44" spans="1:13" x14ac:dyDescent="0.35">
      <c r="A44" t="s">
        <v>84</v>
      </c>
      <c r="B44" t="s">
        <v>31</v>
      </c>
      <c r="C44" t="s">
        <v>356</v>
      </c>
      <c r="D44" t="s">
        <v>393</v>
      </c>
      <c r="E44" s="1" t="s">
        <v>32</v>
      </c>
      <c r="F44" t="s">
        <v>118</v>
      </c>
      <c r="G44" t="s">
        <v>338</v>
      </c>
      <c r="H44" t="s">
        <v>313</v>
      </c>
      <c r="I44" t="s">
        <v>288</v>
      </c>
      <c r="J44" t="s">
        <v>90</v>
      </c>
      <c r="K44" t="s">
        <v>419</v>
      </c>
      <c r="L44" t="s">
        <v>99</v>
      </c>
      <c r="M44" t="s">
        <v>113</v>
      </c>
    </row>
    <row r="45" spans="1:13" x14ac:dyDescent="0.35">
      <c r="A45" t="s">
        <v>84</v>
      </c>
      <c r="B45" t="s">
        <v>33</v>
      </c>
      <c r="C45" t="s">
        <v>357</v>
      </c>
      <c r="D45" t="s">
        <v>394</v>
      </c>
      <c r="E45" s="1" t="s">
        <v>34</v>
      </c>
      <c r="F45" t="s">
        <v>118</v>
      </c>
      <c r="G45" t="s">
        <v>339</v>
      </c>
      <c r="H45" t="s">
        <v>314</v>
      </c>
      <c r="I45" t="s">
        <v>288</v>
      </c>
      <c r="J45" t="s">
        <v>89</v>
      </c>
      <c r="K45" t="s">
        <v>226</v>
      </c>
      <c r="L45" t="s">
        <v>99</v>
      </c>
      <c r="M45" t="s">
        <v>113</v>
      </c>
    </row>
    <row r="46" spans="1:13" x14ac:dyDescent="0.35">
      <c r="A46" t="s">
        <v>84</v>
      </c>
      <c r="B46" t="s">
        <v>47</v>
      </c>
      <c r="C46" t="s">
        <v>367</v>
      </c>
      <c r="D46" t="s">
        <v>395</v>
      </c>
      <c r="E46" s="1" t="s">
        <v>48</v>
      </c>
      <c r="F46" t="s">
        <v>118</v>
      </c>
      <c r="G46" t="s">
        <v>340</v>
      </c>
      <c r="H46" t="s">
        <v>315</v>
      </c>
      <c r="I46" t="s">
        <v>288</v>
      </c>
      <c r="J46" t="s">
        <v>90</v>
      </c>
      <c r="K46" t="s">
        <v>419</v>
      </c>
      <c r="L46" t="s">
        <v>99</v>
      </c>
      <c r="M46" t="s">
        <v>113</v>
      </c>
    </row>
    <row r="47" spans="1:13" x14ac:dyDescent="0.35">
      <c r="A47" t="s">
        <v>84</v>
      </c>
      <c r="B47" t="s">
        <v>20</v>
      </c>
      <c r="C47" t="s">
        <v>368</v>
      </c>
      <c r="D47" t="s">
        <v>396</v>
      </c>
      <c r="E47" s="1" t="s">
        <v>9</v>
      </c>
      <c r="F47" t="s">
        <v>118</v>
      </c>
      <c r="G47" t="s">
        <v>341</v>
      </c>
      <c r="H47" t="s">
        <v>316</v>
      </c>
      <c r="I47" t="s">
        <v>288</v>
      </c>
      <c r="J47" t="s">
        <v>90</v>
      </c>
      <c r="K47" t="s">
        <v>419</v>
      </c>
      <c r="L47" t="s">
        <v>99</v>
      </c>
      <c r="M47" t="s">
        <v>113</v>
      </c>
    </row>
    <row r="48" spans="1:13" x14ac:dyDescent="0.35">
      <c r="A48" t="s">
        <v>84</v>
      </c>
      <c r="B48" t="s">
        <v>37</v>
      </c>
      <c r="C48" t="s">
        <v>369</v>
      </c>
      <c r="D48" t="s">
        <v>397</v>
      </c>
      <c r="E48" s="1" t="s">
        <v>38</v>
      </c>
      <c r="F48" t="s">
        <v>118</v>
      </c>
      <c r="G48" t="s">
        <v>334</v>
      </c>
      <c r="H48" t="s">
        <v>306</v>
      </c>
      <c r="I48" t="s">
        <v>288</v>
      </c>
      <c r="J48" t="s">
        <v>89</v>
      </c>
      <c r="K48" t="s">
        <v>226</v>
      </c>
      <c r="L48" t="s">
        <v>99</v>
      </c>
      <c r="M48" t="s">
        <v>113</v>
      </c>
    </row>
    <row r="49" spans="1:13" x14ac:dyDescent="0.35">
      <c r="A49" t="s">
        <v>84</v>
      </c>
      <c r="B49" t="s">
        <v>5</v>
      </c>
      <c r="C49" t="s">
        <v>370</v>
      </c>
      <c r="D49" t="s">
        <v>398</v>
      </c>
      <c r="E49" s="1" t="s">
        <v>6</v>
      </c>
      <c r="F49" t="s">
        <v>118</v>
      </c>
      <c r="G49" t="s">
        <v>342</v>
      </c>
      <c r="H49" t="s">
        <v>317</v>
      </c>
      <c r="I49" t="s">
        <v>288</v>
      </c>
      <c r="J49" t="s">
        <v>138</v>
      </c>
      <c r="K49" t="s">
        <v>423</v>
      </c>
      <c r="L49" t="s">
        <v>99</v>
      </c>
      <c r="M49" t="s">
        <v>113</v>
      </c>
    </row>
    <row r="50" spans="1:13" x14ac:dyDescent="0.35">
      <c r="A50" t="s">
        <v>84</v>
      </c>
      <c r="B50" t="s">
        <v>304</v>
      </c>
      <c r="C50" t="s">
        <v>371</v>
      </c>
      <c r="D50" t="s">
        <v>399</v>
      </c>
      <c r="E50" s="1" t="s">
        <v>303</v>
      </c>
      <c r="F50" t="s">
        <v>118</v>
      </c>
      <c r="G50" t="s">
        <v>146</v>
      </c>
      <c r="H50" t="s">
        <v>318</v>
      </c>
      <c r="I50" t="s">
        <v>288</v>
      </c>
      <c r="J50" t="s">
        <v>125</v>
      </c>
      <c r="K50" t="s">
        <v>425</v>
      </c>
      <c r="L50" t="s">
        <v>99</v>
      </c>
      <c r="M50" t="s">
        <v>113</v>
      </c>
    </row>
    <row r="51" spans="1:13" x14ac:dyDescent="0.35">
      <c r="A51" t="s">
        <v>84</v>
      </c>
      <c r="B51" t="s">
        <v>64</v>
      </c>
      <c r="C51" t="s">
        <v>358</v>
      </c>
      <c r="D51" t="s">
        <v>400</v>
      </c>
      <c r="E51" s="1" t="s">
        <v>65</v>
      </c>
      <c r="F51" t="s">
        <v>118</v>
      </c>
      <c r="G51" t="s">
        <v>260</v>
      </c>
      <c r="H51" t="s">
        <v>319</v>
      </c>
      <c r="I51" t="s">
        <v>288</v>
      </c>
      <c r="J51" t="s">
        <v>251</v>
      </c>
      <c r="K51" t="s">
        <v>421</v>
      </c>
      <c r="L51" t="s">
        <v>99</v>
      </c>
      <c r="M51" t="s">
        <v>113</v>
      </c>
    </row>
    <row r="52" spans="1:13" x14ac:dyDescent="0.35">
      <c r="A52" t="s">
        <v>84</v>
      </c>
      <c r="B52" t="s">
        <v>66</v>
      </c>
      <c r="C52" t="s">
        <v>359</v>
      </c>
      <c r="D52" t="s">
        <v>401</v>
      </c>
      <c r="E52" s="1" t="s">
        <v>67</v>
      </c>
      <c r="F52" t="s">
        <v>118</v>
      </c>
      <c r="G52" t="s">
        <v>333</v>
      </c>
      <c r="H52" t="s">
        <v>320</v>
      </c>
      <c r="I52" t="s">
        <v>288</v>
      </c>
      <c r="J52" t="s">
        <v>10</v>
      </c>
      <c r="K52" t="s">
        <v>420</v>
      </c>
      <c r="L52" t="s">
        <v>99</v>
      </c>
      <c r="M52" t="s">
        <v>113</v>
      </c>
    </row>
    <row r="53" spans="1:13" x14ac:dyDescent="0.35">
      <c r="A53" t="s">
        <v>84</v>
      </c>
      <c r="B53" t="s">
        <v>35</v>
      </c>
      <c r="C53" t="s">
        <v>360</v>
      </c>
      <c r="D53" t="s">
        <v>402</v>
      </c>
      <c r="E53" s="1" t="s">
        <v>36</v>
      </c>
      <c r="F53" t="s">
        <v>118</v>
      </c>
      <c r="G53" t="s">
        <v>343</v>
      </c>
      <c r="H53" t="s">
        <v>321</v>
      </c>
      <c r="I53" t="s">
        <v>288</v>
      </c>
      <c r="J53" t="s">
        <v>90</v>
      </c>
      <c r="K53" t="s">
        <v>419</v>
      </c>
      <c r="L53" t="s">
        <v>99</v>
      </c>
      <c r="M53" t="s">
        <v>113</v>
      </c>
    </row>
    <row r="54" spans="1:13" x14ac:dyDescent="0.35">
      <c r="A54" t="s">
        <v>84</v>
      </c>
      <c r="B54" t="s">
        <v>2</v>
      </c>
      <c r="C54" t="s">
        <v>361</v>
      </c>
      <c r="D54" t="s">
        <v>402</v>
      </c>
      <c r="E54" s="1" t="s">
        <v>3</v>
      </c>
      <c r="F54" t="s">
        <v>118</v>
      </c>
      <c r="G54" t="s">
        <v>339</v>
      </c>
      <c r="H54" t="s">
        <v>322</v>
      </c>
      <c r="I54" t="s">
        <v>288</v>
      </c>
      <c r="J54" t="s">
        <v>89</v>
      </c>
      <c r="K54" t="s">
        <v>226</v>
      </c>
      <c r="L54" t="s">
        <v>99</v>
      </c>
      <c r="M54" t="s">
        <v>113</v>
      </c>
    </row>
    <row r="55" spans="1:13" x14ac:dyDescent="0.35">
      <c r="A55" t="s">
        <v>84</v>
      </c>
      <c r="B55" t="s">
        <v>49</v>
      </c>
      <c r="C55" t="s">
        <v>362</v>
      </c>
      <c r="D55" t="s">
        <v>403</v>
      </c>
      <c r="E55" s="1" t="s">
        <v>50</v>
      </c>
      <c r="F55" t="s">
        <v>118</v>
      </c>
      <c r="G55" t="s">
        <v>344</v>
      </c>
      <c r="H55" t="s">
        <v>323</v>
      </c>
      <c r="I55" t="s">
        <v>288</v>
      </c>
      <c r="J55" t="s">
        <v>126</v>
      </c>
      <c r="K55" t="s">
        <v>424</v>
      </c>
      <c r="L55" t="s">
        <v>99</v>
      </c>
      <c r="M55" t="s">
        <v>113</v>
      </c>
    </row>
    <row r="56" spans="1:13" x14ac:dyDescent="0.35">
      <c r="A56" t="s">
        <v>84</v>
      </c>
      <c r="B56" t="s">
        <v>17</v>
      </c>
      <c r="C56" t="s">
        <v>382</v>
      </c>
      <c r="D56" t="s">
        <v>404</v>
      </c>
      <c r="E56" s="1" t="s">
        <v>18</v>
      </c>
      <c r="F56" t="s">
        <v>118</v>
      </c>
      <c r="G56" t="s">
        <v>345</v>
      </c>
      <c r="H56" t="s">
        <v>324</v>
      </c>
      <c r="I56" t="s">
        <v>288</v>
      </c>
      <c r="J56" t="s">
        <v>90</v>
      </c>
      <c r="K56" t="s">
        <v>419</v>
      </c>
      <c r="L56" t="s">
        <v>99</v>
      </c>
      <c r="M56" t="s">
        <v>113</v>
      </c>
    </row>
    <row r="57" spans="1:13" x14ac:dyDescent="0.35">
      <c r="A57" t="s">
        <v>84</v>
      </c>
      <c r="B57" t="s">
        <v>19</v>
      </c>
      <c r="C57" t="s">
        <v>383</v>
      </c>
      <c r="D57" t="s">
        <v>405</v>
      </c>
      <c r="E57" s="1" t="s">
        <v>418</v>
      </c>
      <c r="F57" t="s">
        <v>118</v>
      </c>
      <c r="G57" t="s">
        <v>346</v>
      </c>
      <c r="H57" t="s">
        <v>325</v>
      </c>
      <c r="I57" t="s">
        <v>288</v>
      </c>
      <c r="J57" t="s">
        <v>88</v>
      </c>
      <c r="K57" t="s">
        <v>112</v>
      </c>
      <c r="L57" t="s">
        <v>99</v>
      </c>
      <c r="M57" t="s">
        <v>113</v>
      </c>
    </row>
    <row r="58" spans="1:13" x14ac:dyDescent="0.35">
      <c r="A58" t="s">
        <v>84</v>
      </c>
      <c r="B58" t="s">
        <v>55</v>
      </c>
      <c r="C58" t="s">
        <v>363</v>
      </c>
      <c r="D58" t="s">
        <v>406</v>
      </c>
      <c r="E58" s="1" t="s">
        <v>56</v>
      </c>
      <c r="F58" t="s">
        <v>118</v>
      </c>
      <c r="G58" t="s">
        <v>334</v>
      </c>
      <c r="H58" t="s">
        <v>306</v>
      </c>
      <c r="I58" t="s">
        <v>288</v>
      </c>
      <c r="J58" t="s">
        <v>89</v>
      </c>
      <c r="K58" t="s">
        <v>226</v>
      </c>
      <c r="L58" t="s">
        <v>99</v>
      </c>
      <c r="M58" t="s">
        <v>113</v>
      </c>
    </row>
    <row r="59" spans="1:13" x14ac:dyDescent="0.35">
      <c r="A59" t="s">
        <v>84</v>
      </c>
      <c r="B59" t="s">
        <v>7</v>
      </c>
      <c r="C59" t="s">
        <v>384</v>
      </c>
      <c r="D59" t="s">
        <v>407</v>
      </c>
      <c r="E59" s="1" t="s">
        <v>8</v>
      </c>
      <c r="F59" t="s">
        <v>118</v>
      </c>
      <c r="G59" t="s">
        <v>167</v>
      </c>
      <c r="H59" t="s">
        <v>326</v>
      </c>
      <c r="I59" t="s">
        <v>288</v>
      </c>
      <c r="J59" t="s">
        <v>86</v>
      </c>
      <c r="K59" t="s">
        <v>149</v>
      </c>
      <c r="L59" t="s">
        <v>99</v>
      </c>
      <c r="M59" t="s">
        <v>113</v>
      </c>
    </row>
    <row r="60" spans="1:13" x14ac:dyDescent="0.35">
      <c r="A60" t="s">
        <v>84</v>
      </c>
      <c r="B60" t="s">
        <v>39</v>
      </c>
      <c r="C60" t="s">
        <v>143</v>
      </c>
      <c r="D60" t="s">
        <v>408</v>
      </c>
      <c r="E60" s="1" t="s">
        <v>40</v>
      </c>
      <c r="F60" t="s">
        <v>118</v>
      </c>
      <c r="G60" t="s">
        <v>347</v>
      </c>
      <c r="H60" t="s">
        <v>327</v>
      </c>
      <c r="I60" t="s">
        <v>288</v>
      </c>
      <c r="J60" t="s">
        <v>85</v>
      </c>
      <c r="K60" t="s">
        <v>98</v>
      </c>
      <c r="L60" t="s">
        <v>99</v>
      </c>
      <c r="M60" t="s">
        <v>113</v>
      </c>
    </row>
    <row r="61" spans="1:13" x14ac:dyDescent="0.35">
      <c r="A61" t="s">
        <v>84</v>
      </c>
      <c r="B61" t="s">
        <v>52</v>
      </c>
      <c r="C61" t="s">
        <v>373</v>
      </c>
      <c r="D61" t="s">
        <v>409</v>
      </c>
      <c r="E61" s="1" t="s">
        <v>14</v>
      </c>
      <c r="F61" t="s">
        <v>118</v>
      </c>
      <c r="G61" t="s">
        <v>348</v>
      </c>
      <c r="H61" t="s">
        <v>328</v>
      </c>
      <c r="I61" t="s">
        <v>288</v>
      </c>
      <c r="J61" t="s">
        <v>90</v>
      </c>
      <c r="K61" t="s">
        <v>419</v>
      </c>
      <c r="L61" t="s">
        <v>99</v>
      </c>
      <c r="M61" t="s">
        <v>113</v>
      </c>
    </row>
    <row r="62" spans="1:13" x14ac:dyDescent="0.35">
      <c r="A62" t="s">
        <v>84</v>
      </c>
      <c r="B62" t="s">
        <v>68</v>
      </c>
      <c r="C62" t="s">
        <v>374</v>
      </c>
      <c r="D62" t="s">
        <v>410</v>
      </c>
      <c r="E62" s="1" t="s">
        <v>69</v>
      </c>
      <c r="F62" t="s">
        <v>118</v>
      </c>
      <c r="G62" t="s">
        <v>337</v>
      </c>
      <c r="H62" t="s">
        <v>329</v>
      </c>
      <c r="I62" t="s">
        <v>288</v>
      </c>
      <c r="J62" t="s">
        <v>89</v>
      </c>
      <c r="K62" t="s">
        <v>226</v>
      </c>
      <c r="L62" t="s">
        <v>99</v>
      </c>
      <c r="M62" t="s">
        <v>113</v>
      </c>
    </row>
    <row r="63" spans="1:13" x14ac:dyDescent="0.35">
      <c r="A63" t="s">
        <v>84</v>
      </c>
      <c r="B63" t="s">
        <v>53</v>
      </c>
      <c r="C63" t="s">
        <v>375</v>
      </c>
      <c r="D63" t="s">
        <v>411</v>
      </c>
      <c r="E63" s="1" t="s">
        <v>54</v>
      </c>
      <c r="F63" t="s">
        <v>118</v>
      </c>
      <c r="G63" t="s">
        <v>334</v>
      </c>
      <c r="H63" t="s">
        <v>306</v>
      </c>
      <c r="I63" t="s">
        <v>288</v>
      </c>
      <c r="J63" t="s">
        <v>89</v>
      </c>
      <c r="K63" t="s">
        <v>226</v>
      </c>
      <c r="L63" t="s">
        <v>99</v>
      </c>
      <c r="M63" t="s">
        <v>113</v>
      </c>
    </row>
    <row r="64" spans="1:13" x14ac:dyDescent="0.35">
      <c r="A64" t="s">
        <v>84</v>
      </c>
      <c r="B64" t="s">
        <v>21</v>
      </c>
      <c r="C64" t="s">
        <v>376</v>
      </c>
      <c r="D64" t="s">
        <v>412</v>
      </c>
      <c r="E64" s="1" t="s">
        <v>22</v>
      </c>
      <c r="F64" t="s">
        <v>118</v>
      </c>
      <c r="G64" t="s">
        <v>349</v>
      </c>
      <c r="H64" t="s">
        <v>330</v>
      </c>
      <c r="I64" t="s">
        <v>288</v>
      </c>
      <c r="J64" t="s">
        <v>90</v>
      </c>
      <c r="K64" t="s">
        <v>419</v>
      </c>
      <c r="L64" t="s">
        <v>99</v>
      </c>
      <c r="M64" t="s">
        <v>113</v>
      </c>
    </row>
    <row r="65" spans="1:13" x14ac:dyDescent="0.35">
      <c r="A65" t="s">
        <v>84</v>
      </c>
      <c r="B65" t="s">
        <v>29</v>
      </c>
      <c r="C65" t="s">
        <v>377</v>
      </c>
      <c r="D65" t="s">
        <v>413</v>
      </c>
      <c r="E65" s="1" t="s">
        <v>30</v>
      </c>
      <c r="F65" t="s">
        <v>118</v>
      </c>
      <c r="G65" t="s">
        <v>337</v>
      </c>
      <c r="H65" t="s">
        <v>311</v>
      </c>
      <c r="I65" t="s">
        <v>288</v>
      </c>
      <c r="J65" t="s">
        <v>89</v>
      </c>
      <c r="K65" t="s">
        <v>226</v>
      </c>
      <c r="L65" t="s">
        <v>99</v>
      </c>
      <c r="M65" t="s">
        <v>113</v>
      </c>
    </row>
    <row r="66" spans="1:13" x14ac:dyDescent="0.35">
      <c r="A66" t="s">
        <v>84</v>
      </c>
      <c r="B66" t="s">
        <v>41</v>
      </c>
      <c r="C66" t="s">
        <v>378</v>
      </c>
      <c r="D66" t="s">
        <v>414</v>
      </c>
      <c r="E66" s="1" t="s">
        <v>42</v>
      </c>
      <c r="F66" t="s">
        <v>118</v>
      </c>
      <c r="G66" t="s">
        <v>333</v>
      </c>
      <c r="H66" t="s">
        <v>305</v>
      </c>
      <c r="I66" t="s">
        <v>288</v>
      </c>
      <c r="J66" t="s">
        <v>10</v>
      </c>
      <c r="K66" t="s">
        <v>420</v>
      </c>
      <c r="L66" t="s">
        <v>99</v>
      </c>
      <c r="M66" t="s">
        <v>113</v>
      </c>
    </row>
    <row r="67" spans="1:13" x14ac:dyDescent="0.35">
      <c r="A67" t="s">
        <v>84</v>
      </c>
      <c r="B67" t="s">
        <v>0</v>
      </c>
      <c r="C67" t="s">
        <v>379</v>
      </c>
      <c r="D67" t="s">
        <v>415</v>
      </c>
      <c r="E67" s="1" t="s">
        <v>1</v>
      </c>
      <c r="F67" t="s">
        <v>118</v>
      </c>
      <c r="G67" t="s">
        <v>350</v>
      </c>
      <c r="H67" t="s">
        <v>331</v>
      </c>
      <c r="I67" t="s">
        <v>288</v>
      </c>
      <c r="J67" t="s">
        <v>88</v>
      </c>
      <c r="K67" t="s">
        <v>112</v>
      </c>
      <c r="L67" t="s">
        <v>99</v>
      </c>
      <c r="M67" t="s">
        <v>113</v>
      </c>
    </row>
    <row r="68" spans="1:13" x14ac:dyDescent="0.35">
      <c r="A68" t="s">
        <v>84</v>
      </c>
      <c r="B68" t="s">
        <v>23</v>
      </c>
      <c r="C68" t="s">
        <v>380</v>
      </c>
      <c r="D68" t="s">
        <v>416</v>
      </c>
      <c r="E68" s="1" t="s">
        <v>24</v>
      </c>
      <c r="F68" t="s">
        <v>118</v>
      </c>
      <c r="G68" t="s">
        <v>351</v>
      </c>
      <c r="H68" t="s">
        <v>332</v>
      </c>
      <c r="I68" t="s">
        <v>288</v>
      </c>
      <c r="J68" t="s">
        <v>90</v>
      </c>
      <c r="K68" t="s">
        <v>419</v>
      </c>
      <c r="L68" t="s">
        <v>99</v>
      </c>
      <c r="M68" t="s">
        <v>113</v>
      </c>
    </row>
    <row r="69" spans="1:13" x14ac:dyDescent="0.35">
      <c r="A69" t="s">
        <v>84</v>
      </c>
      <c r="B69" t="s">
        <v>12</v>
      </c>
      <c r="C69" t="s">
        <v>381</v>
      </c>
      <c r="D69" t="s">
        <v>417</v>
      </c>
      <c r="E69" s="1" t="s">
        <v>13</v>
      </c>
      <c r="F69" t="s">
        <v>118</v>
      </c>
      <c r="G69" t="s">
        <v>352</v>
      </c>
      <c r="H69" t="s">
        <v>328</v>
      </c>
      <c r="I69" t="s">
        <v>288</v>
      </c>
      <c r="J69" t="s">
        <v>90</v>
      </c>
      <c r="K69" t="s">
        <v>419</v>
      </c>
      <c r="L69" t="s">
        <v>99</v>
      </c>
      <c r="M69" t="s">
        <v>113</v>
      </c>
    </row>
    <row r="70" spans="1:13" x14ac:dyDescent="0.35">
      <c r="A70" t="s">
        <v>84</v>
      </c>
      <c r="B70" t="s">
        <v>51</v>
      </c>
      <c r="C70" t="s">
        <v>426</v>
      </c>
      <c r="D70" t="s">
        <v>427</v>
      </c>
      <c r="E70" s="1" t="s">
        <v>428</v>
      </c>
      <c r="F70" t="s">
        <v>118</v>
      </c>
      <c r="G70" t="s">
        <v>429</v>
      </c>
      <c r="H70" t="s">
        <v>430</v>
      </c>
      <c r="I70" t="s">
        <v>288</v>
      </c>
      <c r="J70" t="s">
        <v>142</v>
      </c>
      <c r="K70" t="s">
        <v>431</v>
      </c>
      <c r="L70" t="s">
        <v>99</v>
      </c>
      <c r="M70" t="s">
        <v>113</v>
      </c>
    </row>
    <row r="71" spans="1:13" x14ac:dyDescent="0.35">
      <c r="A71" t="s">
        <v>84</v>
      </c>
      <c r="B71" t="s">
        <v>57</v>
      </c>
      <c r="C71" t="s">
        <v>432</v>
      </c>
      <c r="D71" t="s">
        <v>427</v>
      </c>
      <c r="E71" s="1" t="s">
        <v>433</v>
      </c>
      <c r="F71" t="s">
        <v>118</v>
      </c>
      <c r="G71" t="s">
        <v>429</v>
      </c>
      <c r="H71" t="s">
        <v>434</v>
      </c>
      <c r="I71" t="s">
        <v>288</v>
      </c>
      <c r="J71" t="s">
        <v>142</v>
      </c>
      <c r="K71" t="s">
        <v>431</v>
      </c>
      <c r="L71" t="s">
        <v>99</v>
      </c>
      <c r="M71" t="s">
        <v>113</v>
      </c>
    </row>
    <row r="72" spans="1:13" x14ac:dyDescent="0.35">
      <c r="A72" t="s">
        <v>84</v>
      </c>
      <c r="B72" t="s">
        <v>446</v>
      </c>
      <c r="C72" t="s">
        <v>435</v>
      </c>
      <c r="D72" t="s">
        <v>436</v>
      </c>
      <c r="E72" s="1" t="s">
        <v>238</v>
      </c>
      <c r="F72" t="s">
        <v>118</v>
      </c>
      <c r="G72" t="s">
        <v>429</v>
      </c>
      <c r="H72" t="s">
        <v>445</v>
      </c>
      <c r="I72" t="s">
        <v>288</v>
      </c>
      <c r="J72" t="s">
        <v>142</v>
      </c>
      <c r="K72" t="s">
        <v>431</v>
      </c>
      <c r="L72" t="s">
        <v>99</v>
      </c>
      <c r="M72" t="s">
        <v>113</v>
      </c>
    </row>
    <row r="73" spans="1:13" x14ac:dyDescent="0.35">
      <c r="A73" t="s">
        <v>84</v>
      </c>
      <c r="B73" t="s">
        <v>447</v>
      </c>
      <c r="C73" t="s">
        <v>437</v>
      </c>
      <c r="D73" t="s">
        <v>438</v>
      </c>
      <c r="E73" s="1" t="s">
        <v>238</v>
      </c>
      <c r="F73" t="s">
        <v>118</v>
      </c>
      <c r="G73" t="s">
        <v>429</v>
      </c>
      <c r="H73" t="s">
        <v>445</v>
      </c>
      <c r="I73" t="s">
        <v>288</v>
      </c>
      <c r="J73" t="s">
        <v>142</v>
      </c>
      <c r="K73" t="s">
        <v>431</v>
      </c>
      <c r="L73" t="s">
        <v>99</v>
      </c>
      <c r="M73" t="s">
        <v>113</v>
      </c>
    </row>
    <row r="74" spans="1:13" x14ac:dyDescent="0.35">
      <c r="A74" t="s">
        <v>84</v>
      </c>
      <c r="B74" t="s">
        <v>448</v>
      </c>
      <c r="C74" t="s">
        <v>439</v>
      </c>
      <c r="D74" t="s">
        <v>440</v>
      </c>
      <c r="E74" s="1" t="s">
        <v>238</v>
      </c>
      <c r="F74" t="s">
        <v>118</v>
      </c>
      <c r="G74" t="s">
        <v>429</v>
      </c>
      <c r="H74" t="s">
        <v>445</v>
      </c>
      <c r="I74" t="s">
        <v>288</v>
      </c>
      <c r="J74" t="s">
        <v>142</v>
      </c>
      <c r="K74" t="s">
        <v>431</v>
      </c>
      <c r="L74" t="s">
        <v>99</v>
      </c>
      <c r="M74" t="s">
        <v>113</v>
      </c>
    </row>
    <row r="75" spans="1:13" x14ac:dyDescent="0.35">
      <c r="A75" t="s">
        <v>84</v>
      </c>
      <c r="B75" t="s">
        <v>449</v>
      </c>
      <c r="C75" t="s">
        <v>441</v>
      </c>
      <c r="D75" t="s">
        <v>442</v>
      </c>
      <c r="E75" s="1" t="s">
        <v>238</v>
      </c>
      <c r="F75" t="s">
        <v>118</v>
      </c>
      <c r="G75" t="s">
        <v>429</v>
      </c>
      <c r="H75" t="s">
        <v>445</v>
      </c>
      <c r="I75" t="s">
        <v>288</v>
      </c>
      <c r="J75" t="s">
        <v>142</v>
      </c>
      <c r="K75" t="s">
        <v>431</v>
      </c>
      <c r="L75" t="s">
        <v>99</v>
      </c>
      <c r="M75" t="s">
        <v>113</v>
      </c>
    </row>
    <row r="76" spans="1:13" x14ac:dyDescent="0.35">
      <c r="A76" t="s">
        <v>84</v>
      </c>
      <c r="B76" t="s">
        <v>450</v>
      </c>
      <c r="C76" t="s">
        <v>443</v>
      </c>
      <c r="D76" t="s">
        <v>444</v>
      </c>
      <c r="E76" s="1" t="s">
        <v>238</v>
      </c>
      <c r="F76" t="s">
        <v>118</v>
      </c>
      <c r="G76" t="s">
        <v>429</v>
      </c>
      <c r="H76" t="s">
        <v>445</v>
      </c>
      <c r="I76" t="s">
        <v>288</v>
      </c>
      <c r="J76" t="s">
        <v>142</v>
      </c>
      <c r="K76" t="s">
        <v>431</v>
      </c>
      <c r="L76" t="s">
        <v>99</v>
      </c>
      <c r="M76" t="s">
        <v>113</v>
      </c>
    </row>
    <row r="77" spans="1:13" x14ac:dyDescent="0.35">
      <c r="A77" s="3" t="s">
        <v>84</v>
      </c>
      <c r="B77" s="3" t="s">
        <v>281</v>
      </c>
      <c r="C77" s="3" t="s">
        <v>282</v>
      </c>
      <c r="D77" s="3" t="s">
        <v>283</v>
      </c>
      <c r="E77" s="4" t="s">
        <v>302</v>
      </c>
      <c r="F77" s="3" t="s">
        <v>118</v>
      </c>
      <c r="G77" s="3" t="s">
        <v>284</v>
      </c>
      <c r="H77" s="3" t="s">
        <v>290</v>
      </c>
      <c r="I77" s="3" t="s">
        <v>288</v>
      </c>
      <c r="J77" s="3" t="s">
        <v>87</v>
      </c>
      <c r="K77" s="3" t="s">
        <v>178</v>
      </c>
      <c r="L77" s="3" t="s">
        <v>99</v>
      </c>
      <c r="M77" s="3" t="s">
        <v>113</v>
      </c>
    </row>
  </sheetData>
  <conditionalFormatting sqref="B2:B33">
    <cfRule type="duplicateValues" dxfId="1" priority="1"/>
  </conditionalFormatting>
  <hyperlinks>
    <hyperlink ref="E34" r:id="rId1" xr:uid="{77106760-4321-4F1D-9461-BE3C730360F6}"/>
    <hyperlink ref="E27" r:id="rId2" xr:uid="{CE407C1E-723E-4C66-9C2C-23575FA26590}"/>
    <hyperlink ref="E6" r:id="rId3" xr:uid="{C5BC2638-A183-4302-8786-B8FC81F0F07F}"/>
    <hyperlink ref="E17" r:id="rId4" xr:uid="{C3EE4B80-150D-48F4-A94E-0516DFA6D82C}"/>
    <hyperlink ref="E8" r:id="rId5" xr:uid="{02AC5955-AF78-42A5-9BA7-E3A074ABB7B6}"/>
    <hyperlink ref="E5" r:id="rId6" xr:uid="{9E9B065D-3D96-4927-8596-9B194187CE10}"/>
    <hyperlink ref="E10" r:id="rId7" xr:uid="{09CC27EE-E6F2-4867-AD61-DE797C24900D}"/>
    <hyperlink ref="E28" r:id="rId8" xr:uid="{2D20C4DA-4A4E-4647-9B2C-229CF3FBB669}"/>
    <hyperlink ref="E12" r:id="rId9" xr:uid="{C5362EE5-D4BB-404C-B9CB-19679EA9ECBA}"/>
    <hyperlink ref="E29" r:id="rId10" xr:uid="{564C6773-C249-46DA-ACE7-983CD629F6C4}"/>
    <hyperlink ref="E35" r:id="rId11" xr:uid="{56143695-2334-4BE7-A840-27DFB85A9610}"/>
    <hyperlink ref="E16" r:id="rId12" xr:uid="{19B835AE-BFE9-42F1-AAD4-2B72BC011498}"/>
    <hyperlink ref="E26" r:id="rId13" xr:uid="{EB8B5EFB-EE1C-441F-A07B-9F6431BC9D0E}"/>
    <hyperlink ref="E2" r:id="rId14" xr:uid="{E1C2BC6A-7852-4CEC-BEDB-8E7DDBC7773A}"/>
    <hyperlink ref="E23" r:id="rId15" xr:uid="{2D5F5CBE-7526-4A4A-8C6B-9C8C8527AA0F}"/>
    <hyperlink ref="E25" r:id="rId16" xr:uid="{8AD38380-DEDF-4D69-870D-AA9A0CC68C68}"/>
    <hyperlink ref="E32" r:id="rId17" xr:uid="{7965AA04-FA68-47AD-85E2-DA3CA1CB0DE8}"/>
    <hyperlink ref="E22" r:id="rId18" xr:uid="{EDB05D74-1CC8-4BE7-A53C-C7FF877E5FF4}"/>
    <hyperlink ref="E9" r:id="rId19" xr:uid="{A871E574-E6E3-46B4-9B87-35B2C15D983E}"/>
    <hyperlink ref="E4" r:id="rId20" xr:uid="{302E63D2-F968-4F1D-BB98-D48214C3D6CF}"/>
    <hyperlink ref="E20" r:id="rId21" xr:uid="{18510886-3128-4DF4-8C3C-FA8BC3D61B94}"/>
    <hyperlink ref="E7" r:id="rId22" xr:uid="{00FB3CD8-F068-4111-98FA-6C851D49D6C3}"/>
    <hyperlink ref="E18" r:id="rId23" xr:uid="{9BD43D08-EB51-4C9B-9224-7190C2ACD137}"/>
    <hyperlink ref="E3" r:id="rId24" xr:uid="{0F50D5DC-CB50-43CC-8AF3-39AEE1017882}"/>
    <hyperlink ref="E15" r:id="rId25" xr:uid="{EF63F5C5-0746-4067-8B28-7C9340AA16DF}"/>
    <hyperlink ref="E31" r:id="rId26" xr:uid="{A7BCF171-5EA0-4907-896A-BF5B39E688A2}"/>
    <hyperlink ref="E21" r:id="rId27" xr:uid="{32670F25-FA40-4A3E-BAF4-D5FAFA580945}"/>
    <hyperlink ref="E11" r:id="rId28" xr:uid="{F3D481E0-E83C-435C-B5D7-8A696D59ADE2}"/>
    <hyperlink ref="E33" r:id="rId29" xr:uid="{99BB665D-B018-4040-ACC8-F339420F1409}"/>
    <hyperlink ref="E24" r:id="rId30" xr:uid="{0EBDE2C3-DD8E-4257-8E5A-054885A6D68E}"/>
    <hyperlink ref="E14" r:id="rId31" xr:uid="{06C99308-C156-45DA-B6E8-A17F154C9D20}"/>
    <hyperlink ref="E30" r:id="rId32" xr:uid="{CD75384B-2EA5-43AC-B993-E40E1CB329CE}"/>
    <hyperlink ref="E77" r:id="rId33" xr:uid="{C570958C-C630-4C32-A80B-3536140E2E0E}"/>
    <hyperlink ref="E13" r:id="rId34" xr:uid="{588EDE7A-182B-4C7B-86CD-F93D6FCBBA49}"/>
    <hyperlink ref="E19" r:id="rId35" xr:uid="{A14483AC-B910-488C-B05D-DFBFD9860EDF}"/>
    <hyperlink ref="E36" r:id="rId36" xr:uid="{9A793754-61CE-49A8-AA4B-036043539C31}"/>
    <hyperlink ref="E37" r:id="rId37" xr:uid="{CFFF5F84-BC42-44F5-8C29-CB1C6829DE45}"/>
    <hyperlink ref="E38" r:id="rId38" xr:uid="{BF903BFA-7D5E-4233-AB4F-DA21F2985A5D}"/>
    <hyperlink ref="E39" r:id="rId39" xr:uid="{BC17D747-ED40-4DCC-8DC1-B6A705C35D53}"/>
    <hyperlink ref="E41" r:id="rId40" xr:uid="{6B8777C1-C2BD-4BEF-BFC3-545980898900}"/>
    <hyperlink ref="E40" r:id="rId41" xr:uid="{061333B0-F853-4D0B-A995-AA35D9FE3E46}"/>
    <hyperlink ref="E42" r:id="rId42" xr:uid="{564AA310-81E6-4140-89B3-E6276849E9A5}"/>
    <hyperlink ref="E43" r:id="rId43" xr:uid="{BBE4EFBA-5911-467A-BEE1-10C33AD88D68}"/>
    <hyperlink ref="E44" r:id="rId44" xr:uid="{65A1F0D4-0F53-4449-ACBA-13C2645CA84F}"/>
    <hyperlink ref="E45" r:id="rId45" xr:uid="{02A383A0-D236-4A8E-8604-E4199BFB1669}"/>
    <hyperlink ref="E46" r:id="rId46" xr:uid="{2DC9B0B5-063C-4104-BBD6-B38DA61D9FB2}"/>
    <hyperlink ref="E47" r:id="rId47" xr:uid="{85CD6080-97C9-4AC5-8F14-BCFC2201EC68}"/>
    <hyperlink ref="E48" r:id="rId48" xr:uid="{CAE627E4-3588-46FD-99B7-ECB0641D8730}"/>
    <hyperlink ref="E49" r:id="rId49" xr:uid="{E592C893-9EC2-4F86-9629-8658829053C1}"/>
    <hyperlink ref="E50" r:id="rId50" xr:uid="{337FE3CF-A937-4FE5-B1C5-7A2C381BB138}"/>
    <hyperlink ref="E51" r:id="rId51" xr:uid="{D8622FD8-04C8-4213-AFB8-2609155FB8A4}"/>
    <hyperlink ref="E52" r:id="rId52" xr:uid="{EBB4AC66-EF82-4E2C-B1F0-C7D0B09EA8ED}"/>
    <hyperlink ref="E53" r:id="rId53" xr:uid="{F3F35785-E3AB-4513-BFC6-35D1FAFE7A85}"/>
    <hyperlink ref="E54" r:id="rId54" xr:uid="{F6AC5F53-1028-48D3-A5ED-4B83196652A3}"/>
    <hyperlink ref="E55" r:id="rId55" xr:uid="{92BDDD80-6BC3-41C0-9CD6-B697589F3459}"/>
    <hyperlink ref="E56" r:id="rId56" xr:uid="{5CFB90A4-A5D2-498A-BB73-F98DB87EFE1C}"/>
    <hyperlink ref="E58" r:id="rId57" xr:uid="{12D152C1-067F-4EE4-A141-687D39B4B6B0}"/>
    <hyperlink ref="E59" r:id="rId58" xr:uid="{94DDAD5A-C475-46AE-BB17-E25BB76D6929}"/>
    <hyperlink ref="E60" r:id="rId59" xr:uid="{EB5685CA-60E7-400C-B608-C648A4CDF203}"/>
    <hyperlink ref="E61" r:id="rId60" xr:uid="{1B00B1BA-4EC3-4BF7-9BDD-7927D1761DB8}"/>
    <hyperlink ref="E62" r:id="rId61" xr:uid="{A49C6D21-BA7F-41E5-9662-226A173320D4}"/>
    <hyperlink ref="E63" r:id="rId62" xr:uid="{1537902F-2941-452D-AD71-966ED4D98881}"/>
    <hyperlink ref="E64" r:id="rId63" xr:uid="{8CCE4620-E8B4-4B22-AB57-A0A08D3DAD79}"/>
    <hyperlink ref="E65" r:id="rId64" xr:uid="{A90732EB-0918-4749-98F0-74697B537E94}"/>
    <hyperlink ref="E66" r:id="rId65" xr:uid="{A46F551F-7831-4070-B051-89282DE84CBC}"/>
    <hyperlink ref="E67" r:id="rId66" xr:uid="{19B99EC2-6CF4-4B7D-9383-C83D94C0BC14}"/>
    <hyperlink ref="E68" r:id="rId67" xr:uid="{7D42DE67-2D4E-46A8-9131-A6C527EF0E5C}"/>
    <hyperlink ref="E69" r:id="rId68" xr:uid="{D4559D47-E1F0-4845-98A9-A4F48DD31A28}"/>
    <hyperlink ref="E57" r:id="rId69" xr:uid="{0B9BC5A9-2DEA-4EBC-B757-82E89AB3C049}"/>
    <hyperlink ref="E70" r:id="rId70" xr:uid="{2820AA35-469C-43A6-9214-38CD642B241F}"/>
    <hyperlink ref="E71" r:id="rId71" xr:uid="{47302A77-A6DB-4EBC-99AF-8795929B004C}"/>
    <hyperlink ref="E72" r:id="rId72" xr:uid="{B3F39683-E0CC-4096-8621-32E14DECFAF8}"/>
    <hyperlink ref="E70:E73" r:id="rId73" display="cpacheco@pinosagricola.com" xr:uid="{AC5411C7-D11C-446F-9313-CC5A4EC6E75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D3D3-190A-4215-9C39-375E1A840E3D}">
  <dimension ref="A1:N77"/>
  <sheetViews>
    <sheetView topLeftCell="G38" zoomScale="50" zoomScaleNormal="50" workbookViewId="0">
      <selection sqref="A1:N77"/>
    </sheetView>
  </sheetViews>
  <sheetFormatPr baseColWidth="10" defaultRowHeight="14.5" x14ac:dyDescent="0.35"/>
  <cols>
    <col min="1" max="1" width="18.6328125" bestFit="1" customWidth="1"/>
    <col min="2" max="2" width="17.7265625" bestFit="1" customWidth="1"/>
    <col min="3" max="3" width="18.81640625" bestFit="1" customWidth="1"/>
    <col min="4" max="4" width="24.453125" bestFit="1" customWidth="1"/>
    <col min="5" max="5" width="25.90625" bestFit="1" customWidth="1"/>
    <col min="6" max="6" width="43" bestFit="1" customWidth="1"/>
    <col min="7" max="7" width="43.36328125" bestFit="1" customWidth="1"/>
    <col min="8" max="8" width="50.81640625" bestFit="1" customWidth="1"/>
    <col min="9" max="9" width="53.7265625" bestFit="1" customWidth="1"/>
    <col min="10" max="10" width="34.26953125" bestFit="1" customWidth="1"/>
    <col min="11" max="11" width="40.81640625" bestFit="1" customWidth="1"/>
    <col min="12" max="12" width="33.1796875" bestFit="1" customWidth="1"/>
    <col min="13" max="13" width="40.26953125" bestFit="1" customWidth="1"/>
    <col min="14" max="14" width="33.36328125" bestFit="1" customWidth="1"/>
  </cols>
  <sheetData>
    <row r="1" spans="1:14" x14ac:dyDescent="0.35">
      <c r="A1" s="9" t="s">
        <v>451</v>
      </c>
      <c r="B1" s="2" t="s">
        <v>73</v>
      </c>
      <c r="C1" s="2" t="s">
        <v>72</v>
      </c>
      <c r="D1" s="2" t="s">
        <v>74</v>
      </c>
      <c r="E1" s="2" t="s">
        <v>75</v>
      </c>
      <c r="F1" s="2" t="s">
        <v>76</v>
      </c>
      <c r="G1" s="2" t="s">
        <v>77</v>
      </c>
      <c r="H1" s="2" t="s">
        <v>78</v>
      </c>
      <c r="I1" s="2" t="s">
        <v>79</v>
      </c>
      <c r="J1" s="2" t="s">
        <v>124</v>
      </c>
      <c r="K1" s="2" t="s">
        <v>80</v>
      </c>
      <c r="L1" s="2" t="s">
        <v>81</v>
      </c>
      <c r="M1" s="2" t="s">
        <v>82</v>
      </c>
      <c r="N1" s="2" t="s">
        <v>83</v>
      </c>
    </row>
    <row r="2" spans="1:14" s="5" customFormat="1" x14ac:dyDescent="0.35">
      <c r="A2" s="9" t="str">
        <f>VLOOKUP(C2,'[1]reporte - 2022-12-22T132410.363'!$A$6:$A$218,1,FALSE)</f>
        <v>AAML731010QT4</v>
      </c>
      <c r="B2" s="5" t="s">
        <v>84</v>
      </c>
      <c r="C2" s="5" t="s">
        <v>125</v>
      </c>
      <c r="D2" s="5" t="s">
        <v>143</v>
      </c>
      <c r="E2" s="5" t="s">
        <v>144</v>
      </c>
      <c r="F2" s="6" t="s">
        <v>145</v>
      </c>
      <c r="G2" s="5" t="s">
        <v>118</v>
      </c>
      <c r="H2" s="5" t="s">
        <v>146</v>
      </c>
      <c r="I2" s="5" t="s">
        <v>147</v>
      </c>
      <c r="J2" s="5" t="s">
        <v>148</v>
      </c>
      <c r="K2" s="5" t="s">
        <v>86</v>
      </c>
      <c r="L2" s="5" t="s">
        <v>149</v>
      </c>
      <c r="M2" s="5" t="s">
        <v>99</v>
      </c>
      <c r="N2" s="5" t="s">
        <v>100</v>
      </c>
    </row>
    <row r="3" spans="1:14" s="5" customFormat="1" x14ac:dyDescent="0.35">
      <c r="A3" s="9" t="str">
        <f>VLOOKUP(C3,'[1]reporte - 2022-12-22T132410.363'!$A$6:$A$218,1,FALSE)</f>
        <v>AARF831211PE8</v>
      </c>
      <c r="B3" s="5" t="s">
        <v>84</v>
      </c>
      <c r="C3" s="5" t="s">
        <v>139</v>
      </c>
      <c r="D3" s="5" t="s">
        <v>221</v>
      </c>
      <c r="E3" s="5" t="s">
        <v>222</v>
      </c>
      <c r="F3" s="6" t="s">
        <v>223</v>
      </c>
      <c r="G3" s="5" t="s">
        <v>118</v>
      </c>
      <c r="H3" s="5" t="s">
        <v>224</v>
      </c>
      <c r="I3" s="5" t="s">
        <v>225</v>
      </c>
      <c r="J3" s="5" t="s">
        <v>148</v>
      </c>
      <c r="K3" s="5" t="s">
        <v>89</v>
      </c>
      <c r="L3" s="5" t="s">
        <v>226</v>
      </c>
      <c r="M3" s="5" t="s">
        <v>99</v>
      </c>
      <c r="N3" s="5" t="s">
        <v>113</v>
      </c>
    </row>
    <row r="4" spans="1:14" s="5" customFormat="1" x14ac:dyDescent="0.35">
      <c r="A4" s="9" t="str">
        <f>VLOOKUP(C4,'[1]reporte - 2022-12-22T132410.363'!$A$6:$A$218,1,FALSE)</f>
        <v>AIRO9003135X8</v>
      </c>
      <c r="B4" s="5" t="s">
        <v>84</v>
      </c>
      <c r="C4" s="5" t="s">
        <v>134</v>
      </c>
      <c r="D4" s="5" t="s">
        <v>196</v>
      </c>
      <c r="E4" s="5" t="s">
        <v>197</v>
      </c>
      <c r="F4" s="6" t="s">
        <v>198</v>
      </c>
      <c r="G4" s="5" t="s">
        <v>199</v>
      </c>
      <c r="H4" s="5" t="s">
        <v>200</v>
      </c>
      <c r="I4" s="5" t="s">
        <v>193</v>
      </c>
      <c r="J4" s="5" t="s">
        <v>148</v>
      </c>
      <c r="K4" s="5" t="s">
        <v>88</v>
      </c>
      <c r="L4" s="5" t="s">
        <v>112</v>
      </c>
      <c r="M4" s="5" t="s">
        <v>99</v>
      </c>
      <c r="N4" s="5" t="s">
        <v>195</v>
      </c>
    </row>
    <row r="5" spans="1:14" s="5" customFormat="1" x14ac:dyDescent="0.35">
      <c r="A5" s="9" t="str">
        <f>VLOOKUP(C5,'[1]reporte - 2022-12-22T132410.363'!$A$6:$A$218,1,FALSE)</f>
        <v>CAKE651109RC4</v>
      </c>
      <c r="B5" s="5" t="s">
        <v>84</v>
      </c>
      <c r="C5" s="5" t="s">
        <v>89</v>
      </c>
      <c r="D5" s="5" t="s">
        <v>108</v>
      </c>
      <c r="E5" s="5" t="s">
        <v>109</v>
      </c>
      <c r="F5" s="6" t="s">
        <v>122</v>
      </c>
      <c r="G5" s="5" t="s">
        <v>118</v>
      </c>
      <c r="H5" s="5" t="s">
        <v>110</v>
      </c>
      <c r="I5" s="5" t="s">
        <v>111</v>
      </c>
      <c r="J5" s="5" t="s">
        <v>97</v>
      </c>
      <c r="K5" s="5" t="s">
        <v>88</v>
      </c>
      <c r="L5" s="5" t="s">
        <v>112</v>
      </c>
      <c r="M5" s="5" t="s">
        <v>99</v>
      </c>
      <c r="N5" s="5" t="s">
        <v>113</v>
      </c>
    </row>
    <row r="6" spans="1:14" s="5" customFormat="1" x14ac:dyDescent="0.35">
      <c r="A6" s="9" t="str">
        <f>VLOOKUP(C6,'[1]reporte - 2022-12-22T132410.363'!$A$6:$A$218,1,FALSE)</f>
        <v>COGX6605087N7</v>
      </c>
      <c r="B6" s="5" t="s">
        <v>84</v>
      </c>
      <c r="C6" s="5" t="s">
        <v>86</v>
      </c>
      <c r="D6" s="5" t="s">
        <v>93</v>
      </c>
      <c r="E6" s="5" t="s">
        <v>94</v>
      </c>
      <c r="F6" s="6" t="s">
        <v>119</v>
      </c>
      <c r="G6" s="5" t="s">
        <v>118</v>
      </c>
      <c r="H6" s="5" t="s">
        <v>95</v>
      </c>
      <c r="I6" s="5" t="s">
        <v>101</v>
      </c>
      <c r="J6" s="5" t="s">
        <v>97</v>
      </c>
      <c r="K6" s="5" t="s">
        <v>85</v>
      </c>
      <c r="L6" s="5" t="s">
        <v>98</v>
      </c>
      <c r="M6" s="5" t="s">
        <v>99</v>
      </c>
      <c r="N6" s="5" t="s">
        <v>100</v>
      </c>
    </row>
    <row r="7" spans="1:14" s="5" customFormat="1" x14ac:dyDescent="0.35">
      <c r="A7" s="9" t="str">
        <f>VLOOKUP(C7,'[1]reporte - 2022-12-22T132410.363'!$A$6:$A$218,1,FALSE)</f>
        <v>COMM760703PP8</v>
      </c>
      <c r="B7" s="5" t="s">
        <v>84</v>
      </c>
      <c r="C7" s="5" t="s">
        <v>137</v>
      </c>
      <c r="D7" s="5" t="s">
        <v>211</v>
      </c>
      <c r="E7" s="5" t="s">
        <v>212</v>
      </c>
      <c r="F7" s="6" t="s">
        <v>213</v>
      </c>
      <c r="G7" s="5" t="s">
        <v>203</v>
      </c>
      <c r="H7" s="5" t="s">
        <v>214</v>
      </c>
      <c r="I7" s="5" t="s">
        <v>215</v>
      </c>
      <c r="J7" s="5" t="s">
        <v>148</v>
      </c>
      <c r="K7" s="5" t="s">
        <v>247</v>
      </c>
      <c r="L7" s="5" t="s">
        <v>249</v>
      </c>
      <c r="M7" s="5" t="s">
        <v>99</v>
      </c>
      <c r="N7" s="5" t="s">
        <v>195</v>
      </c>
    </row>
    <row r="8" spans="1:14" s="5" customFormat="1" x14ac:dyDescent="0.35">
      <c r="A8" s="9" t="str">
        <f>VLOOKUP(C8,'[1]reporte - 2022-12-22T132410.363'!$A$6:$A$218,1,FALSE)</f>
        <v>CUSA6501239A6</v>
      </c>
      <c r="B8" s="5" t="s">
        <v>84</v>
      </c>
      <c r="C8" s="5" t="s">
        <v>88</v>
      </c>
      <c r="D8" s="5" t="s">
        <v>105</v>
      </c>
      <c r="E8" s="5" t="s">
        <v>106</v>
      </c>
      <c r="F8" s="6" t="s">
        <v>121</v>
      </c>
      <c r="G8" s="5" t="s">
        <v>118</v>
      </c>
      <c r="H8" s="5" t="s">
        <v>95</v>
      </c>
      <c r="I8" s="5" t="s">
        <v>107</v>
      </c>
      <c r="J8" s="5" t="s">
        <v>97</v>
      </c>
      <c r="K8" s="5" t="s">
        <v>85</v>
      </c>
      <c r="L8" s="5" t="s">
        <v>98</v>
      </c>
      <c r="M8" s="5" t="s">
        <v>99</v>
      </c>
      <c r="N8" s="5" t="s">
        <v>100</v>
      </c>
    </row>
    <row r="9" spans="1:14" s="5" customFormat="1" x14ac:dyDescent="0.35">
      <c r="A9" s="9" t="str">
        <f>VLOOKUP(C9,'[1]reporte - 2022-12-22T132410.363'!$A$6:$A$218,1,FALSE)</f>
        <v>FOVH761101B34</v>
      </c>
      <c r="B9" s="5" t="s">
        <v>84</v>
      </c>
      <c r="C9" s="5" t="s">
        <v>132</v>
      </c>
      <c r="D9" s="5" t="s">
        <v>184</v>
      </c>
      <c r="E9" s="5" t="s">
        <v>185</v>
      </c>
      <c r="F9" s="6" t="s">
        <v>186</v>
      </c>
      <c r="G9" s="5" t="s">
        <v>118</v>
      </c>
      <c r="H9" s="5" t="s">
        <v>187</v>
      </c>
      <c r="I9" s="5" t="s">
        <v>188</v>
      </c>
      <c r="J9" s="5" t="s">
        <v>148</v>
      </c>
      <c r="K9" s="5" t="s">
        <v>88</v>
      </c>
      <c r="L9" s="5" t="s">
        <v>112</v>
      </c>
      <c r="M9" s="5" t="s">
        <v>99</v>
      </c>
      <c r="N9" s="5" t="s">
        <v>113</v>
      </c>
    </row>
    <row r="10" spans="1:14" s="5" customFormat="1" x14ac:dyDescent="0.35">
      <c r="A10" s="9" t="str">
        <f>VLOOKUP(C10,'[1]reporte - 2022-12-22T132410.363'!$A$6:$A$218,1,FALSE)</f>
        <v>GARV750322GT7</v>
      </c>
      <c r="B10" s="5" t="s">
        <v>84</v>
      </c>
      <c r="C10" s="5" t="s">
        <v>90</v>
      </c>
      <c r="D10" s="5" t="s">
        <v>114</v>
      </c>
      <c r="E10" s="5" t="s">
        <v>115</v>
      </c>
      <c r="F10" s="6" t="s">
        <v>123</v>
      </c>
      <c r="G10" s="5" t="s">
        <v>118</v>
      </c>
      <c r="H10" s="5" t="s">
        <v>95</v>
      </c>
      <c r="I10" s="5" t="s">
        <v>116</v>
      </c>
      <c r="J10" s="5" t="s">
        <v>97</v>
      </c>
      <c r="K10" s="5" t="s">
        <v>88</v>
      </c>
      <c r="L10" s="5" t="s">
        <v>112</v>
      </c>
      <c r="M10" s="5" t="s">
        <v>99</v>
      </c>
      <c r="N10" s="5" t="s">
        <v>113</v>
      </c>
    </row>
    <row r="11" spans="1:14" s="5" customFormat="1" x14ac:dyDescent="0.35">
      <c r="A11" s="9" t="str">
        <f>VLOOKUP(C11,'[1]reporte - 2022-12-22T132410.363'!$A$6:$A$218,1,FALSE)</f>
        <v>GUPA8711281YA</v>
      </c>
      <c r="B11" s="5" t="s">
        <v>84</v>
      </c>
      <c r="C11" s="5" t="s">
        <v>4</v>
      </c>
      <c r="D11" s="5" t="s">
        <v>263</v>
      </c>
      <c r="E11" s="5" t="s">
        <v>264</v>
      </c>
      <c r="F11" s="6" t="s">
        <v>297</v>
      </c>
      <c r="G11" s="5" t="s">
        <v>118</v>
      </c>
      <c r="H11" s="5" t="s">
        <v>265</v>
      </c>
      <c r="I11" s="5" t="s">
        <v>295</v>
      </c>
      <c r="J11" s="5" t="s">
        <v>288</v>
      </c>
      <c r="K11" s="5" t="s">
        <v>87</v>
      </c>
      <c r="L11" s="5" t="s">
        <v>178</v>
      </c>
      <c r="M11" s="5" t="s">
        <v>99</v>
      </c>
      <c r="N11" s="5" t="s">
        <v>113</v>
      </c>
    </row>
    <row r="12" spans="1:14" s="5" customFormat="1" x14ac:dyDescent="0.35">
      <c r="A12" s="9" t="str">
        <f>VLOOKUP(C12,'[1]reporte - 2022-12-22T132410.363'!$A$6:$A$218,1,FALSE)</f>
        <v>HESR9003277P1</v>
      </c>
      <c r="B12" s="5" t="s">
        <v>84</v>
      </c>
      <c r="C12" s="5" t="s">
        <v>131</v>
      </c>
      <c r="D12" s="5" t="s">
        <v>181</v>
      </c>
      <c r="E12" s="5" t="s">
        <v>182</v>
      </c>
      <c r="F12" s="6" t="s">
        <v>48</v>
      </c>
      <c r="G12" s="5" t="s">
        <v>118</v>
      </c>
      <c r="H12" s="5" t="s">
        <v>179</v>
      </c>
      <c r="I12" s="5" t="s">
        <v>183</v>
      </c>
      <c r="J12" s="5" t="s">
        <v>148</v>
      </c>
      <c r="K12" s="5" t="s">
        <v>88</v>
      </c>
      <c r="L12" s="5" t="s">
        <v>112</v>
      </c>
      <c r="M12" s="5" t="s">
        <v>180</v>
      </c>
      <c r="N12" s="5" t="s">
        <v>113</v>
      </c>
    </row>
    <row r="13" spans="1:14" s="5" customFormat="1" x14ac:dyDescent="0.35">
      <c r="A13" s="9" t="str">
        <f>VLOOKUP(C13,'[1]reporte - 2022-12-22T132410.363'!$A$6:$A$218,1,FALSE)</f>
        <v>HUCL951108J83</v>
      </c>
      <c r="B13" s="5" t="s">
        <v>84</v>
      </c>
      <c r="C13" s="5" t="s">
        <v>70</v>
      </c>
      <c r="D13" s="5" t="s">
        <v>285</v>
      </c>
      <c r="E13" s="5" t="s">
        <v>286</v>
      </c>
      <c r="F13" s="6" t="s">
        <v>71</v>
      </c>
      <c r="G13" s="5" t="s">
        <v>118</v>
      </c>
      <c r="H13" s="5" t="s">
        <v>287</v>
      </c>
      <c r="I13" s="5" t="s">
        <v>289</v>
      </c>
      <c r="J13" s="5" t="s">
        <v>288</v>
      </c>
      <c r="K13" s="5" t="s">
        <v>87</v>
      </c>
      <c r="L13" s="5" t="s">
        <v>178</v>
      </c>
      <c r="M13" s="5" t="s">
        <v>99</v>
      </c>
      <c r="N13" s="5" t="s">
        <v>113</v>
      </c>
    </row>
    <row r="14" spans="1:14" s="5" customFormat="1" x14ac:dyDescent="0.35">
      <c r="A14" s="9" t="str">
        <f>VLOOKUP(C14,'[1]reporte - 2022-12-22T132410.363'!$A$6:$A$218,1,FALSE)</f>
        <v>JIAM940615L55</v>
      </c>
      <c r="B14" s="7" t="s">
        <v>84</v>
      </c>
      <c r="C14" s="7" t="s">
        <v>274</v>
      </c>
      <c r="D14" s="7" t="s">
        <v>275</v>
      </c>
      <c r="E14" s="7" t="s">
        <v>276</v>
      </c>
      <c r="F14" s="8" t="s">
        <v>300</v>
      </c>
      <c r="G14" s="7" t="s">
        <v>118</v>
      </c>
      <c r="H14" s="7" t="s">
        <v>273</v>
      </c>
      <c r="I14" s="7" t="s">
        <v>292</v>
      </c>
      <c r="J14" s="7" t="s">
        <v>288</v>
      </c>
      <c r="K14" s="7" t="s">
        <v>87</v>
      </c>
      <c r="L14" s="7" t="s">
        <v>178</v>
      </c>
      <c r="M14" s="7" t="s">
        <v>99</v>
      </c>
      <c r="N14" s="7" t="s">
        <v>113</v>
      </c>
    </row>
    <row r="15" spans="1:14" s="5" customFormat="1" x14ac:dyDescent="0.35">
      <c r="A15" s="9" t="str">
        <f>VLOOKUP(C15,'[1]reporte - 2022-12-22T132410.363'!$A$6:$A$218,1,FALSE)</f>
        <v>LOPJ831105MZ4</v>
      </c>
      <c r="B15" s="5" t="s">
        <v>84</v>
      </c>
      <c r="C15" s="5" t="s">
        <v>140</v>
      </c>
      <c r="D15" s="5" t="s">
        <v>227</v>
      </c>
      <c r="E15" s="5" t="s">
        <v>228</v>
      </c>
      <c r="F15" s="6" t="s">
        <v>229</v>
      </c>
      <c r="G15" s="5" t="s">
        <v>118</v>
      </c>
      <c r="H15" s="5" t="s">
        <v>230</v>
      </c>
      <c r="I15" s="5" t="s">
        <v>231</v>
      </c>
      <c r="J15" s="5" t="s">
        <v>148</v>
      </c>
      <c r="K15" s="5" t="s">
        <v>89</v>
      </c>
      <c r="L15" s="5" t="s">
        <v>226</v>
      </c>
      <c r="M15" s="5" t="s">
        <v>99</v>
      </c>
      <c r="N15" s="5" t="s">
        <v>113</v>
      </c>
    </row>
    <row r="16" spans="1:14" s="5" customFormat="1" x14ac:dyDescent="0.35">
      <c r="A16" s="9" t="str">
        <f>VLOOKUP(C16,'[1]reporte - 2022-12-22T132410.363'!$A$6:$A$218,1,FALSE)</f>
        <v>MEFR620301FK2</v>
      </c>
      <c r="B16" s="5" t="s">
        <v>84</v>
      </c>
      <c r="C16" s="5" t="s">
        <v>254</v>
      </c>
      <c r="D16" s="5" t="s">
        <v>255</v>
      </c>
      <c r="E16" s="5" t="s">
        <v>256</v>
      </c>
      <c r="F16" s="6" t="s">
        <v>257</v>
      </c>
      <c r="G16" s="5" t="s">
        <v>118</v>
      </c>
      <c r="H16" s="5" t="s">
        <v>258</v>
      </c>
      <c r="I16" s="5" t="s">
        <v>259</v>
      </c>
      <c r="J16" s="5" t="s">
        <v>148</v>
      </c>
      <c r="K16" s="5" t="s">
        <v>87</v>
      </c>
      <c r="L16" s="5" t="s">
        <v>178</v>
      </c>
      <c r="M16" s="5" t="s">
        <v>99</v>
      </c>
      <c r="N16" s="5" t="s">
        <v>195</v>
      </c>
    </row>
    <row r="17" spans="1:14" s="5" customFormat="1" x14ac:dyDescent="0.35">
      <c r="A17" s="9" t="str">
        <f>VLOOKUP(C17,'[1]reporte - 2022-12-22T132410.363'!$A$6:$A$218,1,FALSE)</f>
        <v>MIER670913N88</v>
      </c>
      <c r="B17" s="5" t="s">
        <v>84</v>
      </c>
      <c r="C17" s="5" t="s">
        <v>87</v>
      </c>
      <c r="D17" s="5" t="s">
        <v>102</v>
      </c>
      <c r="E17" s="5" t="s">
        <v>103</v>
      </c>
      <c r="F17" s="6" t="s">
        <v>120</v>
      </c>
      <c r="G17" s="5" t="s">
        <v>118</v>
      </c>
      <c r="H17" s="5" t="s">
        <v>95</v>
      </c>
      <c r="I17" s="5" t="s">
        <v>104</v>
      </c>
      <c r="J17" s="5" t="s">
        <v>97</v>
      </c>
      <c r="K17" s="5" t="s">
        <v>85</v>
      </c>
      <c r="L17" s="5" t="s">
        <v>98</v>
      </c>
      <c r="M17" s="5" t="s">
        <v>99</v>
      </c>
      <c r="N17" s="5" t="s">
        <v>100</v>
      </c>
    </row>
    <row r="18" spans="1:14" s="5" customFormat="1" x14ac:dyDescent="0.35">
      <c r="A18" s="9" t="str">
        <f>VLOOKUP(C18,'[1]reporte - 2022-12-22T132410.363'!$A$6:$A$218,1,FALSE)</f>
        <v>MOBF750301822</v>
      </c>
      <c r="B18" s="5" t="s">
        <v>84</v>
      </c>
      <c r="C18" s="5" t="s">
        <v>138</v>
      </c>
      <c r="D18" s="5" t="s">
        <v>216</v>
      </c>
      <c r="E18" s="5" t="s">
        <v>217</v>
      </c>
      <c r="F18" s="6" t="s">
        <v>218</v>
      </c>
      <c r="G18" s="5" t="s">
        <v>118</v>
      </c>
      <c r="H18" s="5" t="s">
        <v>219</v>
      </c>
      <c r="I18" s="5" t="s">
        <v>220</v>
      </c>
      <c r="J18" s="5" t="s">
        <v>148</v>
      </c>
      <c r="K18" s="5" t="s">
        <v>88</v>
      </c>
      <c r="L18" s="5" t="s">
        <v>112</v>
      </c>
      <c r="M18" s="5" t="s">
        <v>99</v>
      </c>
      <c r="N18" s="5" t="s">
        <v>113</v>
      </c>
    </row>
    <row r="19" spans="1:14" s="5" customFormat="1" x14ac:dyDescent="0.35">
      <c r="A19" s="9" t="str">
        <f>VLOOKUP(C19,'[1]reporte - 2022-12-22T132410.363'!$A$6:$A$218,1,FALSE)</f>
        <v>MOGF671218JF1</v>
      </c>
      <c r="B19" s="5" t="s">
        <v>84</v>
      </c>
      <c r="C19" s="5" t="s">
        <v>15</v>
      </c>
      <c r="D19" s="5" t="s">
        <v>155</v>
      </c>
      <c r="E19" s="5" t="s">
        <v>156</v>
      </c>
      <c r="F19" s="6" t="s">
        <v>16</v>
      </c>
      <c r="G19" s="5" t="s">
        <v>118</v>
      </c>
      <c r="H19" s="5" t="s">
        <v>157</v>
      </c>
      <c r="I19" s="5" t="s">
        <v>294</v>
      </c>
      <c r="J19" s="5" t="s">
        <v>288</v>
      </c>
      <c r="K19" s="5" t="s">
        <v>128</v>
      </c>
      <c r="L19" s="5" t="s">
        <v>158</v>
      </c>
      <c r="M19" s="5" t="s">
        <v>99</v>
      </c>
      <c r="N19" s="5" t="s">
        <v>113</v>
      </c>
    </row>
    <row r="20" spans="1:14" s="5" customFormat="1" x14ac:dyDescent="0.35">
      <c r="A20" s="9" t="str">
        <f>VLOOKUP(C20,'[1]reporte - 2022-12-22T132410.363'!$A$6:$A$218,1,FALSE)</f>
        <v>MULG801004L46</v>
      </c>
      <c r="B20" s="5" t="s">
        <v>84</v>
      </c>
      <c r="C20" s="5" t="s">
        <v>136</v>
      </c>
      <c r="D20" s="5" t="s">
        <v>206</v>
      </c>
      <c r="E20" s="5" t="s">
        <v>207</v>
      </c>
      <c r="F20" s="6" t="s">
        <v>208</v>
      </c>
      <c r="G20" s="5" t="s">
        <v>203</v>
      </c>
      <c r="H20" s="5" t="s">
        <v>209</v>
      </c>
      <c r="I20" s="5" t="s">
        <v>210</v>
      </c>
      <c r="J20" s="5" t="s">
        <v>148</v>
      </c>
      <c r="K20" s="5" t="s">
        <v>247</v>
      </c>
      <c r="L20" s="5" t="s">
        <v>249</v>
      </c>
      <c r="M20" s="5" t="s">
        <v>99</v>
      </c>
      <c r="N20" s="5" t="s">
        <v>195</v>
      </c>
    </row>
    <row r="21" spans="1:14" s="5" customFormat="1" x14ac:dyDescent="0.35">
      <c r="A21" s="9" t="str">
        <f>VLOOKUP(C21,'[1]reporte - 2022-12-22T132410.363'!$A$6:$A$218,1,FALSE)</f>
        <v>PAJC6311048A8</v>
      </c>
      <c r="B21" s="5" t="s">
        <v>84</v>
      </c>
      <c r="C21" s="5" t="s">
        <v>142</v>
      </c>
      <c r="D21" s="5" t="s">
        <v>236</v>
      </c>
      <c r="E21" s="5" t="s">
        <v>237</v>
      </c>
      <c r="F21" s="6" t="s">
        <v>238</v>
      </c>
      <c r="G21" s="5" t="s">
        <v>118</v>
      </c>
      <c r="H21" s="5" t="s">
        <v>239</v>
      </c>
      <c r="I21" s="5" t="s">
        <v>240</v>
      </c>
      <c r="J21" s="5" t="s">
        <v>148</v>
      </c>
      <c r="K21" s="5" t="s">
        <v>89</v>
      </c>
      <c r="L21" s="5" t="s">
        <v>226</v>
      </c>
      <c r="M21" s="5" t="s">
        <v>99</v>
      </c>
      <c r="N21" s="5" t="s">
        <v>113</v>
      </c>
    </row>
    <row r="22" spans="1:14" s="5" customFormat="1" x14ac:dyDescent="0.35">
      <c r="A22" s="9" t="str">
        <f>VLOOKUP(C22,'[1]reporte - 2022-12-22T132410.363'!$A$6:$A$218,1,FALSE)</f>
        <v>PAML561024Q64</v>
      </c>
      <c r="B22" s="5" t="s">
        <v>84</v>
      </c>
      <c r="C22" s="5" t="s">
        <v>133</v>
      </c>
      <c r="D22" s="5" t="s">
        <v>189</v>
      </c>
      <c r="E22" s="5" t="s">
        <v>190</v>
      </c>
      <c r="F22" s="6" t="s">
        <v>191</v>
      </c>
      <c r="G22" s="5" t="s">
        <v>242</v>
      </c>
      <c r="H22" s="5" t="s">
        <v>192</v>
      </c>
      <c r="I22" s="5" t="s">
        <v>193</v>
      </c>
      <c r="J22" s="5" t="s">
        <v>148</v>
      </c>
      <c r="K22" s="5" t="s">
        <v>88</v>
      </c>
      <c r="L22" s="5" t="s">
        <v>112</v>
      </c>
      <c r="M22" s="5" t="s">
        <v>194</v>
      </c>
      <c r="N22" s="5" t="s">
        <v>195</v>
      </c>
    </row>
    <row r="23" spans="1:14" s="5" customFormat="1" x14ac:dyDescent="0.35">
      <c r="A23" s="9" t="str">
        <f>VLOOKUP(C23,'[1]reporte - 2022-12-22T132410.363'!$A$6:$A$218,1,FALSE)</f>
        <v>RAAA6310142E2</v>
      </c>
      <c r="B23" s="5" t="s">
        <v>84</v>
      </c>
      <c r="C23" s="5" t="s">
        <v>126</v>
      </c>
      <c r="D23" s="5" t="s">
        <v>150</v>
      </c>
      <c r="E23" s="5" t="s">
        <v>151</v>
      </c>
      <c r="F23" s="6" t="s">
        <v>152</v>
      </c>
      <c r="G23" s="5" t="s">
        <v>118</v>
      </c>
      <c r="H23" s="5" t="s">
        <v>153</v>
      </c>
      <c r="I23" s="5" t="s">
        <v>154</v>
      </c>
      <c r="J23" s="5" t="s">
        <v>148</v>
      </c>
      <c r="K23" s="5" t="s">
        <v>86</v>
      </c>
      <c r="L23" s="5" t="s">
        <v>149</v>
      </c>
      <c r="M23" s="5" t="s">
        <v>99</v>
      </c>
      <c r="N23" s="5" t="s">
        <v>100</v>
      </c>
    </row>
    <row r="24" spans="1:14" s="5" customFormat="1" x14ac:dyDescent="0.35">
      <c r="A24" s="9" t="str">
        <f>VLOOKUP(C24,'[1]reporte - 2022-12-22T132410.363'!$A$6:$A$218,1,FALSE)</f>
        <v>RARJ900815EN8</v>
      </c>
      <c r="B24" s="7" t="s">
        <v>84</v>
      </c>
      <c r="C24" s="7" t="s">
        <v>270</v>
      </c>
      <c r="D24" s="7" t="s">
        <v>271</v>
      </c>
      <c r="E24" s="7" t="s">
        <v>272</v>
      </c>
      <c r="F24" s="8" t="s">
        <v>299</v>
      </c>
      <c r="G24" s="7" t="s">
        <v>118</v>
      </c>
      <c r="H24" s="7" t="s">
        <v>273</v>
      </c>
      <c r="I24" s="7" t="s">
        <v>291</v>
      </c>
      <c r="J24" s="7" t="s">
        <v>288</v>
      </c>
      <c r="K24" s="7" t="s">
        <v>87</v>
      </c>
      <c r="L24" s="7" t="s">
        <v>178</v>
      </c>
      <c r="M24" s="7" t="s">
        <v>99</v>
      </c>
      <c r="N24" s="7" t="s">
        <v>113</v>
      </c>
    </row>
    <row r="25" spans="1:14" s="5" customFormat="1" x14ac:dyDescent="0.35">
      <c r="A25" s="9" t="str">
        <f>VLOOKUP(C25,'[1]reporte - 2022-12-22T132410.363'!$A$6:$A$218,1,FALSE)</f>
        <v>REML850324CF4</v>
      </c>
      <c r="B25" s="5" t="s">
        <v>84</v>
      </c>
      <c r="C25" s="5" t="s">
        <v>127</v>
      </c>
      <c r="D25" s="5" t="s">
        <v>159</v>
      </c>
      <c r="E25" s="5" t="s">
        <v>160</v>
      </c>
      <c r="F25" s="6" t="s">
        <v>161</v>
      </c>
      <c r="G25" s="5" t="s">
        <v>118</v>
      </c>
      <c r="H25" s="5" t="s">
        <v>162</v>
      </c>
      <c r="I25" s="5" t="s">
        <v>163</v>
      </c>
      <c r="J25" s="5" t="s">
        <v>148</v>
      </c>
      <c r="K25" s="5" t="s">
        <v>86</v>
      </c>
      <c r="L25" s="5" t="s">
        <v>149</v>
      </c>
      <c r="M25" s="5" t="s">
        <v>99</v>
      </c>
      <c r="N25" s="5" t="s">
        <v>100</v>
      </c>
    </row>
    <row r="26" spans="1:14" s="5" customFormat="1" x14ac:dyDescent="0.35">
      <c r="A26" s="9" t="str">
        <f>VLOOKUP(C26,'[1]reporte - 2022-12-22T132410.363'!$A$6:$A$218,1,FALSE)</f>
        <v>ROCA8006058I5</v>
      </c>
      <c r="B26" s="5" t="s">
        <v>84</v>
      </c>
      <c r="C26" s="5" t="s">
        <v>130</v>
      </c>
      <c r="D26" s="5" t="s">
        <v>173</v>
      </c>
      <c r="E26" s="5" t="s">
        <v>174</v>
      </c>
      <c r="F26" s="6" t="s">
        <v>175</v>
      </c>
      <c r="G26" s="5" t="s">
        <v>118</v>
      </c>
      <c r="H26" s="5" t="s">
        <v>176</v>
      </c>
      <c r="I26" s="5" t="s">
        <v>177</v>
      </c>
      <c r="J26" s="5" t="s">
        <v>148</v>
      </c>
      <c r="K26" s="5" t="s">
        <v>87</v>
      </c>
      <c r="L26" s="5" t="s">
        <v>178</v>
      </c>
      <c r="M26" s="5" t="s">
        <v>99</v>
      </c>
      <c r="N26" s="5" t="s">
        <v>100</v>
      </c>
    </row>
    <row r="27" spans="1:14" s="5" customFormat="1" x14ac:dyDescent="0.35">
      <c r="A27" s="9" t="str">
        <f>VLOOKUP(C27,'[1]reporte - 2022-12-22T132410.363'!$A$6:$A$218,1,FALSE)</f>
        <v>ROGE901213J28</v>
      </c>
      <c r="B27" s="5" t="s">
        <v>84</v>
      </c>
      <c r="C27" s="5" t="s">
        <v>85</v>
      </c>
      <c r="D27" s="5" t="s">
        <v>91</v>
      </c>
      <c r="E27" s="5" t="s">
        <v>92</v>
      </c>
      <c r="F27" s="6" t="s">
        <v>117</v>
      </c>
      <c r="G27" s="5" t="s">
        <v>118</v>
      </c>
      <c r="H27" s="5" t="s">
        <v>95</v>
      </c>
      <c r="I27" s="5" t="s">
        <v>96</v>
      </c>
      <c r="J27" s="5" t="s">
        <v>97</v>
      </c>
      <c r="K27" s="5" t="s">
        <v>85</v>
      </c>
      <c r="L27" s="5" t="s">
        <v>98</v>
      </c>
      <c r="M27" s="5" t="s">
        <v>99</v>
      </c>
      <c r="N27" s="5" t="s">
        <v>100</v>
      </c>
    </row>
    <row r="28" spans="1:14" s="5" customFormat="1" x14ac:dyDescent="0.35">
      <c r="A28" s="9" t="str">
        <f>VLOOKUP(C28,'[1]reporte - 2022-12-22T132410.363'!$A$6:$A$218,1,FALSE)</f>
        <v>ROPA780131MC6</v>
      </c>
      <c r="B28" s="5" t="s">
        <v>84</v>
      </c>
      <c r="C28" s="5" t="s">
        <v>129</v>
      </c>
      <c r="D28" s="5" t="s">
        <v>169</v>
      </c>
      <c r="E28" s="5" t="s">
        <v>170</v>
      </c>
      <c r="F28" s="6" t="s">
        <v>241</v>
      </c>
      <c r="G28" s="5" t="s">
        <v>118</v>
      </c>
      <c r="H28" s="5" t="s">
        <v>171</v>
      </c>
      <c r="I28" s="5" t="s">
        <v>172</v>
      </c>
      <c r="J28" s="5" t="s">
        <v>148</v>
      </c>
      <c r="K28" s="5" t="s">
        <v>86</v>
      </c>
      <c r="L28" s="5" t="s">
        <v>149</v>
      </c>
      <c r="M28" s="5" t="s">
        <v>99</v>
      </c>
      <c r="N28" s="5" t="s">
        <v>100</v>
      </c>
    </row>
    <row r="29" spans="1:14" s="5" customFormat="1" x14ac:dyDescent="0.35">
      <c r="A29" s="9" t="str">
        <f>VLOOKUP(C29,'[1]reporte - 2022-12-22T132410.363'!$A$6:$A$218,1,FALSE)</f>
        <v>ROSB651106GQ5</v>
      </c>
      <c r="B29" s="5" t="s">
        <v>84</v>
      </c>
      <c r="C29" s="5" t="s">
        <v>135</v>
      </c>
      <c r="D29" s="5" t="s">
        <v>201</v>
      </c>
      <c r="E29" s="5" t="s">
        <v>202</v>
      </c>
      <c r="F29" s="6" t="s">
        <v>243</v>
      </c>
      <c r="G29" s="5" t="s">
        <v>203</v>
      </c>
      <c r="H29" s="5" t="s">
        <v>248</v>
      </c>
      <c r="I29" s="5" t="s">
        <v>244</v>
      </c>
      <c r="J29" s="5" t="s">
        <v>148</v>
      </c>
      <c r="K29" s="5" t="s">
        <v>247</v>
      </c>
      <c r="L29" s="5" t="s">
        <v>249</v>
      </c>
      <c r="M29" s="5" t="s">
        <v>99</v>
      </c>
      <c r="N29" s="5" t="s">
        <v>195</v>
      </c>
    </row>
    <row r="30" spans="1:14" s="5" customFormat="1" x14ac:dyDescent="0.35">
      <c r="A30" s="9" t="str">
        <f>VLOOKUP(C30,'[1]reporte - 2022-12-22T132410.363'!$A$6:$A$218,1,FALSE)</f>
        <v>SAFD940729J30</v>
      </c>
      <c r="B30" s="7" t="s">
        <v>84</v>
      </c>
      <c r="C30" s="7" t="s">
        <v>277</v>
      </c>
      <c r="D30" s="7" t="s">
        <v>278</v>
      </c>
      <c r="E30" s="7" t="s">
        <v>279</v>
      </c>
      <c r="F30" s="8" t="s">
        <v>301</v>
      </c>
      <c r="G30" s="7" t="s">
        <v>118</v>
      </c>
      <c r="H30" s="7" t="s">
        <v>280</v>
      </c>
      <c r="I30" s="7" t="s">
        <v>280</v>
      </c>
      <c r="J30" s="7" t="s">
        <v>288</v>
      </c>
      <c r="K30" s="7" t="s">
        <v>254</v>
      </c>
      <c r="L30" s="7" t="s">
        <v>296</v>
      </c>
      <c r="M30" s="7" t="s">
        <v>99</v>
      </c>
      <c r="N30" s="7" t="s">
        <v>113</v>
      </c>
    </row>
    <row r="31" spans="1:14" s="5" customFormat="1" x14ac:dyDescent="0.35">
      <c r="A31" s="9" t="str">
        <f>VLOOKUP(C31,'[1]reporte - 2022-12-22T132410.363'!$A$6:$A$218,1,FALSE)</f>
        <v>SAML7306053V1</v>
      </c>
      <c r="B31" s="5" t="s">
        <v>84</v>
      </c>
      <c r="C31" s="5" t="s">
        <v>141</v>
      </c>
      <c r="D31" s="5" t="s">
        <v>232</v>
      </c>
      <c r="E31" s="5" t="s">
        <v>233</v>
      </c>
      <c r="F31" s="6" t="s">
        <v>234</v>
      </c>
      <c r="G31" s="5" t="s">
        <v>118</v>
      </c>
      <c r="H31" s="5" t="s">
        <v>110</v>
      </c>
      <c r="I31" s="5" t="s">
        <v>235</v>
      </c>
      <c r="J31" s="5" t="s">
        <v>148</v>
      </c>
      <c r="K31" s="5" t="s">
        <v>89</v>
      </c>
      <c r="L31" s="5" t="s">
        <v>226</v>
      </c>
      <c r="M31" s="5" t="s">
        <v>99</v>
      </c>
      <c r="N31" s="5" t="s">
        <v>113</v>
      </c>
    </row>
    <row r="32" spans="1:14" s="5" customFormat="1" x14ac:dyDescent="0.35">
      <c r="A32" s="9" t="str">
        <f>VLOOKUP(C32,'[1]reporte - 2022-12-22T132410.363'!$A$6:$A$218,1,FALSE)</f>
        <v>SARL911124QD4</v>
      </c>
      <c r="B32" s="5" t="s">
        <v>84</v>
      </c>
      <c r="C32" s="5" t="s">
        <v>128</v>
      </c>
      <c r="D32" s="5" t="s">
        <v>164</v>
      </c>
      <c r="E32" s="5" t="s">
        <v>165</v>
      </c>
      <c r="F32" s="6" t="s">
        <v>166</v>
      </c>
      <c r="G32" s="5" t="s">
        <v>118</v>
      </c>
      <c r="H32" s="5" t="s">
        <v>167</v>
      </c>
      <c r="I32" s="5" t="s">
        <v>168</v>
      </c>
      <c r="J32" s="5" t="s">
        <v>148</v>
      </c>
      <c r="K32" s="5" t="s">
        <v>86</v>
      </c>
      <c r="L32" s="5" t="s">
        <v>149</v>
      </c>
      <c r="M32" s="5" t="s">
        <v>99</v>
      </c>
      <c r="N32" s="5" t="s">
        <v>100</v>
      </c>
    </row>
    <row r="33" spans="1:14" s="5" customFormat="1" x14ac:dyDescent="0.35">
      <c r="A33" s="9" t="str">
        <f>VLOOKUP(C33,'[1]reporte - 2022-12-22T132410.363'!$A$6:$A$218,1,FALSE)</f>
        <v>UICV851030UX9</v>
      </c>
      <c r="B33" s="5" t="s">
        <v>84</v>
      </c>
      <c r="C33" s="5" t="s">
        <v>452</v>
      </c>
      <c r="D33" s="5" t="s">
        <v>267</v>
      </c>
      <c r="E33" s="5" t="s">
        <v>268</v>
      </c>
      <c r="F33" s="6" t="s">
        <v>298</v>
      </c>
      <c r="G33" s="5" t="s">
        <v>118</v>
      </c>
      <c r="H33" s="5" t="s">
        <v>269</v>
      </c>
      <c r="I33" s="5" t="s">
        <v>293</v>
      </c>
      <c r="J33" s="5" t="s">
        <v>288</v>
      </c>
      <c r="K33" s="5" t="s">
        <v>87</v>
      </c>
      <c r="L33" s="5" t="s">
        <v>178</v>
      </c>
      <c r="M33" s="5" t="s">
        <v>99</v>
      </c>
      <c r="N33" s="5" t="s">
        <v>113</v>
      </c>
    </row>
    <row r="34" spans="1:14" x14ac:dyDescent="0.35">
      <c r="A34" s="9" t="str">
        <f>VLOOKUP(C34,'[1]reporte - 2022-12-22T132410.363'!$A$6:$A$218,1,FALSE)</f>
        <v>VABL690525EA7</v>
      </c>
      <c r="B34" s="5" t="s">
        <v>84</v>
      </c>
      <c r="C34" s="5" t="s">
        <v>251</v>
      </c>
      <c r="D34" s="5" t="s">
        <v>252</v>
      </c>
      <c r="E34" s="5" t="s">
        <v>253</v>
      </c>
      <c r="F34" s="6" t="s">
        <v>262</v>
      </c>
      <c r="G34" s="5" t="s">
        <v>118</v>
      </c>
      <c r="H34" s="5" t="s">
        <v>260</v>
      </c>
      <c r="I34" s="5" t="s">
        <v>261</v>
      </c>
      <c r="J34" s="5" t="s">
        <v>97</v>
      </c>
      <c r="K34" s="5" t="s">
        <v>86</v>
      </c>
      <c r="L34" s="5" t="s">
        <v>149</v>
      </c>
      <c r="M34" s="5" t="s">
        <v>99</v>
      </c>
      <c r="N34" s="5" t="s">
        <v>100</v>
      </c>
    </row>
    <row r="35" spans="1:14" x14ac:dyDescent="0.35">
      <c r="A35" t="e">
        <f>VLOOKUP(C35,'[1]reporte - 2022-12-22T132410.363'!$A$6:$A$218,1,FALSE)</f>
        <v>#N/A</v>
      </c>
      <c r="B35" t="s">
        <v>84</v>
      </c>
      <c r="C35" t="s">
        <v>247</v>
      </c>
      <c r="D35" t="s">
        <v>245</v>
      </c>
      <c r="E35" t="s">
        <v>246</v>
      </c>
      <c r="F35" s="1" t="s">
        <v>250</v>
      </c>
      <c r="G35" t="s">
        <v>203</v>
      </c>
      <c r="H35" t="s">
        <v>204</v>
      </c>
      <c r="I35" t="s">
        <v>205</v>
      </c>
      <c r="J35" t="s">
        <v>148</v>
      </c>
      <c r="K35" t="s">
        <v>88</v>
      </c>
      <c r="L35" t="s">
        <v>112</v>
      </c>
      <c r="M35" t="s">
        <v>99</v>
      </c>
      <c r="N35" t="s">
        <v>195</v>
      </c>
    </row>
    <row r="36" spans="1:14" x14ac:dyDescent="0.35">
      <c r="A36" t="e">
        <f>VLOOKUP(C36,'[1]reporte - 2022-12-22T132410.363'!$A$6:$A$218,1,FALSE)</f>
        <v>#N/A</v>
      </c>
      <c r="B36" t="s">
        <v>84</v>
      </c>
      <c r="C36" t="s">
        <v>10</v>
      </c>
      <c r="D36" t="s">
        <v>353</v>
      </c>
      <c r="E36" t="s">
        <v>385</v>
      </c>
      <c r="F36" s="1" t="s">
        <v>11</v>
      </c>
      <c r="G36" t="s">
        <v>118</v>
      </c>
      <c r="H36" t="s">
        <v>333</v>
      </c>
      <c r="I36" t="s">
        <v>305</v>
      </c>
      <c r="J36" t="s">
        <v>288</v>
      </c>
      <c r="K36" t="s">
        <v>88</v>
      </c>
      <c r="L36" t="s">
        <v>112</v>
      </c>
      <c r="M36" t="s">
        <v>99</v>
      </c>
      <c r="N36" t="s">
        <v>113</v>
      </c>
    </row>
    <row r="37" spans="1:14" x14ac:dyDescent="0.35">
      <c r="A37" t="e">
        <f>VLOOKUP(C37,'[1]reporte - 2022-12-22T132410.363'!$A$6:$A$218,1,FALSE)</f>
        <v>#N/A</v>
      </c>
      <c r="B37" t="s">
        <v>84</v>
      </c>
      <c r="C37" t="s">
        <v>27</v>
      </c>
      <c r="D37" t="s">
        <v>364</v>
      </c>
      <c r="E37" t="s">
        <v>386</v>
      </c>
      <c r="F37" s="1" t="s">
        <v>28</v>
      </c>
      <c r="G37" t="s">
        <v>118</v>
      </c>
      <c r="H37" t="s">
        <v>334</v>
      </c>
      <c r="I37" t="s">
        <v>306</v>
      </c>
      <c r="J37" t="s">
        <v>288</v>
      </c>
      <c r="K37" t="s">
        <v>89</v>
      </c>
      <c r="L37" t="s">
        <v>226</v>
      </c>
      <c r="M37" t="s">
        <v>99</v>
      </c>
      <c r="N37" t="s">
        <v>113</v>
      </c>
    </row>
    <row r="38" spans="1:14" x14ac:dyDescent="0.35">
      <c r="A38" t="e">
        <f>VLOOKUP(C38,'[1]reporte - 2022-12-22T132410.363'!$A$6:$A$218,1,FALSE)</f>
        <v>#N/A</v>
      </c>
      <c r="B38" t="s">
        <v>84</v>
      </c>
      <c r="C38" t="s">
        <v>43</v>
      </c>
      <c r="D38" t="s">
        <v>372</v>
      </c>
      <c r="E38" t="s">
        <v>387</v>
      </c>
      <c r="F38" s="1" t="s">
        <v>44</v>
      </c>
      <c r="G38" t="s">
        <v>118</v>
      </c>
      <c r="H38" t="s">
        <v>179</v>
      </c>
      <c r="I38" t="s">
        <v>307</v>
      </c>
      <c r="J38" t="s">
        <v>288</v>
      </c>
      <c r="K38" t="s">
        <v>88</v>
      </c>
      <c r="L38" t="s">
        <v>112</v>
      </c>
      <c r="M38" t="s">
        <v>180</v>
      </c>
      <c r="N38" t="s">
        <v>113</v>
      </c>
    </row>
    <row r="39" spans="1:14" x14ac:dyDescent="0.35">
      <c r="A39" t="e">
        <f>VLOOKUP(C39,'[1]reporte - 2022-12-22T132410.363'!$A$6:$A$218,1,FALSE)</f>
        <v>#N/A</v>
      </c>
      <c r="B39" t="s">
        <v>84</v>
      </c>
      <c r="C39" t="s">
        <v>45</v>
      </c>
      <c r="D39" t="s">
        <v>354</v>
      </c>
      <c r="E39" t="s">
        <v>388</v>
      </c>
      <c r="F39" s="1" t="s">
        <v>46</v>
      </c>
      <c r="G39" t="s">
        <v>118</v>
      </c>
      <c r="H39" t="s">
        <v>336</v>
      </c>
      <c r="I39" t="s">
        <v>308</v>
      </c>
      <c r="J39" t="s">
        <v>288</v>
      </c>
      <c r="K39" t="s">
        <v>90</v>
      </c>
      <c r="L39" t="s">
        <v>419</v>
      </c>
      <c r="M39" t="s">
        <v>99</v>
      </c>
      <c r="N39" t="s">
        <v>113</v>
      </c>
    </row>
    <row r="40" spans="1:14" x14ac:dyDescent="0.35">
      <c r="A40" t="e">
        <f>VLOOKUP(C40,'[1]reporte - 2022-12-22T132410.363'!$A$6:$A$218,1,FALSE)</f>
        <v>#N/A</v>
      </c>
      <c r="B40" t="s">
        <v>84</v>
      </c>
      <c r="C40" t="s">
        <v>60</v>
      </c>
      <c r="D40" t="s">
        <v>91</v>
      </c>
      <c r="E40" t="s">
        <v>389</v>
      </c>
      <c r="F40" s="1" t="s">
        <v>61</v>
      </c>
      <c r="G40" t="s">
        <v>118</v>
      </c>
      <c r="H40" t="s">
        <v>335</v>
      </c>
      <c r="I40" t="s">
        <v>309</v>
      </c>
      <c r="J40" t="s">
        <v>288</v>
      </c>
      <c r="K40" t="s">
        <v>90</v>
      </c>
      <c r="L40" t="s">
        <v>419</v>
      </c>
      <c r="M40" t="s">
        <v>99</v>
      </c>
      <c r="N40" t="s">
        <v>113</v>
      </c>
    </row>
    <row r="41" spans="1:14" x14ac:dyDescent="0.35">
      <c r="A41" t="e">
        <f>VLOOKUP(C41,'[1]reporte - 2022-12-22T132410.363'!$A$6:$A$218,1,FALSE)</f>
        <v>#N/A</v>
      </c>
      <c r="B41" t="s">
        <v>84</v>
      </c>
      <c r="C41" t="s">
        <v>58</v>
      </c>
      <c r="D41" t="s">
        <v>355</v>
      </c>
      <c r="E41" t="s">
        <v>390</v>
      </c>
      <c r="F41" s="1" t="s">
        <v>59</v>
      </c>
      <c r="G41" t="s">
        <v>118</v>
      </c>
      <c r="H41" t="s">
        <v>171</v>
      </c>
      <c r="I41" t="s">
        <v>310</v>
      </c>
      <c r="J41" t="s">
        <v>288</v>
      </c>
      <c r="K41" t="s">
        <v>129</v>
      </c>
      <c r="L41" t="s">
        <v>422</v>
      </c>
      <c r="M41" t="s">
        <v>99</v>
      </c>
      <c r="N41" t="s">
        <v>113</v>
      </c>
    </row>
    <row r="42" spans="1:14" x14ac:dyDescent="0.35">
      <c r="A42" t="e">
        <f>VLOOKUP(C42,'[1]reporte - 2022-12-22T132410.363'!$A$6:$A$218,1,FALSE)</f>
        <v>#N/A</v>
      </c>
      <c r="B42" t="s">
        <v>84</v>
      </c>
      <c r="C42" t="s">
        <v>62</v>
      </c>
      <c r="D42" t="s">
        <v>365</v>
      </c>
      <c r="E42" t="s">
        <v>391</v>
      </c>
      <c r="F42" s="1" t="s">
        <v>63</v>
      </c>
      <c r="G42" t="s">
        <v>118</v>
      </c>
      <c r="H42" t="s">
        <v>337</v>
      </c>
      <c r="I42" t="s">
        <v>311</v>
      </c>
      <c r="J42" t="s">
        <v>288</v>
      </c>
      <c r="K42" t="s">
        <v>89</v>
      </c>
      <c r="L42" t="s">
        <v>226</v>
      </c>
      <c r="M42" t="s">
        <v>99</v>
      </c>
      <c r="N42" t="s">
        <v>113</v>
      </c>
    </row>
    <row r="43" spans="1:14" x14ac:dyDescent="0.35">
      <c r="A43" t="e">
        <f>VLOOKUP(C43,'[1]reporte - 2022-12-22T132410.363'!$A$6:$A$218,1,FALSE)</f>
        <v>#N/A</v>
      </c>
      <c r="B43" t="s">
        <v>84</v>
      </c>
      <c r="C43" t="s">
        <v>25</v>
      </c>
      <c r="D43" t="s">
        <v>366</v>
      </c>
      <c r="E43" t="s">
        <v>392</v>
      </c>
      <c r="F43" s="1" t="s">
        <v>26</v>
      </c>
      <c r="G43" t="s">
        <v>118</v>
      </c>
      <c r="H43" t="s">
        <v>337</v>
      </c>
      <c r="I43" t="s">
        <v>312</v>
      </c>
      <c r="J43" t="s">
        <v>288</v>
      </c>
      <c r="K43" t="s">
        <v>89</v>
      </c>
      <c r="L43" t="s">
        <v>226</v>
      </c>
      <c r="M43" t="s">
        <v>99</v>
      </c>
      <c r="N43" t="s">
        <v>113</v>
      </c>
    </row>
    <row r="44" spans="1:14" x14ac:dyDescent="0.35">
      <c r="A44" t="e">
        <f>VLOOKUP(C44,'[1]reporte - 2022-12-22T132410.363'!$A$6:$A$218,1,FALSE)</f>
        <v>#N/A</v>
      </c>
      <c r="B44" t="s">
        <v>84</v>
      </c>
      <c r="C44" t="s">
        <v>31</v>
      </c>
      <c r="D44" t="s">
        <v>356</v>
      </c>
      <c r="E44" t="s">
        <v>393</v>
      </c>
      <c r="F44" s="1" t="s">
        <v>32</v>
      </c>
      <c r="G44" t="s">
        <v>118</v>
      </c>
      <c r="H44" t="s">
        <v>338</v>
      </c>
      <c r="I44" t="s">
        <v>313</v>
      </c>
      <c r="J44" t="s">
        <v>288</v>
      </c>
      <c r="K44" t="s">
        <v>90</v>
      </c>
      <c r="L44" t="s">
        <v>419</v>
      </c>
      <c r="M44" t="s">
        <v>99</v>
      </c>
      <c r="N44" t="s">
        <v>113</v>
      </c>
    </row>
    <row r="45" spans="1:14" x14ac:dyDescent="0.35">
      <c r="A45" t="e">
        <f>VLOOKUP(C45,'[1]reporte - 2022-12-22T132410.363'!$A$6:$A$218,1,FALSE)</f>
        <v>#N/A</v>
      </c>
      <c r="B45" t="s">
        <v>84</v>
      </c>
      <c r="C45" t="s">
        <v>33</v>
      </c>
      <c r="D45" t="s">
        <v>357</v>
      </c>
      <c r="E45" t="s">
        <v>394</v>
      </c>
      <c r="F45" s="1" t="s">
        <v>34</v>
      </c>
      <c r="G45" t="s">
        <v>118</v>
      </c>
      <c r="H45" t="s">
        <v>339</v>
      </c>
      <c r="I45" t="s">
        <v>314</v>
      </c>
      <c r="J45" t="s">
        <v>288</v>
      </c>
      <c r="K45" t="s">
        <v>89</v>
      </c>
      <c r="L45" t="s">
        <v>226</v>
      </c>
      <c r="M45" t="s">
        <v>99</v>
      </c>
      <c r="N45" t="s">
        <v>113</v>
      </c>
    </row>
    <row r="46" spans="1:14" x14ac:dyDescent="0.35">
      <c r="A46" t="e">
        <f>VLOOKUP(C46,'[1]reporte - 2022-12-22T132410.363'!$A$6:$A$218,1,FALSE)</f>
        <v>#N/A</v>
      </c>
      <c r="B46" t="s">
        <v>84</v>
      </c>
      <c r="C46" t="s">
        <v>47</v>
      </c>
      <c r="D46" t="s">
        <v>367</v>
      </c>
      <c r="E46" t="s">
        <v>395</v>
      </c>
      <c r="F46" s="1" t="s">
        <v>48</v>
      </c>
      <c r="G46" t="s">
        <v>118</v>
      </c>
      <c r="H46" t="s">
        <v>340</v>
      </c>
      <c r="I46" t="s">
        <v>315</v>
      </c>
      <c r="J46" t="s">
        <v>288</v>
      </c>
      <c r="K46" t="s">
        <v>90</v>
      </c>
      <c r="L46" t="s">
        <v>419</v>
      </c>
      <c r="M46" t="s">
        <v>99</v>
      </c>
      <c r="N46" t="s">
        <v>113</v>
      </c>
    </row>
    <row r="47" spans="1:14" x14ac:dyDescent="0.35">
      <c r="A47" t="e">
        <f>VLOOKUP(C47,'[1]reporte - 2022-12-22T132410.363'!$A$6:$A$218,1,FALSE)</f>
        <v>#N/A</v>
      </c>
      <c r="B47" t="s">
        <v>84</v>
      </c>
      <c r="C47" t="s">
        <v>20</v>
      </c>
      <c r="D47" t="s">
        <v>368</v>
      </c>
      <c r="E47" t="s">
        <v>396</v>
      </c>
      <c r="F47" s="1" t="s">
        <v>9</v>
      </c>
      <c r="G47" t="s">
        <v>118</v>
      </c>
      <c r="H47" t="s">
        <v>341</v>
      </c>
      <c r="I47" t="s">
        <v>316</v>
      </c>
      <c r="J47" t="s">
        <v>288</v>
      </c>
      <c r="K47" t="s">
        <v>90</v>
      </c>
      <c r="L47" t="s">
        <v>419</v>
      </c>
      <c r="M47" t="s">
        <v>99</v>
      </c>
      <c r="N47" t="s">
        <v>113</v>
      </c>
    </row>
    <row r="48" spans="1:14" x14ac:dyDescent="0.35">
      <c r="A48" t="e">
        <f>VLOOKUP(C48,'[1]reporte - 2022-12-22T132410.363'!$A$6:$A$218,1,FALSE)</f>
        <v>#N/A</v>
      </c>
      <c r="B48" t="s">
        <v>84</v>
      </c>
      <c r="C48" t="s">
        <v>37</v>
      </c>
      <c r="D48" t="s">
        <v>369</v>
      </c>
      <c r="E48" t="s">
        <v>397</v>
      </c>
      <c r="F48" s="1" t="s">
        <v>38</v>
      </c>
      <c r="G48" t="s">
        <v>118</v>
      </c>
      <c r="H48" t="s">
        <v>334</v>
      </c>
      <c r="I48" t="s">
        <v>306</v>
      </c>
      <c r="J48" t="s">
        <v>288</v>
      </c>
      <c r="K48" t="s">
        <v>89</v>
      </c>
      <c r="L48" t="s">
        <v>226</v>
      </c>
      <c r="M48" t="s">
        <v>99</v>
      </c>
      <c r="N48" t="s">
        <v>113</v>
      </c>
    </row>
    <row r="49" spans="1:14" x14ac:dyDescent="0.35">
      <c r="A49" t="e">
        <f>VLOOKUP(C49,'[1]reporte - 2022-12-22T132410.363'!$A$6:$A$218,1,FALSE)</f>
        <v>#N/A</v>
      </c>
      <c r="B49" t="s">
        <v>84</v>
      </c>
      <c r="C49" t="s">
        <v>5</v>
      </c>
      <c r="D49" t="s">
        <v>370</v>
      </c>
      <c r="E49" t="s">
        <v>398</v>
      </c>
      <c r="F49" s="1" t="s">
        <v>6</v>
      </c>
      <c r="G49" t="s">
        <v>118</v>
      </c>
      <c r="H49" t="s">
        <v>342</v>
      </c>
      <c r="I49" t="s">
        <v>317</v>
      </c>
      <c r="J49" t="s">
        <v>288</v>
      </c>
      <c r="K49" t="s">
        <v>138</v>
      </c>
      <c r="L49" t="s">
        <v>423</v>
      </c>
      <c r="M49" t="s">
        <v>99</v>
      </c>
      <c r="N49" t="s">
        <v>113</v>
      </c>
    </row>
    <row r="50" spans="1:14" x14ac:dyDescent="0.35">
      <c r="A50" t="e">
        <f>VLOOKUP(C50,'[1]reporte - 2022-12-22T132410.363'!$A$6:$A$218,1,FALSE)</f>
        <v>#N/A</v>
      </c>
      <c r="B50" t="s">
        <v>84</v>
      </c>
      <c r="C50" t="s">
        <v>304</v>
      </c>
      <c r="D50" t="s">
        <v>371</v>
      </c>
      <c r="E50" t="s">
        <v>399</v>
      </c>
      <c r="F50" s="1" t="s">
        <v>303</v>
      </c>
      <c r="G50" t="s">
        <v>118</v>
      </c>
      <c r="H50" t="s">
        <v>146</v>
      </c>
      <c r="I50" t="s">
        <v>318</v>
      </c>
      <c r="J50" t="s">
        <v>288</v>
      </c>
      <c r="K50" t="s">
        <v>125</v>
      </c>
      <c r="L50" t="s">
        <v>425</v>
      </c>
      <c r="M50" t="s">
        <v>99</v>
      </c>
      <c r="N50" t="s">
        <v>113</v>
      </c>
    </row>
    <row r="51" spans="1:14" x14ac:dyDescent="0.35">
      <c r="A51" t="e">
        <f>VLOOKUP(C51,'[1]reporte - 2022-12-22T132410.363'!$A$6:$A$218,1,FALSE)</f>
        <v>#N/A</v>
      </c>
      <c r="B51" t="s">
        <v>84</v>
      </c>
      <c r="C51" t="s">
        <v>64</v>
      </c>
      <c r="D51" t="s">
        <v>358</v>
      </c>
      <c r="E51" t="s">
        <v>400</v>
      </c>
      <c r="F51" s="1" t="s">
        <v>65</v>
      </c>
      <c r="G51" t="s">
        <v>118</v>
      </c>
      <c r="H51" t="s">
        <v>260</v>
      </c>
      <c r="I51" t="s">
        <v>319</v>
      </c>
      <c r="J51" t="s">
        <v>288</v>
      </c>
      <c r="K51" t="s">
        <v>251</v>
      </c>
      <c r="L51" t="s">
        <v>421</v>
      </c>
      <c r="M51" t="s">
        <v>99</v>
      </c>
      <c r="N51" t="s">
        <v>113</v>
      </c>
    </row>
    <row r="52" spans="1:14" x14ac:dyDescent="0.35">
      <c r="A52" t="e">
        <f>VLOOKUP(C52,'[1]reporte - 2022-12-22T132410.363'!$A$6:$A$218,1,FALSE)</f>
        <v>#N/A</v>
      </c>
      <c r="B52" t="s">
        <v>84</v>
      </c>
      <c r="C52" t="s">
        <v>66</v>
      </c>
      <c r="D52" t="s">
        <v>359</v>
      </c>
      <c r="E52" t="s">
        <v>401</v>
      </c>
      <c r="F52" s="1" t="s">
        <v>67</v>
      </c>
      <c r="G52" t="s">
        <v>118</v>
      </c>
      <c r="H52" t="s">
        <v>333</v>
      </c>
      <c r="I52" t="s">
        <v>320</v>
      </c>
      <c r="J52" t="s">
        <v>288</v>
      </c>
      <c r="K52" t="s">
        <v>10</v>
      </c>
      <c r="L52" t="s">
        <v>420</v>
      </c>
      <c r="M52" t="s">
        <v>99</v>
      </c>
      <c r="N52" t="s">
        <v>113</v>
      </c>
    </row>
    <row r="53" spans="1:14" x14ac:dyDescent="0.35">
      <c r="A53" t="e">
        <f>VLOOKUP(C53,'[1]reporte - 2022-12-22T132410.363'!$A$6:$A$218,1,FALSE)</f>
        <v>#N/A</v>
      </c>
      <c r="B53" t="s">
        <v>84</v>
      </c>
      <c r="C53" t="s">
        <v>35</v>
      </c>
      <c r="D53" t="s">
        <v>360</v>
      </c>
      <c r="E53" t="s">
        <v>402</v>
      </c>
      <c r="F53" s="1" t="s">
        <v>36</v>
      </c>
      <c r="G53" t="s">
        <v>118</v>
      </c>
      <c r="H53" t="s">
        <v>343</v>
      </c>
      <c r="I53" t="s">
        <v>321</v>
      </c>
      <c r="J53" t="s">
        <v>288</v>
      </c>
      <c r="K53" t="s">
        <v>90</v>
      </c>
      <c r="L53" t="s">
        <v>419</v>
      </c>
      <c r="M53" t="s">
        <v>99</v>
      </c>
      <c r="N53" t="s">
        <v>113</v>
      </c>
    </row>
    <row r="54" spans="1:14" x14ac:dyDescent="0.35">
      <c r="A54" t="e">
        <f>VLOOKUP(C54,'[1]reporte - 2022-12-22T132410.363'!$A$6:$A$218,1,FALSE)</f>
        <v>#N/A</v>
      </c>
      <c r="B54" t="s">
        <v>84</v>
      </c>
      <c r="C54" t="s">
        <v>2</v>
      </c>
      <c r="D54" t="s">
        <v>361</v>
      </c>
      <c r="E54" t="s">
        <v>402</v>
      </c>
      <c r="F54" s="1" t="s">
        <v>3</v>
      </c>
      <c r="G54" t="s">
        <v>118</v>
      </c>
      <c r="H54" t="s">
        <v>339</v>
      </c>
      <c r="I54" t="s">
        <v>322</v>
      </c>
      <c r="J54" t="s">
        <v>288</v>
      </c>
      <c r="K54" t="s">
        <v>89</v>
      </c>
      <c r="L54" t="s">
        <v>226</v>
      </c>
      <c r="M54" t="s">
        <v>99</v>
      </c>
      <c r="N54" t="s">
        <v>113</v>
      </c>
    </row>
    <row r="55" spans="1:14" x14ac:dyDescent="0.35">
      <c r="A55" t="e">
        <f>VLOOKUP(C55,'[1]reporte - 2022-12-22T132410.363'!$A$6:$A$218,1,FALSE)</f>
        <v>#N/A</v>
      </c>
      <c r="B55" t="s">
        <v>84</v>
      </c>
      <c r="C55" t="s">
        <v>49</v>
      </c>
      <c r="D55" t="s">
        <v>362</v>
      </c>
      <c r="E55" t="s">
        <v>403</v>
      </c>
      <c r="F55" s="1" t="s">
        <v>50</v>
      </c>
      <c r="G55" t="s">
        <v>118</v>
      </c>
      <c r="H55" t="s">
        <v>344</v>
      </c>
      <c r="I55" t="s">
        <v>323</v>
      </c>
      <c r="J55" t="s">
        <v>288</v>
      </c>
      <c r="K55" t="s">
        <v>126</v>
      </c>
      <c r="L55" t="s">
        <v>424</v>
      </c>
      <c r="M55" t="s">
        <v>99</v>
      </c>
      <c r="N55" t="s">
        <v>113</v>
      </c>
    </row>
    <row r="56" spans="1:14" x14ac:dyDescent="0.35">
      <c r="A56" t="e">
        <f>VLOOKUP(C56,'[1]reporte - 2022-12-22T132410.363'!$A$6:$A$218,1,FALSE)</f>
        <v>#N/A</v>
      </c>
      <c r="B56" t="s">
        <v>84</v>
      </c>
      <c r="C56" t="s">
        <v>17</v>
      </c>
      <c r="D56" t="s">
        <v>382</v>
      </c>
      <c r="E56" t="s">
        <v>404</v>
      </c>
      <c r="F56" s="1" t="s">
        <v>18</v>
      </c>
      <c r="G56" t="s">
        <v>118</v>
      </c>
      <c r="H56" t="s">
        <v>345</v>
      </c>
      <c r="I56" t="s">
        <v>324</v>
      </c>
      <c r="J56" t="s">
        <v>288</v>
      </c>
      <c r="K56" t="s">
        <v>90</v>
      </c>
      <c r="L56" t="s">
        <v>419</v>
      </c>
      <c r="M56" t="s">
        <v>99</v>
      </c>
      <c r="N56" t="s">
        <v>113</v>
      </c>
    </row>
    <row r="57" spans="1:14" x14ac:dyDescent="0.35">
      <c r="A57" t="e">
        <f>VLOOKUP(C57,'[1]reporte - 2022-12-22T132410.363'!$A$6:$A$218,1,FALSE)</f>
        <v>#N/A</v>
      </c>
      <c r="B57" t="s">
        <v>84</v>
      </c>
      <c r="C57" t="s">
        <v>19</v>
      </c>
      <c r="D57" t="s">
        <v>383</v>
      </c>
      <c r="E57" t="s">
        <v>405</v>
      </c>
      <c r="F57" s="1" t="s">
        <v>418</v>
      </c>
      <c r="G57" t="s">
        <v>118</v>
      </c>
      <c r="H57" t="s">
        <v>346</v>
      </c>
      <c r="I57" t="s">
        <v>325</v>
      </c>
      <c r="J57" t="s">
        <v>288</v>
      </c>
      <c r="K57" t="s">
        <v>88</v>
      </c>
      <c r="L57" t="s">
        <v>112</v>
      </c>
      <c r="M57" t="s">
        <v>99</v>
      </c>
      <c r="N57" t="s">
        <v>113</v>
      </c>
    </row>
    <row r="58" spans="1:14" x14ac:dyDescent="0.35">
      <c r="A58" t="e">
        <f>VLOOKUP(C58,'[1]reporte - 2022-12-22T132410.363'!$A$6:$A$218,1,FALSE)</f>
        <v>#N/A</v>
      </c>
      <c r="B58" t="s">
        <v>84</v>
      </c>
      <c r="C58" t="s">
        <v>55</v>
      </c>
      <c r="D58" t="s">
        <v>363</v>
      </c>
      <c r="E58" t="s">
        <v>406</v>
      </c>
      <c r="F58" s="1" t="s">
        <v>56</v>
      </c>
      <c r="G58" t="s">
        <v>118</v>
      </c>
      <c r="H58" t="s">
        <v>334</v>
      </c>
      <c r="I58" t="s">
        <v>306</v>
      </c>
      <c r="J58" t="s">
        <v>288</v>
      </c>
      <c r="K58" t="s">
        <v>89</v>
      </c>
      <c r="L58" t="s">
        <v>226</v>
      </c>
      <c r="M58" t="s">
        <v>99</v>
      </c>
      <c r="N58" t="s">
        <v>113</v>
      </c>
    </row>
    <row r="59" spans="1:14" x14ac:dyDescent="0.35">
      <c r="A59" t="e">
        <f>VLOOKUP(C59,'[1]reporte - 2022-12-22T132410.363'!$A$6:$A$218,1,FALSE)</f>
        <v>#N/A</v>
      </c>
      <c r="B59" t="s">
        <v>84</v>
      </c>
      <c r="C59" t="s">
        <v>7</v>
      </c>
      <c r="D59" t="s">
        <v>384</v>
      </c>
      <c r="E59" t="s">
        <v>407</v>
      </c>
      <c r="F59" s="1" t="s">
        <v>8</v>
      </c>
      <c r="G59" t="s">
        <v>118</v>
      </c>
      <c r="H59" t="s">
        <v>167</v>
      </c>
      <c r="I59" t="s">
        <v>326</v>
      </c>
      <c r="J59" t="s">
        <v>288</v>
      </c>
      <c r="K59" t="s">
        <v>86</v>
      </c>
      <c r="L59" t="s">
        <v>149</v>
      </c>
      <c r="M59" t="s">
        <v>99</v>
      </c>
      <c r="N59" t="s">
        <v>113</v>
      </c>
    </row>
    <row r="60" spans="1:14" x14ac:dyDescent="0.35">
      <c r="A60" t="e">
        <f>VLOOKUP(C60,'[1]reporte - 2022-12-22T132410.363'!$A$6:$A$218,1,FALSE)</f>
        <v>#N/A</v>
      </c>
      <c r="B60" t="s">
        <v>84</v>
      </c>
      <c r="C60" t="s">
        <v>39</v>
      </c>
      <c r="D60" t="s">
        <v>143</v>
      </c>
      <c r="E60" t="s">
        <v>408</v>
      </c>
      <c r="F60" s="1" t="s">
        <v>40</v>
      </c>
      <c r="G60" t="s">
        <v>118</v>
      </c>
      <c r="H60" t="s">
        <v>347</v>
      </c>
      <c r="I60" t="s">
        <v>327</v>
      </c>
      <c r="J60" t="s">
        <v>288</v>
      </c>
      <c r="K60" t="s">
        <v>85</v>
      </c>
      <c r="L60" t="s">
        <v>98</v>
      </c>
      <c r="M60" t="s">
        <v>99</v>
      </c>
      <c r="N60" t="s">
        <v>113</v>
      </c>
    </row>
    <row r="61" spans="1:14" x14ac:dyDescent="0.35">
      <c r="A61" t="e">
        <f>VLOOKUP(C61,'[1]reporte - 2022-12-22T132410.363'!$A$6:$A$218,1,FALSE)</f>
        <v>#N/A</v>
      </c>
      <c r="B61" t="s">
        <v>84</v>
      </c>
      <c r="C61" t="s">
        <v>52</v>
      </c>
      <c r="D61" t="s">
        <v>373</v>
      </c>
      <c r="E61" t="s">
        <v>409</v>
      </c>
      <c r="F61" s="1" t="s">
        <v>14</v>
      </c>
      <c r="G61" t="s">
        <v>118</v>
      </c>
      <c r="H61" t="s">
        <v>348</v>
      </c>
      <c r="I61" t="s">
        <v>328</v>
      </c>
      <c r="J61" t="s">
        <v>288</v>
      </c>
      <c r="K61" t="s">
        <v>90</v>
      </c>
      <c r="L61" t="s">
        <v>419</v>
      </c>
      <c r="M61" t="s">
        <v>99</v>
      </c>
      <c r="N61" t="s">
        <v>113</v>
      </c>
    </row>
    <row r="62" spans="1:14" x14ac:dyDescent="0.35">
      <c r="A62" t="e">
        <f>VLOOKUP(C62,'[1]reporte - 2022-12-22T132410.363'!$A$6:$A$218,1,FALSE)</f>
        <v>#N/A</v>
      </c>
      <c r="B62" t="s">
        <v>84</v>
      </c>
      <c r="C62" t="s">
        <v>68</v>
      </c>
      <c r="D62" t="s">
        <v>374</v>
      </c>
      <c r="E62" t="s">
        <v>410</v>
      </c>
      <c r="F62" s="1" t="s">
        <v>69</v>
      </c>
      <c r="G62" t="s">
        <v>118</v>
      </c>
      <c r="H62" t="s">
        <v>337</v>
      </c>
      <c r="I62" t="s">
        <v>329</v>
      </c>
      <c r="J62" t="s">
        <v>288</v>
      </c>
      <c r="K62" t="s">
        <v>89</v>
      </c>
      <c r="L62" t="s">
        <v>226</v>
      </c>
      <c r="M62" t="s">
        <v>99</v>
      </c>
      <c r="N62" t="s">
        <v>113</v>
      </c>
    </row>
    <row r="63" spans="1:14" x14ac:dyDescent="0.35">
      <c r="A63" t="e">
        <f>VLOOKUP(C63,'[1]reporte - 2022-12-22T132410.363'!$A$6:$A$218,1,FALSE)</f>
        <v>#N/A</v>
      </c>
      <c r="B63" t="s">
        <v>84</v>
      </c>
      <c r="C63" t="s">
        <v>53</v>
      </c>
      <c r="D63" t="s">
        <v>375</v>
      </c>
      <c r="E63" t="s">
        <v>411</v>
      </c>
      <c r="F63" s="1" t="s">
        <v>54</v>
      </c>
      <c r="G63" t="s">
        <v>118</v>
      </c>
      <c r="H63" t="s">
        <v>334</v>
      </c>
      <c r="I63" t="s">
        <v>306</v>
      </c>
      <c r="J63" t="s">
        <v>288</v>
      </c>
      <c r="K63" t="s">
        <v>89</v>
      </c>
      <c r="L63" t="s">
        <v>226</v>
      </c>
      <c r="M63" t="s">
        <v>99</v>
      </c>
      <c r="N63" t="s">
        <v>113</v>
      </c>
    </row>
    <row r="64" spans="1:14" x14ac:dyDescent="0.35">
      <c r="A64" t="e">
        <f>VLOOKUP(C64,'[1]reporte - 2022-12-22T132410.363'!$A$6:$A$218,1,FALSE)</f>
        <v>#N/A</v>
      </c>
      <c r="B64" t="s">
        <v>84</v>
      </c>
      <c r="C64" t="s">
        <v>21</v>
      </c>
      <c r="D64" t="s">
        <v>376</v>
      </c>
      <c r="E64" t="s">
        <v>412</v>
      </c>
      <c r="F64" s="1" t="s">
        <v>22</v>
      </c>
      <c r="G64" t="s">
        <v>118</v>
      </c>
      <c r="H64" t="s">
        <v>349</v>
      </c>
      <c r="I64" t="s">
        <v>330</v>
      </c>
      <c r="J64" t="s">
        <v>288</v>
      </c>
      <c r="K64" t="s">
        <v>90</v>
      </c>
      <c r="L64" t="s">
        <v>419</v>
      </c>
      <c r="M64" t="s">
        <v>99</v>
      </c>
      <c r="N64" t="s">
        <v>113</v>
      </c>
    </row>
    <row r="65" spans="1:14" x14ac:dyDescent="0.35">
      <c r="A65" t="e">
        <f>VLOOKUP(C65,'[1]reporte - 2022-12-22T132410.363'!$A$6:$A$218,1,FALSE)</f>
        <v>#N/A</v>
      </c>
      <c r="B65" t="s">
        <v>84</v>
      </c>
      <c r="C65" t="s">
        <v>29</v>
      </c>
      <c r="D65" t="s">
        <v>377</v>
      </c>
      <c r="E65" t="s">
        <v>413</v>
      </c>
      <c r="F65" s="1" t="s">
        <v>30</v>
      </c>
      <c r="G65" t="s">
        <v>118</v>
      </c>
      <c r="H65" t="s">
        <v>337</v>
      </c>
      <c r="I65" t="s">
        <v>311</v>
      </c>
      <c r="J65" t="s">
        <v>288</v>
      </c>
      <c r="K65" t="s">
        <v>89</v>
      </c>
      <c r="L65" t="s">
        <v>226</v>
      </c>
      <c r="M65" t="s">
        <v>99</v>
      </c>
      <c r="N65" t="s">
        <v>113</v>
      </c>
    </row>
    <row r="66" spans="1:14" x14ac:dyDescent="0.35">
      <c r="A66" t="e">
        <f>VLOOKUP(C66,'[1]reporte - 2022-12-22T132410.363'!$A$6:$A$218,1,FALSE)</f>
        <v>#N/A</v>
      </c>
      <c r="B66" t="s">
        <v>84</v>
      </c>
      <c r="C66" t="s">
        <v>41</v>
      </c>
      <c r="D66" t="s">
        <v>378</v>
      </c>
      <c r="E66" t="s">
        <v>414</v>
      </c>
      <c r="F66" s="1" t="s">
        <v>42</v>
      </c>
      <c r="G66" t="s">
        <v>118</v>
      </c>
      <c r="H66" t="s">
        <v>333</v>
      </c>
      <c r="I66" t="s">
        <v>305</v>
      </c>
      <c r="J66" t="s">
        <v>288</v>
      </c>
      <c r="K66" t="s">
        <v>10</v>
      </c>
      <c r="L66" t="s">
        <v>420</v>
      </c>
      <c r="M66" t="s">
        <v>99</v>
      </c>
      <c r="N66" t="s">
        <v>113</v>
      </c>
    </row>
    <row r="67" spans="1:14" x14ac:dyDescent="0.35">
      <c r="A67" t="e">
        <f>VLOOKUP(C67,'[1]reporte - 2022-12-22T132410.363'!$A$6:$A$218,1,FALSE)</f>
        <v>#N/A</v>
      </c>
      <c r="B67" t="s">
        <v>84</v>
      </c>
      <c r="C67" t="s">
        <v>0</v>
      </c>
      <c r="D67" t="s">
        <v>379</v>
      </c>
      <c r="E67" t="s">
        <v>415</v>
      </c>
      <c r="F67" s="1" t="s">
        <v>1</v>
      </c>
      <c r="G67" t="s">
        <v>118</v>
      </c>
      <c r="H67" t="s">
        <v>350</v>
      </c>
      <c r="I67" t="s">
        <v>331</v>
      </c>
      <c r="J67" t="s">
        <v>288</v>
      </c>
      <c r="K67" t="s">
        <v>88</v>
      </c>
      <c r="L67" t="s">
        <v>112</v>
      </c>
      <c r="M67" t="s">
        <v>99</v>
      </c>
      <c r="N67" t="s">
        <v>113</v>
      </c>
    </row>
    <row r="68" spans="1:14" x14ac:dyDescent="0.35">
      <c r="A68" t="e">
        <f>VLOOKUP(C68,'[1]reporte - 2022-12-22T132410.363'!$A$6:$A$218,1,FALSE)</f>
        <v>#N/A</v>
      </c>
      <c r="B68" t="s">
        <v>84</v>
      </c>
      <c r="C68" t="s">
        <v>23</v>
      </c>
      <c r="D68" t="s">
        <v>380</v>
      </c>
      <c r="E68" t="s">
        <v>416</v>
      </c>
      <c r="F68" s="1" t="s">
        <v>24</v>
      </c>
      <c r="G68" t="s">
        <v>118</v>
      </c>
      <c r="H68" t="s">
        <v>351</v>
      </c>
      <c r="I68" t="s">
        <v>332</v>
      </c>
      <c r="J68" t="s">
        <v>288</v>
      </c>
      <c r="K68" t="s">
        <v>90</v>
      </c>
      <c r="L68" t="s">
        <v>419</v>
      </c>
      <c r="M68" t="s">
        <v>99</v>
      </c>
      <c r="N68" t="s">
        <v>113</v>
      </c>
    </row>
    <row r="69" spans="1:14" x14ac:dyDescent="0.35">
      <c r="A69" t="e">
        <f>VLOOKUP(C69,'[1]reporte - 2022-12-22T132410.363'!$A$6:$A$218,1,FALSE)</f>
        <v>#N/A</v>
      </c>
      <c r="B69" t="s">
        <v>84</v>
      </c>
      <c r="C69" t="s">
        <v>12</v>
      </c>
      <c r="D69" t="s">
        <v>381</v>
      </c>
      <c r="E69" t="s">
        <v>417</v>
      </c>
      <c r="F69" s="1" t="s">
        <v>13</v>
      </c>
      <c r="G69" t="s">
        <v>118</v>
      </c>
      <c r="H69" t="s">
        <v>352</v>
      </c>
      <c r="I69" t="s">
        <v>328</v>
      </c>
      <c r="J69" t="s">
        <v>288</v>
      </c>
      <c r="K69" t="s">
        <v>90</v>
      </c>
      <c r="L69" t="s">
        <v>419</v>
      </c>
      <c r="M69" t="s">
        <v>99</v>
      </c>
      <c r="N69" t="s">
        <v>113</v>
      </c>
    </row>
    <row r="70" spans="1:14" x14ac:dyDescent="0.35">
      <c r="A70" t="e">
        <f>VLOOKUP(C70,'[1]reporte - 2022-12-22T132410.363'!$A$6:$A$218,1,FALSE)</f>
        <v>#N/A</v>
      </c>
      <c r="B70" t="s">
        <v>84</v>
      </c>
      <c r="C70" t="s">
        <v>51</v>
      </c>
      <c r="D70" t="s">
        <v>426</v>
      </c>
      <c r="E70" t="s">
        <v>427</v>
      </c>
      <c r="F70" s="1" t="s">
        <v>428</v>
      </c>
      <c r="G70" t="s">
        <v>118</v>
      </c>
      <c r="H70" t="s">
        <v>429</v>
      </c>
      <c r="I70" t="s">
        <v>430</v>
      </c>
      <c r="J70" t="s">
        <v>288</v>
      </c>
      <c r="K70" t="s">
        <v>142</v>
      </c>
      <c r="L70" t="s">
        <v>431</v>
      </c>
      <c r="M70" t="s">
        <v>99</v>
      </c>
      <c r="N70" t="s">
        <v>113</v>
      </c>
    </row>
    <row r="71" spans="1:14" x14ac:dyDescent="0.35">
      <c r="A71" t="e">
        <f>VLOOKUP(C71,'[1]reporte - 2022-12-22T132410.363'!$A$6:$A$218,1,FALSE)</f>
        <v>#N/A</v>
      </c>
      <c r="B71" t="s">
        <v>84</v>
      </c>
      <c r="C71" t="s">
        <v>57</v>
      </c>
      <c r="D71" t="s">
        <v>432</v>
      </c>
      <c r="E71" t="s">
        <v>427</v>
      </c>
      <c r="F71" s="1" t="s">
        <v>433</v>
      </c>
      <c r="G71" t="s">
        <v>118</v>
      </c>
      <c r="H71" t="s">
        <v>429</v>
      </c>
      <c r="I71" t="s">
        <v>434</v>
      </c>
      <c r="J71" t="s">
        <v>288</v>
      </c>
      <c r="K71" t="s">
        <v>142</v>
      </c>
      <c r="L71" t="s">
        <v>431</v>
      </c>
      <c r="M71" t="s">
        <v>99</v>
      </c>
      <c r="N71" t="s">
        <v>113</v>
      </c>
    </row>
    <row r="72" spans="1:14" x14ac:dyDescent="0.35">
      <c r="A72" t="e">
        <f>VLOOKUP(C72,'[1]reporte - 2022-12-22T132410.363'!$A$6:$A$218,1,FALSE)</f>
        <v>#N/A</v>
      </c>
      <c r="B72" t="s">
        <v>84</v>
      </c>
      <c r="C72" t="s">
        <v>446</v>
      </c>
      <c r="D72" t="s">
        <v>435</v>
      </c>
      <c r="E72" t="s">
        <v>436</v>
      </c>
      <c r="F72" s="1" t="s">
        <v>238</v>
      </c>
      <c r="G72" t="s">
        <v>118</v>
      </c>
      <c r="H72" t="s">
        <v>429</v>
      </c>
      <c r="I72" t="s">
        <v>445</v>
      </c>
      <c r="J72" t="s">
        <v>288</v>
      </c>
      <c r="K72" t="s">
        <v>142</v>
      </c>
      <c r="L72" t="s">
        <v>431</v>
      </c>
      <c r="M72" t="s">
        <v>99</v>
      </c>
      <c r="N72" t="s">
        <v>113</v>
      </c>
    </row>
    <row r="73" spans="1:14" x14ac:dyDescent="0.35">
      <c r="A73" t="e">
        <f>VLOOKUP(C73,'[1]reporte - 2022-12-22T132410.363'!$A$6:$A$218,1,FALSE)</f>
        <v>#N/A</v>
      </c>
      <c r="B73" t="s">
        <v>84</v>
      </c>
      <c r="C73" t="s">
        <v>447</v>
      </c>
      <c r="D73" t="s">
        <v>437</v>
      </c>
      <c r="E73" t="s">
        <v>438</v>
      </c>
      <c r="F73" s="1" t="s">
        <v>238</v>
      </c>
      <c r="G73" t="s">
        <v>118</v>
      </c>
      <c r="H73" t="s">
        <v>429</v>
      </c>
      <c r="I73" t="s">
        <v>445</v>
      </c>
      <c r="J73" t="s">
        <v>288</v>
      </c>
      <c r="K73" t="s">
        <v>142</v>
      </c>
      <c r="L73" t="s">
        <v>431</v>
      </c>
      <c r="M73" t="s">
        <v>99</v>
      </c>
      <c r="N73" t="s">
        <v>113</v>
      </c>
    </row>
    <row r="74" spans="1:14" x14ac:dyDescent="0.35">
      <c r="A74" t="e">
        <f>VLOOKUP(C74,'[1]reporte - 2022-12-22T132410.363'!$A$6:$A$218,1,FALSE)</f>
        <v>#N/A</v>
      </c>
      <c r="B74" t="s">
        <v>84</v>
      </c>
      <c r="C74" t="s">
        <v>448</v>
      </c>
      <c r="D74" t="s">
        <v>439</v>
      </c>
      <c r="E74" t="s">
        <v>440</v>
      </c>
      <c r="F74" s="1" t="s">
        <v>238</v>
      </c>
      <c r="G74" t="s">
        <v>118</v>
      </c>
      <c r="H74" t="s">
        <v>429</v>
      </c>
      <c r="I74" t="s">
        <v>445</v>
      </c>
      <c r="J74" t="s">
        <v>288</v>
      </c>
      <c r="K74" t="s">
        <v>142</v>
      </c>
      <c r="L74" t="s">
        <v>431</v>
      </c>
      <c r="M74" t="s">
        <v>99</v>
      </c>
      <c r="N74" t="s">
        <v>113</v>
      </c>
    </row>
    <row r="75" spans="1:14" x14ac:dyDescent="0.35">
      <c r="A75" t="e">
        <f>VLOOKUP(C75,'[1]reporte - 2022-12-22T132410.363'!$A$6:$A$218,1,FALSE)</f>
        <v>#N/A</v>
      </c>
      <c r="B75" t="s">
        <v>84</v>
      </c>
      <c r="C75" t="s">
        <v>449</v>
      </c>
      <c r="D75" t="s">
        <v>441</v>
      </c>
      <c r="E75" t="s">
        <v>442</v>
      </c>
      <c r="F75" s="1" t="s">
        <v>238</v>
      </c>
      <c r="G75" t="s">
        <v>118</v>
      </c>
      <c r="H75" t="s">
        <v>429</v>
      </c>
      <c r="I75" t="s">
        <v>445</v>
      </c>
      <c r="J75" t="s">
        <v>288</v>
      </c>
      <c r="K75" t="s">
        <v>142</v>
      </c>
      <c r="L75" t="s">
        <v>431</v>
      </c>
      <c r="M75" t="s">
        <v>99</v>
      </c>
      <c r="N75" t="s">
        <v>113</v>
      </c>
    </row>
    <row r="76" spans="1:14" x14ac:dyDescent="0.35">
      <c r="A76" t="e">
        <f>VLOOKUP(C76,'[1]reporte - 2022-12-22T132410.363'!$A$6:$A$218,1,FALSE)</f>
        <v>#N/A</v>
      </c>
      <c r="B76" t="s">
        <v>84</v>
      </c>
      <c r="C76" t="s">
        <v>450</v>
      </c>
      <c r="D76" t="s">
        <v>443</v>
      </c>
      <c r="E76" t="s">
        <v>444</v>
      </c>
      <c r="F76" s="1" t="s">
        <v>238</v>
      </c>
      <c r="G76" t="s">
        <v>118</v>
      </c>
      <c r="H76" t="s">
        <v>429</v>
      </c>
      <c r="I76" t="s">
        <v>445</v>
      </c>
      <c r="J76" t="s">
        <v>288</v>
      </c>
      <c r="K76" t="s">
        <v>142</v>
      </c>
      <c r="L76" t="s">
        <v>431</v>
      </c>
      <c r="M76" t="s">
        <v>99</v>
      </c>
      <c r="N76" t="s">
        <v>113</v>
      </c>
    </row>
    <row r="77" spans="1:14" x14ac:dyDescent="0.35">
      <c r="A77" t="e">
        <f>VLOOKUP(C77,'[1]reporte - 2022-12-22T132410.363'!$A$6:$A$218,1,FALSE)</f>
        <v>#N/A</v>
      </c>
      <c r="B77" s="3" t="s">
        <v>84</v>
      </c>
      <c r="C77" s="3" t="s">
        <v>281</v>
      </c>
      <c r="D77" s="3" t="s">
        <v>282</v>
      </c>
      <c r="E77" s="3" t="s">
        <v>283</v>
      </c>
      <c r="F77" s="4" t="s">
        <v>302</v>
      </c>
      <c r="G77" s="3" t="s">
        <v>118</v>
      </c>
      <c r="H77" s="3" t="s">
        <v>284</v>
      </c>
      <c r="I77" s="3" t="s">
        <v>290</v>
      </c>
      <c r="J77" s="3" t="s">
        <v>288</v>
      </c>
      <c r="K77" s="3" t="s">
        <v>87</v>
      </c>
      <c r="L77" s="3" t="s">
        <v>178</v>
      </c>
      <c r="M77" s="3" t="s">
        <v>99</v>
      </c>
      <c r="N77" s="3" t="s">
        <v>113</v>
      </c>
    </row>
  </sheetData>
  <autoFilter ref="A1:N1" xr:uid="{95C6D3D3-190A-4215-9C39-375E1A840E3D}">
    <sortState xmlns:xlrd2="http://schemas.microsoft.com/office/spreadsheetml/2017/richdata2" ref="A2:N77">
      <sortCondition ref="A1"/>
    </sortState>
  </autoFilter>
  <conditionalFormatting sqref="C2:C33">
    <cfRule type="duplicateValues" dxfId="0" priority="1"/>
  </conditionalFormatting>
  <hyperlinks>
    <hyperlink ref="F34" r:id="rId1" xr:uid="{4BDB09B4-2E87-4617-BC5C-C3957BA7CA18}"/>
    <hyperlink ref="F27" r:id="rId2" xr:uid="{A90BC61A-2390-4765-98E3-BA2308B9C4D1}"/>
    <hyperlink ref="F6" r:id="rId3" xr:uid="{9D8ECCFB-1AE1-49FC-A792-1BD88B86EE69}"/>
    <hyperlink ref="F17" r:id="rId4" xr:uid="{0076B1D0-7467-4B12-B61C-336073AA0850}"/>
    <hyperlink ref="F8" r:id="rId5" xr:uid="{2D15D108-0BEE-474A-B843-680B742BFA9F}"/>
    <hyperlink ref="F5" r:id="rId6" xr:uid="{0B6E96FB-667A-4962-B6C5-D48581E22546}"/>
    <hyperlink ref="F10" r:id="rId7" xr:uid="{7C773EF9-3735-463C-AC81-4F60028DCA3D}"/>
    <hyperlink ref="F28" r:id="rId8" xr:uid="{1A60CD4D-0A1D-4C9A-854B-62A2944B8465}"/>
    <hyperlink ref="F12" r:id="rId9" xr:uid="{68239F8E-0637-4366-AC1C-8BA05372B567}"/>
    <hyperlink ref="F29" r:id="rId10" xr:uid="{CF5CA600-71AB-40C8-9108-66A4561A76F1}"/>
    <hyperlink ref="F35" r:id="rId11" xr:uid="{9FD8566B-6D3C-401B-ACD4-9DA491416421}"/>
    <hyperlink ref="F16" r:id="rId12" xr:uid="{CE9DEDB1-8712-4285-9B87-5D0E57B49A97}"/>
    <hyperlink ref="F26" r:id="rId13" xr:uid="{E3038D62-932B-4042-8142-B5C9008F7B2D}"/>
    <hyperlink ref="F2" r:id="rId14" xr:uid="{C98B8854-D1A1-49E5-96F7-A74D428AF31C}"/>
    <hyperlink ref="F23" r:id="rId15" xr:uid="{DA925B8B-8448-4CAC-8F8B-15EF3D7FBD0D}"/>
    <hyperlink ref="F25" r:id="rId16" xr:uid="{1BBA664A-E123-446B-8735-9B91A42377C3}"/>
    <hyperlink ref="F32" r:id="rId17" xr:uid="{ADE84158-CC98-4F4B-9421-B678A46EB58A}"/>
    <hyperlink ref="F22" r:id="rId18" xr:uid="{428E0C0C-2C98-44CE-A349-88C2457ECFA8}"/>
    <hyperlink ref="F9" r:id="rId19" xr:uid="{C9D925D5-40C0-49D4-B628-72662C3AC97D}"/>
    <hyperlink ref="F4" r:id="rId20" xr:uid="{13C0C70E-4143-44D3-97D1-6F65AE7B56E4}"/>
    <hyperlink ref="F20" r:id="rId21" xr:uid="{D380D3F2-A67A-4FE5-AB5D-6234F5279D83}"/>
    <hyperlink ref="F7" r:id="rId22" xr:uid="{CB8629EE-AFC8-44BA-A946-8DF2B5F5672A}"/>
    <hyperlink ref="F18" r:id="rId23" xr:uid="{C6D6537C-07DF-43C7-A32F-9DA522478216}"/>
    <hyperlink ref="F3" r:id="rId24" xr:uid="{5BEED0EA-BD40-4AB1-ACB7-21FE5E65E83C}"/>
    <hyperlink ref="F15" r:id="rId25" xr:uid="{977F794A-391F-47ED-B297-0772398F34F6}"/>
    <hyperlink ref="F31" r:id="rId26" xr:uid="{4D7DA393-5633-4675-9EEF-6F428C759480}"/>
    <hyperlink ref="F21" r:id="rId27" xr:uid="{42970C99-16A8-47C7-A1A7-4EA168C82B6E}"/>
    <hyperlink ref="F11" r:id="rId28" xr:uid="{64DEC0DB-DAD4-4F84-A0E9-93E601B98F49}"/>
    <hyperlink ref="F33" r:id="rId29" xr:uid="{8617BF08-FDEC-4A82-81E7-9DDF2BF16D7C}"/>
    <hyperlink ref="F24" r:id="rId30" xr:uid="{BF771E73-2173-48A4-980E-0E137C1BB148}"/>
    <hyperlink ref="F14" r:id="rId31" xr:uid="{9C4C618E-B233-4262-9D78-246042C9344A}"/>
    <hyperlink ref="F30" r:id="rId32" xr:uid="{A74A25B5-324B-48F9-BB0D-4900AD75F7A5}"/>
    <hyperlink ref="F77" r:id="rId33" xr:uid="{ED84FDC7-4AA7-4A3C-8F10-EA23FE5F3E24}"/>
    <hyperlink ref="F13" r:id="rId34" xr:uid="{AC118BDF-C2D7-4EF3-8C63-F544E4C1FA32}"/>
    <hyperlink ref="F19" r:id="rId35" xr:uid="{C1D31AD3-3988-43C7-AE82-2B5FFC02B673}"/>
    <hyperlink ref="F36" r:id="rId36" xr:uid="{F93E5793-C8CB-44D6-802D-BBD1B468F2CE}"/>
    <hyperlink ref="F37" r:id="rId37" xr:uid="{B310B2D8-D611-4159-9D6D-4B34D30D5C4A}"/>
    <hyperlink ref="F38" r:id="rId38" xr:uid="{D211FAED-DA14-49A6-AC60-3F7AB3B78C45}"/>
    <hyperlink ref="F39" r:id="rId39" xr:uid="{D1E25D5B-9075-4766-90E7-1CEDF4868665}"/>
    <hyperlink ref="F41" r:id="rId40" xr:uid="{FB9AE69E-0B33-4B05-8C8C-14DD6EC5B736}"/>
    <hyperlink ref="F40" r:id="rId41" xr:uid="{B99E9445-FC9B-47DE-80E1-73A69A9F4E5A}"/>
    <hyperlink ref="F42" r:id="rId42" xr:uid="{DF45CD44-7DDE-47E7-B5A5-F8239EF413E6}"/>
    <hyperlink ref="F43" r:id="rId43" xr:uid="{2ED74B15-54BC-4180-8BAA-1681E2DB801A}"/>
    <hyperlink ref="F44" r:id="rId44" xr:uid="{FAB4C383-849F-4021-A248-79E98C886724}"/>
    <hyperlink ref="F45" r:id="rId45" xr:uid="{D69423E6-A84B-4D36-95EC-B2019BB40C85}"/>
    <hyperlink ref="F46" r:id="rId46" xr:uid="{5DDDC98A-4F55-4979-B97D-2F05773EE490}"/>
    <hyperlink ref="F47" r:id="rId47" xr:uid="{B5951F7B-4B77-4356-910D-B68CB420B007}"/>
    <hyperlink ref="F48" r:id="rId48" xr:uid="{D2A26B8B-6459-43B6-9674-0DE10192A287}"/>
    <hyperlink ref="F49" r:id="rId49" xr:uid="{DDF8FD16-3911-4775-9DCA-CA41DC686F0E}"/>
    <hyperlink ref="F50" r:id="rId50" xr:uid="{05CA6A0F-075B-412F-96F5-023513F0E287}"/>
    <hyperlink ref="F51" r:id="rId51" xr:uid="{A60BF914-1287-4246-8AFB-BB30CED24AE5}"/>
    <hyperlink ref="F52" r:id="rId52" xr:uid="{C3CEFBCB-87A9-433D-AE37-451FFB1D455A}"/>
    <hyperlink ref="F53" r:id="rId53" xr:uid="{91525EDD-203A-40EE-AEC7-9692491E6EBC}"/>
    <hyperlink ref="F54" r:id="rId54" xr:uid="{EC41F81F-E59D-43C2-9FF0-7794798C5D17}"/>
    <hyperlink ref="F55" r:id="rId55" xr:uid="{7940113A-A42D-46DE-AF86-E37D6B40F4E0}"/>
    <hyperlink ref="F56" r:id="rId56" xr:uid="{4D184A2B-4427-4FA1-8CA9-11E65AF8843F}"/>
    <hyperlink ref="F58" r:id="rId57" xr:uid="{23476443-8804-47FC-8918-AE03ED81A694}"/>
    <hyperlink ref="F59" r:id="rId58" xr:uid="{5686EE4D-F008-48D2-B311-407C30FF822E}"/>
    <hyperlink ref="F60" r:id="rId59" xr:uid="{5526EB62-31E6-4001-90F7-A5962C8D8341}"/>
    <hyperlink ref="F61" r:id="rId60" xr:uid="{F2D9B803-1964-4BC5-9808-3C26B9B07A07}"/>
    <hyperlink ref="F62" r:id="rId61" xr:uid="{CFC7EB2E-0412-48E1-A676-AE60B266FAE5}"/>
    <hyperlink ref="F63" r:id="rId62" xr:uid="{CD2A3BD6-7A23-4549-971D-17CF6A0CAAA6}"/>
    <hyperlink ref="F64" r:id="rId63" xr:uid="{705E7CEA-11B7-49AE-A617-738F85F14CB1}"/>
    <hyperlink ref="F65" r:id="rId64" xr:uid="{58EE5199-0852-4787-8130-F64E3DFE7B6C}"/>
    <hyperlink ref="F66" r:id="rId65" xr:uid="{24947A57-F1EC-45F7-95C8-0DBEA7B6E551}"/>
    <hyperlink ref="F67" r:id="rId66" xr:uid="{F8DDCB41-8D92-48BC-8FB1-892ACB676EAF}"/>
    <hyperlink ref="F68" r:id="rId67" xr:uid="{DFC900DE-1CF6-4515-9EE7-9F0AFA8602B1}"/>
    <hyperlink ref="F69" r:id="rId68" xr:uid="{67E17602-B5DD-4BAB-977C-0A5EC3F28129}"/>
    <hyperlink ref="F57" r:id="rId69" xr:uid="{5C91BB7A-677A-4B39-9445-9F1B9B73AFED}"/>
    <hyperlink ref="F70" r:id="rId70" xr:uid="{FAC34937-3347-4C20-9491-BF36B29FE343}"/>
    <hyperlink ref="F71" r:id="rId71" xr:uid="{6ECFC91F-9194-419D-86A0-88B34BE22043}"/>
    <hyperlink ref="F72" r:id="rId72" xr:uid="{F5719FD8-8C94-4A1B-897F-6F3DB4BC3D84}"/>
    <hyperlink ref="F70:F73" r:id="rId73" display="cpacheco@pinosagricola.com" xr:uid="{316A4BBD-5224-4D57-88E9-95AC1619E82F}"/>
  </hyperlinks>
  <pageMargins left="0.7" right="0.7" top="0.75" bottom="0.75" header="0.3" footer="0.3"/>
  <pageSetup paperSize="9" orientation="portrait" r:id="rId7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6412-CD5C-4A30-8A43-6ED44F3AC879}">
  <dimension ref="A1:M8"/>
  <sheetViews>
    <sheetView topLeftCell="F1" workbookViewId="0">
      <selection activeCell="F2" sqref="F2:F8"/>
    </sheetView>
  </sheetViews>
  <sheetFormatPr baseColWidth="10" defaultRowHeight="14.5" x14ac:dyDescent="0.35"/>
  <cols>
    <col min="1" max="1" width="14.54296875" bestFit="1" customWidth="1"/>
    <col min="2" max="2" width="15.453125" bestFit="1" customWidth="1"/>
    <col min="3" max="3" width="13.81640625" bestFit="1" customWidth="1"/>
    <col min="4" max="4" width="18.453125" bestFit="1" customWidth="1"/>
    <col min="5" max="5" width="27.1796875" bestFit="1" customWidth="1"/>
    <col min="6" max="6" width="24.7265625" customWidth="1"/>
    <col min="7" max="7" width="23.54296875" customWidth="1"/>
    <col min="8" max="8" width="24.54296875" bestFit="1" customWidth="1"/>
    <col min="9" max="9" width="17.81640625" bestFit="1" customWidth="1"/>
    <col min="10" max="10" width="22.1796875" bestFit="1" customWidth="1"/>
    <col min="11" max="11" width="26.453125" bestFit="1" customWidth="1"/>
    <col min="12" max="12" width="22.1796875" bestFit="1" customWidth="1"/>
    <col min="13" max="13" width="13" bestFit="1" customWidth="1"/>
    <col min="14" max="14" width="23.1796875" bestFit="1" customWidth="1"/>
    <col min="15" max="15" width="17.453125" bestFit="1" customWidth="1"/>
  </cols>
  <sheetData>
    <row r="1" spans="1:13" x14ac:dyDescent="0.35">
      <c r="A1" t="s">
        <v>73</v>
      </c>
      <c r="B1" t="s">
        <v>72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124</v>
      </c>
      <c r="J1" t="s">
        <v>80</v>
      </c>
      <c r="K1" t="s">
        <v>81</v>
      </c>
      <c r="L1" t="s">
        <v>82</v>
      </c>
      <c r="M1" t="s">
        <v>83</v>
      </c>
    </row>
    <row r="2" spans="1:13" x14ac:dyDescent="0.35">
      <c r="A2" t="s">
        <v>84</v>
      </c>
      <c r="B2" t="s">
        <v>85</v>
      </c>
      <c r="C2" t="s">
        <v>91</v>
      </c>
      <c r="D2" t="s">
        <v>92</v>
      </c>
      <c r="E2" s="1" t="s">
        <v>117</v>
      </c>
      <c r="F2" t="s">
        <v>118</v>
      </c>
      <c r="G2" t="s">
        <v>95</v>
      </c>
      <c r="H2" t="s">
        <v>96</v>
      </c>
      <c r="I2" t="s">
        <v>97</v>
      </c>
      <c r="J2" t="s">
        <v>85</v>
      </c>
      <c r="K2" t="s">
        <v>98</v>
      </c>
      <c r="L2" t="s">
        <v>99</v>
      </c>
      <c r="M2" t="s">
        <v>100</v>
      </c>
    </row>
    <row r="3" spans="1:13" x14ac:dyDescent="0.35">
      <c r="A3" t="s">
        <v>84</v>
      </c>
      <c r="B3" t="s">
        <v>86</v>
      </c>
      <c r="C3" t="s">
        <v>93</v>
      </c>
      <c r="D3" t="s">
        <v>94</v>
      </c>
      <c r="E3" s="1" t="s">
        <v>119</v>
      </c>
      <c r="F3" t="s">
        <v>118</v>
      </c>
      <c r="G3" t="s">
        <v>95</v>
      </c>
      <c r="H3" t="s">
        <v>101</v>
      </c>
      <c r="I3" t="s">
        <v>97</v>
      </c>
      <c r="J3" t="s">
        <v>85</v>
      </c>
      <c r="K3" t="s">
        <v>98</v>
      </c>
      <c r="L3" t="s">
        <v>99</v>
      </c>
      <c r="M3" t="s">
        <v>100</v>
      </c>
    </row>
    <row r="4" spans="1:13" x14ac:dyDescent="0.35">
      <c r="A4" t="s">
        <v>84</v>
      </c>
      <c r="B4" t="s">
        <v>87</v>
      </c>
      <c r="C4" t="s">
        <v>102</v>
      </c>
      <c r="D4" t="s">
        <v>103</v>
      </c>
      <c r="E4" s="1" t="s">
        <v>120</v>
      </c>
      <c r="F4" t="s">
        <v>118</v>
      </c>
      <c r="G4" t="s">
        <v>95</v>
      </c>
      <c r="H4" t="s">
        <v>104</v>
      </c>
      <c r="I4" t="s">
        <v>97</v>
      </c>
      <c r="J4" t="s">
        <v>85</v>
      </c>
      <c r="K4" t="s">
        <v>98</v>
      </c>
      <c r="L4" t="s">
        <v>99</v>
      </c>
      <c r="M4" t="s">
        <v>100</v>
      </c>
    </row>
    <row r="5" spans="1:13" x14ac:dyDescent="0.35">
      <c r="A5" t="s">
        <v>84</v>
      </c>
      <c r="B5" t="s">
        <v>88</v>
      </c>
      <c r="C5" t="s">
        <v>105</v>
      </c>
      <c r="D5" t="s">
        <v>106</v>
      </c>
      <c r="E5" s="1" t="s">
        <v>121</v>
      </c>
      <c r="F5" t="s">
        <v>118</v>
      </c>
      <c r="G5" t="s">
        <v>95</v>
      </c>
      <c r="H5" t="s">
        <v>107</v>
      </c>
      <c r="I5" t="s">
        <v>97</v>
      </c>
      <c r="J5" t="s">
        <v>85</v>
      </c>
      <c r="K5" t="s">
        <v>98</v>
      </c>
      <c r="L5" t="s">
        <v>99</v>
      </c>
      <c r="M5" t="s">
        <v>100</v>
      </c>
    </row>
    <row r="6" spans="1:13" x14ac:dyDescent="0.35">
      <c r="A6" t="s">
        <v>84</v>
      </c>
      <c r="B6" t="s">
        <v>89</v>
      </c>
      <c r="C6" t="s">
        <v>108</v>
      </c>
      <c r="D6" t="s">
        <v>109</v>
      </c>
      <c r="E6" s="1" t="s">
        <v>122</v>
      </c>
      <c r="F6" t="s">
        <v>118</v>
      </c>
      <c r="G6" t="s">
        <v>110</v>
      </c>
      <c r="H6" t="s">
        <v>111</v>
      </c>
      <c r="I6" t="s">
        <v>97</v>
      </c>
      <c r="J6" t="s">
        <v>88</v>
      </c>
      <c r="K6" t="s">
        <v>112</v>
      </c>
      <c r="L6" t="s">
        <v>99</v>
      </c>
      <c r="M6" t="s">
        <v>113</v>
      </c>
    </row>
    <row r="7" spans="1:13" x14ac:dyDescent="0.35">
      <c r="A7" t="s">
        <v>84</v>
      </c>
      <c r="B7" t="s">
        <v>90</v>
      </c>
      <c r="C7" t="s">
        <v>114</v>
      </c>
      <c r="D7" t="s">
        <v>115</v>
      </c>
      <c r="E7" s="1" t="s">
        <v>123</v>
      </c>
      <c r="F7" t="s">
        <v>118</v>
      </c>
      <c r="G7" t="s">
        <v>95</v>
      </c>
      <c r="H7" t="s">
        <v>116</v>
      </c>
      <c r="I7" t="s">
        <v>97</v>
      </c>
      <c r="J7" t="s">
        <v>88</v>
      </c>
      <c r="K7" t="s">
        <v>112</v>
      </c>
      <c r="L7" t="s">
        <v>99</v>
      </c>
      <c r="M7" t="s">
        <v>113</v>
      </c>
    </row>
    <row r="8" spans="1:13" x14ac:dyDescent="0.35">
      <c r="A8" t="s">
        <v>84</v>
      </c>
      <c r="B8" t="s">
        <v>251</v>
      </c>
      <c r="C8" t="s">
        <v>252</v>
      </c>
      <c r="D8" t="s">
        <v>253</v>
      </c>
      <c r="E8" s="1" t="s">
        <v>262</v>
      </c>
      <c r="F8" t="s">
        <v>118</v>
      </c>
      <c r="G8" t="s">
        <v>260</v>
      </c>
      <c r="H8" t="s">
        <v>261</v>
      </c>
      <c r="I8" t="s">
        <v>97</v>
      </c>
      <c r="J8" t="s">
        <v>86</v>
      </c>
      <c r="K8" t="s">
        <v>149</v>
      </c>
      <c r="L8" t="s">
        <v>99</v>
      </c>
      <c r="M8" t="s">
        <v>100</v>
      </c>
    </row>
  </sheetData>
  <hyperlinks>
    <hyperlink ref="E8" r:id="rId1" xr:uid="{7C0144A1-C32F-461E-BB31-9B70C4ED15A8}"/>
    <hyperlink ref="E2" r:id="rId2" xr:uid="{636AD2D8-F820-414A-8DC2-BF756C96791E}"/>
    <hyperlink ref="E3" r:id="rId3" xr:uid="{14259A27-03B1-481B-96BC-EEDEFEC3D4DD}"/>
    <hyperlink ref="E4" r:id="rId4" xr:uid="{4472DE2C-DD2A-4780-8E98-71A9801F2DCF}"/>
    <hyperlink ref="E5" r:id="rId5" xr:uid="{887CD32E-E5E8-4C9D-8C47-922685D2DB70}"/>
    <hyperlink ref="E6" r:id="rId6" xr:uid="{6D81454A-D56D-4A1F-BE5D-65EA35281147}"/>
    <hyperlink ref="E7" r:id="rId7" xr:uid="{92BEDA04-4EEB-40BD-9FE7-837DF19A880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61-20E7-449D-A29D-D1E128F340F4}">
  <dimension ref="A1:M21"/>
  <sheetViews>
    <sheetView topLeftCell="F5" workbookViewId="0">
      <selection activeCell="F2" sqref="F2:F21"/>
    </sheetView>
  </sheetViews>
  <sheetFormatPr baseColWidth="10" defaultRowHeight="14.5" x14ac:dyDescent="0.35"/>
  <cols>
    <col min="1" max="1" width="14.54296875" bestFit="1" customWidth="1"/>
    <col min="2" max="2" width="16.453125" bestFit="1" customWidth="1"/>
    <col min="3" max="3" width="15.26953125" bestFit="1" customWidth="1"/>
    <col min="4" max="4" width="19.453125" bestFit="1" customWidth="1"/>
    <col min="5" max="5" width="40.453125" bestFit="1" customWidth="1"/>
    <col min="6" max="6" width="24.54296875" bestFit="1" customWidth="1"/>
    <col min="7" max="7" width="31.54296875" bestFit="1" customWidth="1"/>
    <col min="8" max="8" width="40" bestFit="1" customWidth="1"/>
    <col min="9" max="9" width="17.81640625" bestFit="1" customWidth="1"/>
    <col min="10" max="10" width="22.1796875" bestFit="1" customWidth="1"/>
    <col min="11" max="11" width="29.54296875" bestFit="1" customWidth="1"/>
    <col min="12" max="12" width="23.1796875" bestFit="1" customWidth="1"/>
    <col min="13" max="13" width="24" bestFit="1" customWidth="1"/>
  </cols>
  <sheetData>
    <row r="1" spans="1:13" x14ac:dyDescent="0.35">
      <c r="A1" t="s">
        <v>73</v>
      </c>
      <c r="B1" t="s">
        <v>72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124</v>
      </c>
      <c r="J1" t="s">
        <v>80</v>
      </c>
      <c r="K1" t="s">
        <v>81</v>
      </c>
      <c r="L1" t="s">
        <v>82</v>
      </c>
      <c r="M1" t="s">
        <v>83</v>
      </c>
    </row>
    <row r="2" spans="1:13" x14ac:dyDescent="0.35">
      <c r="A2" t="s">
        <v>84</v>
      </c>
      <c r="B2" t="s">
        <v>125</v>
      </c>
      <c r="C2" t="s">
        <v>143</v>
      </c>
      <c r="D2" t="s">
        <v>144</v>
      </c>
      <c r="E2" s="1" t="s">
        <v>145</v>
      </c>
      <c r="F2" t="s">
        <v>118</v>
      </c>
      <c r="G2" t="s">
        <v>146</v>
      </c>
      <c r="H2" t="s">
        <v>147</v>
      </c>
      <c r="I2" t="s">
        <v>148</v>
      </c>
      <c r="J2" t="s">
        <v>86</v>
      </c>
      <c r="K2" t="s">
        <v>149</v>
      </c>
      <c r="L2" t="s">
        <v>99</v>
      </c>
      <c r="M2" t="s">
        <v>100</v>
      </c>
    </row>
    <row r="3" spans="1:13" x14ac:dyDescent="0.35">
      <c r="A3" t="s">
        <v>84</v>
      </c>
      <c r="B3" t="s">
        <v>126</v>
      </c>
      <c r="C3" t="s">
        <v>150</v>
      </c>
      <c r="D3" t="s">
        <v>151</v>
      </c>
      <c r="E3" s="1" t="s">
        <v>152</v>
      </c>
      <c r="F3" t="s">
        <v>118</v>
      </c>
      <c r="G3" t="s">
        <v>153</v>
      </c>
      <c r="H3" t="s">
        <v>154</v>
      </c>
      <c r="I3" t="s">
        <v>148</v>
      </c>
      <c r="J3" t="s">
        <v>86</v>
      </c>
      <c r="K3" t="s">
        <v>149</v>
      </c>
      <c r="L3" t="s">
        <v>99</v>
      </c>
      <c r="M3" t="s">
        <v>100</v>
      </c>
    </row>
    <row r="4" spans="1:13" x14ac:dyDescent="0.35">
      <c r="A4" t="s">
        <v>84</v>
      </c>
      <c r="B4" t="s">
        <v>127</v>
      </c>
      <c r="C4" t="s">
        <v>159</v>
      </c>
      <c r="D4" t="s">
        <v>160</v>
      </c>
      <c r="E4" s="1" t="s">
        <v>161</v>
      </c>
      <c r="F4" t="s">
        <v>118</v>
      </c>
      <c r="G4" t="s">
        <v>162</v>
      </c>
      <c r="H4" t="s">
        <v>163</v>
      </c>
      <c r="I4" t="s">
        <v>148</v>
      </c>
      <c r="J4" t="s">
        <v>86</v>
      </c>
      <c r="K4" t="s">
        <v>149</v>
      </c>
      <c r="L4" t="s">
        <v>99</v>
      </c>
      <c r="M4" t="s">
        <v>100</v>
      </c>
    </row>
    <row r="5" spans="1:13" x14ac:dyDescent="0.35">
      <c r="A5" t="s">
        <v>84</v>
      </c>
      <c r="B5" t="s">
        <v>128</v>
      </c>
      <c r="C5" t="s">
        <v>164</v>
      </c>
      <c r="D5" t="s">
        <v>165</v>
      </c>
      <c r="E5" s="1" t="s">
        <v>166</v>
      </c>
      <c r="F5" t="s">
        <v>118</v>
      </c>
      <c r="G5" t="s">
        <v>167</v>
      </c>
      <c r="H5" t="s">
        <v>168</v>
      </c>
      <c r="I5" t="s">
        <v>148</v>
      </c>
      <c r="J5" t="s">
        <v>86</v>
      </c>
      <c r="K5" t="s">
        <v>149</v>
      </c>
      <c r="L5" t="s">
        <v>99</v>
      </c>
      <c r="M5" t="s">
        <v>100</v>
      </c>
    </row>
    <row r="6" spans="1:13" x14ac:dyDescent="0.35">
      <c r="A6" t="s">
        <v>84</v>
      </c>
      <c r="B6" t="s">
        <v>129</v>
      </c>
      <c r="C6" t="s">
        <v>169</v>
      </c>
      <c r="D6" t="s">
        <v>170</v>
      </c>
      <c r="E6" s="1" t="s">
        <v>241</v>
      </c>
      <c r="F6" t="s">
        <v>118</v>
      </c>
      <c r="G6" t="s">
        <v>171</v>
      </c>
      <c r="H6" t="s">
        <v>172</v>
      </c>
      <c r="I6" t="s">
        <v>148</v>
      </c>
      <c r="J6" t="s">
        <v>86</v>
      </c>
      <c r="K6" t="s">
        <v>149</v>
      </c>
      <c r="L6" t="s">
        <v>99</v>
      </c>
      <c r="M6" t="s">
        <v>100</v>
      </c>
    </row>
    <row r="7" spans="1:13" x14ac:dyDescent="0.35">
      <c r="A7" t="s">
        <v>84</v>
      </c>
      <c r="B7" t="s">
        <v>130</v>
      </c>
      <c r="C7" t="s">
        <v>173</v>
      </c>
      <c r="D7" t="s">
        <v>174</v>
      </c>
      <c r="E7" s="1" t="s">
        <v>175</v>
      </c>
      <c r="F7" t="s">
        <v>118</v>
      </c>
      <c r="G7" t="s">
        <v>176</v>
      </c>
      <c r="H7" t="s">
        <v>177</v>
      </c>
      <c r="I7" t="s">
        <v>148</v>
      </c>
      <c r="J7" t="s">
        <v>87</v>
      </c>
      <c r="K7" t="s">
        <v>178</v>
      </c>
      <c r="L7" t="s">
        <v>99</v>
      </c>
      <c r="M7" t="s">
        <v>100</v>
      </c>
    </row>
    <row r="8" spans="1:13" x14ac:dyDescent="0.35">
      <c r="A8" t="s">
        <v>84</v>
      </c>
      <c r="B8" t="s">
        <v>131</v>
      </c>
      <c r="C8" t="s">
        <v>181</v>
      </c>
      <c r="D8" t="s">
        <v>182</v>
      </c>
      <c r="E8" s="1" t="s">
        <v>48</v>
      </c>
      <c r="F8" t="s">
        <v>118</v>
      </c>
      <c r="G8" t="s">
        <v>179</v>
      </c>
      <c r="H8" t="s">
        <v>183</v>
      </c>
      <c r="I8" t="s">
        <v>148</v>
      </c>
      <c r="J8" t="s">
        <v>88</v>
      </c>
      <c r="K8" t="s">
        <v>112</v>
      </c>
      <c r="L8" t="s">
        <v>180</v>
      </c>
      <c r="M8" t="s">
        <v>113</v>
      </c>
    </row>
    <row r="9" spans="1:13" x14ac:dyDescent="0.35">
      <c r="A9" t="s">
        <v>84</v>
      </c>
      <c r="B9" t="s">
        <v>132</v>
      </c>
      <c r="C9" t="s">
        <v>184</v>
      </c>
      <c r="D9" t="s">
        <v>185</v>
      </c>
      <c r="E9" s="1" t="s">
        <v>186</v>
      </c>
      <c r="F9" t="s">
        <v>118</v>
      </c>
      <c r="G9" t="s">
        <v>187</v>
      </c>
      <c r="H9" t="s">
        <v>188</v>
      </c>
      <c r="I9" t="s">
        <v>148</v>
      </c>
      <c r="J9" t="s">
        <v>88</v>
      </c>
      <c r="K9" t="s">
        <v>112</v>
      </c>
      <c r="L9" t="s">
        <v>99</v>
      </c>
      <c r="M9" t="s">
        <v>113</v>
      </c>
    </row>
    <row r="10" spans="1:13" x14ac:dyDescent="0.35">
      <c r="A10" t="s">
        <v>84</v>
      </c>
      <c r="B10" t="s">
        <v>133</v>
      </c>
      <c r="C10" t="s">
        <v>189</v>
      </c>
      <c r="D10" t="s">
        <v>190</v>
      </c>
      <c r="E10" s="1" t="s">
        <v>191</v>
      </c>
      <c r="F10" t="s">
        <v>242</v>
      </c>
      <c r="G10" t="s">
        <v>192</v>
      </c>
      <c r="H10" t="s">
        <v>193</v>
      </c>
      <c r="I10" t="s">
        <v>148</v>
      </c>
      <c r="J10" t="s">
        <v>88</v>
      </c>
      <c r="K10" t="s">
        <v>112</v>
      </c>
      <c r="L10" t="s">
        <v>194</v>
      </c>
      <c r="M10" t="s">
        <v>195</v>
      </c>
    </row>
    <row r="11" spans="1:13" x14ac:dyDescent="0.35">
      <c r="A11" t="s">
        <v>84</v>
      </c>
      <c r="B11" t="s">
        <v>134</v>
      </c>
      <c r="C11" t="s">
        <v>196</v>
      </c>
      <c r="D11" t="s">
        <v>197</v>
      </c>
      <c r="E11" s="1" t="s">
        <v>198</v>
      </c>
      <c r="F11" t="s">
        <v>199</v>
      </c>
      <c r="G11" t="s">
        <v>200</v>
      </c>
      <c r="H11" t="s">
        <v>193</v>
      </c>
      <c r="I11" t="s">
        <v>148</v>
      </c>
      <c r="J11" t="s">
        <v>88</v>
      </c>
      <c r="K11" t="s">
        <v>112</v>
      </c>
      <c r="L11" t="s">
        <v>99</v>
      </c>
      <c r="M11" t="s">
        <v>195</v>
      </c>
    </row>
    <row r="12" spans="1:13" x14ac:dyDescent="0.35">
      <c r="A12" t="s">
        <v>84</v>
      </c>
      <c r="B12" t="s">
        <v>135</v>
      </c>
      <c r="C12" t="s">
        <v>201</v>
      </c>
      <c r="D12" t="s">
        <v>202</v>
      </c>
      <c r="E12" s="1" t="s">
        <v>243</v>
      </c>
      <c r="F12" t="s">
        <v>203</v>
      </c>
      <c r="G12" t="s">
        <v>248</v>
      </c>
      <c r="H12" t="s">
        <v>244</v>
      </c>
      <c r="I12" t="s">
        <v>148</v>
      </c>
      <c r="J12" t="s">
        <v>247</v>
      </c>
      <c r="K12" t="s">
        <v>249</v>
      </c>
      <c r="L12" t="s">
        <v>99</v>
      </c>
      <c r="M12" t="s">
        <v>195</v>
      </c>
    </row>
    <row r="13" spans="1:13" x14ac:dyDescent="0.35">
      <c r="A13" t="s">
        <v>84</v>
      </c>
      <c r="B13" t="s">
        <v>136</v>
      </c>
      <c r="C13" t="s">
        <v>206</v>
      </c>
      <c r="D13" t="s">
        <v>207</v>
      </c>
      <c r="E13" s="1" t="s">
        <v>208</v>
      </c>
      <c r="F13" t="s">
        <v>203</v>
      </c>
      <c r="G13" t="s">
        <v>209</v>
      </c>
      <c r="H13" t="s">
        <v>210</v>
      </c>
      <c r="I13" t="s">
        <v>148</v>
      </c>
      <c r="J13" t="s">
        <v>247</v>
      </c>
      <c r="K13" t="s">
        <v>249</v>
      </c>
      <c r="L13" t="s">
        <v>99</v>
      </c>
      <c r="M13" t="s">
        <v>195</v>
      </c>
    </row>
    <row r="14" spans="1:13" x14ac:dyDescent="0.35">
      <c r="A14" t="s">
        <v>84</v>
      </c>
      <c r="B14" t="s">
        <v>137</v>
      </c>
      <c r="C14" t="s">
        <v>211</v>
      </c>
      <c r="D14" t="s">
        <v>212</v>
      </c>
      <c r="E14" s="1" t="s">
        <v>213</v>
      </c>
      <c r="F14" t="s">
        <v>203</v>
      </c>
      <c r="G14" t="s">
        <v>214</v>
      </c>
      <c r="H14" t="s">
        <v>215</v>
      </c>
      <c r="I14" t="s">
        <v>148</v>
      </c>
      <c r="J14" t="s">
        <v>247</v>
      </c>
      <c r="K14" t="s">
        <v>249</v>
      </c>
      <c r="L14" t="s">
        <v>99</v>
      </c>
      <c r="M14" t="s">
        <v>195</v>
      </c>
    </row>
    <row r="15" spans="1:13" x14ac:dyDescent="0.35">
      <c r="A15" t="s">
        <v>84</v>
      </c>
      <c r="B15" t="s">
        <v>138</v>
      </c>
      <c r="C15" t="s">
        <v>216</v>
      </c>
      <c r="D15" t="s">
        <v>217</v>
      </c>
      <c r="E15" s="1" t="s">
        <v>218</v>
      </c>
      <c r="F15" t="s">
        <v>118</v>
      </c>
      <c r="G15" t="s">
        <v>219</v>
      </c>
      <c r="H15" t="s">
        <v>220</v>
      </c>
      <c r="I15" t="s">
        <v>148</v>
      </c>
      <c r="J15" t="s">
        <v>88</v>
      </c>
      <c r="K15" t="s">
        <v>112</v>
      </c>
      <c r="L15" t="s">
        <v>99</v>
      </c>
      <c r="M15" t="s">
        <v>113</v>
      </c>
    </row>
    <row r="16" spans="1:13" x14ac:dyDescent="0.35">
      <c r="A16" t="s">
        <v>84</v>
      </c>
      <c r="B16" t="s">
        <v>139</v>
      </c>
      <c r="C16" t="s">
        <v>221</v>
      </c>
      <c r="D16" t="s">
        <v>222</v>
      </c>
      <c r="E16" s="1" t="s">
        <v>223</v>
      </c>
      <c r="F16" t="s">
        <v>118</v>
      </c>
      <c r="G16" t="s">
        <v>224</v>
      </c>
      <c r="H16" t="s">
        <v>225</v>
      </c>
      <c r="I16" t="s">
        <v>148</v>
      </c>
      <c r="J16" t="s">
        <v>89</v>
      </c>
      <c r="K16" t="s">
        <v>226</v>
      </c>
      <c r="L16" t="s">
        <v>99</v>
      </c>
      <c r="M16" t="s">
        <v>113</v>
      </c>
    </row>
    <row r="17" spans="1:13" x14ac:dyDescent="0.35">
      <c r="A17" t="s">
        <v>84</v>
      </c>
      <c r="B17" t="s">
        <v>140</v>
      </c>
      <c r="C17" t="s">
        <v>227</v>
      </c>
      <c r="D17" t="s">
        <v>228</v>
      </c>
      <c r="E17" s="1" t="s">
        <v>229</v>
      </c>
      <c r="F17" t="s">
        <v>118</v>
      </c>
      <c r="G17" t="s">
        <v>230</v>
      </c>
      <c r="H17" t="s">
        <v>231</v>
      </c>
      <c r="I17" t="s">
        <v>148</v>
      </c>
      <c r="J17" t="s">
        <v>89</v>
      </c>
      <c r="K17" t="s">
        <v>226</v>
      </c>
      <c r="L17" t="s">
        <v>99</v>
      </c>
      <c r="M17" t="s">
        <v>113</v>
      </c>
    </row>
    <row r="18" spans="1:13" x14ac:dyDescent="0.35">
      <c r="A18" t="s">
        <v>84</v>
      </c>
      <c r="B18" t="s">
        <v>141</v>
      </c>
      <c r="C18" t="s">
        <v>232</v>
      </c>
      <c r="D18" t="s">
        <v>233</v>
      </c>
      <c r="E18" s="1" t="s">
        <v>234</v>
      </c>
      <c r="F18" t="s">
        <v>118</v>
      </c>
      <c r="G18" t="s">
        <v>110</v>
      </c>
      <c r="H18" t="s">
        <v>235</v>
      </c>
      <c r="I18" t="s">
        <v>148</v>
      </c>
      <c r="J18" t="s">
        <v>89</v>
      </c>
      <c r="K18" t="s">
        <v>226</v>
      </c>
      <c r="L18" t="s">
        <v>99</v>
      </c>
      <c r="M18" t="s">
        <v>113</v>
      </c>
    </row>
    <row r="19" spans="1:13" x14ac:dyDescent="0.35">
      <c r="A19" t="s">
        <v>84</v>
      </c>
      <c r="B19" t="s">
        <v>142</v>
      </c>
      <c r="C19" t="s">
        <v>236</v>
      </c>
      <c r="D19" t="s">
        <v>237</v>
      </c>
      <c r="E19" s="1" t="s">
        <v>238</v>
      </c>
      <c r="F19" t="s">
        <v>118</v>
      </c>
      <c r="G19" t="s">
        <v>239</v>
      </c>
      <c r="H19" t="s">
        <v>240</v>
      </c>
      <c r="I19" t="s">
        <v>148</v>
      </c>
      <c r="J19" t="s">
        <v>89</v>
      </c>
      <c r="K19" t="s">
        <v>226</v>
      </c>
      <c r="L19" t="s">
        <v>99</v>
      </c>
      <c r="M19" t="s">
        <v>113</v>
      </c>
    </row>
    <row r="20" spans="1:13" x14ac:dyDescent="0.35">
      <c r="A20" t="s">
        <v>84</v>
      </c>
      <c r="B20" t="s">
        <v>247</v>
      </c>
      <c r="C20" t="s">
        <v>245</v>
      </c>
      <c r="D20" t="s">
        <v>246</v>
      </c>
      <c r="E20" s="1" t="s">
        <v>250</v>
      </c>
      <c r="F20" t="s">
        <v>203</v>
      </c>
      <c r="G20" t="s">
        <v>204</v>
      </c>
      <c r="H20" t="s">
        <v>205</v>
      </c>
      <c r="I20" t="s">
        <v>148</v>
      </c>
      <c r="J20" t="s">
        <v>88</v>
      </c>
      <c r="K20" t="s">
        <v>112</v>
      </c>
      <c r="L20" t="s">
        <v>99</v>
      </c>
      <c r="M20" t="s">
        <v>195</v>
      </c>
    </row>
    <row r="21" spans="1:13" x14ac:dyDescent="0.35">
      <c r="A21" t="s">
        <v>84</v>
      </c>
      <c r="B21" t="s">
        <v>254</v>
      </c>
      <c r="C21" t="s">
        <v>255</v>
      </c>
      <c r="D21" t="s">
        <v>256</v>
      </c>
      <c r="E21" s="1" t="s">
        <v>257</v>
      </c>
      <c r="F21" t="s">
        <v>118</v>
      </c>
      <c r="G21" t="s">
        <v>258</v>
      </c>
      <c r="H21" t="s">
        <v>259</v>
      </c>
      <c r="I21" t="s">
        <v>148</v>
      </c>
      <c r="J21" t="s">
        <v>87</v>
      </c>
      <c r="K21" t="s">
        <v>178</v>
      </c>
      <c r="L21" t="s">
        <v>99</v>
      </c>
      <c r="M21" t="s">
        <v>195</v>
      </c>
    </row>
  </sheetData>
  <hyperlinks>
    <hyperlink ref="E6" r:id="rId1" xr:uid="{05911213-A91E-47EE-ADEE-8842FA00297D}"/>
    <hyperlink ref="E8" r:id="rId2" xr:uid="{A5B2FA3B-884B-4782-A5C9-216D51D0E4C8}"/>
    <hyperlink ref="E12" r:id="rId3" xr:uid="{DBF21ECD-9741-4AAB-B5CE-6AAAABC7DD5E}"/>
    <hyperlink ref="E20" r:id="rId4" xr:uid="{7E17CD92-2D8D-4F50-AA8B-B2C325AA78E2}"/>
    <hyperlink ref="E21" r:id="rId5" xr:uid="{89D7D68A-50D7-48A4-B3E5-8CE124A7CD6C}"/>
    <hyperlink ref="E7" r:id="rId6" xr:uid="{16EA6B50-F24C-488A-9A6F-85FDDC8B42F5}"/>
    <hyperlink ref="E2" r:id="rId7" xr:uid="{52D43451-DAEE-4DA8-9504-DA4C54BB30C4}"/>
    <hyperlink ref="E3" r:id="rId8" xr:uid="{4D2C752A-90A4-48EB-B40D-4F8ABE091F45}"/>
    <hyperlink ref="E4" r:id="rId9" xr:uid="{7071E0F2-48A6-438C-91B6-2346CFDA0AFF}"/>
    <hyperlink ref="E5" r:id="rId10" xr:uid="{92D78878-4A78-4CCB-A80A-2C4C277BC8DF}"/>
    <hyperlink ref="E10" r:id="rId11" xr:uid="{885AE81C-35EF-48E4-A013-59338BE5C285}"/>
    <hyperlink ref="E9" r:id="rId12" xr:uid="{93A19D0C-91C4-49D8-8888-B8CD88561AD8}"/>
    <hyperlink ref="E11" r:id="rId13" xr:uid="{6D3A69A6-F7CA-4B5F-9BC3-28FDC018D7AA}"/>
    <hyperlink ref="E13" r:id="rId14" xr:uid="{8F9542AF-AF18-4471-A931-20764B08A3DF}"/>
    <hyperlink ref="E14" r:id="rId15" xr:uid="{A06A19AB-88F6-4840-962D-7A8EEE21ED8F}"/>
    <hyperlink ref="E15" r:id="rId16" xr:uid="{B5599403-C6A4-48E9-AA7A-32DD86B823D0}"/>
    <hyperlink ref="E16" r:id="rId17" xr:uid="{49C2C2EA-3214-4DD3-8A9E-FFC38C61549F}"/>
    <hyperlink ref="E17" r:id="rId18" xr:uid="{A84CEFAE-E29C-4477-AC5B-FF1CEA2F85B1}"/>
    <hyperlink ref="E18" r:id="rId19" xr:uid="{0EE37AAC-6819-4F7D-9EAD-5EC6297F41DF}"/>
    <hyperlink ref="E19" r:id="rId20" xr:uid="{876919CB-BEAC-40C2-8513-56FF5EE81BD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A594-D432-4F8A-A015-4680EC8BA74A}">
  <dimension ref="A1:M50"/>
  <sheetViews>
    <sheetView topLeftCell="A26" zoomScale="80" zoomScaleNormal="80" workbookViewId="0">
      <selection activeCell="B42" sqref="B42"/>
    </sheetView>
  </sheetViews>
  <sheetFormatPr baseColWidth="10" defaultRowHeight="14.5" x14ac:dyDescent="0.35"/>
  <cols>
    <col min="1" max="1" width="14.54296875" bestFit="1" customWidth="1"/>
    <col min="2" max="2" width="17" bestFit="1" customWidth="1"/>
    <col min="3" max="3" width="15.7265625" bestFit="1" customWidth="1"/>
    <col min="4" max="4" width="40" bestFit="1" customWidth="1"/>
    <col min="5" max="5" width="38.1796875" bestFit="1" customWidth="1"/>
    <col min="6" max="6" width="24.54296875" bestFit="1" customWidth="1"/>
    <col min="7" max="7" width="30.54296875" bestFit="1" customWidth="1"/>
    <col min="8" max="8" width="49.54296875" bestFit="1" customWidth="1"/>
    <col min="9" max="9" width="17.81640625" bestFit="1" customWidth="1"/>
    <col min="10" max="10" width="22.1796875" bestFit="1" customWidth="1"/>
    <col min="11" max="11" width="27.26953125" bestFit="1" customWidth="1"/>
    <col min="12" max="12" width="23.1796875" bestFit="1" customWidth="1"/>
    <col min="13" max="13" width="17.453125" bestFit="1" customWidth="1"/>
  </cols>
  <sheetData>
    <row r="1" spans="1:13" x14ac:dyDescent="0.35">
      <c r="A1" t="s">
        <v>73</v>
      </c>
      <c r="B1" t="s">
        <v>72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124</v>
      </c>
      <c r="J1" t="s">
        <v>80</v>
      </c>
      <c r="K1" t="s">
        <v>81</v>
      </c>
      <c r="L1" t="s">
        <v>82</v>
      </c>
      <c r="M1" t="s">
        <v>83</v>
      </c>
    </row>
    <row r="2" spans="1:13" x14ac:dyDescent="0.35">
      <c r="A2" t="s">
        <v>84</v>
      </c>
      <c r="B2" t="s">
        <v>15</v>
      </c>
      <c r="C2" t="s">
        <v>155</v>
      </c>
      <c r="D2" t="s">
        <v>156</v>
      </c>
      <c r="E2" s="1" t="s">
        <v>16</v>
      </c>
      <c r="F2" t="s">
        <v>118</v>
      </c>
      <c r="G2" t="s">
        <v>157</v>
      </c>
      <c r="H2" t="s">
        <v>294</v>
      </c>
      <c r="I2" t="s">
        <v>288</v>
      </c>
      <c r="J2" t="s">
        <v>128</v>
      </c>
      <c r="K2" t="s">
        <v>158</v>
      </c>
      <c r="L2" t="s">
        <v>99</v>
      </c>
      <c r="M2" t="s">
        <v>113</v>
      </c>
    </row>
    <row r="3" spans="1:13" x14ac:dyDescent="0.35">
      <c r="A3" t="s">
        <v>84</v>
      </c>
      <c r="B3" t="s">
        <v>4</v>
      </c>
      <c r="C3" t="s">
        <v>263</v>
      </c>
      <c r="D3" t="s">
        <v>264</v>
      </c>
      <c r="E3" s="1" t="s">
        <v>297</v>
      </c>
      <c r="F3" t="s">
        <v>118</v>
      </c>
      <c r="G3" t="s">
        <v>265</v>
      </c>
      <c r="H3" t="s">
        <v>295</v>
      </c>
      <c r="I3" t="s">
        <v>288</v>
      </c>
      <c r="J3" t="s">
        <v>87</v>
      </c>
      <c r="K3" t="s">
        <v>178</v>
      </c>
      <c r="L3" t="s">
        <v>99</v>
      </c>
      <c r="M3" t="s">
        <v>113</v>
      </c>
    </row>
    <row r="4" spans="1:13" x14ac:dyDescent="0.35">
      <c r="A4" t="s">
        <v>84</v>
      </c>
      <c r="B4" t="s">
        <v>266</v>
      </c>
      <c r="C4" t="s">
        <v>267</v>
      </c>
      <c r="D4" t="s">
        <v>268</v>
      </c>
      <c r="E4" s="1" t="s">
        <v>298</v>
      </c>
      <c r="F4" t="s">
        <v>118</v>
      </c>
      <c r="G4" t="s">
        <v>269</v>
      </c>
      <c r="H4" t="s">
        <v>293</v>
      </c>
      <c r="I4" t="s">
        <v>288</v>
      </c>
      <c r="J4" t="s">
        <v>87</v>
      </c>
      <c r="K4" t="s">
        <v>178</v>
      </c>
      <c r="L4" t="s">
        <v>99</v>
      </c>
      <c r="M4" t="s">
        <v>113</v>
      </c>
    </row>
    <row r="5" spans="1:13" x14ac:dyDescent="0.35">
      <c r="A5" t="s">
        <v>84</v>
      </c>
      <c r="B5" t="s">
        <v>70</v>
      </c>
      <c r="C5" t="s">
        <v>285</v>
      </c>
      <c r="D5" t="s">
        <v>286</v>
      </c>
      <c r="E5" s="1" t="s">
        <v>71</v>
      </c>
      <c r="F5" t="s">
        <v>118</v>
      </c>
      <c r="G5" t="s">
        <v>287</v>
      </c>
      <c r="H5" t="s">
        <v>289</v>
      </c>
      <c r="I5" t="s">
        <v>288</v>
      </c>
      <c r="J5" t="s">
        <v>87</v>
      </c>
      <c r="K5" t="s">
        <v>178</v>
      </c>
      <c r="L5" t="s">
        <v>99</v>
      </c>
      <c r="M5" t="s">
        <v>113</v>
      </c>
    </row>
    <row r="6" spans="1:13" x14ac:dyDescent="0.35">
      <c r="A6" t="s">
        <v>84</v>
      </c>
      <c r="B6" t="s">
        <v>10</v>
      </c>
      <c r="C6" t="s">
        <v>353</v>
      </c>
      <c r="D6" t="s">
        <v>385</v>
      </c>
      <c r="E6" s="1" t="s">
        <v>11</v>
      </c>
      <c r="F6" t="s">
        <v>118</v>
      </c>
      <c r="G6" t="s">
        <v>333</v>
      </c>
      <c r="H6" t="s">
        <v>305</v>
      </c>
      <c r="I6" t="s">
        <v>288</v>
      </c>
      <c r="J6" t="s">
        <v>88</v>
      </c>
      <c r="K6" t="s">
        <v>112</v>
      </c>
      <c r="L6" t="s">
        <v>99</v>
      </c>
      <c r="M6" t="s">
        <v>113</v>
      </c>
    </row>
    <row r="7" spans="1:13" x14ac:dyDescent="0.35">
      <c r="A7" t="s">
        <v>84</v>
      </c>
      <c r="B7" t="s">
        <v>27</v>
      </c>
      <c r="C7" t="s">
        <v>364</v>
      </c>
      <c r="D7" t="s">
        <v>386</v>
      </c>
      <c r="E7" s="1" t="s">
        <v>28</v>
      </c>
      <c r="F7" t="s">
        <v>118</v>
      </c>
      <c r="G7" t="s">
        <v>334</v>
      </c>
      <c r="H7" t="s">
        <v>306</v>
      </c>
      <c r="I7" t="s">
        <v>288</v>
      </c>
      <c r="J7" t="s">
        <v>89</v>
      </c>
      <c r="K7" t="s">
        <v>226</v>
      </c>
      <c r="L7" t="s">
        <v>99</v>
      </c>
      <c r="M7" t="s">
        <v>113</v>
      </c>
    </row>
    <row r="8" spans="1:13" x14ac:dyDescent="0.35">
      <c r="A8" t="s">
        <v>84</v>
      </c>
      <c r="B8" t="s">
        <v>43</v>
      </c>
      <c r="C8" t="s">
        <v>372</v>
      </c>
      <c r="D8" t="s">
        <v>387</v>
      </c>
      <c r="E8" s="1" t="s">
        <v>44</v>
      </c>
      <c r="F8" t="s">
        <v>118</v>
      </c>
      <c r="G8" t="s">
        <v>179</v>
      </c>
      <c r="H8" t="s">
        <v>307</v>
      </c>
      <c r="I8" t="s">
        <v>288</v>
      </c>
      <c r="J8" t="s">
        <v>88</v>
      </c>
      <c r="K8" t="s">
        <v>112</v>
      </c>
      <c r="L8" t="s">
        <v>180</v>
      </c>
      <c r="M8" t="s">
        <v>113</v>
      </c>
    </row>
    <row r="9" spans="1:13" x14ac:dyDescent="0.35">
      <c r="A9" t="s">
        <v>84</v>
      </c>
      <c r="B9" t="s">
        <v>45</v>
      </c>
      <c r="C9" t="s">
        <v>354</v>
      </c>
      <c r="D9" t="s">
        <v>388</v>
      </c>
      <c r="E9" s="1" t="s">
        <v>46</v>
      </c>
      <c r="F9" t="s">
        <v>118</v>
      </c>
      <c r="G9" t="s">
        <v>336</v>
      </c>
      <c r="H9" t="s">
        <v>308</v>
      </c>
      <c r="I9" t="s">
        <v>288</v>
      </c>
      <c r="J9" t="s">
        <v>90</v>
      </c>
      <c r="K9" t="s">
        <v>419</v>
      </c>
      <c r="L9" t="s">
        <v>99</v>
      </c>
      <c r="M9" t="s">
        <v>113</v>
      </c>
    </row>
    <row r="10" spans="1:13" x14ac:dyDescent="0.35">
      <c r="A10" t="s">
        <v>84</v>
      </c>
      <c r="B10" t="s">
        <v>60</v>
      </c>
      <c r="C10" t="s">
        <v>91</v>
      </c>
      <c r="D10" t="s">
        <v>389</v>
      </c>
      <c r="E10" s="1" t="s">
        <v>61</v>
      </c>
      <c r="F10" t="s">
        <v>118</v>
      </c>
      <c r="G10" t="s">
        <v>335</v>
      </c>
      <c r="H10" t="s">
        <v>309</v>
      </c>
      <c r="I10" t="s">
        <v>288</v>
      </c>
      <c r="J10" t="s">
        <v>90</v>
      </c>
      <c r="K10" t="s">
        <v>419</v>
      </c>
      <c r="L10" t="s">
        <v>99</v>
      </c>
      <c r="M10" t="s">
        <v>113</v>
      </c>
    </row>
    <row r="11" spans="1:13" x14ac:dyDescent="0.35">
      <c r="A11" t="s">
        <v>84</v>
      </c>
      <c r="B11" t="s">
        <v>58</v>
      </c>
      <c r="C11" t="s">
        <v>355</v>
      </c>
      <c r="D11" t="s">
        <v>390</v>
      </c>
      <c r="E11" s="1" t="s">
        <v>59</v>
      </c>
      <c r="F11" t="s">
        <v>118</v>
      </c>
      <c r="G11" t="s">
        <v>171</v>
      </c>
      <c r="H11" t="s">
        <v>310</v>
      </c>
      <c r="I11" t="s">
        <v>288</v>
      </c>
      <c r="J11" t="s">
        <v>129</v>
      </c>
      <c r="K11" t="s">
        <v>422</v>
      </c>
      <c r="L11" t="s">
        <v>99</v>
      </c>
      <c r="M11" t="s">
        <v>113</v>
      </c>
    </row>
    <row r="12" spans="1:13" x14ac:dyDescent="0.35">
      <c r="A12" t="s">
        <v>84</v>
      </c>
      <c r="B12" t="s">
        <v>62</v>
      </c>
      <c r="C12" t="s">
        <v>365</v>
      </c>
      <c r="D12" t="s">
        <v>391</v>
      </c>
      <c r="E12" s="1" t="s">
        <v>63</v>
      </c>
      <c r="F12" t="s">
        <v>118</v>
      </c>
      <c r="G12" t="s">
        <v>337</v>
      </c>
      <c r="H12" t="s">
        <v>311</v>
      </c>
      <c r="I12" t="s">
        <v>288</v>
      </c>
      <c r="J12" t="s">
        <v>89</v>
      </c>
      <c r="K12" t="s">
        <v>226</v>
      </c>
      <c r="L12" t="s">
        <v>99</v>
      </c>
      <c r="M12" t="s">
        <v>113</v>
      </c>
    </row>
    <row r="13" spans="1:13" x14ac:dyDescent="0.35">
      <c r="A13" t="s">
        <v>84</v>
      </c>
      <c r="B13" t="s">
        <v>25</v>
      </c>
      <c r="C13" t="s">
        <v>366</v>
      </c>
      <c r="D13" t="s">
        <v>392</v>
      </c>
      <c r="E13" s="1" t="s">
        <v>26</v>
      </c>
      <c r="F13" t="s">
        <v>118</v>
      </c>
      <c r="G13" t="s">
        <v>337</v>
      </c>
      <c r="H13" t="s">
        <v>312</v>
      </c>
      <c r="I13" t="s">
        <v>288</v>
      </c>
      <c r="J13" t="s">
        <v>89</v>
      </c>
      <c r="K13" t="s">
        <v>226</v>
      </c>
      <c r="L13" t="s">
        <v>99</v>
      </c>
      <c r="M13" t="s">
        <v>113</v>
      </c>
    </row>
    <row r="14" spans="1:13" x14ac:dyDescent="0.35">
      <c r="A14" t="s">
        <v>84</v>
      </c>
      <c r="B14" t="s">
        <v>31</v>
      </c>
      <c r="C14" t="s">
        <v>356</v>
      </c>
      <c r="D14" t="s">
        <v>393</v>
      </c>
      <c r="E14" s="1" t="s">
        <v>32</v>
      </c>
      <c r="F14" t="s">
        <v>118</v>
      </c>
      <c r="G14" t="s">
        <v>338</v>
      </c>
      <c r="H14" t="s">
        <v>313</v>
      </c>
      <c r="I14" t="s">
        <v>288</v>
      </c>
      <c r="J14" t="s">
        <v>90</v>
      </c>
      <c r="K14" t="s">
        <v>419</v>
      </c>
      <c r="L14" t="s">
        <v>99</v>
      </c>
      <c r="M14" t="s">
        <v>113</v>
      </c>
    </row>
    <row r="15" spans="1:13" x14ac:dyDescent="0.35">
      <c r="A15" t="s">
        <v>84</v>
      </c>
      <c r="B15" t="s">
        <v>33</v>
      </c>
      <c r="C15" t="s">
        <v>357</v>
      </c>
      <c r="D15" t="s">
        <v>394</v>
      </c>
      <c r="E15" s="1" t="s">
        <v>34</v>
      </c>
      <c r="F15" t="s">
        <v>118</v>
      </c>
      <c r="G15" t="s">
        <v>339</v>
      </c>
      <c r="H15" t="s">
        <v>314</v>
      </c>
      <c r="I15" t="s">
        <v>288</v>
      </c>
      <c r="J15" t="s">
        <v>89</v>
      </c>
      <c r="K15" t="s">
        <v>226</v>
      </c>
      <c r="L15" t="s">
        <v>99</v>
      </c>
      <c r="M15" t="s">
        <v>113</v>
      </c>
    </row>
    <row r="16" spans="1:13" x14ac:dyDescent="0.35">
      <c r="A16" t="s">
        <v>84</v>
      </c>
      <c r="B16" t="s">
        <v>47</v>
      </c>
      <c r="C16" t="s">
        <v>367</v>
      </c>
      <c r="D16" t="s">
        <v>395</v>
      </c>
      <c r="E16" s="1" t="s">
        <v>48</v>
      </c>
      <c r="F16" t="s">
        <v>118</v>
      </c>
      <c r="G16" t="s">
        <v>340</v>
      </c>
      <c r="H16" t="s">
        <v>315</v>
      </c>
      <c r="I16" t="s">
        <v>288</v>
      </c>
      <c r="J16" t="s">
        <v>90</v>
      </c>
      <c r="K16" t="s">
        <v>419</v>
      </c>
      <c r="L16" t="s">
        <v>99</v>
      </c>
      <c r="M16" t="s">
        <v>113</v>
      </c>
    </row>
    <row r="17" spans="1:13" x14ac:dyDescent="0.35">
      <c r="A17" t="s">
        <v>84</v>
      </c>
      <c r="B17" t="s">
        <v>20</v>
      </c>
      <c r="C17" t="s">
        <v>368</v>
      </c>
      <c r="D17" t="s">
        <v>396</v>
      </c>
      <c r="E17" s="1" t="s">
        <v>9</v>
      </c>
      <c r="F17" t="s">
        <v>118</v>
      </c>
      <c r="G17" t="s">
        <v>341</v>
      </c>
      <c r="H17" t="s">
        <v>316</v>
      </c>
      <c r="I17" t="s">
        <v>288</v>
      </c>
      <c r="J17" t="s">
        <v>90</v>
      </c>
      <c r="K17" t="s">
        <v>419</v>
      </c>
      <c r="L17" t="s">
        <v>99</v>
      </c>
      <c r="M17" t="s">
        <v>113</v>
      </c>
    </row>
    <row r="18" spans="1:13" x14ac:dyDescent="0.35">
      <c r="A18" t="s">
        <v>84</v>
      </c>
      <c r="B18" t="s">
        <v>37</v>
      </c>
      <c r="C18" t="s">
        <v>369</v>
      </c>
      <c r="D18" t="s">
        <v>397</v>
      </c>
      <c r="E18" s="1" t="s">
        <v>38</v>
      </c>
      <c r="F18" t="s">
        <v>118</v>
      </c>
      <c r="G18" t="s">
        <v>334</v>
      </c>
      <c r="H18" t="s">
        <v>306</v>
      </c>
      <c r="I18" t="s">
        <v>288</v>
      </c>
      <c r="J18" t="s">
        <v>89</v>
      </c>
      <c r="K18" t="s">
        <v>226</v>
      </c>
      <c r="L18" t="s">
        <v>99</v>
      </c>
      <c r="M18" t="s">
        <v>113</v>
      </c>
    </row>
    <row r="19" spans="1:13" x14ac:dyDescent="0.35">
      <c r="A19" t="s">
        <v>84</v>
      </c>
      <c r="B19" t="s">
        <v>5</v>
      </c>
      <c r="C19" t="s">
        <v>370</v>
      </c>
      <c r="D19" t="s">
        <v>398</v>
      </c>
      <c r="E19" s="1" t="s">
        <v>6</v>
      </c>
      <c r="F19" t="s">
        <v>118</v>
      </c>
      <c r="G19" t="s">
        <v>342</v>
      </c>
      <c r="H19" t="s">
        <v>317</v>
      </c>
      <c r="I19" t="s">
        <v>288</v>
      </c>
      <c r="J19" t="s">
        <v>138</v>
      </c>
      <c r="K19" t="s">
        <v>423</v>
      </c>
      <c r="L19" t="s">
        <v>99</v>
      </c>
      <c r="M19" t="s">
        <v>113</v>
      </c>
    </row>
    <row r="20" spans="1:13" x14ac:dyDescent="0.35">
      <c r="A20" t="s">
        <v>84</v>
      </c>
      <c r="B20" t="s">
        <v>304</v>
      </c>
      <c r="C20" t="s">
        <v>371</v>
      </c>
      <c r="D20" t="s">
        <v>399</v>
      </c>
      <c r="E20" s="1" t="s">
        <v>303</v>
      </c>
      <c r="F20" t="s">
        <v>118</v>
      </c>
      <c r="G20" t="s">
        <v>146</v>
      </c>
      <c r="H20" t="s">
        <v>318</v>
      </c>
      <c r="I20" t="s">
        <v>288</v>
      </c>
      <c r="J20" t="s">
        <v>125</v>
      </c>
      <c r="K20" t="s">
        <v>425</v>
      </c>
      <c r="L20" t="s">
        <v>99</v>
      </c>
      <c r="M20" t="s">
        <v>113</v>
      </c>
    </row>
    <row r="21" spans="1:13" x14ac:dyDescent="0.35">
      <c r="A21" t="s">
        <v>84</v>
      </c>
      <c r="B21" t="s">
        <v>64</v>
      </c>
      <c r="C21" t="s">
        <v>358</v>
      </c>
      <c r="D21" t="s">
        <v>400</v>
      </c>
      <c r="E21" s="1" t="s">
        <v>65</v>
      </c>
      <c r="F21" t="s">
        <v>118</v>
      </c>
      <c r="G21" t="s">
        <v>260</v>
      </c>
      <c r="H21" t="s">
        <v>319</v>
      </c>
      <c r="I21" t="s">
        <v>288</v>
      </c>
      <c r="J21" t="s">
        <v>251</v>
      </c>
      <c r="K21" t="s">
        <v>421</v>
      </c>
      <c r="L21" t="s">
        <v>99</v>
      </c>
      <c r="M21" t="s">
        <v>113</v>
      </c>
    </row>
    <row r="22" spans="1:13" x14ac:dyDescent="0.35">
      <c r="A22" t="s">
        <v>84</v>
      </c>
      <c r="B22" t="s">
        <v>66</v>
      </c>
      <c r="C22" t="s">
        <v>359</v>
      </c>
      <c r="D22" t="s">
        <v>401</v>
      </c>
      <c r="E22" s="1" t="s">
        <v>67</v>
      </c>
      <c r="F22" t="s">
        <v>118</v>
      </c>
      <c r="G22" t="s">
        <v>333</v>
      </c>
      <c r="H22" t="s">
        <v>320</v>
      </c>
      <c r="I22" t="s">
        <v>288</v>
      </c>
      <c r="J22" t="s">
        <v>10</v>
      </c>
      <c r="K22" t="s">
        <v>420</v>
      </c>
      <c r="L22" t="s">
        <v>99</v>
      </c>
      <c r="M22" t="s">
        <v>113</v>
      </c>
    </row>
    <row r="23" spans="1:13" x14ac:dyDescent="0.35">
      <c r="A23" t="s">
        <v>84</v>
      </c>
      <c r="B23" t="s">
        <v>35</v>
      </c>
      <c r="C23" t="s">
        <v>360</v>
      </c>
      <c r="D23" t="s">
        <v>402</v>
      </c>
      <c r="E23" s="1" t="s">
        <v>36</v>
      </c>
      <c r="F23" t="s">
        <v>118</v>
      </c>
      <c r="G23" t="s">
        <v>343</v>
      </c>
      <c r="H23" t="s">
        <v>321</v>
      </c>
      <c r="I23" t="s">
        <v>288</v>
      </c>
      <c r="J23" t="s">
        <v>90</v>
      </c>
      <c r="K23" t="s">
        <v>419</v>
      </c>
      <c r="L23" t="s">
        <v>99</v>
      </c>
      <c r="M23" t="s">
        <v>113</v>
      </c>
    </row>
    <row r="24" spans="1:13" x14ac:dyDescent="0.35">
      <c r="A24" t="s">
        <v>84</v>
      </c>
      <c r="B24" t="s">
        <v>2</v>
      </c>
      <c r="C24" t="s">
        <v>361</v>
      </c>
      <c r="D24" t="s">
        <v>402</v>
      </c>
      <c r="E24" s="1" t="s">
        <v>3</v>
      </c>
      <c r="F24" t="s">
        <v>118</v>
      </c>
      <c r="G24" t="s">
        <v>339</v>
      </c>
      <c r="H24" t="s">
        <v>322</v>
      </c>
      <c r="I24" t="s">
        <v>288</v>
      </c>
      <c r="J24" t="s">
        <v>89</v>
      </c>
      <c r="K24" t="s">
        <v>226</v>
      </c>
      <c r="L24" t="s">
        <v>99</v>
      </c>
      <c r="M24" t="s">
        <v>113</v>
      </c>
    </row>
    <row r="25" spans="1:13" x14ac:dyDescent="0.35">
      <c r="A25" t="s">
        <v>84</v>
      </c>
      <c r="B25" t="s">
        <v>49</v>
      </c>
      <c r="C25" t="s">
        <v>362</v>
      </c>
      <c r="D25" t="s">
        <v>403</v>
      </c>
      <c r="E25" s="1" t="s">
        <v>50</v>
      </c>
      <c r="F25" t="s">
        <v>118</v>
      </c>
      <c r="G25" t="s">
        <v>344</v>
      </c>
      <c r="H25" t="s">
        <v>323</v>
      </c>
      <c r="I25" t="s">
        <v>288</v>
      </c>
      <c r="J25" t="s">
        <v>126</v>
      </c>
      <c r="K25" t="s">
        <v>424</v>
      </c>
      <c r="L25" t="s">
        <v>99</v>
      </c>
      <c r="M25" t="s">
        <v>113</v>
      </c>
    </row>
    <row r="26" spans="1:13" x14ac:dyDescent="0.35">
      <c r="A26" t="s">
        <v>84</v>
      </c>
      <c r="B26" t="s">
        <v>17</v>
      </c>
      <c r="C26" t="s">
        <v>382</v>
      </c>
      <c r="D26" t="s">
        <v>404</v>
      </c>
      <c r="E26" s="1" t="s">
        <v>18</v>
      </c>
      <c r="F26" t="s">
        <v>118</v>
      </c>
      <c r="G26" t="s">
        <v>345</v>
      </c>
      <c r="H26" t="s">
        <v>324</v>
      </c>
      <c r="I26" t="s">
        <v>288</v>
      </c>
      <c r="J26" t="s">
        <v>90</v>
      </c>
      <c r="K26" t="s">
        <v>419</v>
      </c>
      <c r="L26" t="s">
        <v>99</v>
      </c>
      <c r="M26" t="s">
        <v>113</v>
      </c>
    </row>
    <row r="27" spans="1:13" x14ac:dyDescent="0.35">
      <c r="A27" t="s">
        <v>84</v>
      </c>
      <c r="B27" t="s">
        <v>19</v>
      </c>
      <c r="C27" t="s">
        <v>383</v>
      </c>
      <c r="D27" t="s">
        <v>405</v>
      </c>
      <c r="E27" s="1" t="s">
        <v>418</v>
      </c>
      <c r="F27" t="s">
        <v>118</v>
      </c>
      <c r="G27" t="s">
        <v>346</v>
      </c>
      <c r="H27" t="s">
        <v>325</v>
      </c>
      <c r="I27" t="s">
        <v>288</v>
      </c>
      <c r="J27" t="s">
        <v>88</v>
      </c>
      <c r="K27" t="s">
        <v>112</v>
      </c>
      <c r="L27" t="s">
        <v>99</v>
      </c>
      <c r="M27" t="s">
        <v>113</v>
      </c>
    </row>
    <row r="28" spans="1:13" x14ac:dyDescent="0.35">
      <c r="A28" t="s">
        <v>84</v>
      </c>
      <c r="B28" t="s">
        <v>55</v>
      </c>
      <c r="C28" t="s">
        <v>363</v>
      </c>
      <c r="D28" t="s">
        <v>406</v>
      </c>
      <c r="E28" s="1" t="s">
        <v>56</v>
      </c>
      <c r="F28" t="s">
        <v>118</v>
      </c>
      <c r="G28" t="s">
        <v>334</v>
      </c>
      <c r="H28" t="s">
        <v>306</v>
      </c>
      <c r="I28" t="s">
        <v>288</v>
      </c>
      <c r="J28" t="s">
        <v>89</v>
      </c>
      <c r="K28" t="s">
        <v>226</v>
      </c>
      <c r="L28" t="s">
        <v>99</v>
      </c>
      <c r="M28" t="s">
        <v>113</v>
      </c>
    </row>
    <row r="29" spans="1:13" x14ac:dyDescent="0.35">
      <c r="A29" t="s">
        <v>84</v>
      </c>
      <c r="B29" t="s">
        <v>7</v>
      </c>
      <c r="C29" t="s">
        <v>384</v>
      </c>
      <c r="D29" t="s">
        <v>407</v>
      </c>
      <c r="E29" s="1" t="s">
        <v>8</v>
      </c>
      <c r="F29" t="s">
        <v>118</v>
      </c>
      <c r="G29" t="s">
        <v>167</v>
      </c>
      <c r="H29" t="s">
        <v>326</v>
      </c>
      <c r="I29" t="s">
        <v>288</v>
      </c>
      <c r="J29" t="s">
        <v>86</v>
      </c>
      <c r="K29" t="s">
        <v>149</v>
      </c>
      <c r="L29" t="s">
        <v>99</v>
      </c>
      <c r="M29" t="s">
        <v>113</v>
      </c>
    </row>
    <row r="30" spans="1:13" x14ac:dyDescent="0.35">
      <c r="A30" t="s">
        <v>84</v>
      </c>
      <c r="B30" t="s">
        <v>39</v>
      </c>
      <c r="C30" t="s">
        <v>143</v>
      </c>
      <c r="D30" t="s">
        <v>408</v>
      </c>
      <c r="E30" s="1" t="s">
        <v>40</v>
      </c>
      <c r="F30" t="s">
        <v>118</v>
      </c>
      <c r="G30" t="s">
        <v>347</v>
      </c>
      <c r="H30" t="s">
        <v>327</v>
      </c>
      <c r="I30" t="s">
        <v>288</v>
      </c>
      <c r="J30" t="s">
        <v>85</v>
      </c>
      <c r="K30" t="s">
        <v>98</v>
      </c>
      <c r="L30" t="s">
        <v>99</v>
      </c>
      <c r="M30" t="s">
        <v>113</v>
      </c>
    </row>
    <row r="31" spans="1:13" x14ac:dyDescent="0.35">
      <c r="A31" t="s">
        <v>84</v>
      </c>
      <c r="B31" t="s">
        <v>52</v>
      </c>
      <c r="C31" t="s">
        <v>373</v>
      </c>
      <c r="D31" t="s">
        <v>409</v>
      </c>
      <c r="E31" s="1" t="s">
        <v>14</v>
      </c>
      <c r="F31" t="s">
        <v>118</v>
      </c>
      <c r="G31" t="s">
        <v>348</v>
      </c>
      <c r="H31" t="s">
        <v>328</v>
      </c>
      <c r="I31" t="s">
        <v>288</v>
      </c>
      <c r="J31" t="s">
        <v>90</v>
      </c>
      <c r="K31" t="s">
        <v>419</v>
      </c>
      <c r="L31" t="s">
        <v>99</v>
      </c>
      <c r="M31" t="s">
        <v>113</v>
      </c>
    </row>
    <row r="32" spans="1:13" x14ac:dyDescent="0.35">
      <c r="A32" t="s">
        <v>84</v>
      </c>
      <c r="B32" t="s">
        <v>68</v>
      </c>
      <c r="C32" t="s">
        <v>374</v>
      </c>
      <c r="D32" t="s">
        <v>410</v>
      </c>
      <c r="E32" s="1" t="s">
        <v>69</v>
      </c>
      <c r="F32" t="s">
        <v>118</v>
      </c>
      <c r="G32" t="s">
        <v>337</v>
      </c>
      <c r="H32" t="s">
        <v>329</v>
      </c>
      <c r="I32" t="s">
        <v>288</v>
      </c>
      <c r="J32" t="s">
        <v>89</v>
      </c>
      <c r="K32" t="s">
        <v>226</v>
      </c>
      <c r="L32" t="s">
        <v>99</v>
      </c>
      <c r="M32" t="s">
        <v>113</v>
      </c>
    </row>
    <row r="33" spans="1:13" x14ac:dyDescent="0.35">
      <c r="A33" t="s">
        <v>84</v>
      </c>
      <c r="B33" t="s">
        <v>53</v>
      </c>
      <c r="C33" t="s">
        <v>375</v>
      </c>
      <c r="D33" t="s">
        <v>411</v>
      </c>
      <c r="E33" s="1" t="s">
        <v>54</v>
      </c>
      <c r="F33" t="s">
        <v>118</v>
      </c>
      <c r="G33" t="s">
        <v>334</v>
      </c>
      <c r="H33" t="s">
        <v>306</v>
      </c>
      <c r="I33" t="s">
        <v>288</v>
      </c>
      <c r="J33" t="s">
        <v>89</v>
      </c>
      <c r="K33" t="s">
        <v>226</v>
      </c>
      <c r="L33" t="s">
        <v>99</v>
      </c>
      <c r="M33" t="s">
        <v>113</v>
      </c>
    </row>
    <row r="34" spans="1:13" x14ac:dyDescent="0.35">
      <c r="A34" t="s">
        <v>84</v>
      </c>
      <c r="B34" t="s">
        <v>21</v>
      </c>
      <c r="C34" t="s">
        <v>376</v>
      </c>
      <c r="D34" t="s">
        <v>412</v>
      </c>
      <c r="E34" s="1" t="s">
        <v>22</v>
      </c>
      <c r="F34" t="s">
        <v>118</v>
      </c>
      <c r="G34" t="s">
        <v>349</v>
      </c>
      <c r="H34" t="s">
        <v>330</v>
      </c>
      <c r="I34" t="s">
        <v>288</v>
      </c>
      <c r="J34" t="s">
        <v>90</v>
      </c>
      <c r="K34" t="s">
        <v>419</v>
      </c>
      <c r="L34" t="s">
        <v>99</v>
      </c>
      <c r="M34" t="s">
        <v>113</v>
      </c>
    </row>
    <row r="35" spans="1:13" x14ac:dyDescent="0.35">
      <c r="A35" t="s">
        <v>84</v>
      </c>
      <c r="B35" t="s">
        <v>29</v>
      </c>
      <c r="C35" t="s">
        <v>377</v>
      </c>
      <c r="D35" t="s">
        <v>413</v>
      </c>
      <c r="E35" s="1" t="s">
        <v>30</v>
      </c>
      <c r="F35" t="s">
        <v>118</v>
      </c>
      <c r="G35" t="s">
        <v>337</v>
      </c>
      <c r="H35" t="s">
        <v>311</v>
      </c>
      <c r="I35" t="s">
        <v>288</v>
      </c>
      <c r="J35" t="s">
        <v>89</v>
      </c>
      <c r="K35" t="s">
        <v>226</v>
      </c>
      <c r="L35" t="s">
        <v>99</v>
      </c>
      <c r="M35" t="s">
        <v>113</v>
      </c>
    </row>
    <row r="36" spans="1:13" x14ac:dyDescent="0.35">
      <c r="A36" t="s">
        <v>84</v>
      </c>
      <c r="B36" t="s">
        <v>41</v>
      </c>
      <c r="C36" t="s">
        <v>378</v>
      </c>
      <c r="D36" t="s">
        <v>414</v>
      </c>
      <c r="E36" s="1" t="s">
        <v>42</v>
      </c>
      <c r="F36" t="s">
        <v>118</v>
      </c>
      <c r="G36" t="s">
        <v>333</v>
      </c>
      <c r="H36" t="s">
        <v>305</v>
      </c>
      <c r="I36" t="s">
        <v>288</v>
      </c>
      <c r="J36" t="s">
        <v>10</v>
      </c>
      <c r="K36" t="s">
        <v>420</v>
      </c>
      <c r="L36" t="s">
        <v>99</v>
      </c>
      <c r="M36" t="s">
        <v>113</v>
      </c>
    </row>
    <row r="37" spans="1:13" x14ac:dyDescent="0.35">
      <c r="A37" t="s">
        <v>84</v>
      </c>
      <c r="B37" t="s">
        <v>0</v>
      </c>
      <c r="C37" t="s">
        <v>379</v>
      </c>
      <c r="D37" t="s">
        <v>415</v>
      </c>
      <c r="E37" s="1" t="s">
        <v>1</v>
      </c>
      <c r="F37" t="s">
        <v>118</v>
      </c>
      <c r="G37" t="s">
        <v>350</v>
      </c>
      <c r="H37" t="s">
        <v>331</v>
      </c>
      <c r="I37" t="s">
        <v>288</v>
      </c>
      <c r="J37" t="s">
        <v>88</v>
      </c>
      <c r="K37" t="s">
        <v>112</v>
      </c>
      <c r="L37" t="s">
        <v>99</v>
      </c>
      <c r="M37" t="s">
        <v>113</v>
      </c>
    </row>
    <row r="38" spans="1:13" x14ac:dyDescent="0.35">
      <c r="A38" t="s">
        <v>84</v>
      </c>
      <c r="B38" t="s">
        <v>23</v>
      </c>
      <c r="C38" t="s">
        <v>380</v>
      </c>
      <c r="D38" t="s">
        <v>416</v>
      </c>
      <c r="E38" s="1" t="s">
        <v>24</v>
      </c>
      <c r="F38" t="s">
        <v>118</v>
      </c>
      <c r="G38" t="s">
        <v>351</v>
      </c>
      <c r="H38" t="s">
        <v>332</v>
      </c>
      <c r="I38" t="s">
        <v>288</v>
      </c>
      <c r="J38" t="s">
        <v>90</v>
      </c>
      <c r="K38" t="s">
        <v>419</v>
      </c>
      <c r="L38" t="s">
        <v>99</v>
      </c>
      <c r="M38" t="s">
        <v>113</v>
      </c>
    </row>
    <row r="39" spans="1:13" x14ac:dyDescent="0.35">
      <c r="A39" t="s">
        <v>84</v>
      </c>
      <c r="B39" t="s">
        <v>12</v>
      </c>
      <c r="C39" t="s">
        <v>381</v>
      </c>
      <c r="D39" t="s">
        <v>417</v>
      </c>
      <c r="E39" s="1" t="s">
        <v>13</v>
      </c>
      <c r="F39" t="s">
        <v>118</v>
      </c>
      <c r="G39" t="s">
        <v>352</v>
      </c>
      <c r="H39" t="s">
        <v>328</v>
      </c>
      <c r="I39" t="s">
        <v>288</v>
      </c>
      <c r="J39" t="s">
        <v>90</v>
      </c>
      <c r="K39" t="s">
        <v>419</v>
      </c>
      <c r="L39" t="s">
        <v>99</v>
      </c>
      <c r="M39" t="s">
        <v>113</v>
      </c>
    </row>
    <row r="40" spans="1:13" x14ac:dyDescent="0.35">
      <c r="A40" t="s">
        <v>84</v>
      </c>
      <c r="B40" t="s">
        <v>51</v>
      </c>
      <c r="C40" t="s">
        <v>426</v>
      </c>
      <c r="D40" t="s">
        <v>427</v>
      </c>
      <c r="E40" s="1" t="s">
        <v>428</v>
      </c>
      <c r="F40" t="s">
        <v>118</v>
      </c>
      <c r="G40" t="s">
        <v>429</v>
      </c>
      <c r="H40" t="s">
        <v>430</v>
      </c>
      <c r="I40" t="s">
        <v>288</v>
      </c>
      <c r="J40" t="s">
        <v>142</v>
      </c>
      <c r="K40" t="s">
        <v>431</v>
      </c>
      <c r="L40" t="s">
        <v>99</v>
      </c>
      <c r="M40" t="s">
        <v>113</v>
      </c>
    </row>
    <row r="41" spans="1:13" x14ac:dyDescent="0.35">
      <c r="A41" t="s">
        <v>84</v>
      </c>
      <c r="B41" t="s">
        <v>57</v>
      </c>
      <c r="C41" t="s">
        <v>432</v>
      </c>
      <c r="D41" t="s">
        <v>427</v>
      </c>
      <c r="E41" s="1" t="s">
        <v>433</v>
      </c>
      <c r="F41" t="s">
        <v>118</v>
      </c>
      <c r="G41" t="s">
        <v>429</v>
      </c>
      <c r="H41" t="s">
        <v>434</v>
      </c>
      <c r="I41" t="s">
        <v>288</v>
      </c>
      <c r="J41" t="s">
        <v>142</v>
      </c>
      <c r="K41" t="s">
        <v>431</v>
      </c>
      <c r="L41" t="s">
        <v>99</v>
      </c>
      <c r="M41" t="s">
        <v>113</v>
      </c>
    </row>
    <row r="42" spans="1:13" x14ac:dyDescent="0.35">
      <c r="A42" t="s">
        <v>84</v>
      </c>
      <c r="B42" t="s">
        <v>446</v>
      </c>
      <c r="C42" t="s">
        <v>435</v>
      </c>
      <c r="D42" t="s">
        <v>436</v>
      </c>
      <c r="E42" s="1" t="s">
        <v>238</v>
      </c>
      <c r="F42" t="s">
        <v>118</v>
      </c>
      <c r="G42" t="s">
        <v>429</v>
      </c>
      <c r="H42" t="s">
        <v>445</v>
      </c>
      <c r="I42" t="s">
        <v>288</v>
      </c>
      <c r="J42" t="s">
        <v>142</v>
      </c>
      <c r="K42" t="s">
        <v>431</v>
      </c>
      <c r="L42" t="s">
        <v>99</v>
      </c>
      <c r="M42" t="s">
        <v>113</v>
      </c>
    </row>
    <row r="43" spans="1:13" x14ac:dyDescent="0.35">
      <c r="A43" t="s">
        <v>84</v>
      </c>
      <c r="B43" t="s">
        <v>447</v>
      </c>
      <c r="C43" t="s">
        <v>437</v>
      </c>
      <c r="D43" t="s">
        <v>438</v>
      </c>
      <c r="E43" s="1" t="s">
        <v>238</v>
      </c>
      <c r="F43" t="s">
        <v>118</v>
      </c>
      <c r="G43" t="s">
        <v>429</v>
      </c>
      <c r="H43" t="s">
        <v>445</v>
      </c>
      <c r="I43" t="s">
        <v>288</v>
      </c>
      <c r="J43" t="s">
        <v>142</v>
      </c>
      <c r="K43" t="s">
        <v>431</v>
      </c>
      <c r="L43" t="s">
        <v>99</v>
      </c>
      <c r="M43" t="s">
        <v>113</v>
      </c>
    </row>
    <row r="44" spans="1:13" x14ac:dyDescent="0.35">
      <c r="A44" t="s">
        <v>84</v>
      </c>
      <c r="B44" t="s">
        <v>448</v>
      </c>
      <c r="C44" t="s">
        <v>439</v>
      </c>
      <c r="D44" t="s">
        <v>440</v>
      </c>
      <c r="E44" s="1" t="s">
        <v>238</v>
      </c>
      <c r="F44" t="s">
        <v>118</v>
      </c>
      <c r="G44" t="s">
        <v>429</v>
      </c>
      <c r="H44" t="s">
        <v>445</v>
      </c>
      <c r="I44" t="s">
        <v>288</v>
      </c>
      <c r="J44" t="s">
        <v>142</v>
      </c>
      <c r="K44" t="s">
        <v>431</v>
      </c>
      <c r="L44" t="s">
        <v>99</v>
      </c>
      <c r="M44" t="s">
        <v>113</v>
      </c>
    </row>
    <row r="45" spans="1:13" x14ac:dyDescent="0.35">
      <c r="A45" t="s">
        <v>84</v>
      </c>
      <c r="B45" t="s">
        <v>449</v>
      </c>
      <c r="C45" t="s">
        <v>441</v>
      </c>
      <c r="D45" t="s">
        <v>442</v>
      </c>
      <c r="E45" s="1" t="s">
        <v>238</v>
      </c>
      <c r="F45" t="s">
        <v>118</v>
      </c>
      <c r="G45" t="s">
        <v>429</v>
      </c>
      <c r="H45" t="s">
        <v>445</v>
      </c>
      <c r="I45" t="s">
        <v>288</v>
      </c>
      <c r="J45" t="s">
        <v>142</v>
      </c>
      <c r="K45" t="s">
        <v>431</v>
      </c>
      <c r="L45" t="s">
        <v>99</v>
      </c>
      <c r="M45" t="s">
        <v>113</v>
      </c>
    </row>
    <row r="46" spans="1:13" x14ac:dyDescent="0.35">
      <c r="A46" t="s">
        <v>84</v>
      </c>
      <c r="B46" t="s">
        <v>450</v>
      </c>
      <c r="C46" t="s">
        <v>443</v>
      </c>
      <c r="D46" t="s">
        <v>444</v>
      </c>
      <c r="E46" s="1" t="s">
        <v>238</v>
      </c>
      <c r="F46" t="s">
        <v>118</v>
      </c>
      <c r="G46" t="s">
        <v>429</v>
      </c>
      <c r="H46" t="s">
        <v>445</v>
      </c>
      <c r="I46" t="s">
        <v>288</v>
      </c>
      <c r="J46" t="s">
        <v>142</v>
      </c>
      <c r="K46" t="s">
        <v>431</v>
      </c>
      <c r="L46" t="s">
        <v>99</v>
      </c>
      <c r="M46" t="s">
        <v>113</v>
      </c>
    </row>
    <row r="47" spans="1:13" x14ac:dyDescent="0.35">
      <c r="A47" s="3" t="s">
        <v>84</v>
      </c>
      <c r="B47" s="3" t="s">
        <v>270</v>
      </c>
      <c r="C47" s="3" t="s">
        <v>271</v>
      </c>
      <c r="D47" s="3" t="s">
        <v>272</v>
      </c>
      <c r="E47" s="4" t="s">
        <v>299</v>
      </c>
      <c r="F47" s="3" t="s">
        <v>118</v>
      </c>
      <c r="G47" s="3" t="s">
        <v>273</v>
      </c>
      <c r="H47" s="3" t="s">
        <v>291</v>
      </c>
      <c r="I47" s="3" t="s">
        <v>288</v>
      </c>
      <c r="J47" s="3" t="s">
        <v>87</v>
      </c>
      <c r="K47" s="3" t="s">
        <v>178</v>
      </c>
      <c r="L47" s="3" t="s">
        <v>99</v>
      </c>
      <c r="M47" s="3" t="s">
        <v>113</v>
      </c>
    </row>
    <row r="48" spans="1:13" x14ac:dyDescent="0.35">
      <c r="A48" s="3" t="s">
        <v>84</v>
      </c>
      <c r="B48" s="3" t="s">
        <v>274</v>
      </c>
      <c r="C48" s="3" t="s">
        <v>275</v>
      </c>
      <c r="D48" s="3" t="s">
        <v>276</v>
      </c>
      <c r="E48" s="4" t="s">
        <v>300</v>
      </c>
      <c r="F48" s="3" t="s">
        <v>118</v>
      </c>
      <c r="G48" s="3" t="s">
        <v>273</v>
      </c>
      <c r="H48" s="3" t="s">
        <v>292</v>
      </c>
      <c r="I48" s="3" t="s">
        <v>288</v>
      </c>
      <c r="J48" s="3" t="s">
        <v>87</v>
      </c>
      <c r="K48" s="3" t="s">
        <v>178</v>
      </c>
      <c r="L48" s="3" t="s">
        <v>99</v>
      </c>
      <c r="M48" s="3" t="s">
        <v>113</v>
      </c>
    </row>
    <row r="49" spans="1:13" x14ac:dyDescent="0.35">
      <c r="A49" s="3" t="s">
        <v>84</v>
      </c>
      <c r="B49" s="3" t="s">
        <v>277</v>
      </c>
      <c r="C49" s="3" t="s">
        <v>278</v>
      </c>
      <c r="D49" s="3" t="s">
        <v>279</v>
      </c>
      <c r="E49" s="4" t="s">
        <v>301</v>
      </c>
      <c r="F49" s="3" t="s">
        <v>118</v>
      </c>
      <c r="G49" s="3" t="s">
        <v>280</v>
      </c>
      <c r="H49" s="3" t="s">
        <v>280</v>
      </c>
      <c r="I49" s="3" t="s">
        <v>288</v>
      </c>
      <c r="J49" s="3" t="s">
        <v>254</v>
      </c>
      <c r="K49" s="3" t="s">
        <v>296</v>
      </c>
      <c r="L49" s="3" t="s">
        <v>99</v>
      </c>
      <c r="M49" s="3" t="s">
        <v>113</v>
      </c>
    </row>
    <row r="50" spans="1:13" x14ac:dyDescent="0.35">
      <c r="A50" s="3" t="s">
        <v>84</v>
      </c>
      <c r="B50" s="3" t="s">
        <v>281</v>
      </c>
      <c r="C50" s="3" t="s">
        <v>282</v>
      </c>
      <c r="D50" s="3" t="s">
        <v>283</v>
      </c>
      <c r="E50" s="4" t="s">
        <v>302</v>
      </c>
      <c r="F50" s="3" t="s">
        <v>118</v>
      </c>
      <c r="G50" s="3" t="s">
        <v>284</v>
      </c>
      <c r="H50" s="3" t="s">
        <v>290</v>
      </c>
      <c r="I50" s="3" t="s">
        <v>288</v>
      </c>
      <c r="J50" s="3" t="s">
        <v>87</v>
      </c>
      <c r="K50" s="3" t="s">
        <v>178</v>
      </c>
      <c r="L50" s="3" t="s">
        <v>99</v>
      </c>
      <c r="M50" s="3" t="s">
        <v>113</v>
      </c>
    </row>
  </sheetData>
  <hyperlinks>
    <hyperlink ref="E3" r:id="rId1" xr:uid="{364EE5D4-F67D-4C02-88FC-48BAFF82B78A}"/>
    <hyperlink ref="E4" r:id="rId2" xr:uid="{18529B07-99E9-42F6-852B-EF9C47A79B62}"/>
    <hyperlink ref="E47" r:id="rId3" xr:uid="{856B7EE9-8EEA-4E87-A189-E17D55B55693}"/>
    <hyperlink ref="E48" r:id="rId4" xr:uid="{7FA4FFB6-9C1B-48B2-BF02-9BD5960FA13B}"/>
    <hyperlink ref="E49" r:id="rId5" xr:uid="{B1E0E80B-3540-4CD0-8EDD-0C7DE12D0C48}"/>
    <hyperlink ref="E50" r:id="rId6" xr:uid="{A4FB39F6-BD0C-48B5-B380-C891C258BC36}"/>
    <hyperlink ref="E5" r:id="rId7" xr:uid="{C222778E-A7A2-4E5D-ACCF-F5D582323D62}"/>
    <hyperlink ref="E2" r:id="rId8" xr:uid="{2C67E5CD-97DE-41BD-A19E-65E32BA906C5}"/>
    <hyperlink ref="E6" r:id="rId9" xr:uid="{40C7F209-FC95-445F-9D6B-2E59A8CBDE46}"/>
    <hyperlink ref="E7" r:id="rId10" xr:uid="{72106DD1-F2ED-434B-9A13-0FB1D3C1A768}"/>
    <hyperlink ref="E8" r:id="rId11" xr:uid="{83C6DB59-727D-474A-9617-D934A021D35C}"/>
    <hyperlink ref="E9" r:id="rId12" xr:uid="{65906A0C-941E-498F-891B-2DAA415B4D4C}"/>
    <hyperlink ref="E11" r:id="rId13" xr:uid="{A1DCB200-F089-4088-9A43-D5445C038815}"/>
    <hyperlink ref="E10" r:id="rId14" xr:uid="{875021BA-EAC2-4FBA-BD03-9A2F8BF1B0E3}"/>
    <hyperlink ref="E12" r:id="rId15" xr:uid="{D66997E9-2DC5-4AF4-9668-ED13E766A07B}"/>
    <hyperlink ref="E13" r:id="rId16" xr:uid="{CF0211D9-A884-4EC0-9C2A-5E6C3361DAF4}"/>
    <hyperlink ref="E14" r:id="rId17" xr:uid="{DBEAC5B7-F1C4-4766-A082-2330D078BA1C}"/>
    <hyperlink ref="E15" r:id="rId18" xr:uid="{5635E455-082D-423F-A545-579A4AFD00D3}"/>
    <hyperlink ref="E16" r:id="rId19" xr:uid="{554851BE-0691-4D31-B5FC-3404F13E088C}"/>
    <hyperlink ref="E17" r:id="rId20" xr:uid="{CE564CC8-F117-4BD9-9358-E941BE0DC3F4}"/>
    <hyperlink ref="E18" r:id="rId21" xr:uid="{57AD12C5-8B1D-437E-9D44-AD03D06F5058}"/>
    <hyperlink ref="E19" r:id="rId22" xr:uid="{DD5D01BA-56AD-4D59-B855-2754C580EE43}"/>
    <hyperlink ref="E20" r:id="rId23" xr:uid="{467D44B5-3BE6-40C7-AF12-A30F712E704A}"/>
    <hyperlink ref="E21" r:id="rId24" xr:uid="{874EC1D3-EF49-4A35-96D4-BBB758445414}"/>
    <hyperlink ref="E22" r:id="rId25" xr:uid="{C4AD17D2-4EAE-4C69-84D4-8EA0DA1D4102}"/>
    <hyperlink ref="E23" r:id="rId26" xr:uid="{A691139E-EDDF-4367-A2C6-FE87F98F0427}"/>
    <hyperlink ref="E24" r:id="rId27" xr:uid="{5B5B818A-038B-44A5-ADBB-55ACA4AB4FD2}"/>
    <hyperlink ref="E25" r:id="rId28" xr:uid="{A0FE0C61-989B-4AD4-82B4-6628CA983C14}"/>
    <hyperlink ref="E26" r:id="rId29" xr:uid="{84D86630-F600-49FF-87B9-70F5161C6455}"/>
    <hyperlink ref="E28" r:id="rId30" xr:uid="{8E507FFA-E355-4D3E-8CA7-F994F928C361}"/>
    <hyperlink ref="E29" r:id="rId31" xr:uid="{FC2B746D-4942-462B-A7A4-19D19847725D}"/>
    <hyperlink ref="E30" r:id="rId32" xr:uid="{D2A75F2C-7BBC-482E-9BDD-BB251766FA3D}"/>
    <hyperlink ref="E31" r:id="rId33" xr:uid="{2BCF7770-0B5A-4989-A873-4DEA1322E182}"/>
    <hyperlink ref="E32" r:id="rId34" xr:uid="{FE3F6C64-9D34-4002-96FF-AE93E78288F1}"/>
    <hyperlink ref="E33" r:id="rId35" xr:uid="{67F0BDDE-50E8-43B8-814B-B410596DCB3A}"/>
    <hyperlink ref="E34" r:id="rId36" xr:uid="{7F9635DF-070F-41E6-8DB5-95218A51E89F}"/>
    <hyperlink ref="E35" r:id="rId37" xr:uid="{27B9771B-E3CF-4529-8804-BCBEF5B68372}"/>
    <hyperlink ref="E36" r:id="rId38" xr:uid="{E4010B62-AB90-42C0-B77A-B146CFD90F9F}"/>
    <hyperlink ref="E37" r:id="rId39" xr:uid="{C8A41397-279D-44EA-B4AC-83B733B81A6B}"/>
    <hyperlink ref="E38" r:id="rId40" xr:uid="{900719EC-97D1-4B76-A66B-96AE57ED9C9C}"/>
    <hyperlink ref="E39" r:id="rId41" xr:uid="{87CBB0F4-90AD-4E5A-BEC9-4F691AE7FF12}"/>
    <hyperlink ref="E27" r:id="rId42" xr:uid="{536B6A88-AC8A-40C4-A40B-7DD6D8DDB325}"/>
    <hyperlink ref="E40" r:id="rId43" xr:uid="{EF78F209-8DB1-4DF5-9785-864B05843295}"/>
    <hyperlink ref="E41" r:id="rId44" xr:uid="{C8A2E3AF-4E33-45CB-BC00-3DB15831E5AF}"/>
    <hyperlink ref="E42" r:id="rId45" xr:uid="{0858E2B2-C638-4044-84DB-21896BE9E3EC}"/>
    <hyperlink ref="E43:E46" r:id="rId46" display="cpacheco@pinosagricola.com" xr:uid="{9B924519-2DE2-4F64-BB13-43E4454E48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Evaluacion de fin de año</vt:lpstr>
      <vt:lpstr>Registro obj</vt:lpstr>
      <vt:lpstr>Layout</vt:lpstr>
      <vt:lpstr>Directores</vt:lpstr>
      <vt:lpstr>Gerentes</vt:lpstr>
      <vt:lpstr>Mandos 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Martin Sanchez</dc:creator>
  <cp:lastModifiedBy>Gabriela Rodriguez</cp:lastModifiedBy>
  <dcterms:created xsi:type="dcterms:W3CDTF">2023-01-11T18:59:07Z</dcterms:created>
  <dcterms:modified xsi:type="dcterms:W3CDTF">2023-01-24T03:42:10Z</dcterms:modified>
</cp:coreProperties>
</file>