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PLASTIGLAS\DESEMPEÑO\Evaluacion Desempeño enero 2021\"/>
    </mc:Choice>
  </mc:AlternateContent>
  <bookViews>
    <workbookView xWindow="0" yWindow="0" windowWidth="20490" windowHeight="6750"/>
  </bookViews>
  <sheets>
    <sheet name="relaciones" sheetId="2" r:id="rId1"/>
    <sheet name="lanzamiento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2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<sst xmlns="http://schemas.openxmlformats.org/spreadsheetml/2006/main" count="114" uniqueCount="74">
  <si>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</si>
  <si>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</si>
  <si>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</si>
  <si>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</si>
  <si>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</si>
  <si>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</si>
  <si>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</si>
  <si>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</si>
  <si>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</si>
  <si>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</si>
  <si>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</si>
  <si>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</si>
  <si>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COLABORADOR</t>
  </si>
  <si>
    <t>AEGG651017PP4</t>
  </si>
  <si>
    <t>GERARDO EMILIO</t>
  </si>
  <si>
    <t>ACEVES GOMEZ</t>
  </si>
  <si>
    <t>gerardo.aceves@plastiglas.com.mx</t>
  </si>
  <si>
    <t>OCOYOACAC</t>
  </si>
  <si>
    <t>MASH OCO</t>
  </si>
  <si>
    <t>ESPECIALISTA MASH (OCO)</t>
  </si>
  <si>
    <t>ESPECIALISTAS SR.</t>
  </si>
  <si>
    <t>SIBR620920129</t>
  </si>
  <si>
    <t>SI</t>
  </si>
  <si>
    <t>ESPECIALISTAS GENTE CARGO</t>
  </si>
  <si>
    <t>TUEE941013T98</t>
  </si>
  <si>
    <t>EDUARDO</t>
  </si>
  <si>
    <t>TRUJILLO ESTRADA</t>
  </si>
  <si>
    <t>Eduardo.trujillo@plastiglas.com.mx</t>
  </si>
  <si>
    <t>CONTRALORIA OCO</t>
  </si>
  <si>
    <t>ANALISTA FISCAL CONTABLE</t>
  </si>
  <si>
    <t>ANALISTAS JR.</t>
  </si>
  <si>
    <t>CORL880901I77</t>
  </si>
  <si>
    <t>NO</t>
  </si>
  <si>
    <t xml:space="preserve">ANALISTAS </t>
  </si>
  <si>
    <t>MOCS960823F96</t>
  </si>
  <si>
    <t>SERGIO BALDOMERO</t>
  </si>
  <si>
    <t>MORENO CRUZ</t>
  </si>
  <si>
    <t>carmen.garcia@plastiglas.com.mx</t>
  </si>
  <si>
    <t>SAN LUIS POTOSI</t>
  </si>
  <si>
    <t>RECURSOS HUMANOS SLP</t>
  </si>
  <si>
    <t>CHOFER</t>
  </si>
  <si>
    <t>TECNICOS JR.</t>
  </si>
  <si>
    <t>GAPC8602129M7</t>
  </si>
  <si>
    <t>TECNICOS</t>
  </si>
  <si>
    <t>CUHC830914RG0</t>
  </si>
  <si>
    <t>CESAR</t>
  </si>
  <si>
    <t>CRUZ HERNANDEZ</t>
  </si>
  <si>
    <t>Cesar.cruz@plastiglas.com.mx</t>
  </si>
  <si>
    <t>TECNOLOGIA OCO</t>
  </si>
  <si>
    <t>TECNICO DE PLANTA PILOTO POLIMERIZACIÓN</t>
  </si>
  <si>
    <t>OPERADORES AUXILIARES</t>
  </si>
  <si>
    <t>GOPH901022PV9</t>
  </si>
  <si>
    <t>PEBK790512JH4</t>
  </si>
  <si>
    <t>KARINA</t>
  </si>
  <si>
    <t>PEREZ BARRAGAN</t>
  </si>
  <si>
    <t>Karina.perez@plastiglas.com.mx</t>
  </si>
  <si>
    <t>MEDICO DE PLANTA (OCO)</t>
  </si>
  <si>
    <t>ESPECIALISTAS JR.</t>
  </si>
  <si>
    <t xml:space="preserve">ESPECIALISTAS </t>
  </si>
  <si>
    <t>ROVR930304952</t>
  </si>
  <si>
    <t>ROSA DEL CARMEN</t>
  </si>
  <si>
    <t>ROSAS VAZQUEZ</t>
  </si>
  <si>
    <t>rosa.rosas@plastiglas.com.mx</t>
  </si>
  <si>
    <t>MASH SLP</t>
  </si>
  <si>
    <t>ENFERMERA DE PLANTA - SLP</t>
  </si>
  <si>
    <t>TECNICOS SR.</t>
  </si>
  <si>
    <t>JARS881219GZ6</t>
  </si>
  <si>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</si>
  <si>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</si>
  <si>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</si>
  <si>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</si>
  <si>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</si>
  <si>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</si>
  <si>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PERSONALIZADO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</si>
</sst>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carga%20personal%20evaluacion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evd cierre 2020"/>
      <sheetName val="Reg objt 2020 cierre evd"/>
      <sheetName val="EVD Objt 2020"/>
      <sheetName val="EVD Comp 2020"/>
      <sheetName val="Personas con obj"/>
      <sheetName val="base registro objt"/>
      <sheetName val="Registro 2021 obj"/>
      <sheetName val="General Evaluados y evaluadores"/>
    </sheetNames>
    <sheetDataSet>
      <sheetData sheetId="0">
        <row r="2">
          <cell r="B2" t="str">
            <v>VEER850729240</v>
          </cell>
          <cell r="C2" t="str">
            <v>ROCIO</v>
          </cell>
        </row>
        <row r="3">
          <cell r="B3" t="str">
            <v>RONJ770115TM6</v>
          </cell>
          <cell r="C3" t="str">
            <v>JAVIER</v>
          </cell>
        </row>
        <row r="4">
          <cell r="B4" t="str">
            <v>NARM820720TS8</v>
          </cell>
          <cell r="C4" t="str">
            <v>MARIBEL</v>
          </cell>
        </row>
        <row r="5">
          <cell r="B5" t="str">
            <v>MAVM8112281Z5</v>
          </cell>
          <cell r="C5" t="str">
            <v>MAYRA ELIZABETH</v>
          </cell>
        </row>
        <row r="6">
          <cell r="B6" t="str">
            <v>CAGX8904298K8</v>
          </cell>
          <cell r="C6" t="str">
            <v>ADRIAN ANGEL</v>
          </cell>
        </row>
        <row r="7">
          <cell r="B7" t="str">
            <v>MAEA900509I59</v>
          </cell>
          <cell r="C7" t="str">
            <v>ADRIAN</v>
          </cell>
        </row>
        <row r="8">
          <cell r="B8" t="str">
            <v>JEAV890703IDA</v>
          </cell>
          <cell r="C8" t="str">
            <v>VICENTE</v>
          </cell>
        </row>
        <row r="9">
          <cell r="B9" t="str">
            <v>IUGP940703CX7</v>
          </cell>
          <cell r="C9" t="str">
            <v>PAOLA</v>
          </cell>
        </row>
        <row r="10">
          <cell r="B10" t="str">
            <v>DOMF590705A59</v>
          </cell>
          <cell r="C10" t="str">
            <v>FERNANDO CRISTIAN</v>
          </cell>
        </row>
        <row r="11">
          <cell r="B11" t="str">
            <v>SAGG751130KZ4</v>
          </cell>
          <cell r="C11" t="str">
            <v>GERARDO</v>
          </cell>
        </row>
        <row r="12">
          <cell r="B12" t="str">
            <v>CORL880901I77</v>
          </cell>
          <cell r="C12" t="str">
            <v>LUIS ADRIAN</v>
          </cell>
        </row>
        <row r="13">
          <cell r="B13" t="str">
            <v>CASG741130649</v>
          </cell>
          <cell r="C13" t="str">
            <v>MARIA GUADALUPE</v>
          </cell>
        </row>
        <row r="14">
          <cell r="B14" t="str">
            <v>LOAV920409MR5</v>
          </cell>
          <cell r="C14" t="str">
            <v>VICENTE GIOVANNI</v>
          </cell>
        </row>
        <row r="15">
          <cell r="B15" t="str">
            <v>AEGG651017PP4</v>
          </cell>
          <cell r="C15" t="str">
            <v>GERARDO EMILIO</v>
          </cell>
        </row>
        <row r="16">
          <cell r="B16" t="str">
            <v>TUEE941013T98</v>
          </cell>
          <cell r="C16" t="str">
            <v>EDUARDO</v>
          </cell>
        </row>
        <row r="17">
          <cell r="B17" t="str">
            <v>MOCS960823F96</v>
          </cell>
          <cell r="C17" t="str">
            <v>SERGIO BALDOMERO</v>
          </cell>
        </row>
        <row r="18">
          <cell r="B18" t="str">
            <v>CUHC830914RG0</v>
          </cell>
          <cell r="C18" t="str">
            <v>CESAR</v>
          </cell>
        </row>
        <row r="19">
          <cell r="B19" t="str">
            <v>PEBK790512JH4</v>
          </cell>
          <cell r="C19" t="str">
            <v>KARINA</v>
          </cell>
        </row>
        <row r="20">
          <cell r="B20" t="str">
            <v>ROVR930304952</v>
          </cell>
          <cell r="C20" t="str">
            <v>ROSA DEL CARMEN</v>
          </cell>
        </row>
        <row r="21">
          <cell r="B21" t="str">
            <v>SAJD5912116A4</v>
          </cell>
          <cell r="C21" t="str">
            <v>DAMASO</v>
          </cell>
        </row>
        <row r="22">
          <cell r="B22" t="str">
            <v>GAGJ800526HWA</v>
          </cell>
          <cell r="C22" t="str">
            <v>JESUS</v>
          </cell>
        </row>
        <row r="23">
          <cell r="B23" t="str">
            <v>RORJ6611196N4</v>
          </cell>
          <cell r="C23" t="str">
            <v>JORGE ISABEL</v>
          </cell>
        </row>
        <row r="24">
          <cell r="B24" t="str">
            <v>BUAJ850403N10</v>
          </cell>
          <cell r="C24" t="str">
            <v>JOSE</v>
          </cell>
        </row>
        <row r="25">
          <cell r="B25" t="str">
            <v>SIBR620920129</v>
          </cell>
          <cell r="C25" t="str">
            <v>RAFAEL</v>
          </cell>
        </row>
        <row r="26">
          <cell r="B26" t="str">
            <v>LORJ610430455</v>
          </cell>
          <cell r="C26" t="str">
            <v>JUAN MIGUEL</v>
          </cell>
        </row>
        <row r="27">
          <cell r="B27" t="str">
            <v>AAGM631228KSA</v>
          </cell>
          <cell r="C27" t="str">
            <v>MARTIN</v>
          </cell>
        </row>
        <row r="28">
          <cell r="B28" t="str">
            <v>CUAO7505207V6</v>
          </cell>
          <cell r="C28" t="str">
            <v>OMAR</v>
          </cell>
        </row>
        <row r="29">
          <cell r="B29" t="str">
            <v>MOPC6912153F9</v>
          </cell>
          <cell r="C29" t="str">
            <v>JOSE CONCEPCION</v>
          </cell>
        </row>
        <row r="30">
          <cell r="B30" t="str">
            <v>COES6502228Z2</v>
          </cell>
          <cell r="C30" t="str">
            <v>SERGIO</v>
          </cell>
        </row>
        <row r="31">
          <cell r="B31" t="str">
            <v>MEGF630920GW9</v>
          </cell>
          <cell r="C31" t="str">
            <v>FAUSTO</v>
          </cell>
        </row>
        <row r="32">
          <cell r="B32" t="str">
            <v>ZESR601124QP2</v>
          </cell>
          <cell r="C32" t="str">
            <v>RAUL</v>
          </cell>
        </row>
        <row r="33">
          <cell r="B33" t="str">
            <v>FUSE600902KT3</v>
          </cell>
          <cell r="C33" t="str">
            <v>ESTEBAN</v>
          </cell>
        </row>
        <row r="34">
          <cell r="B34" t="str">
            <v>MEOG641216M6A</v>
          </cell>
          <cell r="C34" t="str">
            <v>GONZALO</v>
          </cell>
        </row>
        <row r="35">
          <cell r="B35" t="str">
            <v>CAEA590927G48</v>
          </cell>
          <cell r="C35" t="str">
            <v>ARTURO ALBERTO</v>
          </cell>
        </row>
        <row r="36">
          <cell r="B36" t="str">
            <v>HEMA590524SMA</v>
          </cell>
          <cell r="C36" t="str">
            <v>ANA MARIA</v>
          </cell>
        </row>
        <row r="37">
          <cell r="B37" t="str">
            <v>GAPL671020ML8</v>
          </cell>
          <cell r="C37" t="str">
            <v>MARIA DE LOURDES</v>
          </cell>
        </row>
        <row r="38">
          <cell r="B38" t="str">
            <v>MECJ720128L10</v>
          </cell>
          <cell r="C38" t="str">
            <v>JAVIER MAURICIO</v>
          </cell>
        </row>
        <row r="39">
          <cell r="B39" t="str">
            <v>CASH7012249G3</v>
          </cell>
          <cell r="C39" t="str">
            <v>HECTOR EDGAR</v>
          </cell>
        </row>
        <row r="40">
          <cell r="B40" t="str">
            <v>GAPJ680124836</v>
          </cell>
          <cell r="C40" t="str">
            <v>JAIME</v>
          </cell>
        </row>
        <row r="41">
          <cell r="B41" t="str">
            <v>GAFF7204276NA</v>
          </cell>
          <cell r="C41" t="str">
            <v>JOSE FEDERICO</v>
          </cell>
        </row>
        <row r="42">
          <cell r="B42" t="str">
            <v>GOGM711120NA2</v>
          </cell>
          <cell r="C42" t="str">
            <v>MARIANO</v>
          </cell>
        </row>
        <row r="43">
          <cell r="B43" t="str">
            <v>AEGM670921857</v>
          </cell>
          <cell r="C43" t="str">
            <v>MIGUEL ALEJANDRO</v>
          </cell>
        </row>
        <row r="44">
          <cell r="B44" t="str">
            <v>PETH7411164K4</v>
          </cell>
          <cell r="C44" t="str">
            <v>HECTOR</v>
          </cell>
        </row>
        <row r="45">
          <cell r="B45" t="str">
            <v>GOCO6611267J2</v>
          </cell>
          <cell r="C45" t="str">
            <v>OSCAR URIEL</v>
          </cell>
        </row>
        <row r="46">
          <cell r="B46" t="str">
            <v>SAVE760623IP1</v>
          </cell>
          <cell r="C46" t="str">
            <v>EDUARDO</v>
          </cell>
        </row>
        <row r="47">
          <cell r="B47" t="str">
            <v>PUVL661018G32</v>
          </cell>
          <cell r="C47" t="str">
            <v>LUCAS</v>
          </cell>
        </row>
        <row r="48">
          <cell r="B48" t="str">
            <v>BAOA710918UY5</v>
          </cell>
          <cell r="C48" t="str">
            <v>ALBERTO EMILIO</v>
          </cell>
        </row>
        <row r="49">
          <cell r="B49" t="str">
            <v>GUGA591024JF7</v>
          </cell>
          <cell r="C49" t="str">
            <v>ANA VERENICE</v>
          </cell>
        </row>
        <row r="50">
          <cell r="B50" t="str">
            <v>MOSC8005238P7</v>
          </cell>
          <cell r="C50" t="str">
            <v>CLAUDIO ARIAN</v>
          </cell>
        </row>
        <row r="51">
          <cell r="B51" t="str">
            <v>TEAJ630404MB3</v>
          </cell>
          <cell r="C51" t="str">
            <v>JORGE VICTOR</v>
          </cell>
        </row>
        <row r="52">
          <cell r="B52" t="str">
            <v>COML701114MFA</v>
          </cell>
          <cell r="C52" t="str">
            <v>LETICIA</v>
          </cell>
        </row>
        <row r="53">
          <cell r="B53" t="str">
            <v>GUCI590803RR1</v>
          </cell>
          <cell r="C53" t="str">
            <v>ISMAEL</v>
          </cell>
        </row>
        <row r="54">
          <cell r="B54" t="str">
            <v>MOVC830428A63</v>
          </cell>
          <cell r="C54" t="str">
            <v>CARLOS FERNANDO</v>
          </cell>
        </row>
        <row r="55">
          <cell r="B55" t="str">
            <v>MOSN7001021L8</v>
          </cell>
          <cell r="C55" t="str">
            <v>NOE</v>
          </cell>
        </row>
        <row r="56">
          <cell r="B56" t="str">
            <v>GAGD8303287C1</v>
          </cell>
          <cell r="C56" t="str">
            <v>JOSE DANIEL</v>
          </cell>
        </row>
        <row r="57">
          <cell r="B57" t="str">
            <v>GUGH720927194</v>
          </cell>
          <cell r="C57" t="str">
            <v>HECTOR</v>
          </cell>
        </row>
        <row r="58">
          <cell r="B58" t="str">
            <v>DOSN711226AH4</v>
          </cell>
          <cell r="C58" t="str">
            <v>NORBERTO</v>
          </cell>
        </row>
        <row r="59">
          <cell r="B59" t="str">
            <v>JIME7907275W3</v>
          </cell>
          <cell r="C59" t="str">
            <v>ERNESTO NARCISO</v>
          </cell>
        </row>
        <row r="60">
          <cell r="B60" t="str">
            <v>RAJL820225FD7</v>
          </cell>
          <cell r="C60" t="str">
            <v>LORENZO</v>
          </cell>
        </row>
        <row r="61">
          <cell r="B61" t="str">
            <v>VAJU780306FX5</v>
          </cell>
          <cell r="C61" t="str">
            <v>JULIO CESAR</v>
          </cell>
        </row>
        <row r="62">
          <cell r="B62" t="str">
            <v>RAGJ820813IF2</v>
          </cell>
          <cell r="C62" t="str">
            <v>JUAN ANTONIO</v>
          </cell>
        </row>
        <row r="63">
          <cell r="B63" t="str">
            <v>MOVJ870223GL6</v>
          </cell>
          <cell r="C63" t="str">
            <v>JESUS ANTONIO</v>
          </cell>
        </row>
        <row r="64">
          <cell r="B64" t="str">
            <v>TOAO7904298W8</v>
          </cell>
          <cell r="C64" t="str">
            <v>OSCAR FRANCISCO</v>
          </cell>
        </row>
        <row r="65">
          <cell r="B65" t="str">
            <v>UELL8411182A7</v>
          </cell>
          <cell r="C65" t="str">
            <v>LILIANA</v>
          </cell>
        </row>
        <row r="66">
          <cell r="B66" t="str">
            <v>PEGS730728UV9</v>
          </cell>
          <cell r="C66" t="str">
            <v>SANTOS RAUL</v>
          </cell>
        </row>
        <row r="67">
          <cell r="B67" t="str">
            <v>CAVS710928LG8</v>
          </cell>
          <cell r="C67" t="str">
            <v>SAUL DOMINGO</v>
          </cell>
        </row>
        <row r="68">
          <cell r="B68" t="str">
            <v>PIRO730711411</v>
          </cell>
          <cell r="C68" t="str">
            <v>OSCAR</v>
          </cell>
        </row>
        <row r="69">
          <cell r="B69" t="str">
            <v>TODC670420GT5</v>
          </cell>
          <cell r="C69" t="str">
            <v>CLAUDIA</v>
          </cell>
        </row>
        <row r="70">
          <cell r="B70" t="str">
            <v>BOUG8307099MA</v>
          </cell>
          <cell r="C70" t="str">
            <v>GABRIELA</v>
          </cell>
        </row>
        <row r="71">
          <cell r="B71" t="str">
            <v>BEVE860919D85</v>
          </cell>
          <cell r="C71" t="str">
            <v>EFRAIN</v>
          </cell>
        </row>
        <row r="72">
          <cell r="B72" t="str">
            <v>MATS8409293Q5</v>
          </cell>
          <cell r="C72" t="str">
            <v>SABATIER MIGUEL</v>
          </cell>
        </row>
        <row r="73">
          <cell r="B73" t="str">
            <v>LOGA8606234J1</v>
          </cell>
          <cell r="C73" t="str">
            <v>ANA PAULA</v>
          </cell>
        </row>
        <row r="74">
          <cell r="B74" t="str">
            <v>RIVF780526UD5</v>
          </cell>
          <cell r="C74" t="str">
            <v>FELIPE</v>
          </cell>
        </row>
        <row r="75">
          <cell r="B75" t="str">
            <v>PABP731028G94</v>
          </cell>
          <cell r="C75" t="str">
            <v>PAULO CESAR</v>
          </cell>
        </row>
        <row r="76">
          <cell r="B76" t="str">
            <v>MERB851111SPA</v>
          </cell>
          <cell r="C76" t="str">
            <v>BETTINA</v>
          </cell>
        </row>
        <row r="77">
          <cell r="B77" t="str">
            <v>AAGD841025JS2</v>
          </cell>
          <cell r="C77" t="str">
            <v>DANIEL</v>
          </cell>
        </row>
        <row r="78">
          <cell r="B78" t="str">
            <v>LAHK861106ID6</v>
          </cell>
          <cell r="C78" t="str">
            <v>KENIA</v>
          </cell>
        </row>
        <row r="79">
          <cell r="B79" t="str">
            <v>PAAF670129DU9</v>
          </cell>
          <cell r="C79" t="str">
            <v>FRANCISCO GELACIO</v>
          </cell>
        </row>
        <row r="80">
          <cell r="B80" t="str">
            <v>BEMO880314HU9</v>
          </cell>
          <cell r="C80" t="str">
            <v>OSCAR ALLEN</v>
          </cell>
        </row>
        <row r="81">
          <cell r="B81" t="str">
            <v>PEPE870719UC5</v>
          </cell>
          <cell r="C81" t="str">
            <v>ESLY VERONICA</v>
          </cell>
        </row>
        <row r="82">
          <cell r="B82" t="str">
            <v>GOPC880607HT7</v>
          </cell>
          <cell r="C82" t="str">
            <v>CLAUDIA</v>
          </cell>
        </row>
        <row r="83">
          <cell r="B83" t="str">
            <v>HUNM840118T73</v>
          </cell>
          <cell r="C83" t="str">
            <v>MARIO</v>
          </cell>
        </row>
        <row r="84">
          <cell r="B84" t="str">
            <v>MOAL920904DI7</v>
          </cell>
          <cell r="C84" t="str">
            <v>LUIS MANUEL</v>
          </cell>
        </row>
        <row r="85">
          <cell r="B85" t="str">
            <v>OIAP830919718</v>
          </cell>
          <cell r="C85" t="str">
            <v>PEDRO</v>
          </cell>
        </row>
        <row r="86">
          <cell r="B86" t="str">
            <v>ROPJ920312SW9</v>
          </cell>
          <cell r="C86" t="str">
            <v>JAVIER</v>
          </cell>
        </row>
        <row r="87">
          <cell r="B87" t="str">
            <v>MUAM830801B75</v>
          </cell>
          <cell r="C87" t="str">
            <v>MARIO ALBERTO</v>
          </cell>
        </row>
        <row r="88">
          <cell r="B88" t="str">
            <v>VASM700930QK3</v>
          </cell>
          <cell r="C88" t="str">
            <v>MARIO AGUSTIN</v>
          </cell>
        </row>
        <row r="89">
          <cell r="B89" t="str">
            <v>PORI860510596</v>
          </cell>
          <cell r="C89" t="str">
            <v>RICARDO</v>
          </cell>
        </row>
        <row r="90">
          <cell r="B90" t="str">
            <v>HECU910128H71</v>
          </cell>
          <cell r="C90" t="str">
            <v>ULISES</v>
          </cell>
        </row>
        <row r="91">
          <cell r="B91" t="str">
            <v>COGX870426Q71</v>
          </cell>
          <cell r="C91" t="str">
            <v>EMMANUELLE</v>
          </cell>
        </row>
        <row r="92">
          <cell r="B92" t="str">
            <v>VEBI940903NI8</v>
          </cell>
          <cell r="C92" t="str">
            <v>ITZEL XIADANI</v>
          </cell>
        </row>
        <row r="93">
          <cell r="B93" t="str">
            <v>CODM930922UI8</v>
          </cell>
          <cell r="C93" t="str">
            <v>MIGUEL ANGEL</v>
          </cell>
        </row>
        <row r="94">
          <cell r="B94" t="str">
            <v>EOHE800608TS3</v>
          </cell>
          <cell r="C94" t="str">
            <v>EMMA ADELA</v>
          </cell>
        </row>
        <row r="95">
          <cell r="B95" t="str">
            <v>GAPC8602129M7</v>
          </cell>
          <cell r="C95" t="str">
            <v>CARMEN</v>
          </cell>
        </row>
        <row r="96">
          <cell r="B96" t="str">
            <v>LOGM841028HP7</v>
          </cell>
          <cell r="C96" t="str">
            <v>MARIO</v>
          </cell>
        </row>
        <row r="97">
          <cell r="B97" t="str">
            <v>MABA640522B17</v>
          </cell>
          <cell r="C97" t="str">
            <v>BALTAZAR</v>
          </cell>
        </row>
        <row r="98">
          <cell r="B98" t="str">
            <v>FOPO940719JK7</v>
          </cell>
          <cell r="C98" t="str">
            <v>OSCAR</v>
          </cell>
        </row>
        <row r="99">
          <cell r="B99" t="str">
            <v>BAVL9002109Y3</v>
          </cell>
          <cell r="C99" t="str">
            <v>LUZ ELENA</v>
          </cell>
        </row>
        <row r="100">
          <cell r="B100" t="str">
            <v>HETE9306046D7</v>
          </cell>
          <cell r="C100" t="str">
            <v>EDGAR ISRAEL</v>
          </cell>
        </row>
        <row r="101">
          <cell r="B101" t="str">
            <v>FOSA961109VE5</v>
          </cell>
          <cell r="C101" t="str">
            <v>ANDREA</v>
          </cell>
        </row>
        <row r="102">
          <cell r="B102" t="str">
            <v>JARS881219GZ6</v>
          </cell>
          <cell r="C102" t="str">
            <v>SALVADOR ALEJANDRO</v>
          </cell>
        </row>
        <row r="103">
          <cell r="B103" t="str">
            <v>LODA990309CS5</v>
          </cell>
          <cell r="C103" t="str">
            <v>ARTURO ELIEZER</v>
          </cell>
        </row>
        <row r="104">
          <cell r="B104" t="str">
            <v>JAGV970728H17</v>
          </cell>
          <cell r="C104" t="str">
            <v>VIANNEY DE JESUS</v>
          </cell>
        </row>
        <row r="105">
          <cell r="B105" t="str">
            <v>GOPH901022PV9</v>
          </cell>
          <cell r="C105" t="str">
            <v>HAIDE</v>
          </cell>
        </row>
        <row r="106">
          <cell r="B106" t="str">
            <v>GAMJ891112JJ9</v>
          </cell>
          <cell r="C106" t="str">
            <v>JUVENTINO</v>
          </cell>
        </row>
        <row r="107">
          <cell r="B107" t="str">
            <v>CUOM8112052L9</v>
          </cell>
          <cell r="C107" t="str">
            <v>MARIO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A15" sqref="A15"/>
    </sheetView>
  </sheetViews>
  <sheetFormatPr baseColWidth="10" defaultRowHeight="12" x14ac:dyDescent="0.2"/>
  <cols>
    <col min="1" max="1" width="24.42578125" style="1" bestFit="1" customWidth="1"/>
    <col min="2" max="2" width="16.5703125" style="1" bestFit="1" customWidth="1"/>
    <col min="3" max="3" width="25.42578125" style="1" bestFit="1" customWidth="1"/>
    <col min="4" max="4" width="21.7109375" style="1" bestFit="1" customWidth="1"/>
    <col min="5" max="5" width="12" style="1" bestFit="1" customWidth="1"/>
    <col min="6" max="16384" width="11.42578125" style="1"/>
  </cols>
  <sheetData>
    <row r="1" spans="1:5" ht="12.75" x14ac:dyDescent="0.2">
      <c r="A1" s="2" t="s">
        <v>67</v>
      </c>
      <c r="B1" s="2" t="s">
        <v>68</v>
      </c>
      <c r="C1" s="2" t="s">
        <v>69</v>
      </c>
      <c r="D1" s="2" t="s">
        <v>70</v>
      </c>
      <c r="E1" s="2" t="s">
        <v>71</v>
      </c>
    </row>
    <row r="2" spans="1:5" x14ac:dyDescent="0.2">
      <c r="A2" s="1" t="s">
        <v>13</v>
      </c>
      <c r="B2" s="1" t="s">
        <v>14</v>
      </c>
      <c r="C2" s="1" t="s">
        <v>21</v>
      </c>
      <c r="D2" s="1" t="str">
        <f>+VLOOKUP(C2,'[1]Base evd cierre 2020'!$B$2:$C$107,2,FALSE)</f>
        <v>RAFAEL</v>
      </c>
      <c r="E2" s="1" t="s">
        <v>72</v>
      </c>
    </row>
    <row r="3" spans="1:5" x14ac:dyDescent="0.2">
      <c r="A3" s="1" t="s">
        <v>24</v>
      </c>
      <c r="B3" s="1" t="s">
        <v>25</v>
      </c>
      <c r="C3" s="1" t="s">
        <v>31</v>
      </c>
      <c r="D3" s="1" t="str">
        <f>+VLOOKUP(C3,'[1]Base evd cierre 2020'!$B$2:$C$107,2,FALSE)</f>
        <v>LUIS ADRIAN</v>
      </c>
      <c r="E3" s="1" t="s">
        <v>72</v>
      </c>
    </row>
    <row r="4" spans="1:5" x14ac:dyDescent="0.2">
      <c r="A4" s="1" t="s">
        <v>34</v>
      </c>
      <c r="B4" s="1" t="s">
        <v>35</v>
      </c>
      <c r="C4" s="1" t="s">
        <v>42</v>
      </c>
      <c r="D4" s="1" t="str">
        <f>+VLOOKUP(C4,'[1]Base evd cierre 2020'!$B$2:$C$107,2,FALSE)</f>
        <v>CARMEN</v>
      </c>
      <c r="E4" s="1" t="s">
        <v>72</v>
      </c>
    </row>
    <row r="5" spans="1:5" x14ac:dyDescent="0.2">
      <c r="A5" s="1" t="s">
        <v>44</v>
      </c>
      <c r="B5" s="1" t="s">
        <v>45</v>
      </c>
      <c r="C5" s="1" t="s">
        <v>51</v>
      </c>
      <c r="D5" s="1" t="str">
        <f>+VLOOKUP(C5,'[1]Base evd cierre 2020'!$B$2:$C$107,2,FALSE)</f>
        <v>HAIDE</v>
      </c>
      <c r="E5" s="1" t="s">
        <v>72</v>
      </c>
    </row>
    <row r="6" spans="1:5" x14ac:dyDescent="0.2">
      <c r="A6" s="1" t="s">
        <v>52</v>
      </c>
      <c r="B6" s="1" t="s">
        <v>53</v>
      </c>
      <c r="C6" s="1" t="s">
        <v>13</v>
      </c>
      <c r="D6" s="1" t="str">
        <f>+VLOOKUP(C6,'[1]Base evd cierre 2020'!$B$2:$C$107,2,FALSE)</f>
        <v>GERARDO EMILIO</v>
      </c>
      <c r="E6" s="1" t="s">
        <v>72</v>
      </c>
    </row>
    <row r="7" spans="1:5" x14ac:dyDescent="0.2">
      <c r="A7" s="1" t="s">
        <v>59</v>
      </c>
      <c r="B7" s="1" t="s">
        <v>60</v>
      </c>
      <c r="C7" s="1" t="s">
        <v>66</v>
      </c>
      <c r="D7" s="1" t="str">
        <f>+VLOOKUP(C7,'[1]Base evd cierre 2020'!$B$2:$C$107,2,FALSE)</f>
        <v>SALVADOR ALEJANDRO</v>
      </c>
      <c r="E7" s="1" t="s">
        <v>72</v>
      </c>
    </row>
  </sheetData>
  <conditionalFormatting sqref="A2:A7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F1" workbookViewId="0">
      <selection activeCell="H19" sqref="H19"/>
    </sheetView>
  </sheetViews>
  <sheetFormatPr baseColWidth="10" defaultRowHeight="12" x14ac:dyDescent="0.2"/>
  <cols>
    <col min="1" max="1" width="12.140625" style="1" bestFit="1" customWidth="1"/>
    <col min="2" max="2" width="16.42578125" style="1" bestFit="1" customWidth="1"/>
    <col min="3" max="3" width="16.5703125" style="1" bestFit="1" customWidth="1"/>
    <col min="4" max="4" width="14.85546875" style="1" bestFit="1" customWidth="1"/>
    <col min="5" max="5" width="29.140625" style="1" bestFit="1" customWidth="1"/>
    <col min="6" max="6" width="14.5703125" style="1" bestFit="1" customWidth="1"/>
    <col min="7" max="7" width="20.28515625" style="1" bestFit="1" customWidth="1"/>
    <col min="8" max="8" width="35.140625" style="1" bestFit="1" customWidth="1"/>
    <col min="9" max="9" width="22.28515625" style="1" bestFit="1" customWidth="1"/>
    <col min="10" max="10" width="20" style="1" bestFit="1" customWidth="1"/>
    <col min="11" max="11" width="14.5703125" style="1" bestFit="1" customWidth="1"/>
    <col min="12" max="12" width="22.85546875" style="1" bestFit="1" customWidth="1"/>
    <col min="13" max="16384" width="11.42578125" style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73</v>
      </c>
    </row>
    <row r="2" spans="1:13" x14ac:dyDescent="0.2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22</v>
      </c>
      <c r="L2" s="1" t="s">
        <v>23</v>
      </c>
    </row>
    <row r="3" spans="1:13" x14ac:dyDescent="0.2">
      <c r="A3" s="1" t="s">
        <v>12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17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1" t="s">
        <v>33</v>
      </c>
    </row>
    <row r="4" spans="1:13" x14ac:dyDescent="0.2">
      <c r="A4" s="1" t="s">
        <v>12</v>
      </c>
      <c r="B4" s="1" t="s">
        <v>34</v>
      </c>
      <c r="C4" s="1" t="s">
        <v>35</v>
      </c>
      <c r="D4" s="1" t="s">
        <v>36</v>
      </c>
      <c r="E4" s="1" t="s">
        <v>37</v>
      </c>
      <c r="F4" s="1" t="s">
        <v>38</v>
      </c>
      <c r="G4" s="1" t="s">
        <v>39</v>
      </c>
      <c r="H4" s="1" t="s">
        <v>40</v>
      </c>
      <c r="I4" s="1" t="s">
        <v>41</v>
      </c>
      <c r="J4" s="1" t="s">
        <v>42</v>
      </c>
      <c r="K4" s="1" t="s">
        <v>32</v>
      </c>
      <c r="L4" s="1" t="s">
        <v>43</v>
      </c>
    </row>
    <row r="5" spans="1:13" x14ac:dyDescent="0.2">
      <c r="A5" s="1" t="s">
        <v>12</v>
      </c>
      <c r="B5" s="1" t="s">
        <v>44</v>
      </c>
      <c r="C5" s="1" t="s">
        <v>45</v>
      </c>
      <c r="D5" s="1" t="s">
        <v>46</v>
      </c>
      <c r="E5" s="1" t="s">
        <v>47</v>
      </c>
      <c r="F5" s="1" t="s">
        <v>17</v>
      </c>
      <c r="G5" s="1" t="s">
        <v>48</v>
      </c>
      <c r="H5" s="1" t="s">
        <v>49</v>
      </c>
      <c r="I5" s="1" t="s">
        <v>50</v>
      </c>
      <c r="J5" s="1" t="s">
        <v>51</v>
      </c>
      <c r="K5" s="1" t="s">
        <v>32</v>
      </c>
      <c r="L5" s="1" t="s">
        <v>50</v>
      </c>
    </row>
    <row r="6" spans="1:13" x14ac:dyDescent="0.2">
      <c r="A6" s="1" t="s">
        <v>12</v>
      </c>
      <c r="B6" s="1" t="s">
        <v>52</v>
      </c>
      <c r="C6" s="1" t="s">
        <v>53</v>
      </c>
      <c r="D6" s="1" t="s">
        <v>54</v>
      </c>
      <c r="E6" s="1" t="s">
        <v>55</v>
      </c>
      <c r="F6" s="1" t="s">
        <v>17</v>
      </c>
      <c r="G6" s="1" t="s">
        <v>18</v>
      </c>
      <c r="H6" s="1" t="s">
        <v>56</v>
      </c>
      <c r="I6" s="1" t="s">
        <v>57</v>
      </c>
      <c r="J6" s="1" t="s">
        <v>13</v>
      </c>
      <c r="K6" s="1" t="s">
        <v>32</v>
      </c>
      <c r="L6" s="1" t="s">
        <v>58</v>
      </c>
    </row>
    <row r="7" spans="1:13" x14ac:dyDescent="0.2">
      <c r="A7" s="1" t="s">
        <v>12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38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32</v>
      </c>
      <c r="L7" s="1" t="s">
        <v>43</v>
      </c>
    </row>
  </sheetData>
  <conditionalFormatting sqref="B1:B7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relaciones</vt:lpstr>
      <vt:lpstr>lanzamiento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2021-02-11T05:01:01Z</dcterms:created>
  <dcterms:modified xsi:type="dcterms:W3CDTF">2021-02-11T05:21:44Z</dcterms:modified>
</cp:coreProperties>
</file>