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0490" windowHeight="7755" tabRatio="555"/>
  </bookViews>
  <sheets>
    <sheet name="CARGA" sheetId="1" r:id="rId1"/>
    <sheet name="detalles de cuest" sheetId="9" r:id="rId2"/>
    <sheet name="RELACIONES" sheetId="7" r:id="rId3"/>
    <sheet name="pasword" sheetId="11" r:id="rId4"/>
  </sheets>
  <definedNames>
    <definedName name="_xlnm._FilterDatabase" localSheetId="0" hidden="1">CARGA!$A$1:$M$146</definedName>
    <definedName name="_xlnm._FilterDatabase" localSheetId="1" hidden="1">'detalles de cuest'!$A$1:$O$150</definedName>
    <definedName name="_xlnm._FilterDatabase" localSheetId="3" hidden="1">pasword!$A$1:$G$296</definedName>
    <definedName name="_xlnm._FilterDatabase" localSheetId="2" hidden="1">RELACIONES!$A$1:$G$159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9" l="1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2" i="9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<sst xmlns="http://schemas.openxmlformats.org/spreadsheetml/2006/main" count="4765" uniqueCount="917">
  <si>
    <t>TIPO</t>
  </si>
  <si>
    <t>NO. IDENTIFICACION</t>
  </si>
  <si>
    <t>NOMBRES</t>
  </si>
  <si>
    <t>APELLIDOS</t>
  </si>
  <si>
    <t>NOMBRE AGENCIA</t>
  </si>
  <si>
    <t>NOMBRE NIVEL JERARQUICO</t>
  </si>
  <si>
    <t>NO. IDENTIFICACION JEFE</t>
  </si>
  <si>
    <t>COLABORADOR</t>
  </si>
  <si>
    <t>IRMA ALEJANDRA</t>
  </si>
  <si>
    <t>ABURTO ESPINOZA</t>
  </si>
  <si>
    <t>aaburto@brotec.cl</t>
  </si>
  <si>
    <t>BROTEC</t>
  </si>
  <si>
    <t>INMOBILIARIA</t>
  </si>
  <si>
    <t>EJECUTIVO VENTAS</t>
  </si>
  <si>
    <t>PROFESIONAL</t>
  </si>
  <si>
    <t>VENTAS INMOBILIARIA</t>
  </si>
  <si>
    <t xml:space="preserve">FORMULARIO E </t>
  </si>
  <si>
    <t>EDUARDO JOSE</t>
  </si>
  <si>
    <t>ACHONDO COVARRUBIAS</t>
  </si>
  <si>
    <t>eachondo@brotec.cl</t>
  </si>
  <si>
    <t>EDIFICACIÓN</t>
  </si>
  <si>
    <t>JEFE TERRENO</t>
  </si>
  <si>
    <t>PROFESIONALES OBRA</t>
  </si>
  <si>
    <t xml:space="preserve">FORMULARIO B  </t>
  </si>
  <si>
    <t>CHRISTIAN ALEJANDRO</t>
  </si>
  <si>
    <t>ACOSTA MORE</t>
  </si>
  <si>
    <t>cacosta@brotec.cl</t>
  </si>
  <si>
    <t>CONSTRUCCIÓN</t>
  </si>
  <si>
    <t>ADMINISTRADOR DE OBRA</t>
  </si>
  <si>
    <t>JEFATURA</t>
  </si>
  <si>
    <t>CONSTRUCCIÓN OBRAS</t>
  </si>
  <si>
    <t>RODRIGO MAXIMILIANO</t>
  </si>
  <si>
    <t>AGUAYO LAGOS</t>
  </si>
  <si>
    <t>raguayo@brotec.cl</t>
  </si>
  <si>
    <t>PROFESIONAL DE TERRENO</t>
  </si>
  <si>
    <t>JOSE FELIX</t>
  </si>
  <si>
    <t>AGUAYO VALDERRAMA</t>
  </si>
  <si>
    <t xml:space="preserve">jaguayo@brotec.cl </t>
  </si>
  <si>
    <t>JEFE DE OBRA</t>
  </si>
  <si>
    <t>VICTOR ALEJANDRO</t>
  </si>
  <si>
    <t>AGUILAR VARAS</t>
  </si>
  <si>
    <t>vaguilar@brotec.cl</t>
  </si>
  <si>
    <t>ADMYFINANZAS</t>
  </si>
  <si>
    <t>TESORERO</t>
  </si>
  <si>
    <t>FINANZAS</t>
  </si>
  <si>
    <t>TÉCNICOS PROFESIONALES OFICINA</t>
  </si>
  <si>
    <t xml:space="preserve">FORMULARIO D </t>
  </si>
  <si>
    <t>PREVENCIONISTA DE RIESGOS</t>
  </si>
  <si>
    <t>SGI</t>
  </si>
  <si>
    <t>ADMINISTRATIVOS O TÉCNICOS OBRA</t>
  </si>
  <si>
    <t xml:space="preserve">FORMULARIO C  </t>
  </si>
  <si>
    <t>GABRIEL ANDRES</t>
  </si>
  <si>
    <t>AGUILERA VALDES</t>
  </si>
  <si>
    <t>gaguilera@brotec.cl</t>
  </si>
  <si>
    <t>SUBGERENTE INMOBILIARIO</t>
  </si>
  <si>
    <t>PROFESIONALES OFICINA</t>
  </si>
  <si>
    <t>CLAUDIO ANTONIO</t>
  </si>
  <si>
    <t>ALARCON ITURRIAGA</t>
  </si>
  <si>
    <t>calarconi@brotec.cl</t>
  </si>
  <si>
    <t>ENC. ADM. EDIFICIOS</t>
  </si>
  <si>
    <t>10555950K</t>
  </si>
  <si>
    <t>CLAUDIO MARTIN</t>
  </si>
  <si>
    <t>ALARCON MOLINA</t>
  </si>
  <si>
    <t>calarcon@brotec.cl</t>
  </si>
  <si>
    <t>ESTUDIOS</t>
  </si>
  <si>
    <t>PROFESIONAL ESTUDIOS</t>
  </si>
  <si>
    <t>MARCELO EDUARDO</t>
  </si>
  <si>
    <t>ALTAMIRANO SALAS</t>
  </si>
  <si>
    <t>maltamirano@brotec.cl</t>
  </si>
  <si>
    <t>SUBGERENTE GENERAL CONSTRUCTORA</t>
  </si>
  <si>
    <t>GERENCIA</t>
  </si>
  <si>
    <t xml:space="preserve">FORMULARIO A  </t>
  </si>
  <si>
    <t>LUIS ARMANDO</t>
  </si>
  <si>
    <t>ALVAREZ ALVAREZ</t>
  </si>
  <si>
    <t>lalvarez@brotec.cl</t>
  </si>
  <si>
    <t>JEFE DE BODEGA</t>
  </si>
  <si>
    <t>ADMINISTRACIÓN Y COSTOS EDIFICACIÓN</t>
  </si>
  <si>
    <t>8029333K</t>
  </si>
  <si>
    <t xml:space="preserve">CARLOS </t>
  </si>
  <si>
    <t>ALVAREZ MENESES</t>
  </si>
  <si>
    <t>CAlvarez@brotec.cl</t>
  </si>
  <si>
    <t>AYUD. SERV. GENERALES</t>
  </si>
  <si>
    <t>RRHH</t>
  </si>
  <si>
    <t>25090407K</t>
  </si>
  <si>
    <t>EMILY LAINEL</t>
  </si>
  <si>
    <t>ALVAREZ PUCHE</t>
  </si>
  <si>
    <t>no tiene</t>
  </si>
  <si>
    <t>PILOTERA</t>
  </si>
  <si>
    <t>JOSE ENRIQUE</t>
  </si>
  <si>
    <t>AMIGO CACERES</t>
  </si>
  <si>
    <t>jamigo@brotec.cl</t>
  </si>
  <si>
    <t>ADMINISTRACIÓN Y COSTOS OOCC</t>
  </si>
  <si>
    <t>RITA ALEJANDRA</t>
  </si>
  <si>
    <t>ARANEDA PEREZ</t>
  </si>
  <si>
    <t>raraneda@brotec.cl</t>
  </si>
  <si>
    <t>JEFE POST VENTA</t>
  </si>
  <si>
    <t>FREDY ARTRMIO</t>
  </si>
  <si>
    <t>ARRIAGADA VARGAS</t>
  </si>
  <si>
    <t>Farriagada@brotec.cl</t>
  </si>
  <si>
    <t>12961742k</t>
  </si>
  <si>
    <t>CARLOS ANTONIO</t>
  </si>
  <si>
    <t>AVARIA VÁZQUEZ</t>
  </si>
  <si>
    <t>cavaria@brotec.cl</t>
  </si>
  <si>
    <t>SUSANA DEL CARMEN</t>
  </si>
  <si>
    <t>AVILA SOTO</t>
  </si>
  <si>
    <t>MICHEL JESUS</t>
  </si>
  <si>
    <t>BARRIA PUGAS</t>
  </si>
  <si>
    <t>mbarria@brotec.cl</t>
  </si>
  <si>
    <t>10778702K</t>
  </si>
  <si>
    <t>ROXANA CECILIA</t>
  </si>
  <si>
    <t>BASSO FIGUEROA</t>
  </si>
  <si>
    <t>RBASSO@brotec.cl</t>
  </si>
  <si>
    <t>ENCARGADA SERVICIO AL CLIENTE</t>
  </si>
  <si>
    <t>GERARDO ANDRES</t>
  </si>
  <si>
    <t>BELLO QUIROZ</t>
  </si>
  <si>
    <t>GBello@brotec.cl</t>
  </si>
  <si>
    <t>JEFE CONTABILIDAD</t>
  </si>
  <si>
    <t>CONTABILIDAD</t>
  </si>
  <si>
    <t xml:space="preserve">PABLO </t>
  </si>
  <si>
    <t>BELMAR AEDO</t>
  </si>
  <si>
    <t>pbelmar@brotec.cl</t>
  </si>
  <si>
    <t>JOHANNA ELIZETTE</t>
  </si>
  <si>
    <t>BOURGUET VASQUEZ</t>
  </si>
  <si>
    <t>JBourguet@brotec.cl</t>
  </si>
  <si>
    <t>SECRETARIA</t>
  </si>
  <si>
    <t>MARIO ARTURO</t>
  </si>
  <si>
    <t>BRAVO ALVAREZ</t>
  </si>
  <si>
    <t>mbravo@brotec.cl</t>
  </si>
  <si>
    <t>JEFE ADMINISTRATIVO</t>
  </si>
  <si>
    <t>SERGIO LFREDO</t>
  </si>
  <si>
    <t>BRITO ÁVILA</t>
  </si>
  <si>
    <t>sbrito@brotec.cl</t>
  </si>
  <si>
    <t>MARIA ALEJANDRA</t>
  </si>
  <si>
    <t>BUSTOS CARRASCO</t>
  </si>
  <si>
    <t>abustos@brotec.cl</t>
  </si>
  <si>
    <t>ASISTENTE RR.HH.</t>
  </si>
  <si>
    <t>EDUARDO GABRIEL</t>
  </si>
  <si>
    <t>CACERES FONSECA</t>
  </si>
  <si>
    <t>ecaceres@brotec.cl</t>
  </si>
  <si>
    <t>CRISTIAN EDUARDO</t>
  </si>
  <si>
    <t>CACERES JARA</t>
  </si>
  <si>
    <t>ccaceres@brotec.cl</t>
  </si>
  <si>
    <t>ANALISTA CUENTAS</t>
  </si>
  <si>
    <t>ADMINISTRACIÓN Y COSTOS OFICINA</t>
  </si>
  <si>
    <t xml:space="preserve">ANDRÉS </t>
  </si>
  <si>
    <t>CALVO RODRÍGUEZ</t>
  </si>
  <si>
    <t>acalvo@brotec.cl</t>
  </si>
  <si>
    <t>SUBGERENTE ABASTECIMIENTO</t>
  </si>
  <si>
    <t>ABASTECIMIENTO</t>
  </si>
  <si>
    <t>CLAUDIA ANDRES</t>
  </si>
  <si>
    <t>CARDENAS MOYA</t>
  </si>
  <si>
    <t>ccardenas@brotec.cl</t>
  </si>
  <si>
    <t>ENCARGADA DE CONTROL DE GESTIÓN</t>
  </si>
  <si>
    <t>ALEJANDRO ALBERTO</t>
  </si>
  <si>
    <t>CARVAJAL VEGA</t>
  </si>
  <si>
    <t>acarvajal@brotec.cl</t>
  </si>
  <si>
    <t>LUIS TEODORO</t>
  </si>
  <si>
    <t>CASTRO GONZALEZ</t>
  </si>
  <si>
    <t>lgonzalezc@brotec.cl</t>
  </si>
  <si>
    <t xml:space="preserve">GERMAN </t>
  </si>
  <si>
    <t>CIFUENTES CISTERNAS</t>
  </si>
  <si>
    <t>gcifuentes@brotec.cl</t>
  </si>
  <si>
    <t>JEFE INFORMATICA</t>
  </si>
  <si>
    <t>INFORMATICA</t>
  </si>
  <si>
    <t xml:space="preserve">JEANNETTE </t>
  </si>
  <si>
    <t>CONTRERAS INOSTROZA</t>
  </si>
  <si>
    <t>jecontreras@brotec.cl</t>
  </si>
  <si>
    <t>JEFE GESTIÓN Y OPERACIONES</t>
  </si>
  <si>
    <t>RICARDO HUMBERTO</t>
  </si>
  <si>
    <t>CONTRERAS JEREZ</t>
  </si>
  <si>
    <t>rcontrerasj@brotec.cl</t>
  </si>
  <si>
    <t>JEFE OFICINA TÉCNICA</t>
  </si>
  <si>
    <t xml:space="preserve">OSVALDO </t>
  </si>
  <si>
    <t>CORONADO ARANEDA</t>
  </si>
  <si>
    <t>ocoronado@brotec.cl</t>
  </si>
  <si>
    <t>JESENIA DEL CARMEN</t>
  </si>
  <si>
    <t>CORTES BARRAZA</t>
  </si>
  <si>
    <t>jcortes@brotec.cl</t>
  </si>
  <si>
    <t>NATALIA PAOLA</t>
  </si>
  <si>
    <t>CURIANTE TORO</t>
  </si>
  <si>
    <t>ncuriante@brotec.cl</t>
  </si>
  <si>
    <t>ASISTENTE PROVEEDORES</t>
  </si>
  <si>
    <t>24334686K</t>
  </si>
  <si>
    <t xml:space="preserve">ENRIQUE </t>
  </si>
  <si>
    <t>DE DIEGO HERMANO</t>
  </si>
  <si>
    <t>ediego@brotec.cl</t>
  </si>
  <si>
    <t>PATRICIO ALBERTO</t>
  </si>
  <si>
    <t>DIAZ URIBE</t>
  </si>
  <si>
    <t>pdiaz@brotec.cl</t>
  </si>
  <si>
    <t>PUDAHUEL</t>
  </si>
  <si>
    <t>ADMINISTRATIVOS O TÉCNICOS PUDAHUEL</t>
  </si>
  <si>
    <t xml:space="preserve">RODRIGO </t>
  </si>
  <si>
    <t>DUQUE CUADRA</t>
  </si>
  <si>
    <t>rduque@brotec.cl</t>
  </si>
  <si>
    <t>MAURICIO ANDRES</t>
  </si>
  <si>
    <t>DURAN CARRASCO</t>
  </si>
  <si>
    <t>mduran@brotec.cl</t>
  </si>
  <si>
    <t>MANUEL IGNACIO</t>
  </si>
  <si>
    <t>ESPINOZA RIQUELME</t>
  </si>
  <si>
    <t>mespinoza@brotec.cl</t>
  </si>
  <si>
    <t>15634791-4</t>
  </si>
  <si>
    <t xml:space="preserve">CHRISTIAN OSVALDO </t>
  </si>
  <si>
    <t>ESPINOZA PINO</t>
  </si>
  <si>
    <t>cespinozap@brotec.cl</t>
  </si>
  <si>
    <t>YASNA MARLENE</t>
  </si>
  <si>
    <t>ESTRADA ESCARES</t>
  </si>
  <si>
    <t>yestrada@brotec.cl</t>
  </si>
  <si>
    <t>ENC. ESCRITURACIÓN Y COBRANZAS</t>
  </si>
  <si>
    <t>NELSON ENRIQUE</t>
  </si>
  <si>
    <t>FARIAS BARRIA</t>
  </si>
  <si>
    <t>Nfarias@brotec.cl</t>
  </si>
  <si>
    <t>11695849K</t>
  </si>
  <si>
    <t>CESAR ENRIQUE</t>
  </si>
  <si>
    <t>FARIAS COLLAO</t>
  </si>
  <si>
    <t>cfarias@brotec.cl</t>
  </si>
  <si>
    <t>VICTOR HUGO</t>
  </si>
  <si>
    <t>FERNANDEZ LEIVA</t>
  </si>
  <si>
    <t>vfernandez@brotec.cl</t>
  </si>
  <si>
    <t>LEONEL FRANCISCO</t>
  </si>
  <si>
    <t>FIERRO ABURTO</t>
  </si>
  <si>
    <t>lfierroa@brotec.cl</t>
  </si>
  <si>
    <t>HECTOR MARCELO</t>
  </si>
  <si>
    <t>FREIRE MONTOYA</t>
  </si>
  <si>
    <t>hfreire@brotec.cl</t>
  </si>
  <si>
    <t>JORGE EDICTO</t>
  </si>
  <si>
    <t>FUENTES FUENTES</t>
  </si>
  <si>
    <t>jfuentes@brotec.cl</t>
  </si>
  <si>
    <t>GERENTE OBRAS CIVILES Y URBANAS</t>
  </si>
  <si>
    <t>CONSTRUCCIÓN OFICINA</t>
  </si>
  <si>
    <t>DANIEL ANDRES</t>
  </si>
  <si>
    <t>GAJARDO ASPE</t>
  </si>
  <si>
    <t>dgajardo@brotec.cl</t>
  </si>
  <si>
    <t>JEFE INGENIERIA</t>
  </si>
  <si>
    <t>PEDRO MARCELO</t>
  </si>
  <si>
    <t>GALEAS MALDONADO</t>
  </si>
  <si>
    <t>pgaleas@brotec.cl</t>
  </si>
  <si>
    <t>COORDINADOR UGI</t>
  </si>
  <si>
    <t>MARIA ALICIA</t>
  </si>
  <si>
    <t>GALFANO MOYA</t>
  </si>
  <si>
    <t>magalfano@brotec.cl</t>
  </si>
  <si>
    <t>FRANCISCO JAVIER</t>
  </si>
  <si>
    <t>GARRIDO LINARES</t>
  </si>
  <si>
    <t>frgarrido@brotec.cl</t>
  </si>
  <si>
    <t>DIBUJANTE</t>
  </si>
  <si>
    <t>10217254K</t>
  </si>
  <si>
    <t>ELOISA MARIA</t>
  </si>
  <si>
    <t>GARRIDO RUMINOT</t>
  </si>
  <si>
    <t>AUXILIAR DE ASEO</t>
  </si>
  <si>
    <t>12585480K</t>
  </si>
  <si>
    <t>CARLA YAMILLE</t>
  </si>
  <si>
    <t>GOMEZ HIDALGO</t>
  </si>
  <si>
    <t>cgomez@brotec.cl</t>
  </si>
  <si>
    <t>LUIS ALEJANDRO</t>
  </si>
  <si>
    <t>GONZALEZ CASTRO</t>
  </si>
  <si>
    <t>lcastro@calchile.cl</t>
  </si>
  <si>
    <t>VIRGINIA MERCEDES</t>
  </si>
  <si>
    <t>GONZALEZ PIZARRO</t>
  </si>
  <si>
    <t>JUAN PABLO</t>
  </si>
  <si>
    <t>GONZALEZ RODRIGUEZ</t>
  </si>
  <si>
    <t>jpgonzalez@brotec.cl</t>
  </si>
  <si>
    <t>COORDINADOR DE PROYECTOS</t>
  </si>
  <si>
    <t>15630820K</t>
  </si>
  <si>
    <t>SEBASTIAN FELIPE</t>
  </si>
  <si>
    <t>HERNÁNDEZ VILLALOBOS</t>
  </si>
  <si>
    <t>shernandez@brotec.cl</t>
  </si>
  <si>
    <t>LUIS ALBERTO</t>
  </si>
  <si>
    <t>HONORES HONORES</t>
  </si>
  <si>
    <t>lhonores@brotec.cl</t>
  </si>
  <si>
    <t xml:space="preserve">DANIELA </t>
  </si>
  <si>
    <t>IRARRAZABAL PHILIPPI</t>
  </si>
  <si>
    <t>dirarrazabal@brotec.cl</t>
  </si>
  <si>
    <t>ASESOR GERENCIA</t>
  </si>
  <si>
    <t>ASESORIA GERENCIA</t>
  </si>
  <si>
    <t>DANILO HUMBERTO</t>
  </si>
  <si>
    <t>ISLA GONZALEZ</t>
  </si>
  <si>
    <t>disla@brotec.cl</t>
  </si>
  <si>
    <t>ASISTENTE TI</t>
  </si>
  <si>
    <t>CLAUDIO PATRICIO</t>
  </si>
  <si>
    <t>JIMENEZ GONZALEZ</t>
  </si>
  <si>
    <t>cjimenez@brotec.cl</t>
  </si>
  <si>
    <t>VISITADOR DE OBRA</t>
  </si>
  <si>
    <t>VERONICA PAULINA</t>
  </si>
  <si>
    <t>JOFRE BOURGUETT</t>
  </si>
  <si>
    <t>vjofre@brotec.cl</t>
  </si>
  <si>
    <t>ANDRES ENRIQUE</t>
  </si>
  <si>
    <t>MANZANO MORENO</t>
  </si>
  <si>
    <t>amanzano@brotec.cl</t>
  </si>
  <si>
    <t>JUAN CARLOS</t>
  </si>
  <si>
    <t>MANZANO REYES</t>
  </si>
  <si>
    <t>jcmanzano@brotec.cl</t>
  </si>
  <si>
    <t>13452104K</t>
  </si>
  <si>
    <t>ANDREA ALEJANDRA</t>
  </si>
  <si>
    <t>MARAMBIO GOMEZ</t>
  </si>
  <si>
    <t>amarambio@brotec.cl</t>
  </si>
  <si>
    <t>MARIA EUGENIA</t>
  </si>
  <si>
    <t>MARIN DE LA FUENTE</t>
  </si>
  <si>
    <t>mmarin@brotec.cl</t>
  </si>
  <si>
    <t>SUBGERENTE RR.HH</t>
  </si>
  <si>
    <t>NICOLAS ROBERTO</t>
  </si>
  <si>
    <t>MARTINEZ SANCHEZ</t>
  </si>
  <si>
    <t>nmartinez@brotec.cl</t>
  </si>
  <si>
    <t>COORDINADOR DE INSTALACIONES</t>
  </si>
  <si>
    <t>MATTE LECAROS</t>
  </si>
  <si>
    <t>rmatte@brotec.cl</t>
  </si>
  <si>
    <t>GERENTE ADM. Y FINANZAS</t>
  </si>
  <si>
    <t>CAROLINA ANDREA ROSA</t>
  </si>
  <si>
    <t>MAYER LIZANA</t>
  </si>
  <si>
    <t>cmayer@brotec.cl</t>
  </si>
  <si>
    <t>JEFE DE MARKETING Y VENTAS</t>
  </si>
  <si>
    <t>CLAUDIO ANDRÉS</t>
  </si>
  <si>
    <t>MEDINA CASTRO</t>
  </si>
  <si>
    <t>cmedina@brotec.cl</t>
  </si>
  <si>
    <t>MARIO MANUEL</t>
  </si>
  <si>
    <t>MELLADO ABARZÚA</t>
  </si>
  <si>
    <t>mmellado@brotec.cl</t>
  </si>
  <si>
    <t>JEFE DPTO. SEGURIDAD, CALIDAD Y MEDIO AMBIENTE</t>
  </si>
  <si>
    <t>NIBALDO GASTON</t>
  </si>
  <si>
    <t>MENDEZ PRADENAS</t>
  </si>
  <si>
    <t>nmendez@brotec.cl</t>
  </si>
  <si>
    <t>VERONICA CECILIA</t>
  </si>
  <si>
    <t>MIQUELES TORRENT</t>
  </si>
  <si>
    <t>vmiqueles@brotec.cl</t>
  </si>
  <si>
    <t>NESTOR FABIAN</t>
  </si>
  <si>
    <t>MIRANDA OROZCO</t>
  </si>
  <si>
    <t>NMiranda@brotec.cl</t>
  </si>
  <si>
    <t>MARCO ANTONIO</t>
  </si>
  <si>
    <t>MORALES AHUMADA</t>
  </si>
  <si>
    <t>MMORALESA@brotec.cl</t>
  </si>
  <si>
    <t>MARY ANDREA</t>
  </si>
  <si>
    <t>MORENO BRICEÑO</t>
  </si>
  <si>
    <t>mmoreno@brotec.cl</t>
  </si>
  <si>
    <t>PATRICIO ARNOLDO</t>
  </si>
  <si>
    <t>MOYA VEGA</t>
  </si>
  <si>
    <t>pmoya@brotec.cl</t>
  </si>
  <si>
    <t>CARMEN ANDREA</t>
  </si>
  <si>
    <t>MUÑOZ FONSECA</t>
  </si>
  <si>
    <t>amunoz@brotec.cl</t>
  </si>
  <si>
    <t>MARIELA ESTER</t>
  </si>
  <si>
    <t>MUÑOZ MORENO</t>
  </si>
  <si>
    <t>mmunoz@brotec.cl</t>
  </si>
  <si>
    <t>SUPERVISOR PROVEEDORES</t>
  </si>
  <si>
    <t>17993437K</t>
  </si>
  <si>
    <t>FERNANDA BELEN</t>
  </si>
  <si>
    <t>ORELLANA ORELLANA</t>
  </si>
  <si>
    <t>forellana@brotec.cl</t>
  </si>
  <si>
    <t>NANCY ELIZABETH</t>
  </si>
  <si>
    <t>OROS GAETE</t>
  </si>
  <si>
    <t>noros@brotec.cl</t>
  </si>
  <si>
    <t>ASISTENTE CONTABLE</t>
  </si>
  <si>
    <t>PABLO ENRIQUE</t>
  </si>
  <si>
    <t>ORTIZ MARTINEZ</t>
  </si>
  <si>
    <t>portiz@brotec.cl</t>
  </si>
  <si>
    <t>CÉSAR ANTONIO</t>
  </si>
  <si>
    <t>OYARCE FUENTES</t>
  </si>
  <si>
    <t>coyarce@brotec.cl</t>
  </si>
  <si>
    <t>ENCARGADO PROVEEDORES</t>
  </si>
  <si>
    <t>RODRIGO IVAN</t>
  </si>
  <si>
    <t>OYARCE OLIVARES</t>
  </si>
  <si>
    <t>royarce@brotec.cl</t>
  </si>
  <si>
    <t>REYNALDO ALBERTO</t>
  </si>
  <si>
    <t>OYARZUN DITTUS</t>
  </si>
  <si>
    <t>royarzun@brotec.cl</t>
  </si>
  <si>
    <t>SUBGERENTE CONTABILIDAD Y TRIBUTARIA</t>
  </si>
  <si>
    <t>JORGE ROLANDO</t>
  </si>
  <si>
    <t>PARANCAN RUIZ</t>
  </si>
  <si>
    <t>jparancan@brotec.cl</t>
  </si>
  <si>
    <t>JESSICA DAMARIS</t>
  </si>
  <si>
    <t>PAREDES VINET</t>
  </si>
  <si>
    <t>jparedes@brotec.cl</t>
  </si>
  <si>
    <t xml:space="preserve">CRISTIAN </t>
  </si>
  <si>
    <t>PARRA CORTEZ</t>
  </si>
  <si>
    <t>cparra@brotec.cl</t>
  </si>
  <si>
    <t>JEFE FINANZAS Y CONTROL DE GESTIÓN</t>
  </si>
  <si>
    <t>DIEGO ROBERTO</t>
  </si>
  <si>
    <t>PAVEZ CANTILLANO</t>
  </si>
  <si>
    <t>dpavez@brotec.cl</t>
  </si>
  <si>
    <t>CHRISTIAN MAURICIO</t>
  </si>
  <si>
    <t>PEDREROS PAGE</t>
  </si>
  <si>
    <t>cpedreros@brotec.cl</t>
  </si>
  <si>
    <t>PEÑA ARAOS</t>
  </si>
  <si>
    <t>VPENA@brotec.cl</t>
  </si>
  <si>
    <t>GISEL ALEJANDRA</t>
  </si>
  <si>
    <t>PEREZ VEGA</t>
  </si>
  <si>
    <t>gperez@brotec.cl</t>
  </si>
  <si>
    <t>MARGARITA DEL CARMEN</t>
  </si>
  <si>
    <t>PICHICONA QUINTULÉN</t>
  </si>
  <si>
    <t>17518225K</t>
  </si>
  <si>
    <t>MARGARITA ALEJANDRA</t>
  </si>
  <si>
    <t>PINO HUERTA</t>
  </si>
  <si>
    <t>mpino@brotec.cl</t>
  </si>
  <si>
    <t>CARLOS EMILIO</t>
  </si>
  <si>
    <t>POZO OVALLE</t>
  </si>
  <si>
    <t>Cpozo@brotec.cl</t>
  </si>
  <si>
    <t>8311780K</t>
  </si>
  <si>
    <t>PATRICIO HERNAN</t>
  </si>
  <si>
    <t>PUENTES VALLADARES</t>
  </si>
  <si>
    <t>ppuentes@brotec.cl</t>
  </si>
  <si>
    <t>SEGUNDO VLADIMIR</t>
  </si>
  <si>
    <t>QUERSERO PONTIGO</t>
  </si>
  <si>
    <t>vquersero@brotec.cl</t>
  </si>
  <si>
    <t>PEDRO PABLO</t>
  </si>
  <si>
    <t>RENCORET GAZMURI</t>
  </si>
  <si>
    <t>pprencoret@brotec.cl</t>
  </si>
  <si>
    <t>GERENTE INMOBILIARIO</t>
  </si>
  <si>
    <t>9876884K</t>
  </si>
  <si>
    <t>MYLENE EUGENIA</t>
  </si>
  <si>
    <t>RENCORET PRIETO</t>
  </si>
  <si>
    <t>mrencoret@brotec.cl</t>
  </si>
  <si>
    <t>CONTADOR</t>
  </si>
  <si>
    <t>FELIPE PEDRO</t>
  </si>
  <si>
    <t>REYES VERGARA</t>
  </si>
  <si>
    <t>freyes@brotec.cl</t>
  </si>
  <si>
    <t>INVERSIONES</t>
  </si>
  <si>
    <t>GERENTE INVERSIONES</t>
  </si>
  <si>
    <t>JUAN DAVID</t>
  </si>
  <si>
    <t>RIQUELME CABEZAS</t>
  </si>
  <si>
    <t>jriquelmec@brotec.cl</t>
  </si>
  <si>
    <t>PABLO RAFAEL</t>
  </si>
  <si>
    <t>RIQUELME POBLETE</t>
  </si>
  <si>
    <t>priquelme@brotec.cl</t>
  </si>
  <si>
    <t>ADMINISTRATIVO PUDAHUEL</t>
  </si>
  <si>
    <t>ROCIO BELEN</t>
  </si>
  <si>
    <t>RIVERA ESPINOZA</t>
  </si>
  <si>
    <t>rrivera@brotec.cl</t>
  </si>
  <si>
    <t>FRANCISCO ANDRES</t>
  </si>
  <si>
    <t>RIVEROS GARCIA</t>
  </si>
  <si>
    <t>friveros@brotec.cl</t>
  </si>
  <si>
    <t>ANDRES FELIPE</t>
  </si>
  <si>
    <t>RODRIGUEZ ROJAS</t>
  </si>
  <si>
    <t>arodriguez@brotec.cl</t>
  </si>
  <si>
    <t>CRISTIAN ALBERTO</t>
  </si>
  <si>
    <t>RODRIGUEZ NOULIBOS</t>
  </si>
  <si>
    <t>crodriguez@brotec.cl</t>
  </si>
  <si>
    <t>RENE PABLO</t>
  </si>
  <si>
    <t>ROJAS OSORIO</t>
  </si>
  <si>
    <t>rrojas@brotec.cl</t>
  </si>
  <si>
    <t>JEFE CONTROL COSTOS</t>
  </si>
  <si>
    <t>11336646K</t>
  </si>
  <si>
    <t>PATRICIO ERNESTO</t>
  </si>
  <si>
    <t>RUIZ BUSTAMANTE</t>
  </si>
  <si>
    <t>pruizb@brotec.cl</t>
  </si>
  <si>
    <t>ENCARGADO DE COSTOS</t>
  </si>
  <si>
    <t>GONZALO ALONSO</t>
  </si>
  <si>
    <t>SAAVEDRA VERA</t>
  </si>
  <si>
    <t>gsaavedra@brotec.cl</t>
  </si>
  <si>
    <t>GERENTE MAQUINARIAS, MONTAJES Y SERVICIOS</t>
  </si>
  <si>
    <t>CESAR ALBERTO</t>
  </si>
  <si>
    <t>SALINAS FONSECA</t>
  </si>
  <si>
    <t>casalinas@brotec.cl</t>
  </si>
  <si>
    <t xml:space="preserve">JAIME </t>
  </si>
  <si>
    <t>SANCHEZ SEPULVEDA</t>
  </si>
  <si>
    <t>Jsanchez@brotec.cl</t>
  </si>
  <si>
    <t>DINA ELENA MARJORIE</t>
  </si>
  <si>
    <t>SEPULVEDA OLIVARES</t>
  </si>
  <si>
    <t xml:space="preserve">JOSÉ GABRIEL </t>
  </si>
  <si>
    <t>SEPÚLVEDA GONZÁLEZ</t>
  </si>
  <si>
    <t>jsepulveda@brotec.cl</t>
  </si>
  <si>
    <t>JEFE DE PROYECTOS</t>
  </si>
  <si>
    <t xml:space="preserve">DENISSE </t>
  </si>
  <si>
    <t>SERIANI AWAD</t>
  </si>
  <si>
    <t>dseriani@brotec.cl</t>
  </si>
  <si>
    <t>PSICÓLOGA DESARROLLO ORGANIZACIONAL</t>
  </si>
  <si>
    <t>SANDRA ANGELICA</t>
  </si>
  <si>
    <t>SILVA RODRIGUEZ</t>
  </si>
  <si>
    <t>ssilva@brotec.cl</t>
  </si>
  <si>
    <t>ENCARGADA REMUNERACIONES</t>
  </si>
  <si>
    <t>JOSE ANTONIO</t>
  </si>
  <si>
    <t>SOTO QUIJADA</t>
  </si>
  <si>
    <t>jsoto@brotec.cl</t>
  </si>
  <si>
    <t>SOFIA VALENTINA</t>
  </si>
  <si>
    <t>TRONCOSO SINN</t>
  </si>
  <si>
    <t>stroncoso@brotec.cl</t>
  </si>
  <si>
    <t>JAIME FABIAN</t>
  </si>
  <si>
    <t>ULLOA MATUS</t>
  </si>
  <si>
    <t>julloa@brotec.cl</t>
  </si>
  <si>
    <t>ADMINISTRATIVO CONTABLE</t>
  </si>
  <si>
    <t>UMAÑA ALTAMIRANO</t>
  </si>
  <si>
    <t>fumana@brotec.cl</t>
  </si>
  <si>
    <t>URRUTIA MARQUEZ</t>
  </si>
  <si>
    <t>jurrutia@brotec.cl</t>
  </si>
  <si>
    <t>JEFE DE EQUIPOS Y MAQUINARIAS</t>
  </si>
  <si>
    <t>PATRICIO RODRIGO</t>
  </si>
  <si>
    <t>purrutia@brotec.cl</t>
  </si>
  <si>
    <t>JEFE ADQUISICIÓN MAQUINARIA</t>
  </si>
  <si>
    <t>lurrutia@brotec.cl</t>
  </si>
  <si>
    <t>JEFE DE BODEGA MAQUINARIA</t>
  </si>
  <si>
    <t>RAUL ANTONIO</t>
  </si>
  <si>
    <t>VALENZUELA HIDALGO</t>
  </si>
  <si>
    <t>rvalenzuela@brotec.cl</t>
  </si>
  <si>
    <t>ASISTENTE ESTUDIOS</t>
  </si>
  <si>
    <t>CRISTIAN FERNANDO</t>
  </si>
  <si>
    <t>VASQUEZ MONDACA</t>
  </si>
  <si>
    <t>cvasquez@brotec.cl</t>
  </si>
  <si>
    <t>PABLO ANDRES</t>
  </si>
  <si>
    <t>VELASQUEZ MESIAS</t>
  </si>
  <si>
    <t>pvelasquez@brotec.cl</t>
  </si>
  <si>
    <t>ITALO ANDRES</t>
  </si>
  <si>
    <t>VERA MUÑOZ</t>
  </si>
  <si>
    <t>ivera@brotec.cl</t>
  </si>
  <si>
    <t>DANIELA CAMILA</t>
  </si>
  <si>
    <t>VILCHES SILVA</t>
  </si>
  <si>
    <t xml:space="preserve">dvilches@brotec.cl </t>
  </si>
  <si>
    <t>LUIS PATRICIO</t>
  </si>
  <si>
    <t>VILCHES BERMUDEZ</t>
  </si>
  <si>
    <t>lvilches@brotec.cl</t>
  </si>
  <si>
    <t>GUSTAVO ALEJANDRINO</t>
  </si>
  <si>
    <t>VILLABLANCA LEYTON</t>
  </si>
  <si>
    <t>gvillablanca@brotec.cl</t>
  </si>
  <si>
    <t>ROLANDO JAVIER</t>
  </si>
  <si>
    <t>VILLASEÑOR MATAMALA</t>
  </si>
  <si>
    <t>rvillasenor@brotec.cl</t>
  </si>
  <si>
    <t>GERENTE EDIFICACIÓN</t>
  </si>
  <si>
    <t>17242337K</t>
  </si>
  <si>
    <t>ALAN IGNACIO</t>
  </si>
  <si>
    <t>VILLEGAS GUAJARDO</t>
  </si>
  <si>
    <t>avillegas@brotec.cl</t>
  </si>
  <si>
    <t>AGUILERA  VALDES ,  GABRIEL ANDRES</t>
  </si>
  <si>
    <t>OROS GAETE ,  NANCY ELIZABETH</t>
  </si>
  <si>
    <t>OYARZUN  DITTUS ,  REYNALDO ALBERTO</t>
  </si>
  <si>
    <t>MATTE  LECAROS ,  RODRIGO</t>
  </si>
  <si>
    <t>MUÑOZ  MORENO ,  MARIELA ESTER</t>
  </si>
  <si>
    <t>MARIN  DE LA FUENTE ,  MARIA EUGENIA</t>
  </si>
  <si>
    <t>CIFUENTES  CISTERNAS ,  GERMAN</t>
  </si>
  <si>
    <t>BOURGUET  VASQUEZ ,  JOHANNA ELIZETTE</t>
  </si>
  <si>
    <t>PAREDES  VINET ,  JESSICA DAMARIS</t>
  </si>
  <si>
    <t>BECA FREI , ANDRES MANUEL</t>
  </si>
  <si>
    <t>ACHONDO  COVARRUBIAS ,  EDUARDO JOSE</t>
  </si>
  <si>
    <t>MANZANO  REYES ,  JUAN CARLOS</t>
  </si>
  <si>
    <t>BELMAR AEDO ,  PABLO</t>
  </si>
  <si>
    <t>CARVAJAL  VEGA ,  ALEJANDRO ALBERTO</t>
  </si>
  <si>
    <t>VELASQUEZ  MESIAS ,  PABLO ANDRES</t>
  </si>
  <si>
    <t>FERNANDEZ LEIVA ,  VICTOR HUGO</t>
  </si>
  <si>
    <t>PAVEZ CANTILLANO ,  DIEGO ROBERTO</t>
  </si>
  <si>
    <t>RODRIGUEZ NOULIBOS ,  CRISTIAN ALBERTO</t>
  </si>
  <si>
    <t xml:space="preserve">DUQUE CUADRA ,  RODRIGO </t>
  </si>
  <si>
    <t>OYARCE  OLIVARES ,  RODRIGO IVAN</t>
  </si>
  <si>
    <t>ROJAS  OSORIO ,  RENE PABLO</t>
  </si>
  <si>
    <t>PARRA  CORTEZ ,  CRISTIAN</t>
  </si>
  <si>
    <t>CALVO  RODRÍGUEZ ,  ANDRÉS</t>
  </si>
  <si>
    <t>FUENTES  FUENTES ,  JORGE EDICTO</t>
  </si>
  <si>
    <t>ALTAMIRANO  SALAS ,  MARCELO EDUARDO</t>
  </si>
  <si>
    <t>SAAVEDRA VERA ,  GONZALO ALONSO</t>
  </si>
  <si>
    <t xml:space="preserve">MELLADO ABARZÚA ,  MARIO MANUEL </t>
  </si>
  <si>
    <t>ACOSTA  MORE ,  CHRISTIAN ALEJANDRO</t>
  </si>
  <si>
    <t>VILLASEÑOR  MATAMALA ,  ROLANDO JAVIER</t>
  </si>
  <si>
    <t>ALARCON  MOLINA ,  CLAUDIO MARTIN</t>
  </si>
  <si>
    <t>JOFRE  BOURGUETT ,  VERONICA PAULINA</t>
  </si>
  <si>
    <t>SEPÚLVEDA GONZÁLEZ  , JOSÉ GABRIEL</t>
  </si>
  <si>
    <t>MAYER  LIZANA ,  CAROLINA ANDREA ROSA</t>
  </si>
  <si>
    <t>CONTRERAS  INOSTROZA ,  YOLANDA JEANNETTE</t>
  </si>
  <si>
    <t>RENCORET  GAZMURI ,  PEDRO PABLO</t>
  </si>
  <si>
    <t>RENATTE CATHERINE</t>
  </si>
  <si>
    <t>ARAUZ  MOLINA</t>
  </si>
  <si>
    <t>RODRIGO ALFONSO</t>
  </si>
  <si>
    <t>JAVIER ALFONSO</t>
  </si>
  <si>
    <t>ARAYA PEREZ</t>
  </si>
  <si>
    <t>CHAVARRIA FERNANDEZ</t>
  </si>
  <si>
    <t>JORGE HUMBERTO</t>
  </si>
  <si>
    <t>DUQUE UTRERAS</t>
  </si>
  <si>
    <t>CONSTANZA PAZ</t>
  </si>
  <si>
    <t>TORREGROSA ROCABADO</t>
  </si>
  <si>
    <t>BENJAMIN IGNACIO</t>
  </si>
  <si>
    <t>CIFUENTES SILVA</t>
  </si>
  <si>
    <t>LORETO CAROLINA</t>
  </si>
  <si>
    <t>ALFARO CAROZZI</t>
  </si>
  <si>
    <t>ENCARGADO DE CALIDAD</t>
  </si>
  <si>
    <t>lalfaro@brotec.cl</t>
  </si>
  <si>
    <t>bcifuentes@brotec.cl</t>
  </si>
  <si>
    <t>ctorregrosa@brotec.cl</t>
  </si>
  <si>
    <t>jduque@brotec.cl</t>
  </si>
  <si>
    <t>rchavarria@brotec.cl</t>
  </si>
  <si>
    <t>rarauz@brotec.cl</t>
  </si>
  <si>
    <t>BRITO ÁVILA ,  SERGIO LFREDO</t>
  </si>
  <si>
    <t>PEDRO ALEXIS</t>
  </si>
  <si>
    <t>OVALLE OVALLE</t>
  </si>
  <si>
    <t>povalle@brotec.cl</t>
  </si>
  <si>
    <t>INGENIERO</t>
  </si>
  <si>
    <t>RAFAEL ESTEBAN</t>
  </si>
  <si>
    <t>MARQUEZ ROJAS</t>
  </si>
  <si>
    <t>rmarquezr@calchile.cl</t>
  </si>
  <si>
    <t>INGENIERO ADMINISTRADOR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</si>
  <si>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</si>
  <si>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</si>
  <si>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</si>
  <si>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</si>
  <si>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</si>
  <si>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</si>
  <si>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</si>
  <si>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ANDRES MANUEL</t>
  </si>
  <si>
    <t>BECA FREI</t>
  </si>
  <si>
    <t>abeca@brotec.cl</t>
  </si>
  <si>
    <t>GERENTE GENERAL CORPORATIVO</t>
  </si>
  <si>
    <t>jefe 2</t>
  </si>
  <si>
    <t>jefe</t>
  </si>
  <si>
    <t>EMAIL</t>
  </si>
  <si>
    <t>NOMBRE DEPARTAMENTO</t>
  </si>
  <si>
    <t>NOMBRE CARGO</t>
  </si>
  <si>
    <t>PERSONALIZADO 1</t>
  </si>
  <si>
    <t>PERSONALIZADO 2</t>
  </si>
  <si>
    <t>PERSONALIZADO 3</t>
  </si>
  <si>
    <t>solo compete+gest+valores</t>
  </si>
  <si>
    <t>OBJETIVOS + COMPETENCIAS</t>
  </si>
  <si>
    <t>dvilches@brotec.cl</t>
  </si>
  <si>
    <t>No. Identificación</t>
  </si>
  <si>
    <t>Nombre</t>
  </si>
  <si>
    <t>Empresa</t>
  </si>
  <si>
    <t>Usuario</t>
  </si>
  <si>
    <t>Clave</t>
  </si>
  <si>
    <t>Tipo</t>
  </si>
  <si>
    <t>E-mail</t>
  </si>
  <si>
    <t>BROTEC S.A</t>
  </si>
  <si>
    <t>CLAUDIA ANDRES CARDENAS MOYA</t>
  </si>
  <si>
    <t>Colaborador</t>
  </si>
  <si>
    <t>JESSICA DAMARIS PAREDES VINET</t>
  </si>
  <si>
    <t>DENISSE SERIANI AWAD</t>
  </si>
  <si>
    <t>MARIA EUGENIA MARIN DE LA FUENTE</t>
  </si>
  <si>
    <t>MARÍA JOSE LACALLE</t>
  </si>
  <si>
    <t>mjlacalle@brotec.cl</t>
  </si>
  <si>
    <t>YASNA MARLENE ESTRADA ESCARES</t>
  </si>
  <si>
    <t>ROXANA CECILIA BASSO FIGUEROA</t>
  </si>
  <si>
    <t>LORENA DIET</t>
  </si>
  <si>
    <t>ldiet@brotec.cl</t>
  </si>
  <si>
    <t>IRMA ALEJANDRA ABURTO ESPINOZA</t>
  </si>
  <si>
    <t>JdmP7hqq</t>
  </si>
  <si>
    <t>EDUARDO JOSE ACHONDO COVARRUBIAS</t>
  </si>
  <si>
    <t>oHpBkWIC</t>
  </si>
  <si>
    <t>CHRISTIAN ALEJANDRO ACOSTA MORE</t>
  </si>
  <si>
    <t>tyrpMcFb</t>
  </si>
  <si>
    <t>RODRIGO MAXIMILIANO AGUAYO LAGOS</t>
  </si>
  <si>
    <t>aZKjuXNz</t>
  </si>
  <si>
    <t>VICTOR ALEJANDRO AGUILAR VARAS</t>
  </si>
  <si>
    <t>wGrnSEWA</t>
  </si>
  <si>
    <t>GABRIEL ANDRES AGUILERA VALDES</t>
  </si>
  <si>
    <t>0nnYHmmC</t>
  </si>
  <si>
    <t>CLAUDIO ANTONIO ALARCON ITURRIAGA</t>
  </si>
  <si>
    <t>MU3XGbXS</t>
  </si>
  <si>
    <t>CLAUDIO MARTIN ALARCON MOLINA</t>
  </si>
  <si>
    <t>BHxKnEb4</t>
  </si>
  <si>
    <t>LORETO CAROLINA ALFARO CAROZZI</t>
  </si>
  <si>
    <t>gPqw7WAJ</t>
  </si>
  <si>
    <t>MARCELO EDUARDO ALTAMIRANO SALAS</t>
  </si>
  <si>
    <t>a42vTS60</t>
  </si>
  <si>
    <t>LUIS ARMANDO ALVAREZ ALVAREZ</t>
  </si>
  <si>
    <t>xkcXLbB3</t>
  </si>
  <si>
    <t>CARLOS ALVAREZ MENESES</t>
  </si>
  <si>
    <t>JxDtntXv</t>
  </si>
  <si>
    <t>JOSE ENRIQUE AMIGO CACERES</t>
  </si>
  <si>
    <t>ptwegwfj</t>
  </si>
  <si>
    <t>RITA ALEJANDRA ARANEDA PEREZ</t>
  </si>
  <si>
    <t>PHdXUCN4</t>
  </si>
  <si>
    <t>RENATTE CATHERINE ARAUZ MOLINA</t>
  </si>
  <si>
    <t>pUZoyAxX</t>
  </si>
  <si>
    <t>FREDY ARTRMIO ARRIAGADA VARGAS</t>
  </si>
  <si>
    <t>bABwcsK1</t>
  </si>
  <si>
    <t>CARLOS ANTONIO AVARIA VÁZQUEZ</t>
  </si>
  <si>
    <t>J7jWVIG7</t>
  </si>
  <si>
    <t>MICHEL JESUS BARRIA PUGAS</t>
  </si>
  <si>
    <t>bNEkZTvo</t>
  </si>
  <si>
    <t>GERARDO ANDRES BELLO QUIROZ</t>
  </si>
  <si>
    <t>Bm3Hcufc</t>
  </si>
  <si>
    <t>PABLO BELMAR AEDO</t>
  </si>
  <si>
    <t>tMMzoOHO</t>
  </si>
  <si>
    <t>JOHANNA ELIZETTE BOURGUET VASQUEZ</t>
  </si>
  <si>
    <t>AVlLcBJG</t>
  </si>
  <si>
    <t>MARIO ARTURO BRAVO ALVAREZ</t>
  </si>
  <si>
    <t>1tqplT4N</t>
  </si>
  <si>
    <t>SERGIO LFREDO BRITO ÁVILA</t>
  </si>
  <si>
    <t>Ya50gTzf</t>
  </si>
  <si>
    <t>MARIA ALEJANDRA BUSTOS CARRASCO</t>
  </si>
  <si>
    <t>MWhajgyG</t>
  </si>
  <si>
    <t>EDUARDO GABRIEL CACERES FONSECA</t>
  </si>
  <si>
    <t>HydrvQ0q</t>
  </si>
  <si>
    <t>CRISTIAN EDUARDO CACERES JARA</t>
  </si>
  <si>
    <t>MxsuRSAt</t>
  </si>
  <si>
    <t>ANDRÉS CALVO RODRÍGUEZ</t>
  </si>
  <si>
    <t>v7RSfeC3</t>
  </si>
  <si>
    <t>ALEJANDRO ALBERTO CARVAJAL VEGA</t>
  </si>
  <si>
    <t>hAVpBn08</t>
  </si>
  <si>
    <t>LUIS TEODORO CASTRO GONZALEZ</t>
  </si>
  <si>
    <t>kqGVoUuV</t>
  </si>
  <si>
    <t>RODRIGO ALFONSO CHAVARRIA FERNANDEZ</t>
  </si>
  <si>
    <t>Cc8Tl3Xy</t>
  </si>
  <si>
    <t>GERMAN CIFUENTES CISTERNAS</t>
  </si>
  <si>
    <t>Z0qPeiHL</t>
  </si>
  <si>
    <t>BENJAMIN IGNACIO CIFUENTES SILVA</t>
  </si>
  <si>
    <t>Ckx44mvi</t>
  </si>
  <si>
    <t>JEANNETTE CONTRERAS INOSTROZA</t>
  </si>
  <si>
    <t>LmPGbcgK</t>
  </si>
  <si>
    <t>RICARDO HUMBERTO CONTRERAS JEREZ</t>
  </si>
  <si>
    <t>K5bGT8C8</t>
  </si>
  <si>
    <t>OSVALDO CORONADO ARANEDA</t>
  </si>
  <si>
    <t>FdZcPrZs</t>
  </si>
  <si>
    <t>JESENIA DEL CARMEN CORTES BARRAZA</t>
  </si>
  <si>
    <t>vwV74Lai</t>
  </si>
  <si>
    <t>NATALIA PAOLA CURIANTE TORO</t>
  </si>
  <si>
    <t>creRAgyR</t>
  </si>
  <si>
    <t>ENRIQUE DE DIEGO HERMANO</t>
  </si>
  <si>
    <t>7TIxZJH4</t>
  </si>
  <si>
    <t>PATRICIO ALBERTO DIAZ URIBE</t>
  </si>
  <si>
    <t>2h8sbKeF</t>
  </si>
  <si>
    <t>RODRIGO DUQUE CUADRA</t>
  </si>
  <si>
    <t>4P2W7Zvw</t>
  </si>
  <si>
    <t>JORGE HUMBERTO DUQUE UTRERAS</t>
  </si>
  <si>
    <t>CFEC03Zb</t>
  </si>
  <si>
    <t>MAURICIO ANDRES DURAN CARRASCO</t>
  </si>
  <si>
    <t>I93PtgZK</t>
  </si>
  <si>
    <t>MANUEL IGNACIO ESPINOZA RIQUELME</t>
  </si>
  <si>
    <t>FYZfPkYc</t>
  </si>
  <si>
    <t>NELSON ENRIQUE FARIAS BARRIA</t>
  </si>
  <si>
    <t>lG556ncO</t>
  </si>
  <si>
    <t>CESAR ENRIQUE FARIAS COLLAO</t>
  </si>
  <si>
    <t>O3KFIKfn</t>
  </si>
  <si>
    <t>VICTOR HUGO FERNANDEZ LEIVA</t>
  </si>
  <si>
    <t>eRJNC5yk</t>
  </si>
  <si>
    <t>LEONEL FRANCISCO FIERRO ABURTO</t>
  </si>
  <si>
    <t>3GaC8xfH</t>
  </si>
  <si>
    <t>HECTOR MARCELO FREIRE MONTOYA</t>
  </si>
  <si>
    <t>IbFXnV0R</t>
  </si>
  <si>
    <t>JORGE EDICTO FUENTES FUENTES</t>
  </si>
  <si>
    <t>E4T85VYx</t>
  </si>
  <si>
    <t>DANIEL ANDRES GAJARDO ASPE</t>
  </si>
  <si>
    <t>NMn0sRHF</t>
  </si>
  <si>
    <t>PEDRO MARCELO GALEAS MALDONADO</t>
  </si>
  <si>
    <t>lKCfkh18</t>
  </si>
  <si>
    <t>MARIA ALICIA GALFANO MOYA</t>
  </si>
  <si>
    <t>BfYb5pHj</t>
  </si>
  <si>
    <t>FRANCISCO JAVIER GARRIDO LINARES</t>
  </si>
  <si>
    <t>6mx7cnf0</t>
  </si>
  <si>
    <t>CARLA YAMILLE GOMEZ HIDALGO</t>
  </si>
  <si>
    <t>cdZoVGRf</t>
  </si>
  <si>
    <t>LUIS ALEJANDRO GONZALEZ CASTRO</t>
  </si>
  <si>
    <t>Gi2H8bdk</t>
  </si>
  <si>
    <t>JUAN PABLO GONZALEZ RODRIGUEZ</t>
  </si>
  <si>
    <t>tb75dKDa</t>
  </si>
  <si>
    <t>SEBASTIAN FELIPE HERNÁNDEZ VILLALOBOS</t>
  </si>
  <si>
    <t>QFE2yHkx</t>
  </si>
  <si>
    <t>LUIS ALBERTO HONORES HONORES</t>
  </si>
  <si>
    <t>74lYrkiW</t>
  </si>
  <si>
    <t>DANIELA IRARRAZABAL PHILIPPI</t>
  </si>
  <si>
    <t>X4my9UPZ</t>
  </si>
  <si>
    <t>DANILO HUMBERTO ISLA GONZALEZ</t>
  </si>
  <si>
    <t>F4PQW580</t>
  </si>
  <si>
    <t>CLAUDIO PATRICIO JIMENEZ GONZALEZ</t>
  </si>
  <si>
    <t>DqRsLFW6</t>
  </si>
  <si>
    <t>VERONICA PAULINA JOFRE BOURGUETT</t>
  </si>
  <si>
    <t>QaOXDWSN</t>
  </si>
  <si>
    <t>ANDRES ENRIQUE MANZANO MORENO</t>
  </si>
  <si>
    <t>XYDzBP02</t>
  </si>
  <si>
    <t>JUAN CARLOS MANZANO REYES</t>
  </si>
  <si>
    <t>iScvB8Gn</t>
  </si>
  <si>
    <t>ANDREA ALEJANDRA MARAMBIO GOMEZ</t>
  </si>
  <si>
    <t>hjbcbFje</t>
  </si>
  <si>
    <t>RAFAEL ESTEBAN MARQUEZ ROJAS</t>
  </si>
  <si>
    <t>C1D4HpKz</t>
  </si>
  <si>
    <t>NICOLAS ROBERTO MARTINEZ SANCHEZ</t>
  </si>
  <si>
    <t>N6FQIfll</t>
  </si>
  <si>
    <t>RODRIGO MATTE LECAROS</t>
  </si>
  <si>
    <t>f8pct3yW</t>
  </si>
  <si>
    <t>CAROLINA ANDREA ROSA MAYER LIZANA</t>
  </si>
  <si>
    <t>p3bwoHZd</t>
  </si>
  <si>
    <t>CLAUDIO ANDRÉS MEDINA CASTRO</t>
  </si>
  <si>
    <t>dxuBlvWB</t>
  </si>
  <si>
    <t>MARIO MANUEL MELLADO ABARZÚA</t>
  </si>
  <si>
    <t>ikGcQR2I</t>
  </si>
  <si>
    <t>NIBALDO GASTON MENDEZ PRADENAS</t>
  </si>
  <si>
    <t>Qmj85b90</t>
  </si>
  <si>
    <t>VERONICA CECILIA MIQUELES TORRENT</t>
  </si>
  <si>
    <t>5AbFzAzX</t>
  </si>
  <si>
    <t>NESTOR FABIAN MIRANDA OROZCO</t>
  </si>
  <si>
    <t>O7Y0nJNl</t>
  </si>
  <si>
    <t>MARCO ANTONIO MORALES AHUMADA</t>
  </si>
  <si>
    <t>Vy0LhDCq</t>
  </si>
  <si>
    <t>MARY ANDREA MORENO BRICEÑO</t>
  </si>
  <si>
    <t>c57rxXTy</t>
  </si>
  <si>
    <t>PATRICIO ARNOLDO MOYA VEGA</t>
  </si>
  <si>
    <t>lNYRhbZS</t>
  </si>
  <si>
    <t>CARMEN ANDREA MUÑOZ FONSECA</t>
  </si>
  <si>
    <t>9kcIQgwA</t>
  </si>
  <si>
    <t>MARIELA ESTER MUÑOZ MORENO</t>
  </si>
  <si>
    <t>Z67IqOaJ</t>
  </si>
  <si>
    <t>FERNANDA BELEN ORELLANA ORELLANA</t>
  </si>
  <si>
    <t>kIHW5Rz4</t>
  </si>
  <si>
    <t>NANCY ELIZABETH OROS GAETE</t>
  </si>
  <si>
    <t>7z1wuBR8</t>
  </si>
  <si>
    <t>PABLO ENRIQUE ORTIZ MARTINEZ</t>
  </si>
  <si>
    <t>YM2J9LZc</t>
  </si>
  <si>
    <t>CÉSAR ANTONIO OYARCE FUENTES</t>
  </si>
  <si>
    <t>ce9d0nXR</t>
  </si>
  <si>
    <t>RODRIGO IVAN OYARCE OLIVARES</t>
  </si>
  <si>
    <t>Tut2uTIP</t>
  </si>
  <si>
    <t>REYNALDO ALBERTO OYARZUN DITTUS</t>
  </si>
  <si>
    <t>kbJ8p886</t>
  </si>
  <si>
    <t>PEDRO ALEXIS OVALLE OVALLE</t>
  </si>
  <si>
    <t>k8E5r6yn</t>
  </si>
  <si>
    <t>JORGE ROLANDO PARANCAN RUIZ</t>
  </si>
  <si>
    <t>YWsLcEUK</t>
  </si>
  <si>
    <t>CRISTIAN PARRA CORTEZ</t>
  </si>
  <si>
    <t>QangvJwI</t>
  </si>
  <si>
    <t>DIEGO ROBERTO PAVEZ CANTILLANO</t>
  </si>
  <si>
    <t>y3zq9Y2O</t>
  </si>
  <si>
    <t>CHRISTIAN MAURICIO PEDREROS PAGE</t>
  </si>
  <si>
    <t>XxcWpOZw</t>
  </si>
  <si>
    <t>VICTOR HUGO PEÑA ARAOS</t>
  </si>
  <si>
    <t>dJGdT1lx</t>
  </si>
  <si>
    <t>GISEL ALEJANDRA PEREZ VEGA</t>
  </si>
  <si>
    <t>cYRyi4GZ</t>
  </si>
  <si>
    <t>MARGARITA ALEJANDRA PINO HUERTA</t>
  </si>
  <si>
    <t>LZCHUcfV</t>
  </si>
  <si>
    <t>CARLOS EMILIO POZO OVALLE</t>
  </si>
  <si>
    <t>TVIkXj7B</t>
  </si>
  <si>
    <t>PATRICIO HERNAN PUENTES VALLADARES</t>
  </si>
  <si>
    <t>RGLvgAor</t>
  </si>
  <si>
    <t>SEGUNDO VLADIMIR QUERSERO PONTIGO</t>
  </si>
  <si>
    <t>Y369ipxJ</t>
  </si>
  <si>
    <t>PEDRO PABLO RENCORET GAZMURI</t>
  </si>
  <si>
    <t>wta31Gwm</t>
  </si>
  <si>
    <t>MYLENE EUGENIA RENCORET PRIETO</t>
  </si>
  <si>
    <t>GXcflpnZ</t>
  </si>
  <si>
    <t>FELIPE PEDRO REYES VERGARA</t>
  </si>
  <si>
    <t>d2TXN17z</t>
  </si>
  <si>
    <t>JUAN DAVID RIQUELME CABEZAS</t>
  </si>
  <si>
    <t>cqAUYC2q</t>
  </si>
  <si>
    <t>PABLO RAFAEL RIQUELME POBLETE</t>
  </si>
  <si>
    <t>rk5Sfw0s</t>
  </si>
  <si>
    <t>ROCIO BELEN RIVERA ESPINOZA</t>
  </si>
  <si>
    <t>O1cllXcK</t>
  </si>
  <si>
    <t>FRANCISCO ANDRES RIVEROS GARCIA</t>
  </si>
  <si>
    <t>qBXQnMYR</t>
  </si>
  <si>
    <t>CRISTIAN ALBERTO RODRIGUEZ NOULIBOS</t>
  </si>
  <si>
    <t>CpzUsKAM</t>
  </si>
  <si>
    <t>ANDRES FELIPE RODRIGUEZ ROJAS</t>
  </si>
  <si>
    <t>twXuaT6e</t>
  </si>
  <si>
    <t>RENE PABLO ROJAS OSORIO</t>
  </si>
  <si>
    <t>U0U41mby</t>
  </si>
  <si>
    <t>PATRICIO ERNESTO RUIZ BUSTAMANTE</t>
  </si>
  <si>
    <t>UM5PmM2d</t>
  </si>
  <si>
    <t>GONZALO ALONSO SAAVEDRA VERA</t>
  </si>
  <si>
    <t>tUDzCFIR</t>
  </si>
  <si>
    <t>CESAR ALBERTO SALINAS FONSECA</t>
  </si>
  <si>
    <t>Dmfcmvb2</t>
  </si>
  <si>
    <t>JAIME SANCHEZ SEPULVEDA</t>
  </si>
  <si>
    <t>S210LV2f</t>
  </si>
  <si>
    <t>JOSÉ GABRIEL SEPÚLVEDA GONZÁLEZ</t>
  </si>
  <si>
    <t>V4c4CDnv</t>
  </si>
  <si>
    <t>SANDRA ANGELICA SILVA RODRIGUEZ</t>
  </si>
  <si>
    <t>6odcMuTL</t>
  </si>
  <si>
    <t>JOSE ANTONIO SOTO QUIJADA</t>
  </si>
  <si>
    <t>NHbXAYoA</t>
  </si>
  <si>
    <t>CONSTANZA PAZ TORREGROSA ROCABADO</t>
  </si>
  <si>
    <t>ClLkq8RU</t>
  </si>
  <si>
    <t>SOFIA VALENTINA TRONCOSO SINN</t>
  </si>
  <si>
    <t>fU56oRXZ</t>
  </si>
  <si>
    <t>JAIME FABIAN ULLOA MATUS</t>
  </si>
  <si>
    <t>lBWc6Z0L</t>
  </si>
  <si>
    <t>FRANCISCO JAVIER UMAÑA ALTAMIRANO</t>
  </si>
  <si>
    <t>L23xq0ma</t>
  </si>
  <si>
    <t>JUAN CARLOS URRUTIA MARQUEZ</t>
  </si>
  <si>
    <t>GV5qyR93</t>
  </si>
  <si>
    <t>LUIS ALBERTO URRUTIA MARQUEZ</t>
  </si>
  <si>
    <t>tTXRbjEn</t>
  </si>
  <si>
    <t>PATRICIO RODRIGO URRUTIA MARQUEZ</t>
  </si>
  <si>
    <t>MVnwTLEH</t>
  </si>
  <si>
    <t>RAUL ANTONIO VALENZUELA HIDALGO</t>
  </si>
  <si>
    <t>YMsLexad</t>
  </si>
  <si>
    <t>CRISTIAN FERNANDO VASQUEZ MONDACA</t>
  </si>
  <si>
    <t>YZGOt9Sg</t>
  </si>
  <si>
    <t>PABLO ANDRES VELASQUEZ MESIAS</t>
  </si>
  <si>
    <t>h5n3dsLE</t>
  </si>
  <si>
    <t>ITALO ANDRES VERA MUÑOZ</t>
  </si>
  <si>
    <t>UIYd27zx</t>
  </si>
  <si>
    <t>LUIS PATRICIO VILCHES BERMUDEZ</t>
  </si>
  <si>
    <t>hIbkEgcs</t>
  </si>
  <si>
    <t>GUSTAVO ALEJANDRINO VILLABLANCA LEYTON</t>
  </si>
  <si>
    <t>4eTKquIy</t>
  </si>
  <si>
    <t>ROLANDO JAVIER VILLASEÑOR MATAMALA</t>
  </si>
  <si>
    <t>D1qfmqJa</t>
  </si>
  <si>
    <t>ALAN IGNACIO VILLEGAS GUAJARDO</t>
  </si>
  <si>
    <t>q1yq1917</t>
  </si>
  <si>
    <t>ANDRES MANUEL BECA FREI</t>
  </si>
  <si>
    <t>Oe75wvWr</t>
  </si>
  <si>
    <t>EMILY LAINEL ALVAREZ PUCHE</t>
  </si>
  <si>
    <t>Hio3YiVI</t>
  </si>
  <si>
    <t>JAVIER ALFONSO ARAYA PEREZ</t>
  </si>
  <si>
    <t>nyhfJtNj</t>
  </si>
  <si>
    <t>SUSANA DEL CARMEN AVILA SOTO</t>
  </si>
  <si>
    <t>zUtTv8yU</t>
  </si>
  <si>
    <t>CHRISTIAN OSVALDO ESPINOZA PINO</t>
  </si>
  <si>
    <t>Kwh3wb9C</t>
  </si>
  <si>
    <t>ELOISA MARIA GARRIDO RUMINOT</t>
  </si>
  <si>
    <t>F3zSdFPg</t>
  </si>
  <si>
    <t>VIRGINIA MERCEDES GONZALEZ PIZARRO</t>
  </si>
  <si>
    <t>vGSITgln</t>
  </si>
  <si>
    <t>MARGARITA DEL CARMEN PICHICONA QUINTULÉN</t>
  </si>
  <si>
    <t>ibhTCBXK</t>
  </si>
  <si>
    <t>DINA ELENA MARJORIE SEPULVEDA OLIVARES</t>
  </si>
  <si>
    <t>ZjRiBwQN</t>
  </si>
  <si>
    <t>DANIELA CAMILA VILCHES SILVA</t>
  </si>
  <si>
    <t>P02fzf36</t>
  </si>
  <si>
    <t>FORMULARIO C</t>
  </si>
  <si>
    <t>CARLOS ESTEBAN</t>
  </si>
  <si>
    <t>BORBARAN SEGOVIA</t>
  </si>
  <si>
    <t>CBORBARAN@brotec.cl</t>
  </si>
  <si>
    <t>ROBERTO EDMUNDO</t>
  </si>
  <si>
    <t>ROSAS AILLON</t>
  </si>
  <si>
    <t>rrosas@brotec.cl</t>
  </si>
  <si>
    <t>NICOLAS ALBERTO</t>
  </si>
  <si>
    <t>SAN MARTIN GONZALEZ</t>
  </si>
  <si>
    <t>nsanmartin@brotec.cl</t>
  </si>
  <si>
    <t>CARLOS ESTEBAN BORBARAN SEGOVIA</t>
  </si>
  <si>
    <t>ROBERTO EDMUNDO ROSAS AILLON</t>
  </si>
  <si>
    <t>NICOLAS ALBERTO SAN MARTIN GONZALEZ</t>
  </si>
  <si>
    <t>¿?</t>
  </si>
  <si>
    <t>RAÚL FERNANDO</t>
  </si>
  <si>
    <t>SEVERINO GONZALEZ</t>
  </si>
  <si>
    <t>rseverino@brotec.cl</t>
  </si>
  <si>
    <t>RAÚL FERNANDO SEVERINO GONZALEZ</t>
  </si>
  <si>
    <t>solo evaluador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</si>
</sst>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6A6A6A"/>
      <name val="Verdana"/>
      <family val="2"/>
    </font>
    <font>
      <b/>
      <sz val="8"/>
      <color theme="5"/>
      <name val="Verdana"/>
      <family val="2"/>
    </font>
    <font>
      <b/>
      <sz val="11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A98B9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0E1CE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A98B9"/>
      </left>
      <right style="medium">
        <color rgb="FF6A98B9"/>
      </right>
      <top style="medium">
        <color rgb="FF6A98B9"/>
      </top>
      <bottom style="medium">
        <color rgb="FF6A98B9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/>
      <diagonal/>
    </border>
    <border>
      <left/>
      <right/>
      <top/>
      <bottom style="medium">
        <color rgb="FFE2E2E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8" fillId="3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3" fillId="2" borderId="0" xfId="1" applyFill="1" applyAlignment="1">
      <alignment horizontal="left"/>
    </xf>
  </cellXfs>
  <cellStyles count="2">
    <cellStyle name="Hipervínculo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abeca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9" Type="http://schemas.openxmlformats.org/officeDocument/2006/relationships/hyperlink" Target="mailto:acarvajal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nsanmartin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fumana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rseverino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abeca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9" Type="http://schemas.openxmlformats.org/officeDocument/2006/relationships/hyperlink" Target="mailto:acarvajal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nsanmartin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fumana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rseverino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tabSelected="1" workbookViewId="0">
      <selection activeCell="P8" sqref="P8"/>
    </sheetView>
  </sheetViews>
  <sheetFormatPr baseColWidth="10" defaultRowHeight="12" x14ac:dyDescent="0.2"/>
  <cols>
    <col min="1" max="1" width="12.140625" style="21" bestFit="1" customWidth="1"/>
    <col min="2" max="2" width="21" style="21" bestFit="1" customWidth="1"/>
    <col min="3" max="3" width="20" style="21" bestFit="1" customWidth="1"/>
    <col min="4" max="4" width="19.85546875" style="21" bestFit="1" customWidth="1"/>
    <col min="5" max="5" width="19.42578125" style="21" bestFit="1" customWidth="1"/>
    <col min="6" max="6" width="19.140625" style="21" bestFit="1" customWidth="1"/>
    <col min="7" max="7" width="24.85546875" style="21" bestFit="1" customWidth="1"/>
    <col min="8" max="8" width="41.28515625" style="21" bestFit="1" customWidth="1"/>
    <col min="9" max="9" width="26.85546875" style="21" bestFit="1" customWidth="1"/>
    <col min="10" max="10" width="24.5703125" style="21" bestFit="1" customWidth="1"/>
    <col min="11" max="11" width="32.28515625" style="21" bestFit="1" customWidth="1"/>
    <col min="12" max="12" width="33.140625" style="21" bestFit="1" customWidth="1"/>
    <col min="13" max="13" width="19.140625" style="21" bestFit="1" customWidth="1"/>
    <col min="14" max="16384" width="11.42578125" style="21"/>
  </cols>
  <sheetData>
    <row r="1" spans="1:13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594</v>
      </c>
      <c r="F1" s="24" t="s">
        <v>4</v>
      </c>
      <c r="G1" s="24" t="s">
        <v>595</v>
      </c>
      <c r="H1" s="24" t="s">
        <v>596</v>
      </c>
      <c r="I1" s="24" t="s">
        <v>5</v>
      </c>
      <c r="J1" s="24" t="s">
        <v>6</v>
      </c>
      <c r="K1" s="24" t="s">
        <v>597</v>
      </c>
      <c r="L1" s="24" t="s">
        <v>598</v>
      </c>
      <c r="M1" s="24" t="s">
        <v>599</v>
      </c>
    </row>
    <row r="2" spans="1:13" x14ac:dyDescent="0.2">
      <c r="A2" s="20" t="s">
        <v>7</v>
      </c>
      <c r="B2" s="20">
        <v>132490643</v>
      </c>
      <c r="C2" s="20" t="s">
        <v>8</v>
      </c>
      <c r="D2" s="20" t="s">
        <v>9</v>
      </c>
      <c r="E2" s="20" t="s">
        <v>10</v>
      </c>
      <c r="F2" s="20" t="s">
        <v>11</v>
      </c>
      <c r="G2" s="20" t="s">
        <v>12</v>
      </c>
      <c r="H2" s="20" t="s">
        <v>13</v>
      </c>
      <c r="I2" s="20" t="s">
        <v>14</v>
      </c>
      <c r="J2" s="21">
        <v>116280175</v>
      </c>
      <c r="K2" s="20" t="s">
        <v>12</v>
      </c>
      <c r="L2" s="20" t="s">
        <v>15</v>
      </c>
      <c r="M2" s="20" t="s">
        <v>16</v>
      </c>
    </row>
    <row r="3" spans="1:13" x14ac:dyDescent="0.2">
      <c r="A3" s="20" t="s">
        <v>7</v>
      </c>
      <c r="B3" s="20">
        <v>100577577</v>
      </c>
      <c r="C3" s="20" t="s">
        <v>17</v>
      </c>
      <c r="D3" s="20" t="s">
        <v>18</v>
      </c>
      <c r="E3" s="20" t="s">
        <v>19</v>
      </c>
      <c r="F3" s="20" t="s">
        <v>11</v>
      </c>
      <c r="G3" s="20" t="s">
        <v>20</v>
      </c>
      <c r="H3" s="20" t="s">
        <v>21</v>
      </c>
      <c r="I3" s="20" t="s">
        <v>14</v>
      </c>
      <c r="J3" s="21">
        <v>97640742</v>
      </c>
      <c r="K3" s="20" t="s">
        <v>20</v>
      </c>
      <c r="L3" s="20" t="s">
        <v>22</v>
      </c>
      <c r="M3" s="20" t="s">
        <v>23</v>
      </c>
    </row>
    <row r="4" spans="1:13" x14ac:dyDescent="0.2">
      <c r="A4" s="20" t="s">
        <v>7</v>
      </c>
      <c r="B4" s="20">
        <v>129118679</v>
      </c>
      <c r="C4" s="20" t="s">
        <v>24</v>
      </c>
      <c r="D4" s="20" t="s">
        <v>25</v>
      </c>
      <c r="E4" s="20" t="s">
        <v>26</v>
      </c>
      <c r="F4" s="20" t="s">
        <v>11</v>
      </c>
      <c r="G4" s="20" t="s">
        <v>27</v>
      </c>
      <c r="H4" s="20" t="s">
        <v>28</v>
      </c>
      <c r="I4" s="20" t="s">
        <v>29</v>
      </c>
      <c r="J4" s="21">
        <v>96951639</v>
      </c>
      <c r="K4" s="20" t="s">
        <v>30</v>
      </c>
      <c r="L4" s="20" t="s">
        <v>22</v>
      </c>
      <c r="M4" s="20" t="s">
        <v>23</v>
      </c>
    </row>
    <row r="5" spans="1:13" x14ac:dyDescent="0.2">
      <c r="A5" s="20" t="s">
        <v>7</v>
      </c>
      <c r="B5" s="20">
        <v>129127295</v>
      </c>
      <c r="C5" s="20" t="s">
        <v>31</v>
      </c>
      <c r="D5" s="20" t="s">
        <v>32</v>
      </c>
      <c r="E5" s="20" t="s">
        <v>33</v>
      </c>
      <c r="F5" s="20" t="s">
        <v>11</v>
      </c>
      <c r="G5" s="20" t="s">
        <v>27</v>
      </c>
      <c r="H5" s="20" t="s">
        <v>34</v>
      </c>
      <c r="I5" s="20" t="s">
        <v>14</v>
      </c>
      <c r="J5" s="21">
        <v>95711111</v>
      </c>
      <c r="K5" s="20" t="s">
        <v>30</v>
      </c>
      <c r="L5" s="20" t="s">
        <v>22</v>
      </c>
      <c r="M5" s="20" t="s">
        <v>23</v>
      </c>
    </row>
    <row r="6" spans="1:13" x14ac:dyDescent="0.2">
      <c r="A6" s="20" t="s">
        <v>7</v>
      </c>
      <c r="B6" s="20">
        <v>48414435</v>
      </c>
      <c r="C6" s="20" t="s">
        <v>35</v>
      </c>
      <c r="D6" s="20" t="s">
        <v>36</v>
      </c>
      <c r="E6" s="20" t="s">
        <v>37</v>
      </c>
      <c r="F6" s="20" t="s">
        <v>11</v>
      </c>
      <c r="G6" s="20" t="s">
        <v>27</v>
      </c>
      <c r="H6" s="20" t="s">
        <v>38</v>
      </c>
      <c r="I6" s="20" t="s">
        <v>14</v>
      </c>
      <c r="J6" s="21">
        <v>166059836</v>
      </c>
      <c r="K6" s="20" t="s">
        <v>30</v>
      </c>
      <c r="L6" s="20" t="s">
        <v>22</v>
      </c>
      <c r="M6" s="20" t="s">
        <v>23</v>
      </c>
    </row>
    <row r="7" spans="1:13" x14ac:dyDescent="0.2">
      <c r="A7" s="20" t="s">
        <v>7</v>
      </c>
      <c r="B7" s="20">
        <v>124818966</v>
      </c>
      <c r="C7" s="20" t="s">
        <v>39</v>
      </c>
      <c r="D7" s="20" t="s">
        <v>40</v>
      </c>
      <c r="E7" s="20" t="s">
        <v>41</v>
      </c>
      <c r="F7" s="20" t="s">
        <v>11</v>
      </c>
      <c r="G7" s="20" t="s">
        <v>42</v>
      </c>
      <c r="H7" s="20" t="s">
        <v>43</v>
      </c>
      <c r="I7" s="20" t="s">
        <v>14</v>
      </c>
      <c r="J7" s="21">
        <v>134536020</v>
      </c>
      <c r="K7" s="20" t="s">
        <v>44</v>
      </c>
      <c r="L7" s="20" t="s">
        <v>45</v>
      </c>
      <c r="M7" s="20" t="s">
        <v>46</v>
      </c>
    </row>
    <row r="8" spans="1:13" x14ac:dyDescent="0.2">
      <c r="A8" s="20" t="s">
        <v>7</v>
      </c>
      <c r="B8" s="20">
        <v>101939936</v>
      </c>
      <c r="C8" s="20" t="s">
        <v>51</v>
      </c>
      <c r="D8" s="20" t="s">
        <v>52</v>
      </c>
      <c r="E8" s="20" t="s">
        <v>53</v>
      </c>
      <c r="F8" s="20" t="s">
        <v>11</v>
      </c>
      <c r="G8" s="20" t="s">
        <v>12</v>
      </c>
      <c r="H8" s="20" t="s">
        <v>54</v>
      </c>
      <c r="I8" s="20" t="s">
        <v>29</v>
      </c>
      <c r="J8" s="21">
        <v>70507447</v>
      </c>
      <c r="K8" s="20" t="s">
        <v>12</v>
      </c>
      <c r="L8" s="20" t="s">
        <v>55</v>
      </c>
      <c r="M8" s="20" t="s">
        <v>23</v>
      </c>
    </row>
    <row r="9" spans="1:13" x14ac:dyDescent="0.2">
      <c r="A9" s="20" t="s">
        <v>7</v>
      </c>
      <c r="B9" s="20">
        <v>116058286</v>
      </c>
      <c r="C9" s="20" t="s">
        <v>56</v>
      </c>
      <c r="D9" s="20" t="s">
        <v>57</v>
      </c>
      <c r="E9" s="20" t="s">
        <v>58</v>
      </c>
      <c r="F9" s="20" t="s">
        <v>11</v>
      </c>
      <c r="G9" s="20" t="s">
        <v>12</v>
      </c>
      <c r="H9" s="20" t="s">
        <v>59</v>
      </c>
      <c r="I9" s="20" t="s">
        <v>14</v>
      </c>
      <c r="J9" s="21" t="s">
        <v>60</v>
      </c>
      <c r="K9" s="20" t="s">
        <v>12</v>
      </c>
      <c r="L9" s="20" t="s">
        <v>55</v>
      </c>
      <c r="M9" s="20" t="s">
        <v>46</v>
      </c>
    </row>
    <row r="10" spans="1:13" x14ac:dyDescent="0.2">
      <c r="A10" s="20" t="s">
        <v>7</v>
      </c>
      <c r="B10" s="20">
        <v>126978480</v>
      </c>
      <c r="C10" s="20" t="s">
        <v>61</v>
      </c>
      <c r="D10" s="20" t="s">
        <v>62</v>
      </c>
      <c r="E10" s="20" t="s">
        <v>63</v>
      </c>
      <c r="F10" s="20" t="s">
        <v>11</v>
      </c>
      <c r="G10" s="20" t="s">
        <v>64</v>
      </c>
      <c r="H10" s="20" t="s">
        <v>65</v>
      </c>
      <c r="I10" s="20" t="s">
        <v>14</v>
      </c>
      <c r="J10" s="21">
        <v>129724188</v>
      </c>
      <c r="K10" s="20" t="s">
        <v>64</v>
      </c>
      <c r="L10" s="20" t="s">
        <v>55</v>
      </c>
      <c r="M10" s="20" t="s">
        <v>23</v>
      </c>
    </row>
    <row r="11" spans="1:13" x14ac:dyDescent="0.2">
      <c r="A11" s="20" t="s">
        <v>7</v>
      </c>
      <c r="B11" s="20">
        <v>137611392</v>
      </c>
      <c r="C11" s="20" t="s">
        <v>563</v>
      </c>
      <c r="D11" s="20" t="s">
        <v>564</v>
      </c>
      <c r="E11" s="20" t="s">
        <v>566</v>
      </c>
      <c r="F11" s="20" t="s">
        <v>11</v>
      </c>
      <c r="G11" s="20" t="s">
        <v>27</v>
      </c>
      <c r="H11" s="20" t="s">
        <v>565</v>
      </c>
      <c r="I11" s="20" t="s">
        <v>14</v>
      </c>
      <c r="J11" s="21">
        <v>95711111</v>
      </c>
      <c r="K11" s="20" t="s">
        <v>48</v>
      </c>
      <c r="L11" s="20" t="s">
        <v>49</v>
      </c>
      <c r="M11" s="20" t="s">
        <v>50</v>
      </c>
    </row>
    <row r="12" spans="1:13" x14ac:dyDescent="0.2">
      <c r="A12" s="20" t="s">
        <v>7</v>
      </c>
      <c r="B12" s="20">
        <v>129724188</v>
      </c>
      <c r="C12" s="20" t="s">
        <v>66</v>
      </c>
      <c r="D12" s="20" t="s">
        <v>67</v>
      </c>
      <c r="E12" s="20" t="s">
        <v>68</v>
      </c>
      <c r="F12" s="20" t="s">
        <v>11</v>
      </c>
      <c r="G12" s="20" t="s">
        <v>27</v>
      </c>
      <c r="H12" s="20" t="s">
        <v>69</v>
      </c>
      <c r="I12" s="20" t="s">
        <v>70</v>
      </c>
      <c r="J12" s="21">
        <v>88693159</v>
      </c>
      <c r="K12" s="20" t="s">
        <v>70</v>
      </c>
      <c r="L12" s="20" t="s">
        <v>70</v>
      </c>
      <c r="M12" s="20" t="s">
        <v>71</v>
      </c>
    </row>
    <row r="13" spans="1:13" x14ac:dyDescent="0.2">
      <c r="A13" s="20" t="s">
        <v>7</v>
      </c>
      <c r="B13" s="20">
        <v>91633647</v>
      </c>
      <c r="C13" s="20" t="s">
        <v>72</v>
      </c>
      <c r="D13" s="20" t="s">
        <v>73</v>
      </c>
      <c r="E13" s="20" t="s">
        <v>74</v>
      </c>
      <c r="F13" s="20" t="s">
        <v>11</v>
      </c>
      <c r="G13" s="20" t="s">
        <v>42</v>
      </c>
      <c r="H13" s="20" t="s">
        <v>75</v>
      </c>
      <c r="I13" s="20" t="s">
        <v>14</v>
      </c>
      <c r="J13" s="21">
        <v>100577577</v>
      </c>
      <c r="K13" s="20" t="s">
        <v>76</v>
      </c>
      <c r="L13" s="20" t="s">
        <v>49</v>
      </c>
      <c r="M13" s="20" t="s">
        <v>46</v>
      </c>
    </row>
    <row r="14" spans="1:13" x14ac:dyDescent="0.2">
      <c r="A14" s="20" t="s">
        <v>7</v>
      </c>
      <c r="B14" s="20" t="s">
        <v>77</v>
      </c>
      <c r="C14" s="20" t="s">
        <v>78</v>
      </c>
      <c r="D14" s="20" t="s">
        <v>79</v>
      </c>
      <c r="E14" s="20" t="s">
        <v>80</v>
      </c>
      <c r="F14" s="20" t="s">
        <v>11</v>
      </c>
      <c r="G14" s="20" t="s">
        <v>42</v>
      </c>
      <c r="H14" s="20" t="s">
        <v>81</v>
      </c>
      <c r="I14" s="20" t="s">
        <v>14</v>
      </c>
      <c r="J14" s="21">
        <v>139120361</v>
      </c>
      <c r="K14" s="20" t="s">
        <v>82</v>
      </c>
      <c r="L14" s="20" t="s">
        <v>45</v>
      </c>
      <c r="M14" s="20" t="s">
        <v>16</v>
      </c>
    </row>
    <row r="15" spans="1:13" s="27" customFormat="1" x14ac:dyDescent="0.2">
      <c r="A15" s="20" t="s">
        <v>7</v>
      </c>
      <c r="B15" s="20" t="s">
        <v>83</v>
      </c>
      <c r="C15" s="20" t="s">
        <v>84</v>
      </c>
      <c r="D15" s="20" t="s">
        <v>85</v>
      </c>
      <c r="E15" s="26" t="s">
        <v>86</v>
      </c>
      <c r="F15" s="20" t="s">
        <v>11</v>
      </c>
      <c r="G15" s="20" t="s">
        <v>12</v>
      </c>
      <c r="H15" s="20" t="s">
        <v>87</v>
      </c>
      <c r="I15" s="20" t="s">
        <v>14</v>
      </c>
      <c r="J15" s="21">
        <v>116280175</v>
      </c>
      <c r="K15" s="20" t="s">
        <v>12</v>
      </c>
      <c r="L15" s="20" t="s">
        <v>15</v>
      </c>
      <c r="M15" s="20" t="s">
        <v>16</v>
      </c>
    </row>
    <row r="16" spans="1:13" x14ac:dyDescent="0.2">
      <c r="A16" s="28" t="s">
        <v>7</v>
      </c>
      <c r="B16" s="28">
        <v>72138317</v>
      </c>
      <c r="C16" s="28" t="s">
        <v>88</v>
      </c>
      <c r="D16" s="28" t="s">
        <v>89</v>
      </c>
      <c r="E16" s="28" t="s">
        <v>90</v>
      </c>
      <c r="F16" s="28" t="s">
        <v>11</v>
      </c>
      <c r="G16" s="28" t="s">
        <v>42</v>
      </c>
      <c r="H16" s="28" t="s">
        <v>75</v>
      </c>
      <c r="I16" s="28" t="s">
        <v>14</v>
      </c>
      <c r="J16" s="27">
        <v>80834012</v>
      </c>
      <c r="K16" s="28" t="s">
        <v>91</v>
      </c>
      <c r="L16" s="28" t="s">
        <v>49</v>
      </c>
      <c r="M16" s="28" t="s">
        <v>46</v>
      </c>
    </row>
    <row r="17" spans="1:13" x14ac:dyDescent="0.2">
      <c r="A17" s="20" t="s">
        <v>7</v>
      </c>
      <c r="B17" s="20">
        <v>136835904</v>
      </c>
      <c r="C17" s="20" t="s">
        <v>92</v>
      </c>
      <c r="D17" s="20" t="s">
        <v>93</v>
      </c>
      <c r="E17" s="20" t="s">
        <v>94</v>
      </c>
      <c r="F17" s="20" t="s">
        <v>11</v>
      </c>
      <c r="G17" s="20" t="s">
        <v>20</v>
      </c>
      <c r="H17" s="20" t="s">
        <v>95</v>
      </c>
      <c r="I17" s="20" t="s">
        <v>29</v>
      </c>
      <c r="J17" s="21">
        <v>126606249</v>
      </c>
      <c r="K17" s="20" t="s">
        <v>20</v>
      </c>
      <c r="L17" s="20" t="s">
        <v>55</v>
      </c>
      <c r="M17" s="20" t="s">
        <v>50</v>
      </c>
    </row>
    <row r="18" spans="1:13" x14ac:dyDescent="0.2">
      <c r="A18" s="20" t="s">
        <v>7</v>
      </c>
      <c r="B18" s="20">
        <v>211402083</v>
      </c>
      <c r="C18" s="20" t="s">
        <v>551</v>
      </c>
      <c r="D18" s="20" t="s">
        <v>552</v>
      </c>
      <c r="E18" s="20" t="s">
        <v>571</v>
      </c>
      <c r="F18" s="20" t="s">
        <v>11</v>
      </c>
      <c r="G18" s="20" t="s">
        <v>27</v>
      </c>
      <c r="H18" s="20" t="s">
        <v>47</v>
      </c>
      <c r="I18" s="20" t="s">
        <v>14</v>
      </c>
      <c r="J18" s="21">
        <v>87788687</v>
      </c>
      <c r="K18" s="20" t="s">
        <v>48</v>
      </c>
      <c r="L18" s="20" t="s">
        <v>49</v>
      </c>
      <c r="M18" s="20" t="s">
        <v>50</v>
      </c>
    </row>
    <row r="19" spans="1:13" x14ac:dyDescent="0.2">
      <c r="A19" s="20" t="s">
        <v>7</v>
      </c>
      <c r="B19" s="20">
        <v>177004162</v>
      </c>
      <c r="C19" s="20" t="s">
        <v>554</v>
      </c>
      <c r="D19" s="20" t="s">
        <v>555</v>
      </c>
      <c r="E19" s="21" t="s">
        <v>86</v>
      </c>
      <c r="F19" s="20" t="s">
        <v>11</v>
      </c>
      <c r="G19" s="20" t="s">
        <v>27</v>
      </c>
      <c r="H19" s="20" t="s">
        <v>47</v>
      </c>
      <c r="I19" s="20" t="s">
        <v>14</v>
      </c>
      <c r="J19" s="21">
        <v>87788687</v>
      </c>
      <c r="K19" s="20" t="s">
        <v>48</v>
      </c>
      <c r="L19" s="20" t="s">
        <v>49</v>
      </c>
      <c r="M19" s="20" t="s">
        <v>50</v>
      </c>
    </row>
    <row r="20" spans="1:13" x14ac:dyDescent="0.2">
      <c r="A20" s="20" t="s">
        <v>7</v>
      </c>
      <c r="B20" s="20">
        <v>97888469</v>
      </c>
      <c r="C20" s="20" t="s">
        <v>96</v>
      </c>
      <c r="D20" s="20" t="s">
        <v>97</v>
      </c>
      <c r="E20" s="20" t="s">
        <v>98</v>
      </c>
      <c r="F20" s="20" t="s">
        <v>11</v>
      </c>
      <c r="G20" s="20" t="s">
        <v>27</v>
      </c>
      <c r="H20" s="20" t="s">
        <v>34</v>
      </c>
      <c r="I20" s="20" t="s">
        <v>14</v>
      </c>
      <c r="J20" s="21">
        <v>114713228</v>
      </c>
      <c r="K20" s="20" t="s">
        <v>30</v>
      </c>
      <c r="L20" s="20" t="s">
        <v>22</v>
      </c>
      <c r="M20" s="20" t="s">
        <v>23</v>
      </c>
    </row>
    <row r="21" spans="1:13" x14ac:dyDescent="0.2">
      <c r="A21" s="20" t="s">
        <v>7</v>
      </c>
      <c r="B21" s="20" t="s">
        <v>99</v>
      </c>
      <c r="C21" s="20" t="s">
        <v>100</v>
      </c>
      <c r="D21" s="20" t="s">
        <v>101</v>
      </c>
      <c r="E21" s="20" t="s">
        <v>102</v>
      </c>
      <c r="F21" s="20" t="s">
        <v>11</v>
      </c>
      <c r="G21" s="20" t="s">
        <v>20</v>
      </c>
      <c r="H21" s="20" t="s">
        <v>21</v>
      </c>
      <c r="I21" s="20" t="s">
        <v>14</v>
      </c>
      <c r="J21" s="21">
        <v>86689952</v>
      </c>
      <c r="K21" s="20" t="s">
        <v>20</v>
      </c>
      <c r="L21" s="20" t="s">
        <v>22</v>
      </c>
      <c r="M21" s="20" t="s">
        <v>23</v>
      </c>
    </row>
    <row r="22" spans="1:13" x14ac:dyDescent="0.2">
      <c r="A22" s="20" t="s">
        <v>7</v>
      </c>
      <c r="B22" s="20">
        <v>145066719</v>
      </c>
      <c r="C22" s="20" t="s">
        <v>103</v>
      </c>
      <c r="D22" s="20" t="s">
        <v>104</v>
      </c>
      <c r="E22" s="26" t="s">
        <v>86</v>
      </c>
      <c r="F22" s="20" t="s">
        <v>11</v>
      </c>
      <c r="G22" s="20" t="s">
        <v>12</v>
      </c>
      <c r="H22" s="20" t="s">
        <v>87</v>
      </c>
      <c r="I22" s="20" t="s">
        <v>14</v>
      </c>
      <c r="J22" s="21">
        <v>116280175</v>
      </c>
      <c r="K22" s="20" t="s">
        <v>12</v>
      </c>
      <c r="L22" s="20" t="s">
        <v>15</v>
      </c>
      <c r="M22" s="20" t="s">
        <v>16</v>
      </c>
    </row>
    <row r="23" spans="1:13" x14ac:dyDescent="0.2">
      <c r="A23" s="20" t="s">
        <v>7</v>
      </c>
      <c r="B23" s="20">
        <v>157297112</v>
      </c>
      <c r="C23" s="20" t="s">
        <v>105</v>
      </c>
      <c r="D23" s="20" t="s">
        <v>106</v>
      </c>
      <c r="E23" s="20" t="s">
        <v>107</v>
      </c>
      <c r="F23" s="20" t="s">
        <v>11</v>
      </c>
      <c r="G23" s="20" t="s">
        <v>12</v>
      </c>
      <c r="H23" s="20" t="s">
        <v>13</v>
      </c>
      <c r="I23" s="20" t="s">
        <v>14</v>
      </c>
      <c r="J23" s="21">
        <v>116280175</v>
      </c>
      <c r="K23" s="20" t="s">
        <v>12</v>
      </c>
      <c r="L23" s="20" t="s">
        <v>15</v>
      </c>
      <c r="M23" s="20" t="s">
        <v>16</v>
      </c>
    </row>
    <row r="24" spans="1:13" x14ac:dyDescent="0.2">
      <c r="A24" s="20" t="s">
        <v>7</v>
      </c>
      <c r="B24" s="20" t="s">
        <v>108</v>
      </c>
      <c r="C24" s="20" t="s">
        <v>109</v>
      </c>
      <c r="D24" s="20" t="s">
        <v>110</v>
      </c>
      <c r="E24" s="20" t="s">
        <v>111</v>
      </c>
      <c r="F24" s="20" t="s">
        <v>11</v>
      </c>
      <c r="G24" s="20" t="s">
        <v>12</v>
      </c>
      <c r="H24" s="20" t="s">
        <v>112</v>
      </c>
      <c r="I24" s="20" t="s">
        <v>14</v>
      </c>
      <c r="J24" s="21" t="s">
        <v>60</v>
      </c>
      <c r="K24" s="20" t="s">
        <v>12</v>
      </c>
      <c r="L24" s="20" t="s">
        <v>55</v>
      </c>
      <c r="M24" s="20" t="s">
        <v>46</v>
      </c>
    </row>
    <row r="25" spans="1:13" x14ac:dyDescent="0.2">
      <c r="A25" s="20" t="s">
        <v>7</v>
      </c>
      <c r="B25" s="20">
        <v>129812184</v>
      </c>
      <c r="C25" s="20" t="s">
        <v>113</v>
      </c>
      <c r="D25" s="20" t="s">
        <v>114</v>
      </c>
      <c r="E25" s="20" t="s">
        <v>115</v>
      </c>
      <c r="F25" s="20" t="s">
        <v>11</v>
      </c>
      <c r="G25" s="20" t="s">
        <v>42</v>
      </c>
      <c r="H25" s="20" t="s">
        <v>116</v>
      </c>
      <c r="I25" s="20" t="s">
        <v>14</v>
      </c>
      <c r="J25" s="21">
        <v>94154626</v>
      </c>
      <c r="K25" s="20" t="s">
        <v>117</v>
      </c>
      <c r="L25" s="20" t="s">
        <v>45</v>
      </c>
      <c r="M25" s="20" t="s">
        <v>46</v>
      </c>
    </row>
    <row r="26" spans="1:13" x14ac:dyDescent="0.2">
      <c r="A26" s="20" t="s">
        <v>7</v>
      </c>
      <c r="B26" s="20">
        <v>91450593</v>
      </c>
      <c r="C26" s="20" t="s">
        <v>118</v>
      </c>
      <c r="D26" s="20" t="s">
        <v>119</v>
      </c>
      <c r="E26" s="20" t="s">
        <v>120</v>
      </c>
      <c r="F26" s="20" t="s">
        <v>11</v>
      </c>
      <c r="G26" s="20" t="s">
        <v>27</v>
      </c>
      <c r="H26" s="20" t="s">
        <v>28</v>
      </c>
      <c r="I26" s="20" t="s">
        <v>29</v>
      </c>
      <c r="J26" s="21">
        <v>129724188</v>
      </c>
      <c r="K26" s="20" t="s">
        <v>30</v>
      </c>
      <c r="L26" s="20" t="s">
        <v>22</v>
      </c>
      <c r="M26" s="20" t="s">
        <v>23</v>
      </c>
    </row>
    <row r="27" spans="1:13" x14ac:dyDescent="0.2">
      <c r="A27" s="20" t="s">
        <v>7</v>
      </c>
      <c r="B27" s="20">
        <v>145579933</v>
      </c>
      <c r="C27" s="20" t="s">
        <v>121</v>
      </c>
      <c r="D27" s="20" t="s">
        <v>122</v>
      </c>
      <c r="E27" s="20" t="s">
        <v>123</v>
      </c>
      <c r="F27" s="20" t="s">
        <v>11</v>
      </c>
      <c r="G27" s="20" t="s">
        <v>42</v>
      </c>
      <c r="H27" s="20" t="s">
        <v>124</v>
      </c>
      <c r="I27" s="20" t="s">
        <v>14</v>
      </c>
      <c r="J27" s="21">
        <v>99085827</v>
      </c>
      <c r="K27" s="20" t="s">
        <v>82</v>
      </c>
      <c r="L27" s="20" t="s">
        <v>45</v>
      </c>
      <c r="M27" s="20" t="s">
        <v>16</v>
      </c>
    </row>
    <row r="28" spans="1:13" x14ac:dyDescent="0.2">
      <c r="A28" s="20" t="s">
        <v>7</v>
      </c>
      <c r="B28" s="20">
        <v>140686689</v>
      </c>
      <c r="C28" s="20" t="s">
        <v>125</v>
      </c>
      <c r="D28" s="20" t="s">
        <v>126</v>
      </c>
      <c r="E28" s="20" t="s">
        <v>127</v>
      </c>
      <c r="F28" s="20" t="s">
        <v>11</v>
      </c>
      <c r="G28" s="20" t="s">
        <v>42</v>
      </c>
      <c r="H28" s="20" t="s">
        <v>128</v>
      </c>
      <c r="I28" s="20" t="s">
        <v>14</v>
      </c>
      <c r="J28" s="21">
        <v>100577577</v>
      </c>
      <c r="K28" s="20" t="s">
        <v>76</v>
      </c>
      <c r="L28" s="20" t="s">
        <v>49</v>
      </c>
      <c r="M28" s="20" t="s">
        <v>46</v>
      </c>
    </row>
    <row r="29" spans="1:13" x14ac:dyDescent="0.2">
      <c r="A29" s="20" t="s">
        <v>7</v>
      </c>
      <c r="B29" s="20">
        <v>143852504</v>
      </c>
      <c r="C29" s="20" t="s">
        <v>129</v>
      </c>
      <c r="D29" s="20" t="s">
        <v>130</v>
      </c>
      <c r="E29" s="20" t="s">
        <v>131</v>
      </c>
      <c r="F29" s="20" t="s">
        <v>11</v>
      </c>
      <c r="G29" s="20" t="s">
        <v>27</v>
      </c>
      <c r="H29" s="20" t="s">
        <v>28</v>
      </c>
      <c r="I29" s="20" t="s">
        <v>29</v>
      </c>
      <c r="J29" s="21">
        <v>96951639</v>
      </c>
      <c r="K29" s="20" t="s">
        <v>30</v>
      </c>
      <c r="L29" s="20" t="s">
        <v>22</v>
      </c>
      <c r="M29" s="20" t="s">
        <v>23</v>
      </c>
    </row>
    <row r="30" spans="1:13" x14ac:dyDescent="0.2">
      <c r="A30" s="20" t="s">
        <v>7</v>
      </c>
      <c r="B30" s="20">
        <v>162695940</v>
      </c>
      <c r="C30" s="20" t="s">
        <v>132</v>
      </c>
      <c r="D30" s="20" t="s">
        <v>133</v>
      </c>
      <c r="E30" s="20" t="s">
        <v>134</v>
      </c>
      <c r="F30" s="20" t="s">
        <v>11</v>
      </c>
      <c r="G30" s="20" t="s">
        <v>42</v>
      </c>
      <c r="H30" s="20" t="s">
        <v>135</v>
      </c>
      <c r="I30" s="20" t="s">
        <v>14</v>
      </c>
      <c r="J30" s="21">
        <v>99085827</v>
      </c>
      <c r="K30" s="20" t="s">
        <v>82</v>
      </c>
      <c r="L30" s="20" t="s">
        <v>45</v>
      </c>
      <c r="M30" s="20" t="s">
        <v>46</v>
      </c>
    </row>
    <row r="31" spans="1:13" x14ac:dyDescent="0.2">
      <c r="A31" s="20" t="s">
        <v>7</v>
      </c>
      <c r="B31" s="20">
        <v>153332290</v>
      </c>
      <c r="C31" s="20" t="s">
        <v>136</v>
      </c>
      <c r="D31" s="20" t="s">
        <v>137</v>
      </c>
      <c r="E31" s="20" t="s">
        <v>138</v>
      </c>
      <c r="F31" s="20" t="s">
        <v>11</v>
      </c>
      <c r="G31" s="20" t="s">
        <v>42</v>
      </c>
      <c r="H31" s="20" t="s">
        <v>43</v>
      </c>
      <c r="I31" s="20" t="s">
        <v>14</v>
      </c>
      <c r="J31" s="21">
        <v>134536020</v>
      </c>
      <c r="K31" s="20" t="s">
        <v>44</v>
      </c>
      <c r="L31" s="20" t="s">
        <v>45</v>
      </c>
      <c r="M31" s="20" t="s">
        <v>46</v>
      </c>
    </row>
    <row r="32" spans="1:13" x14ac:dyDescent="0.2">
      <c r="A32" s="20" t="s">
        <v>7</v>
      </c>
      <c r="B32" s="20">
        <v>130755178</v>
      </c>
      <c r="C32" s="20" t="s">
        <v>139</v>
      </c>
      <c r="D32" s="20" t="s">
        <v>140</v>
      </c>
      <c r="E32" s="20" t="s">
        <v>141</v>
      </c>
      <c r="F32" s="20" t="s">
        <v>11</v>
      </c>
      <c r="G32" s="20" t="s">
        <v>42</v>
      </c>
      <c r="H32" s="20" t="s">
        <v>142</v>
      </c>
      <c r="I32" s="20" t="s">
        <v>14</v>
      </c>
      <c r="J32" s="21">
        <v>94154626</v>
      </c>
      <c r="K32" s="20" t="s">
        <v>143</v>
      </c>
      <c r="L32" s="20" t="s">
        <v>45</v>
      </c>
      <c r="M32" s="20" t="s">
        <v>46</v>
      </c>
    </row>
    <row r="33" spans="1:13" x14ac:dyDescent="0.2">
      <c r="A33" s="20" t="s">
        <v>7</v>
      </c>
      <c r="B33" s="20">
        <v>76837139</v>
      </c>
      <c r="C33" s="20" t="s">
        <v>144</v>
      </c>
      <c r="D33" s="20" t="s">
        <v>145</v>
      </c>
      <c r="E33" s="20" t="s">
        <v>146</v>
      </c>
      <c r="F33" s="20" t="s">
        <v>11</v>
      </c>
      <c r="G33" s="20" t="s">
        <v>27</v>
      </c>
      <c r="H33" s="20" t="s">
        <v>147</v>
      </c>
      <c r="I33" s="20" t="s">
        <v>29</v>
      </c>
      <c r="J33" s="21">
        <v>129724188</v>
      </c>
      <c r="K33" s="20" t="s">
        <v>148</v>
      </c>
      <c r="L33" s="20" t="s">
        <v>55</v>
      </c>
      <c r="M33" s="20" t="s">
        <v>23</v>
      </c>
    </row>
    <row r="34" spans="1:13" s="27" customFormat="1" x14ac:dyDescent="0.2">
      <c r="A34" s="20" t="s">
        <v>7</v>
      </c>
      <c r="B34" s="20">
        <v>126318723</v>
      </c>
      <c r="C34" s="20" t="s">
        <v>149</v>
      </c>
      <c r="D34" s="20" t="s">
        <v>150</v>
      </c>
      <c r="E34" s="20" t="s">
        <v>151</v>
      </c>
      <c r="F34" s="20" t="s">
        <v>11</v>
      </c>
      <c r="G34" s="20" t="s">
        <v>12</v>
      </c>
      <c r="H34" s="20" t="s">
        <v>152</v>
      </c>
      <c r="I34" s="20" t="s">
        <v>14</v>
      </c>
      <c r="J34" s="21" t="s">
        <v>60</v>
      </c>
      <c r="K34" s="20" t="s">
        <v>12</v>
      </c>
      <c r="L34" s="20" t="s">
        <v>55</v>
      </c>
      <c r="M34" s="20" t="s">
        <v>46</v>
      </c>
    </row>
    <row r="35" spans="1:13" x14ac:dyDescent="0.2">
      <c r="A35" s="20" t="s">
        <v>7</v>
      </c>
      <c r="B35" s="20">
        <v>114713228</v>
      </c>
      <c r="C35" s="20" t="s">
        <v>153</v>
      </c>
      <c r="D35" s="20" t="s">
        <v>154</v>
      </c>
      <c r="E35" s="20" t="s">
        <v>155</v>
      </c>
      <c r="F35" s="20" t="s">
        <v>11</v>
      </c>
      <c r="G35" s="20" t="s">
        <v>27</v>
      </c>
      <c r="H35" s="20" t="s">
        <v>28</v>
      </c>
      <c r="I35" s="20" t="s">
        <v>29</v>
      </c>
      <c r="J35" s="21">
        <v>129724188</v>
      </c>
      <c r="K35" s="20" t="s">
        <v>30</v>
      </c>
      <c r="L35" s="20" t="s">
        <v>22</v>
      </c>
      <c r="M35" s="20" t="s">
        <v>23</v>
      </c>
    </row>
    <row r="36" spans="1:13" x14ac:dyDescent="0.2">
      <c r="A36" s="20" t="s">
        <v>7</v>
      </c>
      <c r="B36" s="20">
        <v>70986396</v>
      </c>
      <c r="C36" s="20" t="s">
        <v>156</v>
      </c>
      <c r="D36" s="20" t="s">
        <v>157</v>
      </c>
      <c r="E36" s="20" t="s">
        <v>158</v>
      </c>
      <c r="F36" s="20" t="s">
        <v>11</v>
      </c>
      <c r="G36" s="20" t="s">
        <v>27</v>
      </c>
      <c r="H36" s="20" t="s">
        <v>21</v>
      </c>
      <c r="I36" s="20" t="s">
        <v>14</v>
      </c>
      <c r="J36" s="21">
        <v>91450593</v>
      </c>
      <c r="K36" s="20" t="s">
        <v>30</v>
      </c>
      <c r="L36" s="20" t="s">
        <v>22</v>
      </c>
      <c r="M36" s="20" t="s">
        <v>23</v>
      </c>
    </row>
    <row r="37" spans="1:13" x14ac:dyDescent="0.2">
      <c r="A37" s="20" t="s">
        <v>7</v>
      </c>
      <c r="B37" s="20">
        <v>151674151</v>
      </c>
      <c r="C37" s="20" t="s">
        <v>553</v>
      </c>
      <c r="D37" s="20" t="s">
        <v>556</v>
      </c>
      <c r="E37" s="20" t="s">
        <v>570</v>
      </c>
      <c r="F37" s="20" t="s">
        <v>11</v>
      </c>
      <c r="G37" s="20" t="s">
        <v>27</v>
      </c>
      <c r="H37" s="20" t="s">
        <v>47</v>
      </c>
      <c r="I37" s="20" t="s">
        <v>14</v>
      </c>
      <c r="J37" s="21">
        <v>87788687</v>
      </c>
      <c r="K37" s="20" t="s">
        <v>48</v>
      </c>
      <c r="L37" s="20" t="s">
        <v>49</v>
      </c>
      <c r="M37" s="20" t="s">
        <v>50</v>
      </c>
    </row>
    <row r="38" spans="1:13" x14ac:dyDescent="0.2">
      <c r="A38" s="20" t="s">
        <v>7</v>
      </c>
      <c r="B38" s="20">
        <v>92256979</v>
      </c>
      <c r="C38" s="20" t="s">
        <v>159</v>
      </c>
      <c r="D38" s="20" t="s">
        <v>160</v>
      </c>
      <c r="E38" s="20" t="s">
        <v>161</v>
      </c>
      <c r="F38" s="20" t="s">
        <v>11</v>
      </c>
      <c r="G38" s="20" t="s">
        <v>42</v>
      </c>
      <c r="H38" s="20" t="s">
        <v>162</v>
      </c>
      <c r="I38" s="20" t="s">
        <v>29</v>
      </c>
      <c r="J38" s="21">
        <v>116253453</v>
      </c>
      <c r="K38" s="20" t="s">
        <v>163</v>
      </c>
      <c r="L38" s="20" t="s">
        <v>45</v>
      </c>
      <c r="M38" s="20" t="s">
        <v>50</v>
      </c>
    </row>
    <row r="39" spans="1:13" x14ac:dyDescent="0.2">
      <c r="A39" s="20" t="s">
        <v>7</v>
      </c>
      <c r="B39" s="20">
        <v>173109717</v>
      </c>
      <c r="C39" s="20" t="s">
        <v>561</v>
      </c>
      <c r="D39" s="20" t="s">
        <v>562</v>
      </c>
      <c r="E39" s="20" t="s">
        <v>567</v>
      </c>
      <c r="F39" s="20" t="s">
        <v>11</v>
      </c>
      <c r="G39" s="20" t="s">
        <v>27</v>
      </c>
      <c r="H39" s="20" t="s">
        <v>565</v>
      </c>
      <c r="I39" s="20" t="s">
        <v>14</v>
      </c>
      <c r="J39" s="21">
        <v>95711111</v>
      </c>
      <c r="K39" s="20" t="s">
        <v>48</v>
      </c>
      <c r="L39" s="20" t="s">
        <v>49</v>
      </c>
      <c r="M39" s="20" t="s">
        <v>50</v>
      </c>
    </row>
    <row r="40" spans="1:13" x14ac:dyDescent="0.2">
      <c r="A40" s="20" t="s">
        <v>7</v>
      </c>
      <c r="B40" s="20" t="s">
        <v>60</v>
      </c>
      <c r="C40" s="20" t="s">
        <v>164</v>
      </c>
      <c r="D40" s="20" t="s">
        <v>165</v>
      </c>
      <c r="E40" s="20" t="s">
        <v>166</v>
      </c>
      <c r="F40" s="20" t="s">
        <v>11</v>
      </c>
      <c r="G40" s="20" t="s">
        <v>12</v>
      </c>
      <c r="H40" s="20" t="s">
        <v>167</v>
      </c>
      <c r="I40" s="20" t="s">
        <v>29</v>
      </c>
      <c r="J40" s="21">
        <v>70507447</v>
      </c>
      <c r="K40" s="20" t="s">
        <v>12</v>
      </c>
      <c r="L40" s="20" t="s">
        <v>55</v>
      </c>
      <c r="M40" s="20" t="s">
        <v>23</v>
      </c>
    </row>
    <row r="41" spans="1:13" x14ac:dyDescent="0.2">
      <c r="A41" s="28" t="s">
        <v>7</v>
      </c>
      <c r="B41" s="28">
        <v>126968124</v>
      </c>
      <c r="C41" s="28" t="s">
        <v>168</v>
      </c>
      <c r="D41" s="28" t="s">
        <v>169</v>
      </c>
      <c r="E41" s="28" t="s">
        <v>170</v>
      </c>
      <c r="F41" s="28" t="s">
        <v>11</v>
      </c>
      <c r="G41" s="28" t="s">
        <v>27</v>
      </c>
      <c r="H41" s="28" t="s">
        <v>171</v>
      </c>
      <c r="I41" s="28" t="s">
        <v>14</v>
      </c>
      <c r="J41" s="27">
        <v>114713228</v>
      </c>
      <c r="K41" s="28" t="s">
        <v>30</v>
      </c>
      <c r="L41" s="28" t="s">
        <v>22</v>
      </c>
      <c r="M41" s="28" t="s">
        <v>23</v>
      </c>
    </row>
    <row r="42" spans="1:13" x14ac:dyDescent="0.2">
      <c r="A42" s="20" t="s">
        <v>7</v>
      </c>
      <c r="B42" s="20">
        <v>116498138</v>
      </c>
      <c r="C42" s="20" t="s">
        <v>172</v>
      </c>
      <c r="D42" s="20" t="s">
        <v>173</v>
      </c>
      <c r="E42" s="20" t="s">
        <v>174</v>
      </c>
      <c r="F42" s="20" t="s">
        <v>11</v>
      </c>
      <c r="G42" s="20" t="s">
        <v>42</v>
      </c>
      <c r="H42" s="20" t="s">
        <v>116</v>
      </c>
      <c r="I42" s="20" t="s">
        <v>14</v>
      </c>
      <c r="J42" s="21">
        <v>94154626</v>
      </c>
      <c r="K42" s="20" t="s">
        <v>117</v>
      </c>
      <c r="L42" s="20" t="s">
        <v>45</v>
      </c>
      <c r="M42" s="20" t="s">
        <v>46</v>
      </c>
    </row>
    <row r="43" spans="1:13" x14ac:dyDescent="0.2">
      <c r="A43" s="20" t="s">
        <v>7</v>
      </c>
      <c r="B43" s="20">
        <v>137489295</v>
      </c>
      <c r="C43" s="20" t="s">
        <v>175</v>
      </c>
      <c r="D43" s="20" t="s">
        <v>176</v>
      </c>
      <c r="E43" s="20" t="s">
        <v>177</v>
      </c>
      <c r="F43" s="20" t="s">
        <v>11</v>
      </c>
      <c r="G43" s="20" t="s">
        <v>42</v>
      </c>
      <c r="H43" s="20" t="s">
        <v>128</v>
      </c>
      <c r="I43" s="20" t="s">
        <v>14</v>
      </c>
      <c r="J43" s="21">
        <v>166059836</v>
      </c>
      <c r="K43" s="20" t="s">
        <v>91</v>
      </c>
      <c r="L43" s="20" t="s">
        <v>49</v>
      </c>
      <c r="M43" s="20" t="s">
        <v>46</v>
      </c>
    </row>
    <row r="44" spans="1:13" x14ac:dyDescent="0.2">
      <c r="A44" s="20" t="s">
        <v>7</v>
      </c>
      <c r="B44" s="20">
        <v>188334093</v>
      </c>
      <c r="C44" s="20" t="s">
        <v>178</v>
      </c>
      <c r="D44" s="20" t="s">
        <v>179</v>
      </c>
      <c r="E44" s="20" t="s">
        <v>180</v>
      </c>
      <c r="F44" s="20" t="s">
        <v>11</v>
      </c>
      <c r="G44" s="20" t="s">
        <v>42</v>
      </c>
      <c r="H44" s="20" t="s">
        <v>355</v>
      </c>
      <c r="I44" s="20" t="s">
        <v>14</v>
      </c>
      <c r="J44" s="21">
        <v>79780952</v>
      </c>
      <c r="K44" s="20" t="s">
        <v>117</v>
      </c>
      <c r="L44" s="20" t="s">
        <v>45</v>
      </c>
      <c r="M44" s="20" t="s">
        <v>46</v>
      </c>
    </row>
    <row r="45" spans="1:13" x14ac:dyDescent="0.2">
      <c r="A45" s="20" t="s">
        <v>7</v>
      </c>
      <c r="B45" s="20" t="s">
        <v>182</v>
      </c>
      <c r="C45" s="20" t="s">
        <v>183</v>
      </c>
      <c r="D45" s="20" t="s">
        <v>184</v>
      </c>
      <c r="E45" s="20" t="s">
        <v>185</v>
      </c>
      <c r="F45" s="20" t="s">
        <v>11</v>
      </c>
      <c r="G45" s="20" t="s">
        <v>20</v>
      </c>
      <c r="H45" s="20" t="s">
        <v>21</v>
      </c>
      <c r="I45" s="20" t="s">
        <v>14</v>
      </c>
      <c r="J45" s="21">
        <v>97640742</v>
      </c>
      <c r="K45" s="20" t="s">
        <v>20</v>
      </c>
      <c r="L45" s="20" t="s">
        <v>22</v>
      </c>
      <c r="M45" s="20" t="s">
        <v>23</v>
      </c>
    </row>
    <row r="46" spans="1:13" x14ac:dyDescent="0.2">
      <c r="A46" s="20" t="s">
        <v>7</v>
      </c>
      <c r="B46" s="20">
        <v>100430789</v>
      </c>
      <c r="C46" s="20" t="s">
        <v>186</v>
      </c>
      <c r="D46" s="20" t="s">
        <v>187</v>
      </c>
      <c r="E46" s="20" t="s">
        <v>188</v>
      </c>
      <c r="F46" s="20" t="s">
        <v>11</v>
      </c>
      <c r="G46" s="20" t="s">
        <v>27</v>
      </c>
      <c r="H46" s="20" t="s">
        <v>128</v>
      </c>
      <c r="I46" s="20" t="s">
        <v>14</v>
      </c>
      <c r="J46" s="21">
        <v>106709610</v>
      </c>
      <c r="K46" s="20" t="s">
        <v>189</v>
      </c>
      <c r="L46" s="20" t="s">
        <v>190</v>
      </c>
      <c r="M46" s="20" t="s">
        <v>46</v>
      </c>
    </row>
    <row r="47" spans="1:13" x14ac:dyDescent="0.2">
      <c r="A47" s="20" t="s">
        <v>7</v>
      </c>
      <c r="B47" s="20">
        <v>86689952</v>
      </c>
      <c r="C47" s="20" t="s">
        <v>191</v>
      </c>
      <c r="D47" s="20" t="s">
        <v>192</v>
      </c>
      <c r="E47" s="20" t="s">
        <v>193</v>
      </c>
      <c r="F47" s="20" t="s">
        <v>11</v>
      </c>
      <c r="G47" s="20" t="s">
        <v>20</v>
      </c>
      <c r="H47" s="20" t="s">
        <v>28</v>
      </c>
      <c r="I47" s="20" t="s">
        <v>29</v>
      </c>
      <c r="J47" s="21">
        <v>126606249</v>
      </c>
      <c r="K47" s="20" t="s">
        <v>20</v>
      </c>
      <c r="L47" s="20" t="s">
        <v>22</v>
      </c>
      <c r="M47" s="20" t="s">
        <v>23</v>
      </c>
    </row>
    <row r="48" spans="1:13" x14ac:dyDescent="0.2">
      <c r="A48" s="20" t="s">
        <v>7</v>
      </c>
      <c r="B48" s="20">
        <v>59649531</v>
      </c>
      <c r="C48" s="20" t="s">
        <v>557</v>
      </c>
      <c r="D48" s="20" t="s">
        <v>558</v>
      </c>
      <c r="E48" s="20" t="s">
        <v>569</v>
      </c>
      <c r="F48" s="20" t="s">
        <v>11</v>
      </c>
      <c r="G48" s="20" t="s">
        <v>27</v>
      </c>
      <c r="H48" s="20" t="s">
        <v>47</v>
      </c>
      <c r="I48" s="20" t="s">
        <v>14</v>
      </c>
      <c r="J48" s="21">
        <v>87788687</v>
      </c>
      <c r="K48" s="20" t="s">
        <v>48</v>
      </c>
      <c r="L48" s="20" t="s">
        <v>49</v>
      </c>
      <c r="M48" s="20" t="s">
        <v>50</v>
      </c>
    </row>
    <row r="49" spans="1:13" x14ac:dyDescent="0.2">
      <c r="A49" s="20" t="s">
        <v>7</v>
      </c>
      <c r="B49" s="20">
        <v>141519069</v>
      </c>
      <c r="C49" s="20" t="s">
        <v>194</v>
      </c>
      <c r="D49" s="20" t="s">
        <v>195</v>
      </c>
      <c r="E49" s="20" t="s">
        <v>196</v>
      </c>
      <c r="F49" s="20" t="s">
        <v>11</v>
      </c>
      <c r="G49" s="20" t="s">
        <v>27</v>
      </c>
      <c r="H49" s="20" t="s">
        <v>148</v>
      </c>
      <c r="I49" s="20" t="s">
        <v>14</v>
      </c>
      <c r="J49" s="21">
        <v>76837139</v>
      </c>
      <c r="K49" s="20" t="s">
        <v>148</v>
      </c>
      <c r="L49" s="20" t="s">
        <v>45</v>
      </c>
      <c r="M49" s="20" t="s">
        <v>46</v>
      </c>
    </row>
    <row r="50" spans="1:13" x14ac:dyDescent="0.2">
      <c r="A50" s="20" t="s">
        <v>7</v>
      </c>
      <c r="B50" s="20" t="s">
        <v>200</v>
      </c>
      <c r="C50" s="20" t="s">
        <v>201</v>
      </c>
      <c r="D50" s="20" t="s">
        <v>202</v>
      </c>
      <c r="E50" s="20" t="s">
        <v>203</v>
      </c>
      <c r="F50" s="20" t="s">
        <v>11</v>
      </c>
      <c r="G50" s="20" t="s">
        <v>64</v>
      </c>
      <c r="H50" s="20" t="s">
        <v>65</v>
      </c>
      <c r="I50" s="20" t="s">
        <v>14</v>
      </c>
      <c r="J50" s="21">
        <v>129724188</v>
      </c>
      <c r="K50" s="20" t="s">
        <v>64</v>
      </c>
      <c r="L50" s="20" t="s">
        <v>55</v>
      </c>
      <c r="M50" s="20" t="s">
        <v>23</v>
      </c>
    </row>
    <row r="51" spans="1:13" x14ac:dyDescent="0.2">
      <c r="A51" s="20" t="s">
        <v>7</v>
      </c>
      <c r="B51" s="20">
        <v>165777255</v>
      </c>
      <c r="C51" s="20" t="s">
        <v>197</v>
      </c>
      <c r="D51" s="20" t="s">
        <v>198</v>
      </c>
      <c r="E51" s="20" t="s">
        <v>199</v>
      </c>
      <c r="F51" s="20" t="s">
        <v>11</v>
      </c>
      <c r="G51" s="20" t="s">
        <v>42</v>
      </c>
      <c r="H51" s="20" t="s">
        <v>81</v>
      </c>
      <c r="I51" s="20" t="s">
        <v>14</v>
      </c>
      <c r="J51" s="21">
        <v>145579933</v>
      </c>
      <c r="K51" s="20" t="s">
        <v>82</v>
      </c>
      <c r="L51" s="20" t="s">
        <v>45</v>
      </c>
      <c r="M51" s="20" t="s">
        <v>16</v>
      </c>
    </row>
    <row r="52" spans="1:13" x14ac:dyDescent="0.2">
      <c r="A52" s="20" t="s">
        <v>7</v>
      </c>
      <c r="B52" s="20">
        <v>129717874</v>
      </c>
      <c r="C52" s="20" t="s">
        <v>204</v>
      </c>
      <c r="D52" s="20" t="s">
        <v>205</v>
      </c>
      <c r="E52" s="20" t="s">
        <v>206</v>
      </c>
      <c r="F52" s="20" t="s">
        <v>11</v>
      </c>
      <c r="G52" s="20" t="s">
        <v>12</v>
      </c>
      <c r="H52" s="20" t="s">
        <v>207</v>
      </c>
      <c r="I52" s="20" t="s">
        <v>14</v>
      </c>
      <c r="J52" s="21" t="s">
        <v>60</v>
      </c>
      <c r="K52" s="20" t="s">
        <v>12</v>
      </c>
      <c r="L52" s="20" t="s">
        <v>55</v>
      </c>
      <c r="M52" s="20" t="s">
        <v>46</v>
      </c>
    </row>
    <row r="53" spans="1:13" x14ac:dyDescent="0.2">
      <c r="A53" s="20" t="s">
        <v>7</v>
      </c>
      <c r="B53" s="20">
        <v>113144130</v>
      </c>
      <c r="C53" s="20" t="s">
        <v>208</v>
      </c>
      <c r="D53" s="20" t="s">
        <v>209</v>
      </c>
      <c r="E53" s="20" t="s">
        <v>210</v>
      </c>
      <c r="F53" s="20" t="s">
        <v>11</v>
      </c>
      <c r="G53" s="20" t="s">
        <v>12</v>
      </c>
      <c r="H53" s="20" t="s">
        <v>81</v>
      </c>
      <c r="I53" s="20" t="s">
        <v>14</v>
      </c>
      <c r="J53" s="21" t="s">
        <v>211</v>
      </c>
      <c r="K53" s="20" t="s">
        <v>12</v>
      </c>
      <c r="L53" s="20" t="s">
        <v>45</v>
      </c>
      <c r="M53" s="20" t="s">
        <v>16</v>
      </c>
    </row>
    <row r="54" spans="1:13" x14ac:dyDescent="0.2">
      <c r="A54" s="20" t="s">
        <v>7</v>
      </c>
      <c r="B54" s="20">
        <v>116439972</v>
      </c>
      <c r="C54" s="20" t="s">
        <v>212</v>
      </c>
      <c r="D54" s="20" t="s">
        <v>213</v>
      </c>
      <c r="E54" s="20" t="s">
        <v>214</v>
      </c>
      <c r="F54" s="20" t="s">
        <v>11</v>
      </c>
      <c r="G54" s="20" t="s">
        <v>42</v>
      </c>
      <c r="H54" s="20" t="s">
        <v>128</v>
      </c>
      <c r="I54" s="20" t="s">
        <v>14</v>
      </c>
      <c r="J54" s="21">
        <v>91450593</v>
      </c>
      <c r="K54" s="20" t="s">
        <v>91</v>
      </c>
      <c r="L54" s="20" t="s">
        <v>49</v>
      </c>
      <c r="M54" s="20" t="s">
        <v>46</v>
      </c>
    </row>
    <row r="55" spans="1:13" x14ac:dyDescent="0.2">
      <c r="A55" s="20" t="s">
        <v>7</v>
      </c>
      <c r="B55" s="20">
        <v>105963173</v>
      </c>
      <c r="C55" s="20" t="s">
        <v>215</v>
      </c>
      <c r="D55" s="20" t="s">
        <v>216</v>
      </c>
      <c r="E55" s="20" t="s">
        <v>217</v>
      </c>
      <c r="F55" s="20" t="s">
        <v>11</v>
      </c>
      <c r="G55" s="20" t="s">
        <v>27</v>
      </c>
      <c r="H55" s="20" t="s">
        <v>28</v>
      </c>
      <c r="I55" s="20" t="s">
        <v>29</v>
      </c>
      <c r="J55" s="21">
        <v>96951639</v>
      </c>
      <c r="K55" s="20" t="s">
        <v>30</v>
      </c>
      <c r="L55" s="20" t="s">
        <v>22</v>
      </c>
      <c r="M55" s="20" t="s">
        <v>23</v>
      </c>
    </row>
    <row r="56" spans="1:13" x14ac:dyDescent="0.2">
      <c r="A56" s="20" t="s">
        <v>7</v>
      </c>
      <c r="B56" s="20">
        <v>151857736</v>
      </c>
      <c r="C56" s="20" t="s">
        <v>218</v>
      </c>
      <c r="D56" s="20" t="s">
        <v>219</v>
      </c>
      <c r="E56" s="20" t="s">
        <v>220</v>
      </c>
      <c r="F56" s="20" t="s">
        <v>11</v>
      </c>
      <c r="G56" s="20" t="s">
        <v>27</v>
      </c>
      <c r="H56" s="20" t="s">
        <v>21</v>
      </c>
      <c r="I56" s="20" t="s">
        <v>14</v>
      </c>
      <c r="J56" s="21">
        <v>129118679</v>
      </c>
      <c r="K56" s="20" t="s">
        <v>30</v>
      </c>
      <c r="L56" s="20" t="s">
        <v>22</v>
      </c>
      <c r="M56" s="20" t="s">
        <v>23</v>
      </c>
    </row>
    <row r="57" spans="1:13" x14ac:dyDescent="0.2">
      <c r="A57" s="20" t="s">
        <v>7</v>
      </c>
      <c r="B57" s="20">
        <v>108672064</v>
      </c>
      <c r="C57" s="20" t="s">
        <v>221</v>
      </c>
      <c r="D57" s="20" t="s">
        <v>222</v>
      </c>
      <c r="E57" s="20" t="s">
        <v>223</v>
      </c>
      <c r="F57" s="20" t="s">
        <v>11</v>
      </c>
      <c r="G57" s="20" t="s">
        <v>42</v>
      </c>
      <c r="H57" s="20" t="s">
        <v>128</v>
      </c>
      <c r="I57" s="20" t="s">
        <v>14</v>
      </c>
      <c r="J57" s="21">
        <v>114713228</v>
      </c>
      <c r="K57" s="20" t="s">
        <v>91</v>
      </c>
      <c r="L57" s="20" t="s">
        <v>49</v>
      </c>
      <c r="M57" s="20" t="s">
        <v>46</v>
      </c>
    </row>
    <row r="58" spans="1:13" x14ac:dyDescent="0.2">
      <c r="A58" s="20" t="s">
        <v>7</v>
      </c>
      <c r="B58" s="20">
        <v>96951639</v>
      </c>
      <c r="C58" s="20" t="s">
        <v>224</v>
      </c>
      <c r="D58" s="20" t="s">
        <v>225</v>
      </c>
      <c r="E58" s="20" t="s">
        <v>226</v>
      </c>
      <c r="F58" s="20" t="s">
        <v>11</v>
      </c>
      <c r="G58" s="20" t="s">
        <v>27</v>
      </c>
      <c r="H58" s="20" t="s">
        <v>227</v>
      </c>
      <c r="I58" s="20" t="s">
        <v>29</v>
      </c>
      <c r="J58" s="21">
        <v>129724188</v>
      </c>
      <c r="K58" s="20" t="s">
        <v>228</v>
      </c>
      <c r="L58" s="20" t="s">
        <v>55</v>
      </c>
      <c r="M58" s="20" t="s">
        <v>23</v>
      </c>
    </row>
    <row r="59" spans="1:13" x14ac:dyDescent="0.2">
      <c r="A59" s="20" t="s">
        <v>7</v>
      </c>
      <c r="B59" s="20">
        <v>99761458</v>
      </c>
      <c r="C59" s="20" t="s">
        <v>229</v>
      </c>
      <c r="D59" s="20" t="s">
        <v>230</v>
      </c>
      <c r="E59" s="20" t="s">
        <v>231</v>
      </c>
      <c r="F59" s="20" t="s">
        <v>11</v>
      </c>
      <c r="G59" s="20" t="s">
        <v>27</v>
      </c>
      <c r="H59" s="20" t="s">
        <v>232</v>
      </c>
      <c r="I59" s="20" t="s">
        <v>14</v>
      </c>
      <c r="J59" s="21">
        <v>114713228</v>
      </c>
      <c r="K59" s="20" t="s">
        <v>30</v>
      </c>
      <c r="L59" s="20" t="s">
        <v>22</v>
      </c>
      <c r="M59" s="20" t="s">
        <v>23</v>
      </c>
    </row>
    <row r="60" spans="1:13" x14ac:dyDescent="0.2">
      <c r="A60" s="20" t="s">
        <v>7</v>
      </c>
      <c r="B60" s="20">
        <v>119487110</v>
      </c>
      <c r="C60" s="20" t="s">
        <v>233</v>
      </c>
      <c r="D60" s="20" t="s">
        <v>234</v>
      </c>
      <c r="E60" s="20" t="s">
        <v>235</v>
      </c>
      <c r="F60" s="20" t="s">
        <v>11</v>
      </c>
      <c r="G60" s="20" t="s">
        <v>27</v>
      </c>
      <c r="H60" s="20" t="s">
        <v>236</v>
      </c>
      <c r="I60" s="20" t="s">
        <v>14</v>
      </c>
      <c r="J60" s="21">
        <v>87788687</v>
      </c>
      <c r="K60" s="20" t="s">
        <v>48</v>
      </c>
      <c r="L60" s="20" t="s">
        <v>45</v>
      </c>
      <c r="M60" s="20" t="s">
        <v>50</v>
      </c>
    </row>
    <row r="61" spans="1:13" x14ac:dyDescent="0.2">
      <c r="A61" s="20" t="s">
        <v>7</v>
      </c>
      <c r="B61" s="20">
        <v>71529002</v>
      </c>
      <c r="C61" s="20" t="s">
        <v>237</v>
      </c>
      <c r="D61" s="20" t="s">
        <v>238</v>
      </c>
      <c r="E61" s="20" t="s">
        <v>239</v>
      </c>
      <c r="F61" s="20" t="s">
        <v>11</v>
      </c>
      <c r="G61" s="20" t="s">
        <v>12</v>
      </c>
      <c r="H61" s="20" t="s">
        <v>13</v>
      </c>
      <c r="I61" s="20" t="s">
        <v>14</v>
      </c>
      <c r="J61" s="21">
        <v>116280175</v>
      </c>
      <c r="K61" s="20" t="s">
        <v>12</v>
      </c>
      <c r="L61" s="20" t="s">
        <v>15</v>
      </c>
      <c r="M61" s="20" t="s">
        <v>16</v>
      </c>
    </row>
    <row r="62" spans="1:13" x14ac:dyDescent="0.2">
      <c r="A62" s="20" t="s">
        <v>7</v>
      </c>
      <c r="B62" s="20">
        <v>136396099</v>
      </c>
      <c r="C62" s="20" t="s">
        <v>240</v>
      </c>
      <c r="D62" s="20" t="s">
        <v>241</v>
      </c>
      <c r="E62" s="20" t="s">
        <v>242</v>
      </c>
      <c r="F62" s="20" t="s">
        <v>11</v>
      </c>
      <c r="G62" s="20" t="s">
        <v>64</v>
      </c>
      <c r="H62" s="20" t="s">
        <v>243</v>
      </c>
      <c r="I62" s="20" t="s">
        <v>14</v>
      </c>
      <c r="J62" s="21">
        <v>126978480</v>
      </c>
      <c r="K62" s="20" t="s">
        <v>64</v>
      </c>
      <c r="L62" s="20" t="s">
        <v>45</v>
      </c>
      <c r="M62" s="20" t="s">
        <v>46</v>
      </c>
    </row>
    <row r="63" spans="1:13" x14ac:dyDescent="0.2">
      <c r="A63" s="20" t="s">
        <v>7</v>
      </c>
      <c r="B63" s="20" t="s">
        <v>244</v>
      </c>
      <c r="C63" s="20" t="s">
        <v>245</v>
      </c>
      <c r="D63" s="20" t="s">
        <v>246</v>
      </c>
      <c r="E63" s="20" t="s">
        <v>86</v>
      </c>
      <c r="F63" s="20" t="s">
        <v>11</v>
      </c>
      <c r="G63" s="20" t="s">
        <v>42</v>
      </c>
      <c r="H63" s="20" t="s">
        <v>247</v>
      </c>
      <c r="I63" s="20" t="s">
        <v>14</v>
      </c>
      <c r="J63" s="21">
        <v>99085827</v>
      </c>
      <c r="K63" s="20" t="s">
        <v>82</v>
      </c>
      <c r="L63" s="20" t="s">
        <v>45</v>
      </c>
      <c r="M63" s="20" t="s">
        <v>16</v>
      </c>
    </row>
    <row r="64" spans="1:13" x14ac:dyDescent="0.2">
      <c r="A64" s="20" t="s">
        <v>7</v>
      </c>
      <c r="B64" s="20" t="s">
        <v>248</v>
      </c>
      <c r="C64" s="20" t="s">
        <v>249</v>
      </c>
      <c r="D64" s="20" t="s">
        <v>250</v>
      </c>
      <c r="E64" s="20" t="s">
        <v>251</v>
      </c>
      <c r="F64" s="20" t="s">
        <v>11</v>
      </c>
      <c r="G64" s="20" t="s">
        <v>20</v>
      </c>
      <c r="H64" s="20" t="s">
        <v>65</v>
      </c>
      <c r="I64" s="20" t="s">
        <v>14</v>
      </c>
      <c r="J64" s="21">
        <v>126606249</v>
      </c>
      <c r="K64" s="20" t="s">
        <v>20</v>
      </c>
      <c r="L64" s="20" t="s">
        <v>55</v>
      </c>
      <c r="M64" s="20" t="s">
        <v>23</v>
      </c>
    </row>
    <row r="65" spans="1:13" s="27" customFormat="1" x14ac:dyDescent="0.2">
      <c r="A65" s="20" t="s">
        <v>7</v>
      </c>
      <c r="B65" s="20">
        <v>87113051</v>
      </c>
      <c r="C65" s="20" t="s">
        <v>252</v>
      </c>
      <c r="D65" s="20" t="s">
        <v>253</v>
      </c>
      <c r="E65" s="20" t="s">
        <v>254</v>
      </c>
      <c r="F65" s="20" t="s">
        <v>11</v>
      </c>
      <c r="G65" s="20" t="s">
        <v>42</v>
      </c>
      <c r="H65" s="20" t="s">
        <v>75</v>
      </c>
      <c r="I65" s="20" t="s">
        <v>14</v>
      </c>
      <c r="J65" s="21">
        <v>130474268</v>
      </c>
      <c r="K65" s="20" t="s">
        <v>76</v>
      </c>
      <c r="L65" s="20" t="s">
        <v>49</v>
      </c>
      <c r="M65" s="20" t="s">
        <v>46</v>
      </c>
    </row>
    <row r="66" spans="1:13" x14ac:dyDescent="0.2">
      <c r="A66" s="28" t="s">
        <v>7</v>
      </c>
      <c r="B66" s="28">
        <v>73812984</v>
      </c>
      <c r="C66" s="28" t="s">
        <v>255</v>
      </c>
      <c r="D66" s="28" t="s">
        <v>256</v>
      </c>
      <c r="E66" s="28" t="s">
        <v>86</v>
      </c>
      <c r="F66" s="28" t="s">
        <v>11</v>
      </c>
      <c r="G66" s="28" t="s">
        <v>42</v>
      </c>
      <c r="H66" s="28" t="s">
        <v>247</v>
      </c>
      <c r="I66" s="28" t="s">
        <v>14</v>
      </c>
      <c r="J66" s="27">
        <v>145579933</v>
      </c>
      <c r="K66" s="28" t="s">
        <v>82</v>
      </c>
      <c r="L66" s="28" t="s">
        <v>45</v>
      </c>
      <c r="M66" s="28" t="s">
        <v>16</v>
      </c>
    </row>
    <row r="67" spans="1:13" x14ac:dyDescent="0.2">
      <c r="A67" s="20" t="s">
        <v>7</v>
      </c>
      <c r="B67" s="20">
        <v>121140985</v>
      </c>
      <c r="C67" s="20" t="s">
        <v>257</v>
      </c>
      <c r="D67" s="20" t="s">
        <v>258</v>
      </c>
      <c r="E67" s="20" t="s">
        <v>259</v>
      </c>
      <c r="F67" s="20" t="s">
        <v>11</v>
      </c>
      <c r="G67" s="20" t="s">
        <v>12</v>
      </c>
      <c r="H67" s="20" t="s">
        <v>260</v>
      </c>
      <c r="I67" s="20" t="s">
        <v>14</v>
      </c>
      <c r="J67" s="21">
        <v>136131478</v>
      </c>
      <c r="K67" s="20" t="s">
        <v>12</v>
      </c>
      <c r="L67" s="20" t="s">
        <v>55</v>
      </c>
      <c r="M67" s="20" t="s">
        <v>23</v>
      </c>
    </row>
    <row r="68" spans="1:13" x14ac:dyDescent="0.2">
      <c r="A68" s="20" t="s">
        <v>7</v>
      </c>
      <c r="B68" s="20" t="s">
        <v>261</v>
      </c>
      <c r="C68" s="20" t="s">
        <v>262</v>
      </c>
      <c r="D68" s="20" t="s">
        <v>263</v>
      </c>
      <c r="E68" s="20" t="s">
        <v>264</v>
      </c>
      <c r="F68" s="20" t="s">
        <v>11</v>
      </c>
      <c r="G68" s="20" t="s">
        <v>27</v>
      </c>
      <c r="H68" s="20" t="s">
        <v>171</v>
      </c>
      <c r="I68" s="20" t="s">
        <v>14</v>
      </c>
      <c r="J68" s="21">
        <v>129118679</v>
      </c>
      <c r="K68" s="20" t="s">
        <v>30</v>
      </c>
      <c r="L68" s="20" t="s">
        <v>22</v>
      </c>
      <c r="M68" s="20" t="s">
        <v>23</v>
      </c>
    </row>
    <row r="69" spans="1:13" x14ac:dyDescent="0.2">
      <c r="A69" s="20" t="s">
        <v>7</v>
      </c>
      <c r="B69" s="20">
        <v>54479662</v>
      </c>
      <c r="C69" s="20" t="s">
        <v>265</v>
      </c>
      <c r="D69" s="20" t="s">
        <v>266</v>
      </c>
      <c r="E69" s="20" t="s">
        <v>267</v>
      </c>
      <c r="F69" s="20" t="s">
        <v>11</v>
      </c>
      <c r="G69" s="20" t="s">
        <v>27</v>
      </c>
      <c r="H69" s="20" t="s">
        <v>34</v>
      </c>
      <c r="I69" s="20" t="s">
        <v>14</v>
      </c>
      <c r="J69" s="21">
        <v>105963173</v>
      </c>
      <c r="K69" s="20" t="s">
        <v>30</v>
      </c>
      <c r="L69" s="20" t="s">
        <v>22</v>
      </c>
      <c r="M69" s="20" t="s">
        <v>23</v>
      </c>
    </row>
    <row r="70" spans="1:13" x14ac:dyDescent="0.2">
      <c r="A70" s="20" t="s">
        <v>7</v>
      </c>
      <c r="B70" s="20">
        <v>103548977</v>
      </c>
      <c r="C70" s="20" t="s">
        <v>268</v>
      </c>
      <c r="D70" s="20" t="s">
        <v>269</v>
      </c>
      <c r="E70" s="20" t="s">
        <v>270</v>
      </c>
      <c r="F70" s="20" t="s">
        <v>11</v>
      </c>
      <c r="G70" s="20" t="s">
        <v>42</v>
      </c>
      <c r="H70" s="20" t="s">
        <v>271</v>
      </c>
      <c r="I70" s="20" t="s">
        <v>14</v>
      </c>
      <c r="J70" s="21">
        <v>116253453</v>
      </c>
      <c r="K70" s="20" t="s">
        <v>272</v>
      </c>
      <c r="L70" s="20" t="s">
        <v>55</v>
      </c>
      <c r="M70" s="20" t="s">
        <v>23</v>
      </c>
    </row>
    <row r="71" spans="1:13" x14ac:dyDescent="0.2">
      <c r="A71" s="20" t="s">
        <v>7</v>
      </c>
      <c r="B71" s="20">
        <v>101190617</v>
      </c>
      <c r="C71" s="20" t="s">
        <v>273</v>
      </c>
      <c r="D71" s="20" t="s">
        <v>274</v>
      </c>
      <c r="E71" s="20" t="s">
        <v>275</v>
      </c>
      <c r="F71" s="20" t="s">
        <v>11</v>
      </c>
      <c r="G71" s="20" t="s">
        <v>42</v>
      </c>
      <c r="H71" s="20" t="s">
        <v>276</v>
      </c>
      <c r="I71" s="20" t="s">
        <v>14</v>
      </c>
      <c r="J71" s="21">
        <v>92256979</v>
      </c>
      <c r="K71" s="20" t="s">
        <v>163</v>
      </c>
      <c r="L71" s="20" t="s">
        <v>45</v>
      </c>
      <c r="M71" s="20" t="s">
        <v>46</v>
      </c>
    </row>
    <row r="72" spans="1:13" x14ac:dyDescent="0.2">
      <c r="A72" s="20" t="s">
        <v>7</v>
      </c>
      <c r="B72" s="20">
        <v>128660615</v>
      </c>
      <c r="C72" s="20" t="s">
        <v>277</v>
      </c>
      <c r="D72" s="20" t="s">
        <v>278</v>
      </c>
      <c r="E72" s="20" t="s">
        <v>279</v>
      </c>
      <c r="F72" s="20" t="s">
        <v>11</v>
      </c>
      <c r="G72" s="20" t="s">
        <v>20</v>
      </c>
      <c r="H72" s="20" t="s">
        <v>280</v>
      </c>
      <c r="I72" s="20" t="s">
        <v>29</v>
      </c>
      <c r="J72" s="21">
        <v>97640742</v>
      </c>
      <c r="K72" s="20" t="s">
        <v>20</v>
      </c>
      <c r="L72" s="20" t="s">
        <v>22</v>
      </c>
      <c r="M72" s="20" t="s">
        <v>23</v>
      </c>
    </row>
    <row r="73" spans="1:13" x14ac:dyDescent="0.2">
      <c r="A73" s="20" t="s">
        <v>7</v>
      </c>
      <c r="B73" s="20" t="s">
        <v>211</v>
      </c>
      <c r="C73" s="20" t="s">
        <v>281</v>
      </c>
      <c r="D73" s="20" t="s">
        <v>282</v>
      </c>
      <c r="E73" s="20" t="s">
        <v>283</v>
      </c>
      <c r="F73" s="20" t="s">
        <v>11</v>
      </c>
      <c r="G73" s="20" t="s">
        <v>12</v>
      </c>
      <c r="H73" s="20" t="s">
        <v>124</v>
      </c>
      <c r="I73" s="20" t="s">
        <v>14</v>
      </c>
      <c r="J73" s="21">
        <v>70507447</v>
      </c>
      <c r="K73" s="20" t="s">
        <v>12</v>
      </c>
      <c r="L73" s="20" t="s">
        <v>45</v>
      </c>
      <c r="M73" s="20" t="s">
        <v>16</v>
      </c>
    </row>
    <row r="74" spans="1:13" x14ac:dyDescent="0.2">
      <c r="A74" s="20" t="s">
        <v>7</v>
      </c>
      <c r="B74" s="20">
        <v>102731034</v>
      </c>
      <c r="C74" s="20" t="s">
        <v>284</v>
      </c>
      <c r="D74" s="20" t="s">
        <v>285</v>
      </c>
      <c r="E74" s="20" t="s">
        <v>286</v>
      </c>
      <c r="F74" s="20" t="s">
        <v>11</v>
      </c>
      <c r="G74" s="20" t="s">
        <v>27</v>
      </c>
      <c r="H74" s="20" t="s">
        <v>171</v>
      </c>
      <c r="I74" s="20" t="s">
        <v>14</v>
      </c>
      <c r="J74" s="21">
        <v>143852504</v>
      </c>
      <c r="K74" s="20" t="s">
        <v>30</v>
      </c>
      <c r="L74" s="20" t="s">
        <v>22</v>
      </c>
      <c r="M74" s="20" t="s">
        <v>23</v>
      </c>
    </row>
    <row r="75" spans="1:13" x14ac:dyDescent="0.2">
      <c r="A75" s="28" t="s">
        <v>7</v>
      </c>
      <c r="B75" s="28">
        <v>166059836</v>
      </c>
      <c r="C75" s="28" t="s">
        <v>287</v>
      </c>
      <c r="D75" s="28" t="s">
        <v>288</v>
      </c>
      <c r="E75" s="28" t="s">
        <v>289</v>
      </c>
      <c r="F75" s="28" t="s">
        <v>11</v>
      </c>
      <c r="G75" s="28" t="s">
        <v>27</v>
      </c>
      <c r="H75" s="28" t="s">
        <v>28</v>
      </c>
      <c r="I75" s="28" t="s">
        <v>29</v>
      </c>
      <c r="J75" s="27">
        <v>96951639</v>
      </c>
      <c r="K75" s="28" t="s">
        <v>30</v>
      </c>
      <c r="L75" s="28" t="s">
        <v>22</v>
      </c>
      <c r="M75" s="28" t="s">
        <v>23</v>
      </c>
    </row>
    <row r="76" spans="1:13" x14ac:dyDescent="0.2">
      <c r="A76" s="20" t="s">
        <v>7</v>
      </c>
      <c r="B76" s="20" t="s">
        <v>290</v>
      </c>
      <c r="C76" s="20" t="s">
        <v>291</v>
      </c>
      <c r="D76" s="20" t="s">
        <v>292</v>
      </c>
      <c r="E76" s="20" t="s">
        <v>293</v>
      </c>
      <c r="F76" s="20" t="s">
        <v>11</v>
      </c>
      <c r="G76" s="20" t="s">
        <v>42</v>
      </c>
      <c r="H76" s="20" t="s">
        <v>142</v>
      </c>
      <c r="I76" s="20" t="s">
        <v>14</v>
      </c>
      <c r="J76" s="21">
        <v>94154626</v>
      </c>
      <c r="K76" s="20" t="s">
        <v>117</v>
      </c>
      <c r="L76" s="20" t="s">
        <v>45</v>
      </c>
      <c r="M76" s="20" t="s">
        <v>46</v>
      </c>
    </row>
    <row r="77" spans="1:13" x14ac:dyDescent="0.2">
      <c r="A77" s="20" t="s">
        <v>7</v>
      </c>
      <c r="B77" s="20">
        <v>99085827</v>
      </c>
      <c r="C77" s="20" t="s">
        <v>294</v>
      </c>
      <c r="D77" s="20" t="s">
        <v>295</v>
      </c>
      <c r="E77" s="20" t="s">
        <v>296</v>
      </c>
      <c r="F77" s="20" t="s">
        <v>11</v>
      </c>
      <c r="G77" s="20" t="s">
        <v>42</v>
      </c>
      <c r="H77" s="20" t="s">
        <v>297</v>
      </c>
      <c r="I77" s="20" t="s">
        <v>29</v>
      </c>
      <c r="J77" s="21">
        <v>116253453</v>
      </c>
      <c r="K77" s="20" t="s">
        <v>82</v>
      </c>
      <c r="L77" s="20" t="s">
        <v>55</v>
      </c>
      <c r="M77" s="20" t="s">
        <v>23</v>
      </c>
    </row>
    <row r="78" spans="1:13" x14ac:dyDescent="0.2">
      <c r="A78" s="20" t="s">
        <v>7</v>
      </c>
      <c r="B78" s="20">
        <v>126314957</v>
      </c>
      <c r="C78" s="20" t="s">
        <v>577</v>
      </c>
      <c r="D78" s="20" t="s">
        <v>578</v>
      </c>
      <c r="E78" s="20" t="s">
        <v>579</v>
      </c>
      <c r="F78" s="20" t="s">
        <v>11</v>
      </c>
      <c r="G78" s="20" t="s">
        <v>27</v>
      </c>
      <c r="H78" s="20" t="s">
        <v>580</v>
      </c>
      <c r="I78" s="20" t="s">
        <v>14</v>
      </c>
      <c r="J78" s="21">
        <v>106709610</v>
      </c>
      <c r="K78" s="20" t="s">
        <v>30</v>
      </c>
      <c r="L78" s="20" t="s">
        <v>22</v>
      </c>
      <c r="M78" s="20" t="s">
        <v>23</v>
      </c>
    </row>
    <row r="79" spans="1:13" x14ac:dyDescent="0.2">
      <c r="A79" s="20" t="s">
        <v>7</v>
      </c>
      <c r="B79" s="20">
        <v>164721183</v>
      </c>
      <c r="C79" s="20" t="s">
        <v>298</v>
      </c>
      <c r="D79" s="20" t="s">
        <v>299</v>
      </c>
      <c r="E79" s="20" t="s">
        <v>300</v>
      </c>
      <c r="F79" s="20" t="s">
        <v>11</v>
      </c>
      <c r="G79" s="20" t="s">
        <v>20</v>
      </c>
      <c r="H79" s="20" t="s">
        <v>34</v>
      </c>
      <c r="I79" s="20" t="s">
        <v>14</v>
      </c>
      <c r="J79" s="21">
        <v>86689952</v>
      </c>
      <c r="K79" s="20" t="s">
        <v>20</v>
      </c>
      <c r="L79" s="20" t="s">
        <v>22</v>
      </c>
      <c r="M79" s="20" t="s">
        <v>23</v>
      </c>
    </row>
    <row r="80" spans="1:13" x14ac:dyDescent="0.2">
      <c r="A80" s="20" t="s">
        <v>7</v>
      </c>
      <c r="B80" s="20">
        <v>116253453</v>
      </c>
      <c r="C80" s="20" t="s">
        <v>191</v>
      </c>
      <c r="D80" s="20" t="s">
        <v>302</v>
      </c>
      <c r="E80" s="20" t="s">
        <v>303</v>
      </c>
      <c r="F80" s="20" t="s">
        <v>11</v>
      </c>
      <c r="G80" s="20" t="s">
        <v>42</v>
      </c>
      <c r="H80" s="20" t="s">
        <v>304</v>
      </c>
      <c r="I80" s="20" t="s">
        <v>70</v>
      </c>
      <c r="J80" s="21">
        <v>88693159</v>
      </c>
      <c r="K80" s="20" t="s">
        <v>70</v>
      </c>
      <c r="L80" s="20" t="s">
        <v>70</v>
      </c>
      <c r="M80" s="20" t="s">
        <v>71</v>
      </c>
    </row>
    <row r="81" spans="1:13" x14ac:dyDescent="0.2">
      <c r="A81" s="20" t="s">
        <v>7</v>
      </c>
      <c r="B81" s="20">
        <v>116280175</v>
      </c>
      <c r="C81" s="20" t="s">
        <v>305</v>
      </c>
      <c r="D81" s="20" t="s">
        <v>306</v>
      </c>
      <c r="E81" s="20" t="s">
        <v>307</v>
      </c>
      <c r="F81" s="20" t="s">
        <v>11</v>
      </c>
      <c r="G81" s="20" t="s">
        <v>12</v>
      </c>
      <c r="H81" s="20" t="s">
        <v>308</v>
      </c>
      <c r="I81" s="20" t="s">
        <v>29</v>
      </c>
      <c r="J81" s="21">
        <v>70507447</v>
      </c>
      <c r="K81" s="20" t="s">
        <v>12</v>
      </c>
      <c r="L81" s="20" t="s">
        <v>55</v>
      </c>
      <c r="M81" s="20" t="s">
        <v>23</v>
      </c>
    </row>
    <row r="82" spans="1:13" x14ac:dyDescent="0.2">
      <c r="A82" s="20" t="s">
        <v>7</v>
      </c>
      <c r="B82" s="20">
        <v>134346701</v>
      </c>
      <c r="C82" s="20" t="s">
        <v>309</v>
      </c>
      <c r="D82" s="20" t="s">
        <v>310</v>
      </c>
      <c r="E82" s="20" t="s">
        <v>311</v>
      </c>
      <c r="F82" s="20" t="s">
        <v>11</v>
      </c>
      <c r="G82" s="20" t="s">
        <v>27</v>
      </c>
      <c r="H82" s="20" t="s">
        <v>171</v>
      </c>
      <c r="I82" s="20" t="s">
        <v>14</v>
      </c>
      <c r="J82" s="21">
        <v>91450593</v>
      </c>
      <c r="K82" s="20" t="s">
        <v>30</v>
      </c>
      <c r="L82" s="20" t="s">
        <v>22</v>
      </c>
      <c r="M82" s="20" t="s">
        <v>23</v>
      </c>
    </row>
    <row r="83" spans="1:13" x14ac:dyDescent="0.2">
      <c r="A83" s="20" t="s">
        <v>7</v>
      </c>
      <c r="B83" s="20">
        <v>87788687</v>
      </c>
      <c r="C83" s="20" t="s">
        <v>312</v>
      </c>
      <c r="D83" s="20" t="s">
        <v>313</v>
      </c>
      <c r="E83" s="20" t="s">
        <v>314</v>
      </c>
      <c r="F83" s="20" t="s">
        <v>11</v>
      </c>
      <c r="G83" s="20" t="s">
        <v>27</v>
      </c>
      <c r="H83" s="20" t="s">
        <v>315</v>
      </c>
      <c r="I83" s="20" t="s">
        <v>29</v>
      </c>
      <c r="J83" s="21">
        <v>129724188</v>
      </c>
      <c r="K83" s="20" t="s">
        <v>48</v>
      </c>
      <c r="L83" s="20" t="s">
        <v>55</v>
      </c>
      <c r="M83" s="20" t="s">
        <v>23</v>
      </c>
    </row>
    <row r="84" spans="1:13" x14ac:dyDescent="0.2">
      <c r="A84" s="20" t="s">
        <v>7</v>
      </c>
      <c r="B84" s="20">
        <v>138415880</v>
      </c>
      <c r="C84" s="20" t="s">
        <v>316</v>
      </c>
      <c r="D84" s="20" t="s">
        <v>317</v>
      </c>
      <c r="E84" s="20" t="s">
        <v>318</v>
      </c>
      <c r="F84" s="20" t="s">
        <v>11</v>
      </c>
      <c r="G84" s="20" t="s">
        <v>20</v>
      </c>
      <c r="H84" s="20" t="s">
        <v>171</v>
      </c>
      <c r="I84" s="20" t="s">
        <v>14</v>
      </c>
      <c r="J84" s="21">
        <v>100577577</v>
      </c>
      <c r="K84" s="20" t="s">
        <v>20</v>
      </c>
      <c r="L84" s="20" t="s">
        <v>22</v>
      </c>
      <c r="M84" s="20" t="s">
        <v>23</v>
      </c>
    </row>
    <row r="85" spans="1:13" x14ac:dyDescent="0.2">
      <c r="A85" s="20" t="s">
        <v>7</v>
      </c>
      <c r="B85" s="20">
        <v>69897010</v>
      </c>
      <c r="C85" s="20" t="s">
        <v>319</v>
      </c>
      <c r="D85" s="20" t="s">
        <v>320</v>
      </c>
      <c r="E85" s="20" t="s">
        <v>321</v>
      </c>
      <c r="F85" s="20" t="s">
        <v>11</v>
      </c>
      <c r="G85" s="20" t="s">
        <v>12</v>
      </c>
      <c r="H85" s="20" t="s">
        <v>13</v>
      </c>
      <c r="I85" s="20" t="s">
        <v>14</v>
      </c>
      <c r="J85" s="21">
        <v>116280175</v>
      </c>
      <c r="K85" s="20" t="s">
        <v>12</v>
      </c>
      <c r="L85" s="20" t="s">
        <v>15</v>
      </c>
      <c r="M85" s="20" t="s">
        <v>16</v>
      </c>
    </row>
    <row r="86" spans="1:13" x14ac:dyDescent="0.2">
      <c r="A86" s="20" t="s">
        <v>7</v>
      </c>
      <c r="B86" s="20">
        <v>121782472</v>
      </c>
      <c r="C86" s="20" t="s">
        <v>322</v>
      </c>
      <c r="D86" s="20" t="s">
        <v>323</v>
      </c>
      <c r="E86" s="20" t="s">
        <v>324</v>
      </c>
      <c r="F86" s="20" t="s">
        <v>11</v>
      </c>
      <c r="G86" s="20" t="s">
        <v>42</v>
      </c>
      <c r="H86" s="20" t="s">
        <v>128</v>
      </c>
      <c r="I86" s="20" t="s">
        <v>14</v>
      </c>
      <c r="J86" s="21">
        <v>100577577</v>
      </c>
      <c r="K86" s="20" t="s">
        <v>76</v>
      </c>
      <c r="L86" s="20" t="s">
        <v>49</v>
      </c>
      <c r="M86" s="20" t="s">
        <v>46</v>
      </c>
    </row>
    <row r="87" spans="1:13" x14ac:dyDescent="0.2">
      <c r="A87" s="20" t="s">
        <v>7</v>
      </c>
      <c r="B87" s="20">
        <v>160728744</v>
      </c>
      <c r="C87" s="20" t="s">
        <v>325</v>
      </c>
      <c r="D87" s="20" t="s">
        <v>326</v>
      </c>
      <c r="E87" s="20" t="s">
        <v>327</v>
      </c>
      <c r="F87" s="20" t="s">
        <v>11</v>
      </c>
      <c r="G87" s="20" t="s">
        <v>42</v>
      </c>
      <c r="H87" s="20" t="s">
        <v>75</v>
      </c>
      <c r="I87" s="20" t="s">
        <v>14</v>
      </c>
      <c r="J87" s="21">
        <v>153171084</v>
      </c>
      <c r="K87" s="20" t="s">
        <v>76</v>
      </c>
      <c r="L87" s="20" t="s">
        <v>49</v>
      </c>
      <c r="M87" s="20" t="s">
        <v>46</v>
      </c>
    </row>
    <row r="88" spans="1:13" x14ac:dyDescent="0.2">
      <c r="A88" s="20" t="s">
        <v>7</v>
      </c>
      <c r="B88" s="20">
        <v>161844543</v>
      </c>
      <c r="C88" s="20" t="s">
        <v>328</v>
      </c>
      <c r="D88" s="20" t="s">
        <v>329</v>
      </c>
      <c r="E88" s="20" t="s">
        <v>330</v>
      </c>
      <c r="F88" s="20" t="s">
        <v>11</v>
      </c>
      <c r="G88" s="20" t="s">
        <v>20</v>
      </c>
      <c r="H88" s="20" t="s">
        <v>171</v>
      </c>
      <c r="I88" s="20" t="s">
        <v>14</v>
      </c>
      <c r="J88" s="21">
        <v>153171084</v>
      </c>
      <c r="K88" s="20" t="s">
        <v>20</v>
      </c>
      <c r="L88" s="20" t="s">
        <v>22</v>
      </c>
      <c r="M88" s="20" t="s">
        <v>23</v>
      </c>
    </row>
    <row r="89" spans="1:13" x14ac:dyDescent="0.2">
      <c r="A89" s="20" t="s">
        <v>7</v>
      </c>
      <c r="B89" s="20">
        <v>125266509</v>
      </c>
      <c r="C89" s="20" t="s">
        <v>331</v>
      </c>
      <c r="D89" s="20" t="s">
        <v>332</v>
      </c>
      <c r="E89" s="20" t="s">
        <v>333</v>
      </c>
      <c r="F89" s="20" t="s">
        <v>11</v>
      </c>
      <c r="G89" s="20" t="s">
        <v>27</v>
      </c>
      <c r="H89" s="20" t="s">
        <v>171</v>
      </c>
      <c r="I89" s="20" t="s">
        <v>14</v>
      </c>
      <c r="J89" s="21">
        <v>95711111</v>
      </c>
      <c r="K89" s="20" t="s">
        <v>30</v>
      </c>
      <c r="L89" s="20" t="s">
        <v>22</v>
      </c>
      <c r="M89" s="20" t="s">
        <v>23</v>
      </c>
    </row>
    <row r="90" spans="1:13" x14ac:dyDescent="0.2">
      <c r="A90" s="20" t="s">
        <v>7</v>
      </c>
      <c r="B90" s="20">
        <v>109267511</v>
      </c>
      <c r="C90" s="20" t="s">
        <v>334</v>
      </c>
      <c r="D90" s="20" t="s">
        <v>335</v>
      </c>
      <c r="E90" s="20" t="s">
        <v>336</v>
      </c>
      <c r="F90" s="20" t="s">
        <v>11</v>
      </c>
      <c r="G90" s="20" t="s">
        <v>42</v>
      </c>
      <c r="H90" s="20" t="s">
        <v>142</v>
      </c>
      <c r="I90" s="20" t="s">
        <v>14</v>
      </c>
      <c r="J90" s="21">
        <v>94154626</v>
      </c>
      <c r="K90" s="20" t="s">
        <v>117</v>
      </c>
      <c r="L90" s="20" t="s">
        <v>45</v>
      </c>
      <c r="M90" s="20" t="s">
        <v>46</v>
      </c>
    </row>
    <row r="91" spans="1:13" x14ac:dyDescent="0.2">
      <c r="A91" s="20" t="s">
        <v>7</v>
      </c>
      <c r="B91" s="20">
        <v>79780952</v>
      </c>
      <c r="C91" s="20" t="s">
        <v>337</v>
      </c>
      <c r="D91" s="20" t="s">
        <v>338</v>
      </c>
      <c r="E91" s="20" t="s">
        <v>339</v>
      </c>
      <c r="F91" s="20" t="s">
        <v>11</v>
      </c>
      <c r="G91" s="20" t="s">
        <v>42</v>
      </c>
      <c r="H91" s="20" t="s">
        <v>340</v>
      </c>
      <c r="I91" s="20" t="s">
        <v>14</v>
      </c>
      <c r="J91" s="21">
        <v>94154626</v>
      </c>
      <c r="K91" s="20" t="s">
        <v>117</v>
      </c>
      <c r="L91" s="20" t="s">
        <v>45</v>
      </c>
      <c r="M91" s="20" t="s">
        <v>46</v>
      </c>
    </row>
    <row r="92" spans="1:13" x14ac:dyDescent="0.2">
      <c r="A92" s="20" t="s">
        <v>7</v>
      </c>
      <c r="B92" s="20" t="s">
        <v>341</v>
      </c>
      <c r="C92" s="20" t="s">
        <v>342</v>
      </c>
      <c r="D92" s="20" t="s">
        <v>343</v>
      </c>
      <c r="E92" s="20" t="s">
        <v>344</v>
      </c>
      <c r="F92" s="20" t="s">
        <v>11</v>
      </c>
      <c r="G92" s="20" t="s">
        <v>12</v>
      </c>
      <c r="H92" s="20" t="s">
        <v>13</v>
      </c>
      <c r="I92" s="20" t="s">
        <v>14</v>
      </c>
      <c r="J92" s="21">
        <v>116280175</v>
      </c>
      <c r="K92" s="20" t="s">
        <v>12</v>
      </c>
      <c r="L92" s="20" t="s">
        <v>15</v>
      </c>
      <c r="M92" s="20" t="s">
        <v>16</v>
      </c>
    </row>
    <row r="93" spans="1:13" x14ac:dyDescent="0.2">
      <c r="A93" s="20" t="s">
        <v>7</v>
      </c>
      <c r="B93" s="20">
        <v>122376885</v>
      </c>
      <c r="C93" s="20" t="s">
        <v>345</v>
      </c>
      <c r="D93" s="20" t="s">
        <v>346</v>
      </c>
      <c r="E93" s="20" t="s">
        <v>347</v>
      </c>
      <c r="F93" s="20" t="s">
        <v>11</v>
      </c>
      <c r="G93" s="20" t="s">
        <v>42</v>
      </c>
      <c r="H93" s="20" t="s">
        <v>348</v>
      </c>
      <c r="I93" s="20" t="s">
        <v>14</v>
      </c>
      <c r="J93" s="21">
        <v>94154626</v>
      </c>
      <c r="K93" s="20" t="s">
        <v>117</v>
      </c>
      <c r="L93" s="20" t="s">
        <v>45</v>
      </c>
      <c r="M93" s="20" t="s">
        <v>16</v>
      </c>
    </row>
    <row r="94" spans="1:13" x14ac:dyDescent="0.2">
      <c r="A94" s="20" t="s">
        <v>7</v>
      </c>
      <c r="B94" s="20">
        <v>120845977</v>
      </c>
      <c r="C94" s="20" t="s">
        <v>349</v>
      </c>
      <c r="D94" s="20" t="s">
        <v>350</v>
      </c>
      <c r="E94" s="20" t="s">
        <v>351</v>
      </c>
      <c r="F94" s="20" t="s">
        <v>11</v>
      </c>
      <c r="G94" s="20" t="s">
        <v>27</v>
      </c>
      <c r="H94" s="20" t="s">
        <v>47</v>
      </c>
      <c r="I94" s="20" t="s">
        <v>14</v>
      </c>
      <c r="J94" s="21">
        <v>87788687</v>
      </c>
      <c r="K94" s="20" t="s">
        <v>48</v>
      </c>
      <c r="L94" s="20" t="s">
        <v>49</v>
      </c>
      <c r="M94" s="20" t="s">
        <v>50</v>
      </c>
    </row>
    <row r="95" spans="1:13" x14ac:dyDescent="0.2">
      <c r="A95" s="20" t="s">
        <v>7</v>
      </c>
      <c r="B95" s="20">
        <v>131262183</v>
      </c>
      <c r="C95" s="20" t="s">
        <v>352</v>
      </c>
      <c r="D95" s="20" t="s">
        <v>353</v>
      </c>
      <c r="E95" s="20" t="s">
        <v>354</v>
      </c>
      <c r="F95" s="20" t="s">
        <v>11</v>
      </c>
      <c r="G95" s="20" t="s">
        <v>42</v>
      </c>
      <c r="H95" s="20" t="s">
        <v>355</v>
      </c>
      <c r="I95" s="20" t="s">
        <v>14</v>
      </c>
      <c r="J95" s="21">
        <v>79780952</v>
      </c>
      <c r="K95" s="20" t="s">
        <v>117</v>
      </c>
      <c r="L95" s="20" t="s">
        <v>45</v>
      </c>
      <c r="M95" s="20" t="s">
        <v>46</v>
      </c>
    </row>
    <row r="96" spans="1:13" x14ac:dyDescent="0.2">
      <c r="A96" s="20" t="s">
        <v>7</v>
      </c>
      <c r="B96" s="20">
        <v>95711111</v>
      </c>
      <c r="C96" s="20" t="s">
        <v>356</v>
      </c>
      <c r="D96" s="20" t="s">
        <v>357</v>
      </c>
      <c r="E96" s="20" t="s">
        <v>358</v>
      </c>
      <c r="F96" s="20" t="s">
        <v>11</v>
      </c>
      <c r="G96" s="20" t="s">
        <v>27</v>
      </c>
      <c r="H96" s="20" t="s">
        <v>28</v>
      </c>
      <c r="I96" s="20" t="s">
        <v>29</v>
      </c>
      <c r="J96" s="21">
        <v>96951639</v>
      </c>
      <c r="K96" s="20" t="s">
        <v>30</v>
      </c>
      <c r="L96" s="20" t="s">
        <v>22</v>
      </c>
      <c r="M96" s="20" t="s">
        <v>23</v>
      </c>
    </row>
    <row r="97" spans="1:13" x14ac:dyDescent="0.2">
      <c r="A97" s="20" t="s">
        <v>7</v>
      </c>
      <c r="B97" s="20">
        <v>94154626</v>
      </c>
      <c r="C97" s="20" t="s">
        <v>359</v>
      </c>
      <c r="D97" s="20" t="s">
        <v>360</v>
      </c>
      <c r="E97" s="20" t="s">
        <v>361</v>
      </c>
      <c r="F97" s="20" t="s">
        <v>11</v>
      </c>
      <c r="G97" s="20" t="s">
        <v>42</v>
      </c>
      <c r="H97" s="20" t="s">
        <v>362</v>
      </c>
      <c r="I97" s="20" t="s">
        <v>29</v>
      </c>
      <c r="J97" s="21">
        <v>116253453</v>
      </c>
      <c r="K97" s="20" t="s">
        <v>117</v>
      </c>
      <c r="L97" s="20" t="s">
        <v>55</v>
      </c>
      <c r="M97" s="20" t="s">
        <v>23</v>
      </c>
    </row>
    <row r="98" spans="1:13" x14ac:dyDescent="0.2">
      <c r="A98" s="20" t="s">
        <v>7</v>
      </c>
      <c r="B98" s="20">
        <v>132498296</v>
      </c>
      <c r="C98" s="20" t="s">
        <v>573</v>
      </c>
      <c r="D98" s="20" t="s">
        <v>574</v>
      </c>
      <c r="E98" s="20" t="s">
        <v>575</v>
      </c>
      <c r="F98" s="20" t="s">
        <v>11</v>
      </c>
      <c r="G98" s="20" t="s">
        <v>27</v>
      </c>
      <c r="H98" s="20" t="s">
        <v>576</v>
      </c>
      <c r="I98" s="20" t="s">
        <v>14</v>
      </c>
      <c r="J98" s="21">
        <v>106709610</v>
      </c>
      <c r="K98" s="20" t="s">
        <v>30</v>
      </c>
      <c r="L98" s="20" t="s">
        <v>22</v>
      </c>
      <c r="M98" s="20" t="s">
        <v>23</v>
      </c>
    </row>
    <row r="99" spans="1:13" x14ac:dyDescent="0.2">
      <c r="A99" s="20" t="s">
        <v>7</v>
      </c>
      <c r="B99" s="20">
        <v>115439782</v>
      </c>
      <c r="C99" s="20" t="s">
        <v>363</v>
      </c>
      <c r="D99" s="20" t="s">
        <v>364</v>
      </c>
      <c r="E99" s="20" t="s">
        <v>365</v>
      </c>
      <c r="F99" s="20" t="s">
        <v>11</v>
      </c>
      <c r="G99" s="20" t="s">
        <v>42</v>
      </c>
      <c r="H99" s="20" t="s">
        <v>355</v>
      </c>
      <c r="I99" s="20" t="s">
        <v>14</v>
      </c>
      <c r="J99" s="21">
        <v>79780952</v>
      </c>
      <c r="K99" s="20" t="s">
        <v>117</v>
      </c>
      <c r="L99" s="20" t="s">
        <v>45</v>
      </c>
      <c r="M99" s="20" t="s">
        <v>46</v>
      </c>
    </row>
    <row r="100" spans="1:13" x14ac:dyDescent="0.2">
      <c r="A100" s="20" t="s">
        <v>7</v>
      </c>
      <c r="B100" s="20">
        <v>139120361</v>
      </c>
      <c r="C100" s="20" t="s">
        <v>366</v>
      </c>
      <c r="D100" s="20" t="s">
        <v>367</v>
      </c>
      <c r="E100" s="20" t="s">
        <v>368</v>
      </c>
      <c r="F100" s="20" t="s">
        <v>11</v>
      </c>
      <c r="G100" s="20" t="s">
        <v>42</v>
      </c>
      <c r="H100" s="20" t="s">
        <v>124</v>
      </c>
      <c r="I100" s="20" t="s">
        <v>14</v>
      </c>
      <c r="J100" s="21">
        <v>99085827</v>
      </c>
      <c r="K100" s="20" t="s">
        <v>82</v>
      </c>
      <c r="L100" s="20" t="s">
        <v>45</v>
      </c>
      <c r="M100" s="20" t="s">
        <v>16</v>
      </c>
    </row>
    <row r="101" spans="1:13" x14ac:dyDescent="0.2">
      <c r="A101" s="20" t="s">
        <v>7</v>
      </c>
      <c r="B101" s="20">
        <v>134536020</v>
      </c>
      <c r="C101" s="20" t="s">
        <v>369</v>
      </c>
      <c r="D101" s="20" t="s">
        <v>370</v>
      </c>
      <c r="E101" s="20" t="s">
        <v>371</v>
      </c>
      <c r="F101" s="20" t="s">
        <v>11</v>
      </c>
      <c r="G101" s="20" t="s">
        <v>42</v>
      </c>
      <c r="H101" s="20" t="s">
        <v>372</v>
      </c>
      <c r="I101" s="20" t="s">
        <v>29</v>
      </c>
      <c r="J101" s="21">
        <v>116253453</v>
      </c>
      <c r="K101" s="20" t="s">
        <v>44</v>
      </c>
      <c r="L101" s="20" t="s">
        <v>55</v>
      </c>
      <c r="M101" s="20" t="s">
        <v>23</v>
      </c>
    </row>
    <row r="102" spans="1:13" x14ac:dyDescent="0.2">
      <c r="A102" s="20" t="s">
        <v>7</v>
      </c>
      <c r="B102" s="20">
        <v>153171084</v>
      </c>
      <c r="C102" s="20" t="s">
        <v>373</v>
      </c>
      <c r="D102" s="20" t="s">
        <v>374</v>
      </c>
      <c r="E102" s="20" t="s">
        <v>375</v>
      </c>
      <c r="F102" s="20" t="s">
        <v>11</v>
      </c>
      <c r="G102" s="20" t="s">
        <v>20</v>
      </c>
      <c r="H102" s="20" t="s">
        <v>28</v>
      </c>
      <c r="I102" s="20" t="s">
        <v>29</v>
      </c>
      <c r="J102" s="21">
        <v>126606249</v>
      </c>
      <c r="K102" s="20" t="s">
        <v>20</v>
      </c>
      <c r="L102" s="20" t="s">
        <v>22</v>
      </c>
      <c r="M102" s="20" t="s">
        <v>23</v>
      </c>
    </row>
    <row r="103" spans="1:13" x14ac:dyDescent="0.2">
      <c r="A103" s="20" t="s">
        <v>7</v>
      </c>
      <c r="B103" s="20">
        <v>123137507</v>
      </c>
      <c r="C103" s="20" t="s">
        <v>376</v>
      </c>
      <c r="D103" s="20" t="s">
        <v>377</v>
      </c>
      <c r="E103" s="20" t="s">
        <v>378</v>
      </c>
      <c r="F103" s="20" t="s">
        <v>11</v>
      </c>
      <c r="G103" s="20" t="s">
        <v>42</v>
      </c>
      <c r="H103" s="20" t="s">
        <v>355</v>
      </c>
      <c r="I103" s="20" t="s">
        <v>14</v>
      </c>
      <c r="J103" s="21">
        <v>79780952</v>
      </c>
      <c r="K103" s="20" t="s">
        <v>117</v>
      </c>
      <c r="L103" s="20" t="s">
        <v>45</v>
      </c>
      <c r="M103" s="20" t="s">
        <v>46</v>
      </c>
    </row>
    <row r="104" spans="1:13" x14ac:dyDescent="0.2">
      <c r="A104" s="20" t="s">
        <v>7</v>
      </c>
      <c r="B104" s="20">
        <v>132991618</v>
      </c>
      <c r="C104" s="20" t="s">
        <v>215</v>
      </c>
      <c r="D104" s="20" t="s">
        <v>379</v>
      </c>
      <c r="E104" s="20" t="s">
        <v>380</v>
      </c>
      <c r="F104" s="20" t="s">
        <v>11</v>
      </c>
      <c r="G104" s="20" t="s">
        <v>20</v>
      </c>
      <c r="H104" s="20" t="s">
        <v>301</v>
      </c>
      <c r="I104" s="20" t="s">
        <v>14</v>
      </c>
      <c r="J104" s="21">
        <v>100577577</v>
      </c>
      <c r="K104" s="20" t="s">
        <v>20</v>
      </c>
      <c r="L104" s="20" t="s">
        <v>22</v>
      </c>
      <c r="M104" s="20" t="s">
        <v>23</v>
      </c>
    </row>
    <row r="105" spans="1:13" x14ac:dyDescent="0.2">
      <c r="A105" s="20" t="s">
        <v>7</v>
      </c>
      <c r="B105" s="20">
        <v>128288066</v>
      </c>
      <c r="C105" s="20" t="s">
        <v>381</v>
      </c>
      <c r="D105" s="20" t="s">
        <v>382</v>
      </c>
      <c r="E105" s="20" t="s">
        <v>383</v>
      </c>
      <c r="F105" s="20" t="s">
        <v>11</v>
      </c>
      <c r="G105" s="20" t="s">
        <v>42</v>
      </c>
      <c r="H105" s="20" t="s">
        <v>124</v>
      </c>
      <c r="I105" s="20" t="s">
        <v>14</v>
      </c>
      <c r="J105" s="21">
        <v>79780952</v>
      </c>
      <c r="K105" s="20" t="s">
        <v>82</v>
      </c>
      <c r="L105" s="20" t="s">
        <v>45</v>
      </c>
      <c r="M105" s="20" t="s">
        <v>16</v>
      </c>
    </row>
    <row r="106" spans="1:13" x14ac:dyDescent="0.2">
      <c r="A106" s="20" t="s">
        <v>7</v>
      </c>
      <c r="B106" s="20">
        <v>89342554</v>
      </c>
      <c r="C106" s="20" t="s">
        <v>384</v>
      </c>
      <c r="D106" s="20" t="s">
        <v>385</v>
      </c>
      <c r="E106" s="20" t="s">
        <v>86</v>
      </c>
      <c r="F106" s="20" t="s">
        <v>11</v>
      </c>
      <c r="G106" s="20" t="s">
        <v>12</v>
      </c>
      <c r="H106" s="20" t="s">
        <v>87</v>
      </c>
      <c r="I106" s="20" t="s">
        <v>14</v>
      </c>
      <c r="J106" s="21">
        <v>116280175</v>
      </c>
      <c r="K106" s="20" t="s">
        <v>12</v>
      </c>
      <c r="L106" s="20" t="s">
        <v>15</v>
      </c>
      <c r="M106" s="20" t="s">
        <v>16</v>
      </c>
    </row>
    <row r="107" spans="1:13" x14ac:dyDescent="0.2">
      <c r="A107" s="20" t="s">
        <v>7</v>
      </c>
      <c r="B107" s="20" t="s">
        <v>386</v>
      </c>
      <c r="C107" s="20" t="s">
        <v>387</v>
      </c>
      <c r="D107" s="20" t="s">
        <v>388</v>
      </c>
      <c r="E107" s="20" t="s">
        <v>389</v>
      </c>
      <c r="F107" s="20" t="s">
        <v>11</v>
      </c>
      <c r="G107" s="20" t="s">
        <v>20</v>
      </c>
      <c r="H107" s="20" t="s">
        <v>171</v>
      </c>
      <c r="I107" s="20" t="s">
        <v>14</v>
      </c>
      <c r="J107" s="21">
        <v>130474268</v>
      </c>
      <c r="K107" s="20" t="s">
        <v>20</v>
      </c>
      <c r="L107" s="20" t="s">
        <v>22</v>
      </c>
      <c r="M107" s="20" t="s">
        <v>23</v>
      </c>
    </row>
    <row r="108" spans="1:13" x14ac:dyDescent="0.2">
      <c r="A108" s="20" t="s">
        <v>7</v>
      </c>
      <c r="B108" s="20">
        <v>48579574</v>
      </c>
      <c r="C108" s="20" t="s">
        <v>390</v>
      </c>
      <c r="D108" s="20" t="s">
        <v>391</v>
      </c>
      <c r="E108" s="20" t="s">
        <v>392</v>
      </c>
      <c r="F108" s="20" t="s">
        <v>11</v>
      </c>
      <c r="G108" s="20" t="s">
        <v>42</v>
      </c>
      <c r="H108" s="20" t="s">
        <v>81</v>
      </c>
      <c r="I108" s="20" t="s">
        <v>14</v>
      </c>
      <c r="J108" s="21">
        <v>122376885</v>
      </c>
      <c r="K108" s="20" t="s">
        <v>82</v>
      </c>
      <c r="L108" s="20" t="s">
        <v>45</v>
      </c>
      <c r="M108" s="20" t="s">
        <v>16</v>
      </c>
    </row>
    <row r="109" spans="1:13" x14ac:dyDescent="0.2">
      <c r="A109" s="20" t="s">
        <v>7</v>
      </c>
      <c r="B109" s="20" t="s">
        <v>393</v>
      </c>
      <c r="C109" s="20" t="s">
        <v>394</v>
      </c>
      <c r="D109" s="20" t="s">
        <v>395</v>
      </c>
      <c r="E109" s="20" t="s">
        <v>396</v>
      </c>
      <c r="F109" s="20" t="s">
        <v>11</v>
      </c>
      <c r="G109" s="20" t="s">
        <v>42</v>
      </c>
      <c r="H109" s="20" t="s">
        <v>128</v>
      </c>
      <c r="I109" s="20" t="s">
        <v>14</v>
      </c>
      <c r="J109" s="21">
        <v>126606249</v>
      </c>
      <c r="K109" s="20" t="s">
        <v>76</v>
      </c>
      <c r="L109" s="20" t="s">
        <v>49</v>
      </c>
      <c r="M109" s="20" t="s">
        <v>46</v>
      </c>
    </row>
    <row r="110" spans="1:13" x14ac:dyDescent="0.2">
      <c r="A110" s="20" t="s">
        <v>7</v>
      </c>
      <c r="B110" s="20">
        <v>134488484</v>
      </c>
      <c r="C110" s="20" t="s">
        <v>397</v>
      </c>
      <c r="D110" s="20" t="s">
        <v>398</v>
      </c>
      <c r="E110" s="20" t="s">
        <v>399</v>
      </c>
      <c r="F110" s="20" t="s">
        <v>11</v>
      </c>
      <c r="G110" s="20" t="s">
        <v>42</v>
      </c>
      <c r="H110" s="20" t="s">
        <v>75</v>
      </c>
      <c r="I110" s="20" t="s">
        <v>14</v>
      </c>
      <c r="J110" s="21">
        <v>166059836</v>
      </c>
      <c r="K110" s="20" t="s">
        <v>91</v>
      </c>
      <c r="L110" s="20" t="s">
        <v>49</v>
      </c>
      <c r="M110" s="20" t="s">
        <v>46</v>
      </c>
    </row>
    <row r="111" spans="1:13" x14ac:dyDescent="0.2">
      <c r="A111" s="20" t="s">
        <v>7</v>
      </c>
      <c r="B111" s="20">
        <v>70507447</v>
      </c>
      <c r="C111" s="20" t="s">
        <v>400</v>
      </c>
      <c r="D111" s="20" t="s">
        <v>401</v>
      </c>
      <c r="E111" s="20" t="s">
        <v>402</v>
      </c>
      <c r="F111" s="20" t="s">
        <v>11</v>
      </c>
      <c r="G111" s="20" t="s">
        <v>12</v>
      </c>
      <c r="H111" s="20" t="s">
        <v>403</v>
      </c>
      <c r="I111" s="20" t="s">
        <v>70</v>
      </c>
      <c r="J111" s="21">
        <v>88693159</v>
      </c>
      <c r="K111" s="20" t="s">
        <v>70</v>
      </c>
      <c r="L111" s="20" t="s">
        <v>70</v>
      </c>
      <c r="M111" s="20" t="s">
        <v>71</v>
      </c>
    </row>
    <row r="112" spans="1:13" x14ac:dyDescent="0.2">
      <c r="A112" s="20" t="s">
        <v>7</v>
      </c>
      <c r="B112" s="20" t="s">
        <v>404</v>
      </c>
      <c r="C112" s="20" t="s">
        <v>405</v>
      </c>
      <c r="D112" s="20" t="s">
        <v>406</v>
      </c>
      <c r="E112" s="20" t="s">
        <v>407</v>
      </c>
      <c r="F112" s="20" t="s">
        <v>11</v>
      </c>
      <c r="G112" s="20" t="s">
        <v>42</v>
      </c>
      <c r="H112" s="20" t="s">
        <v>408</v>
      </c>
      <c r="I112" s="20" t="s">
        <v>14</v>
      </c>
      <c r="J112" s="21">
        <v>94154626</v>
      </c>
      <c r="K112" s="20" t="s">
        <v>117</v>
      </c>
      <c r="L112" s="20" t="s">
        <v>45</v>
      </c>
      <c r="M112" s="20" t="s">
        <v>46</v>
      </c>
    </row>
    <row r="113" spans="1:13" x14ac:dyDescent="0.2">
      <c r="A113" s="20" t="s">
        <v>7</v>
      </c>
      <c r="B113" s="20">
        <v>71940357</v>
      </c>
      <c r="C113" s="20" t="s">
        <v>409</v>
      </c>
      <c r="D113" s="20" t="s">
        <v>410</v>
      </c>
      <c r="E113" s="20" t="s">
        <v>411</v>
      </c>
      <c r="F113" s="20" t="s">
        <v>11</v>
      </c>
      <c r="G113" s="20" t="s">
        <v>412</v>
      </c>
      <c r="H113" s="20" t="s">
        <v>413</v>
      </c>
      <c r="I113" s="20" t="s">
        <v>70</v>
      </c>
      <c r="J113" s="21">
        <v>88693159</v>
      </c>
      <c r="K113" s="20" t="s">
        <v>70</v>
      </c>
      <c r="L113" s="20" t="s">
        <v>70</v>
      </c>
      <c r="M113" s="20" t="s">
        <v>71</v>
      </c>
    </row>
    <row r="114" spans="1:13" x14ac:dyDescent="0.2">
      <c r="A114" s="20" t="s">
        <v>7</v>
      </c>
      <c r="B114" s="20">
        <v>120079980</v>
      </c>
      <c r="C114" s="20" t="s">
        <v>414</v>
      </c>
      <c r="D114" s="20" t="s">
        <v>415</v>
      </c>
      <c r="E114" s="20" t="s">
        <v>416</v>
      </c>
      <c r="F114" s="20" t="s">
        <v>11</v>
      </c>
      <c r="G114" s="20" t="s">
        <v>42</v>
      </c>
      <c r="H114" s="20" t="s">
        <v>75</v>
      </c>
      <c r="I114" s="20" t="s">
        <v>14</v>
      </c>
      <c r="J114" s="21">
        <v>105963173</v>
      </c>
      <c r="K114" s="20" t="s">
        <v>91</v>
      </c>
      <c r="L114" s="20" t="s">
        <v>49</v>
      </c>
      <c r="M114" s="20" t="s">
        <v>46</v>
      </c>
    </row>
    <row r="115" spans="1:13" x14ac:dyDescent="0.2">
      <c r="A115" s="20" t="s">
        <v>7</v>
      </c>
      <c r="B115" s="20">
        <v>84939692</v>
      </c>
      <c r="C115" s="20" t="s">
        <v>417</v>
      </c>
      <c r="D115" s="20" t="s">
        <v>418</v>
      </c>
      <c r="E115" s="20" t="s">
        <v>419</v>
      </c>
      <c r="F115" s="20" t="s">
        <v>11</v>
      </c>
      <c r="G115" s="20" t="s">
        <v>27</v>
      </c>
      <c r="H115" s="20" t="s">
        <v>420</v>
      </c>
      <c r="I115" s="20" t="s">
        <v>14</v>
      </c>
      <c r="J115" s="21">
        <v>106709610</v>
      </c>
      <c r="K115" s="20" t="s">
        <v>189</v>
      </c>
      <c r="L115" s="20" t="s">
        <v>190</v>
      </c>
      <c r="M115" s="20" t="s">
        <v>46</v>
      </c>
    </row>
    <row r="116" spans="1:13" x14ac:dyDescent="0.2">
      <c r="A116" s="20" t="s">
        <v>7</v>
      </c>
      <c r="B116" s="20">
        <v>189085044</v>
      </c>
      <c r="C116" s="20" t="s">
        <v>421</v>
      </c>
      <c r="D116" s="20" t="s">
        <v>422</v>
      </c>
      <c r="E116" s="20" t="s">
        <v>423</v>
      </c>
      <c r="F116" s="20" t="s">
        <v>11</v>
      </c>
      <c r="G116" s="20" t="s">
        <v>42</v>
      </c>
      <c r="H116" s="20" t="s">
        <v>355</v>
      </c>
      <c r="I116" s="20" t="s">
        <v>14</v>
      </c>
      <c r="J116" s="21">
        <v>79780952</v>
      </c>
      <c r="K116" s="20" t="s">
        <v>117</v>
      </c>
      <c r="L116" s="20" t="s">
        <v>45</v>
      </c>
      <c r="M116" s="20" t="s">
        <v>46</v>
      </c>
    </row>
    <row r="117" spans="1:13" x14ac:dyDescent="0.2">
      <c r="A117" s="20" t="s">
        <v>7</v>
      </c>
      <c r="B117" s="20">
        <v>122890171</v>
      </c>
      <c r="C117" s="20" t="s">
        <v>424</v>
      </c>
      <c r="D117" s="20" t="s">
        <v>425</v>
      </c>
      <c r="E117" s="20" t="s">
        <v>426</v>
      </c>
      <c r="F117" s="20" t="s">
        <v>11</v>
      </c>
      <c r="G117" s="20" t="s">
        <v>42</v>
      </c>
      <c r="H117" s="20" t="s">
        <v>128</v>
      </c>
      <c r="I117" s="20" t="s">
        <v>14</v>
      </c>
      <c r="J117" s="21">
        <v>105963173</v>
      </c>
      <c r="K117" s="20" t="s">
        <v>91</v>
      </c>
      <c r="L117" s="20" t="s">
        <v>49</v>
      </c>
      <c r="M117" s="20" t="s">
        <v>46</v>
      </c>
    </row>
    <row r="118" spans="1:13" x14ac:dyDescent="0.2">
      <c r="A118" s="20" t="s">
        <v>7</v>
      </c>
      <c r="B118" s="20">
        <v>130474268</v>
      </c>
      <c r="C118" s="20" t="s">
        <v>430</v>
      </c>
      <c r="D118" s="20" t="s">
        <v>431</v>
      </c>
      <c r="E118" s="20" t="s">
        <v>432</v>
      </c>
      <c r="F118" s="20" t="s">
        <v>11</v>
      </c>
      <c r="G118" s="20" t="s">
        <v>20</v>
      </c>
      <c r="H118" s="20" t="s">
        <v>28</v>
      </c>
      <c r="I118" s="20" t="s">
        <v>29</v>
      </c>
      <c r="J118" s="21">
        <v>126606249</v>
      </c>
      <c r="K118" s="20" t="s">
        <v>20</v>
      </c>
      <c r="L118" s="20" t="s">
        <v>22</v>
      </c>
      <c r="M118" s="20" t="s">
        <v>23</v>
      </c>
    </row>
    <row r="119" spans="1:13" x14ac:dyDescent="0.2">
      <c r="A119" s="20" t="s">
        <v>7</v>
      </c>
      <c r="B119" s="20">
        <v>135493155</v>
      </c>
      <c r="C119" s="20" t="s">
        <v>427</v>
      </c>
      <c r="D119" s="20" t="s">
        <v>428</v>
      </c>
      <c r="E119" s="20" t="s">
        <v>429</v>
      </c>
      <c r="F119" s="20" t="s">
        <v>11</v>
      </c>
      <c r="G119" s="20" t="s">
        <v>20</v>
      </c>
      <c r="H119" s="20" t="s">
        <v>21</v>
      </c>
      <c r="I119" s="20" t="s">
        <v>14</v>
      </c>
      <c r="J119" s="21">
        <v>153171084</v>
      </c>
      <c r="K119" s="20" t="s">
        <v>20</v>
      </c>
      <c r="L119" s="20" t="s">
        <v>22</v>
      </c>
      <c r="M119" s="20" t="s">
        <v>23</v>
      </c>
    </row>
    <row r="120" spans="1:13" x14ac:dyDescent="0.2">
      <c r="A120" s="20" t="s">
        <v>7</v>
      </c>
      <c r="B120" s="20">
        <v>80834012</v>
      </c>
      <c r="C120" s="20" t="s">
        <v>433</v>
      </c>
      <c r="D120" s="20" t="s">
        <v>434</v>
      </c>
      <c r="E120" s="20" t="s">
        <v>435</v>
      </c>
      <c r="F120" s="20" t="s">
        <v>11</v>
      </c>
      <c r="G120" s="20" t="s">
        <v>42</v>
      </c>
      <c r="H120" s="20" t="s">
        <v>436</v>
      </c>
      <c r="I120" s="20" t="s">
        <v>14</v>
      </c>
      <c r="J120" s="21">
        <v>116253453</v>
      </c>
      <c r="K120" s="20" t="s">
        <v>143</v>
      </c>
      <c r="L120" s="20" t="s">
        <v>45</v>
      </c>
      <c r="M120" s="20" t="s">
        <v>46</v>
      </c>
    </row>
    <row r="121" spans="1:13" x14ac:dyDescent="0.2">
      <c r="A121" s="20" t="s">
        <v>7</v>
      </c>
      <c r="B121" s="20" t="s">
        <v>437</v>
      </c>
      <c r="C121" s="20" t="s">
        <v>438</v>
      </c>
      <c r="D121" s="20" t="s">
        <v>439</v>
      </c>
      <c r="E121" s="20" t="s">
        <v>440</v>
      </c>
      <c r="F121" s="20" t="s">
        <v>11</v>
      </c>
      <c r="G121" s="20" t="s">
        <v>27</v>
      </c>
      <c r="H121" s="20" t="s">
        <v>441</v>
      </c>
      <c r="I121" s="20" t="s">
        <v>14</v>
      </c>
      <c r="J121" s="21">
        <v>106709610</v>
      </c>
      <c r="K121" s="20" t="s">
        <v>189</v>
      </c>
      <c r="L121" s="20" t="s">
        <v>49</v>
      </c>
      <c r="M121" s="20" t="s">
        <v>46</v>
      </c>
    </row>
    <row r="122" spans="1:13" x14ac:dyDescent="0.2">
      <c r="A122" s="20" t="s">
        <v>7</v>
      </c>
      <c r="B122" s="20">
        <v>106709610</v>
      </c>
      <c r="C122" s="20" t="s">
        <v>442</v>
      </c>
      <c r="D122" s="20" t="s">
        <v>443</v>
      </c>
      <c r="E122" s="20" t="s">
        <v>444</v>
      </c>
      <c r="F122" s="20" t="s">
        <v>11</v>
      </c>
      <c r="G122" s="20" t="s">
        <v>27</v>
      </c>
      <c r="H122" s="20" t="s">
        <v>445</v>
      </c>
      <c r="I122" s="20" t="s">
        <v>29</v>
      </c>
      <c r="J122" s="21">
        <v>129724188</v>
      </c>
      <c r="K122" s="20" t="s">
        <v>228</v>
      </c>
      <c r="L122" s="20" t="s">
        <v>55</v>
      </c>
      <c r="M122" s="20" t="s">
        <v>23</v>
      </c>
    </row>
    <row r="123" spans="1:13" x14ac:dyDescent="0.2">
      <c r="A123" s="20" t="s">
        <v>7</v>
      </c>
      <c r="B123" s="20">
        <v>90011081</v>
      </c>
      <c r="C123" s="20" t="s">
        <v>446</v>
      </c>
      <c r="D123" s="20" t="s">
        <v>447</v>
      </c>
      <c r="E123" s="20" t="s">
        <v>448</v>
      </c>
      <c r="F123" s="20" t="s">
        <v>11</v>
      </c>
      <c r="G123" s="20" t="s">
        <v>42</v>
      </c>
      <c r="H123" s="20" t="s">
        <v>128</v>
      </c>
      <c r="I123" s="20" t="s">
        <v>14</v>
      </c>
      <c r="J123" s="21">
        <v>153171084</v>
      </c>
      <c r="K123" s="20" t="s">
        <v>76</v>
      </c>
      <c r="L123" s="20" t="s">
        <v>49</v>
      </c>
      <c r="M123" s="20" t="s">
        <v>46</v>
      </c>
    </row>
    <row r="124" spans="1:13" x14ac:dyDescent="0.2">
      <c r="A124" s="20" t="s">
        <v>7</v>
      </c>
      <c r="B124" s="20">
        <v>51688171</v>
      </c>
      <c r="C124" s="20" t="s">
        <v>449</v>
      </c>
      <c r="D124" s="20" t="s">
        <v>450</v>
      </c>
      <c r="E124" s="20" t="s">
        <v>451</v>
      </c>
      <c r="F124" s="20" t="s">
        <v>11</v>
      </c>
      <c r="G124" s="20" t="s">
        <v>42</v>
      </c>
      <c r="H124" s="20" t="s">
        <v>81</v>
      </c>
      <c r="I124" s="20" t="s">
        <v>14</v>
      </c>
      <c r="J124" s="21">
        <v>122376885</v>
      </c>
      <c r="K124" s="20" t="s">
        <v>82</v>
      </c>
      <c r="L124" s="20" t="s">
        <v>45</v>
      </c>
      <c r="M124" s="20" t="s">
        <v>16</v>
      </c>
    </row>
    <row r="125" spans="1:13" x14ac:dyDescent="0.2">
      <c r="A125" s="20" t="s">
        <v>7</v>
      </c>
      <c r="B125" s="20">
        <v>136131478</v>
      </c>
      <c r="C125" s="20" t="s">
        <v>454</v>
      </c>
      <c r="D125" s="20" t="s">
        <v>455</v>
      </c>
      <c r="E125" s="20" t="s">
        <v>456</v>
      </c>
      <c r="F125" s="20" t="s">
        <v>11</v>
      </c>
      <c r="G125" s="20" t="s">
        <v>12</v>
      </c>
      <c r="H125" s="20" t="s">
        <v>457</v>
      </c>
      <c r="I125" s="20" t="s">
        <v>14</v>
      </c>
      <c r="J125" s="21">
        <v>101939936</v>
      </c>
      <c r="K125" s="20" t="s">
        <v>12</v>
      </c>
      <c r="L125" s="20" t="s">
        <v>55</v>
      </c>
      <c r="M125" s="20" t="s">
        <v>23</v>
      </c>
    </row>
    <row r="126" spans="1:13" x14ac:dyDescent="0.2">
      <c r="A126" s="20" t="s">
        <v>7</v>
      </c>
      <c r="B126" s="20">
        <v>118492196</v>
      </c>
      <c r="C126" s="20" t="s">
        <v>452</v>
      </c>
      <c r="D126" s="20" t="s">
        <v>453</v>
      </c>
      <c r="E126" s="20" t="s">
        <v>86</v>
      </c>
      <c r="F126" s="20" t="s">
        <v>11</v>
      </c>
      <c r="G126" s="20" t="s">
        <v>42</v>
      </c>
      <c r="H126" s="20" t="s">
        <v>247</v>
      </c>
      <c r="I126" s="20" t="s">
        <v>14</v>
      </c>
      <c r="J126" s="21">
        <v>99085827</v>
      </c>
      <c r="K126" s="20" t="s">
        <v>82</v>
      </c>
      <c r="L126" s="20" t="s">
        <v>45</v>
      </c>
      <c r="M126" s="20" t="s">
        <v>16</v>
      </c>
    </row>
    <row r="127" spans="1:13" x14ac:dyDescent="0.2">
      <c r="A127" s="20" t="s">
        <v>7</v>
      </c>
      <c r="B127" s="20">
        <v>160990244</v>
      </c>
      <c r="C127" s="20" t="s">
        <v>458</v>
      </c>
      <c r="D127" s="20" t="s">
        <v>459</v>
      </c>
      <c r="E127" s="20" t="s">
        <v>460</v>
      </c>
      <c r="F127" s="20" t="s">
        <v>11</v>
      </c>
      <c r="G127" s="20" t="s">
        <v>42</v>
      </c>
      <c r="H127" s="20" t="s">
        <v>461</v>
      </c>
      <c r="I127" s="20" t="s">
        <v>14</v>
      </c>
      <c r="J127" s="21">
        <v>99085827</v>
      </c>
      <c r="K127" s="20" t="s">
        <v>82</v>
      </c>
      <c r="L127" s="20" t="s">
        <v>55</v>
      </c>
      <c r="M127" s="20" t="s">
        <v>50</v>
      </c>
    </row>
    <row r="128" spans="1:13" x14ac:dyDescent="0.2">
      <c r="A128" s="20" t="s">
        <v>7</v>
      </c>
      <c r="B128" s="20">
        <v>114768952</v>
      </c>
      <c r="C128" s="20" t="s">
        <v>462</v>
      </c>
      <c r="D128" s="20" t="s">
        <v>463</v>
      </c>
      <c r="E128" s="20" t="s">
        <v>464</v>
      </c>
      <c r="F128" s="20" t="s">
        <v>11</v>
      </c>
      <c r="G128" s="20" t="s">
        <v>42</v>
      </c>
      <c r="H128" s="20" t="s">
        <v>465</v>
      </c>
      <c r="I128" s="20" t="s">
        <v>14</v>
      </c>
      <c r="J128" s="21">
        <v>99085827</v>
      </c>
      <c r="K128" s="20" t="s">
        <v>82</v>
      </c>
      <c r="L128" s="20" t="s">
        <v>45</v>
      </c>
      <c r="M128" s="20" t="s">
        <v>46</v>
      </c>
    </row>
    <row r="129" spans="1:13" x14ac:dyDescent="0.2">
      <c r="A129" s="20" t="s">
        <v>7</v>
      </c>
      <c r="B129" s="20">
        <v>122979075</v>
      </c>
      <c r="C129" s="20" t="s">
        <v>466</v>
      </c>
      <c r="D129" s="20" t="s">
        <v>467</v>
      </c>
      <c r="E129" s="20" t="s">
        <v>468</v>
      </c>
      <c r="F129" s="20" t="s">
        <v>11</v>
      </c>
      <c r="G129" s="20" t="s">
        <v>42</v>
      </c>
      <c r="H129" s="20" t="s">
        <v>128</v>
      </c>
      <c r="I129" s="20" t="s">
        <v>14</v>
      </c>
      <c r="J129" s="21">
        <v>130474268</v>
      </c>
      <c r="K129" s="20" t="s">
        <v>76</v>
      </c>
      <c r="L129" s="20" t="s">
        <v>49</v>
      </c>
      <c r="M129" s="20" t="s">
        <v>46</v>
      </c>
    </row>
    <row r="130" spans="1:13" x14ac:dyDescent="0.2">
      <c r="A130" s="20" t="s">
        <v>7</v>
      </c>
      <c r="B130" s="20">
        <v>126958420</v>
      </c>
      <c r="C130" s="20" t="s">
        <v>559</v>
      </c>
      <c r="D130" s="20" t="s">
        <v>560</v>
      </c>
      <c r="E130" s="20" t="s">
        <v>568</v>
      </c>
      <c r="F130" s="20" t="s">
        <v>11</v>
      </c>
      <c r="G130" s="20" t="s">
        <v>27</v>
      </c>
      <c r="H130" s="20" t="s">
        <v>47</v>
      </c>
      <c r="I130" s="20" t="s">
        <v>14</v>
      </c>
      <c r="J130" s="21">
        <v>87788687</v>
      </c>
      <c r="K130" s="20" t="s">
        <v>48</v>
      </c>
      <c r="L130" s="20" t="s">
        <v>49</v>
      </c>
      <c r="M130" s="20" t="s">
        <v>50</v>
      </c>
    </row>
    <row r="131" spans="1:13" x14ac:dyDescent="0.2">
      <c r="A131" s="20" t="s">
        <v>7</v>
      </c>
      <c r="B131" s="20">
        <v>191532287</v>
      </c>
      <c r="C131" s="20" t="s">
        <v>469</v>
      </c>
      <c r="D131" s="20" t="s">
        <v>470</v>
      </c>
      <c r="E131" s="20" t="s">
        <v>471</v>
      </c>
      <c r="F131" s="20" t="s">
        <v>11</v>
      </c>
      <c r="G131" s="20" t="s">
        <v>12</v>
      </c>
      <c r="H131" s="20" t="s">
        <v>13</v>
      </c>
      <c r="I131" s="20" t="s">
        <v>14</v>
      </c>
      <c r="J131" s="21">
        <v>116280175</v>
      </c>
      <c r="K131" s="20" t="s">
        <v>12</v>
      </c>
      <c r="L131" s="20" t="s">
        <v>15</v>
      </c>
      <c r="M131" s="20" t="s">
        <v>16</v>
      </c>
    </row>
    <row r="132" spans="1:13" x14ac:dyDescent="0.2">
      <c r="A132" s="20" t="s">
        <v>7</v>
      </c>
      <c r="B132" s="20">
        <v>114958859</v>
      </c>
      <c r="C132" s="20" t="s">
        <v>472</v>
      </c>
      <c r="D132" s="20" t="s">
        <v>473</v>
      </c>
      <c r="E132" s="20" t="s">
        <v>474</v>
      </c>
      <c r="F132" s="20" t="s">
        <v>11</v>
      </c>
      <c r="G132" s="20" t="s">
        <v>42</v>
      </c>
      <c r="H132" s="20" t="s">
        <v>475</v>
      </c>
      <c r="I132" s="20" t="s">
        <v>14</v>
      </c>
      <c r="J132" s="21">
        <v>122376885</v>
      </c>
      <c r="K132" s="20" t="s">
        <v>117</v>
      </c>
      <c r="L132" s="20" t="s">
        <v>45</v>
      </c>
      <c r="M132" s="20" t="s">
        <v>16</v>
      </c>
    </row>
    <row r="133" spans="1:13" x14ac:dyDescent="0.2">
      <c r="A133" s="20" t="s">
        <v>7</v>
      </c>
      <c r="B133" s="20">
        <v>170084314</v>
      </c>
      <c r="C133" s="20" t="s">
        <v>240</v>
      </c>
      <c r="D133" s="20" t="s">
        <v>476</v>
      </c>
      <c r="E133" s="20" t="s">
        <v>477</v>
      </c>
      <c r="F133" s="20" t="s">
        <v>11</v>
      </c>
      <c r="G133" s="20" t="s">
        <v>20</v>
      </c>
      <c r="H133" s="20" t="s">
        <v>47</v>
      </c>
      <c r="I133" s="20" t="s">
        <v>14</v>
      </c>
      <c r="J133" s="21">
        <v>87788687</v>
      </c>
      <c r="K133" s="20" t="s">
        <v>48</v>
      </c>
      <c r="L133" s="20" t="s">
        <v>49</v>
      </c>
      <c r="M133" s="20" t="s">
        <v>50</v>
      </c>
    </row>
    <row r="134" spans="1:13" x14ac:dyDescent="0.2">
      <c r="A134" s="20" t="s">
        <v>7</v>
      </c>
      <c r="B134" s="20">
        <v>105492693</v>
      </c>
      <c r="C134" s="20" t="s">
        <v>287</v>
      </c>
      <c r="D134" s="20" t="s">
        <v>478</v>
      </c>
      <c r="E134" s="20" t="s">
        <v>479</v>
      </c>
      <c r="F134" s="20" t="s">
        <v>11</v>
      </c>
      <c r="G134" s="20" t="s">
        <v>27</v>
      </c>
      <c r="H134" s="20" t="s">
        <v>480</v>
      </c>
      <c r="I134" s="20" t="s">
        <v>14</v>
      </c>
      <c r="J134" s="21">
        <v>106709610</v>
      </c>
      <c r="K134" s="20" t="s">
        <v>189</v>
      </c>
      <c r="L134" s="20" t="s">
        <v>190</v>
      </c>
      <c r="M134" s="20" t="s">
        <v>46</v>
      </c>
    </row>
    <row r="135" spans="1:13" x14ac:dyDescent="0.2">
      <c r="A135" s="20" t="s">
        <v>7</v>
      </c>
      <c r="B135" s="20">
        <v>98682740</v>
      </c>
      <c r="C135" s="20" t="s">
        <v>265</v>
      </c>
      <c r="D135" s="20" t="s">
        <v>478</v>
      </c>
      <c r="E135" s="20" t="s">
        <v>484</v>
      </c>
      <c r="F135" s="20" t="s">
        <v>11</v>
      </c>
      <c r="G135" s="20" t="s">
        <v>27</v>
      </c>
      <c r="H135" s="20" t="s">
        <v>485</v>
      </c>
      <c r="I135" s="20" t="s">
        <v>14</v>
      </c>
      <c r="J135" s="21">
        <v>106709610</v>
      </c>
      <c r="K135" s="20" t="s">
        <v>189</v>
      </c>
      <c r="L135" s="20" t="s">
        <v>190</v>
      </c>
      <c r="M135" s="20" t="s">
        <v>46</v>
      </c>
    </row>
    <row r="136" spans="1:13" x14ac:dyDescent="0.2">
      <c r="A136" s="20" t="s">
        <v>7</v>
      </c>
      <c r="B136" s="20">
        <v>122433692</v>
      </c>
      <c r="C136" s="20" t="s">
        <v>481</v>
      </c>
      <c r="D136" s="20" t="s">
        <v>478</v>
      </c>
      <c r="E136" s="20" t="s">
        <v>482</v>
      </c>
      <c r="F136" s="20" t="s">
        <v>11</v>
      </c>
      <c r="G136" s="20" t="s">
        <v>27</v>
      </c>
      <c r="H136" s="20" t="s">
        <v>483</v>
      </c>
      <c r="I136" s="20" t="s">
        <v>14</v>
      </c>
      <c r="J136" s="21">
        <v>106709610</v>
      </c>
      <c r="K136" s="20" t="s">
        <v>189</v>
      </c>
      <c r="L136" s="20" t="s">
        <v>190</v>
      </c>
      <c r="M136" s="20" t="s">
        <v>46</v>
      </c>
    </row>
    <row r="137" spans="1:13" x14ac:dyDescent="0.2">
      <c r="A137" s="20" t="s">
        <v>7</v>
      </c>
      <c r="B137" s="20">
        <v>118683277</v>
      </c>
      <c r="C137" s="20" t="s">
        <v>486</v>
      </c>
      <c r="D137" s="20" t="s">
        <v>487</v>
      </c>
      <c r="E137" s="20" t="s">
        <v>488</v>
      </c>
      <c r="F137" s="20" t="s">
        <v>11</v>
      </c>
      <c r="G137" s="20" t="s">
        <v>64</v>
      </c>
      <c r="H137" s="20" t="s">
        <v>489</v>
      </c>
      <c r="I137" s="20" t="s">
        <v>14</v>
      </c>
      <c r="J137" s="21">
        <v>126978480</v>
      </c>
      <c r="K137" s="20" t="s">
        <v>64</v>
      </c>
      <c r="L137" s="20" t="s">
        <v>45</v>
      </c>
      <c r="M137" s="20" t="s">
        <v>46</v>
      </c>
    </row>
    <row r="138" spans="1:13" x14ac:dyDescent="0.2">
      <c r="A138" s="20" t="s">
        <v>7</v>
      </c>
      <c r="B138" s="20">
        <v>155606959</v>
      </c>
      <c r="C138" s="20" t="s">
        <v>490</v>
      </c>
      <c r="D138" s="20" t="s">
        <v>491</v>
      </c>
      <c r="E138" s="20" t="s">
        <v>492</v>
      </c>
      <c r="F138" s="20" t="s">
        <v>11</v>
      </c>
      <c r="G138" s="20" t="s">
        <v>42</v>
      </c>
      <c r="H138" s="20" t="s">
        <v>75</v>
      </c>
      <c r="I138" s="20" t="s">
        <v>14</v>
      </c>
      <c r="J138" s="21">
        <v>95711111</v>
      </c>
      <c r="K138" s="20" t="s">
        <v>91</v>
      </c>
      <c r="L138" s="20" t="s">
        <v>49</v>
      </c>
      <c r="M138" s="20" t="s">
        <v>46</v>
      </c>
    </row>
    <row r="139" spans="1:13" x14ac:dyDescent="0.2">
      <c r="A139" s="20" t="s">
        <v>7</v>
      </c>
      <c r="B139" s="20">
        <v>126606249</v>
      </c>
      <c r="C139" s="20" t="s">
        <v>493</v>
      </c>
      <c r="D139" s="20" t="s">
        <v>494</v>
      </c>
      <c r="E139" s="20" t="s">
        <v>495</v>
      </c>
      <c r="F139" s="20" t="s">
        <v>11</v>
      </c>
      <c r="G139" s="20" t="s">
        <v>20</v>
      </c>
      <c r="H139" s="20" t="s">
        <v>280</v>
      </c>
      <c r="I139" s="20" t="s">
        <v>29</v>
      </c>
      <c r="J139" s="21">
        <v>97640742</v>
      </c>
      <c r="K139" s="20" t="s">
        <v>20</v>
      </c>
      <c r="L139" s="20" t="s">
        <v>22</v>
      </c>
      <c r="M139" s="20" t="s">
        <v>23</v>
      </c>
    </row>
    <row r="140" spans="1:13" s="29" customFormat="1" x14ac:dyDescent="0.2">
      <c r="A140" s="22" t="s">
        <v>7</v>
      </c>
      <c r="B140" s="22">
        <v>134483288</v>
      </c>
      <c r="C140" s="22" t="s">
        <v>496</v>
      </c>
      <c r="D140" s="22" t="s">
        <v>497</v>
      </c>
      <c r="E140" s="22" t="s">
        <v>498</v>
      </c>
      <c r="F140" s="22" t="s">
        <v>11</v>
      </c>
      <c r="G140" s="22" t="s">
        <v>42</v>
      </c>
      <c r="H140" s="22" t="s">
        <v>128</v>
      </c>
      <c r="I140" s="22" t="s">
        <v>14</v>
      </c>
      <c r="J140" s="29">
        <v>86689952</v>
      </c>
      <c r="K140" s="22" t="s">
        <v>76</v>
      </c>
      <c r="L140" s="22" t="s">
        <v>49</v>
      </c>
      <c r="M140" s="22" t="s">
        <v>46</v>
      </c>
    </row>
    <row r="141" spans="1:13" x14ac:dyDescent="0.2">
      <c r="A141" s="20" t="s">
        <v>7</v>
      </c>
      <c r="B141" s="20">
        <v>117340287</v>
      </c>
      <c r="C141" s="20" t="s">
        <v>502</v>
      </c>
      <c r="D141" s="20" t="s">
        <v>503</v>
      </c>
      <c r="E141" s="20" t="s">
        <v>504</v>
      </c>
      <c r="F141" s="20" t="s">
        <v>11</v>
      </c>
      <c r="G141" s="20" t="s">
        <v>27</v>
      </c>
      <c r="H141" s="20" t="s">
        <v>34</v>
      </c>
      <c r="I141" s="20" t="s">
        <v>14</v>
      </c>
      <c r="J141" s="21">
        <v>106709610</v>
      </c>
      <c r="K141" s="20" t="s">
        <v>30</v>
      </c>
      <c r="L141" s="20" t="s">
        <v>22</v>
      </c>
      <c r="M141" s="20" t="s">
        <v>23</v>
      </c>
    </row>
    <row r="142" spans="1:13" x14ac:dyDescent="0.2">
      <c r="A142" s="20" t="s">
        <v>7</v>
      </c>
      <c r="B142" s="20">
        <v>191896394</v>
      </c>
      <c r="C142" s="20" t="s">
        <v>499</v>
      </c>
      <c r="D142" s="20" t="s">
        <v>500</v>
      </c>
      <c r="E142" s="20" t="s">
        <v>501</v>
      </c>
      <c r="F142" s="20" t="s">
        <v>11</v>
      </c>
      <c r="G142" s="20" t="s">
        <v>42</v>
      </c>
      <c r="H142" s="20" t="s">
        <v>181</v>
      </c>
      <c r="I142" s="20" t="s">
        <v>14</v>
      </c>
      <c r="J142" s="21">
        <v>79780952</v>
      </c>
      <c r="K142" s="20" t="s">
        <v>117</v>
      </c>
      <c r="L142" s="20" t="s">
        <v>45</v>
      </c>
      <c r="M142" s="20" t="s">
        <v>46</v>
      </c>
    </row>
    <row r="143" spans="1:13" x14ac:dyDescent="0.2">
      <c r="A143" s="20" t="s">
        <v>7</v>
      </c>
      <c r="B143" s="20">
        <v>105691335</v>
      </c>
      <c r="C143" s="20" t="s">
        <v>505</v>
      </c>
      <c r="D143" s="20" t="s">
        <v>506</v>
      </c>
      <c r="E143" s="20" t="s">
        <v>507</v>
      </c>
      <c r="F143" s="20" t="s">
        <v>11</v>
      </c>
      <c r="G143" s="20" t="s">
        <v>42</v>
      </c>
      <c r="H143" s="20" t="s">
        <v>75</v>
      </c>
      <c r="I143" s="20" t="s">
        <v>14</v>
      </c>
      <c r="J143" s="21">
        <v>86689952</v>
      </c>
      <c r="K143" s="20" t="s">
        <v>76</v>
      </c>
      <c r="L143" s="20" t="s">
        <v>49</v>
      </c>
      <c r="M143" s="20" t="s">
        <v>46</v>
      </c>
    </row>
    <row r="144" spans="1:13" x14ac:dyDescent="0.2">
      <c r="A144" s="20" t="s">
        <v>7</v>
      </c>
      <c r="B144" s="20">
        <v>97640742</v>
      </c>
      <c r="C144" s="20" t="s">
        <v>508</v>
      </c>
      <c r="D144" s="20" t="s">
        <v>509</v>
      </c>
      <c r="E144" s="20" t="s">
        <v>510</v>
      </c>
      <c r="F144" s="20" t="s">
        <v>11</v>
      </c>
      <c r="G144" s="20" t="s">
        <v>20</v>
      </c>
      <c r="H144" s="20" t="s">
        <v>511</v>
      </c>
      <c r="I144" s="20" t="s">
        <v>29</v>
      </c>
      <c r="J144" s="21">
        <v>129724188</v>
      </c>
      <c r="K144" s="20" t="s">
        <v>20</v>
      </c>
      <c r="L144" s="20" t="s">
        <v>55</v>
      </c>
      <c r="M144" s="20" t="s">
        <v>23</v>
      </c>
    </row>
    <row r="145" spans="1:13" x14ac:dyDescent="0.2">
      <c r="A145" s="20" t="s">
        <v>7</v>
      </c>
      <c r="B145" s="20" t="s">
        <v>512</v>
      </c>
      <c r="C145" s="20" t="s">
        <v>513</v>
      </c>
      <c r="D145" s="20" t="s">
        <v>514</v>
      </c>
      <c r="E145" s="20" t="s">
        <v>515</v>
      </c>
      <c r="F145" s="20" t="s">
        <v>11</v>
      </c>
      <c r="G145" s="20" t="s">
        <v>27</v>
      </c>
      <c r="H145" s="20" t="s">
        <v>441</v>
      </c>
      <c r="I145" s="20" t="s">
        <v>14</v>
      </c>
      <c r="J145" s="21">
        <v>91450593</v>
      </c>
      <c r="K145" s="20" t="s">
        <v>30</v>
      </c>
      <c r="L145" s="20" t="s">
        <v>22</v>
      </c>
      <c r="M145" s="20" t="s">
        <v>23</v>
      </c>
    </row>
    <row r="146" spans="1:13" s="46" customFormat="1" ht="15" x14ac:dyDescent="0.25">
      <c r="A146" s="46" t="s">
        <v>7</v>
      </c>
      <c r="B146" s="46">
        <v>88693159</v>
      </c>
      <c r="C146" s="46" t="s">
        <v>588</v>
      </c>
      <c r="D146" s="46" t="s">
        <v>589</v>
      </c>
      <c r="F146" s="47" t="s">
        <v>590</v>
      </c>
      <c r="G146" s="46" t="s">
        <v>11</v>
      </c>
      <c r="H146" s="46" t="s">
        <v>70</v>
      </c>
      <c r="I146" s="46" t="s">
        <v>591</v>
      </c>
      <c r="J146" s="46" t="s">
        <v>29</v>
      </c>
    </row>
    <row r="147" spans="1:13" s="1" customFormat="1" ht="15" x14ac:dyDescent="0.25">
      <c r="A147" s="20" t="s">
        <v>7</v>
      </c>
      <c r="B147" s="21">
        <v>166801540</v>
      </c>
      <c r="C147" s="21" t="s">
        <v>899</v>
      </c>
      <c r="D147" s="21" t="s">
        <v>900</v>
      </c>
      <c r="E147" s="20" t="s">
        <v>901</v>
      </c>
      <c r="F147" s="20" t="s">
        <v>11</v>
      </c>
      <c r="G147" s="20" t="s">
        <v>27</v>
      </c>
      <c r="H147" s="21" t="s">
        <v>565</v>
      </c>
      <c r="I147" s="21" t="s">
        <v>14</v>
      </c>
      <c r="J147" s="21">
        <v>87788687</v>
      </c>
      <c r="K147" s="20" t="s">
        <v>48</v>
      </c>
      <c r="L147" s="20" t="s">
        <v>49</v>
      </c>
      <c r="M147" s="20" t="s">
        <v>898</v>
      </c>
    </row>
    <row r="148" spans="1:13" s="1" customFormat="1" ht="15" x14ac:dyDescent="0.25">
      <c r="A148" s="20" t="s">
        <v>7</v>
      </c>
      <c r="B148" s="22">
        <v>112221271</v>
      </c>
      <c r="C148" s="22" t="s">
        <v>902</v>
      </c>
      <c r="D148" s="22" t="s">
        <v>903</v>
      </c>
      <c r="E148" s="20" t="s">
        <v>904</v>
      </c>
      <c r="F148" s="20" t="s">
        <v>11</v>
      </c>
      <c r="G148" s="22" t="s">
        <v>20</v>
      </c>
      <c r="H148" s="21" t="s">
        <v>565</v>
      </c>
      <c r="I148" s="21" t="s">
        <v>14</v>
      </c>
      <c r="J148" s="21">
        <v>87788687</v>
      </c>
      <c r="K148" s="20" t="s">
        <v>48</v>
      </c>
      <c r="L148" s="20" t="s">
        <v>49</v>
      </c>
      <c r="M148" s="20" t="s">
        <v>898</v>
      </c>
    </row>
    <row r="149" spans="1:13" s="1" customFormat="1" ht="15" x14ac:dyDescent="0.25">
      <c r="A149" s="20" t="s">
        <v>7</v>
      </c>
      <c r="B149" s="22">
        <v>173179901</v>
      </c>
      <c r="C149" s="22" t="s">
        <v>905</v>
      </c>
      <c r="D149" s="22" t="s">
        <v>906</v>
      </c>
      <c r="E149" s="20" t="s">
        <v>907</v>
      </c>
      <c r="F149" s="20" t="s">
        <v>11</v>
      </c>
      <c r="G149" s="22" t="s">
        <v>20</v>
      </c>
      <c r="H149" s="21" t="s">
        <v>565</v>
      </c>
      <c r="I149" s="21" t="s">
        <v>14</v>
      </c>
      <c r="J149" s="21">
        <v>87788687</v>
      </c>
      <c r="K149" s="20" t="s">
        <v>48</v>
      </c>
      <c r="L149" s="20" t="s">
        <v>49</v>
      </c>
      <c r="M149" s="20" t="s">
        <v>898</v>
      </c>
    </row>
    <row r="150" spans="1:13" x14ac:dyDescent="0.2">
      <c r="A150" s="20" t="s">
        <v>7</v>
      </c>
      <c r="B150" s="21">
        <v>134817410</v>
      </c>
      <c r="C150" s="21" t="s">
        <v>912</v>
      </c>
      <c r="D150" s="21" t="s">
        <v>913</v>
      </c>
      <c r="E150" s="20" t="s">
        <v>914</v>
      </c>
      <c r="F150" s="20" t="s">
        <v>11</v>
      </c>
      <c r="G150" s="20" t="s">
        <v>27</v>
      </c>
      <c r="H150" s="21" t="s">
        <v>21</v>
      </c>
      <c r="I150" s="21" t="s">
        <v>14</v>
      </c>
      <c r="J150" s="21">
        <v>95711111</v>
      </c>
      <c r="K150" s="20" t="s">
        <v>30</v>
      </c>
      <c r="L150" s="20" t="s">
        <v>22</v>
      </c>
      <c r="M150" s="20" t="s">
        <v>23</v>
      </c>
    </row>
  </sheetData>
  <conditionalFormatting sqref="B147:B149">
    <cfRule type="duplicateValues" dxfId="3" priority="1"/>
  </conditionalFormatting>
  <conditionalFormatting sqref="B150:B1048576 B2:B146">
    <cfRule type="duplicateValues" dxfId="2" priority="3"/>
  </conditionalFormatting>
  <conditionalFormatting sqref="B1">
    <cfRule type="duplicateValues" dxfId="1" priority="2"/>
  </conditionalFormatting>
  <hyperlinks>
    <hyperlink ref="E3" r:id="rId1"/>
    <hyperlink ref="E4" r:id="rId2"/>
    <hyperlink ref="E5" r:id="rId3"/>
    <hyperlink ref="E6" r:id="rId4"/>
    <hyperlink ref="E10" r:id="rId5"/>
    <hyperlink ref="E12" r:id="rId6"/>
    <hyperlink ref="E13" r:id="rId7"/>
    <hyperlink ref="E16" r:id="rId8"/>
    <hyperlink ref="E17" r:id="rId9"/>
    <hyperlink ref="E20" r:id="rId10"/>
    <hyperlink ref="E21" r:id="rId11"/>
    <hyperlink ref="E26" r:id="rId12"/>
    <hyperlink ref="E27" r:id="rId13"/>
    <hyperlink ref="E28" r:id="rId14"/>
    <hyperlink ref="E29" r:id="rId15"/>
    <hyperlink ref="E31" r:id="rId16"/>
    <hyperlink ref="E32" r:id="rId17"/>
    <hyperlink ref="E33" r:id="rId18"/>
    <hyperlink ref="E35" r:id="rId19"/>
    <hyperlink ref="E41" r:id="rId20"/>
    <hyperlink ref="E42" r:id="rId21"/>
    <hyperlink ref="E43" r:id="rId22"/>
    <hyperlink ref="E45" r:id="rId23"/>
    <hyperlink ref="E46" r:id="rId24"/>
    <hyperlink ref="E47" r:id="rId25"/>
    <hyperlink ref="E49" r:id="rId26"/>
    <hyperlink ref="E51" r:id="rId27"/>
    <hyperlink ref="E54" r:id="rId28"/>
    <hyperlink ref="E55" r:id="rId29"/>
    <hyperlink ref="E56" r:id="rId30"/>
    <hyperlink ref="E57" r:id="rId31"/>
    <hyperlink ref="E58" r:id="rId32"/>
    <hyperlink ref="E59" r:id="rId33"/>
    <hyperlink ref="E60" r:id="rId34"/>
    <hyperlink ref="E62" r:id="rId35"/>
    <hyperlink ref="E64" r:id="rId36"/>
    <hyperlink ref="E65" r:id="rId37"/>
    <hyperlink ref="E68" r:id="rId38"/>
    <hyperlink ref="E69" r:id="rId39"/>
    <hyperlink ref="E71" r:id="rId40"/>
    <hyperlink ref="E72" r:id="rId41"/>
    <hyperlink ref="E74" r:id="rId42"/>
    <hyperlink ref="E75" r:id="rId43"/>
    <hyperlink ref="E76" r:id="rId44"/>
    <hyperlink ref="E79" r:id="rId45"/>
    <hyperlink ref="E82" r:id="rId46"/>
    <hyperlink ref="E83" r:id="rId47"/>
    <hyperlink ref="E84" r:id="rId48"/>
    <hyperlink ref="E86" r:id="rId49"/>
    <hyperlink ref="E87" r:id="rId50"/>
    <hyperlink ref="E88" r:id="rId51"/>
    <hyperlink ref="E89" r:id="rId52"/>
    <hyperlink ref="E91" r:id="rId53"/>
    <hyperlink ref="E95" r:id="rId54"/>
    <hyperlink ref="E96" r:id="rId55"/>
    <hyperlink ref="E99" r:id="rId56"/>
    <hyperlink ref="E102" r:id="rId57"/>
    <hyperlink ref="E104" r:id="rId58"/>
    <hyperlink ref="E105" r:id="rId59"/>
    <hyperlink ref="E107" r:id="rId60"/>
    <hyperlink ref="E109" r:id="rId61"/>
    <hyperlink ref="E110" r:id="rId62"/>
    <hyperlink ref="E114" r:id="rId63"/>
    <hyperlink ref="E115" r:id="rId64"/>
    <hyperlink ref="E116" r:id="rId65"/>
    <hyperlink ref="E117" r:id="rId66"/>
    <hyperlink ref="E119" r:id="rId67"/>
    <hyperlink ref="E118" r:id="rId68"/>
    <hyperlink ref="E120" r:id="rId69"/>
    <hyperlink ref="E121" r:id="rId70"/>
    <hyperlink ref="E122" r:id="rId71"/>
    <hyperlink ref="E123" r:id="rId72"/>
    <hyperlink ref="E128" r:id="rId73"/>
    <hyperlink ref="E129" r:id="rId74"/>
    <hyperlink ref="E134" r:id="rId75"/>
    <hyperlink ref="E136" r:id="rId76"/>
    <hyperlink ref="E135" r:id="rId77"/>
    <hyperlink ref="E137" r:id="rId78"/>
    <hyperlink ref="E138" r:id="rId79"/>
    <hyperlink ref="E139" r:id="rId80"/>
    <hyperlink ref="E140" r:id="rId81"/>
    <hyperlink ref="E141" r:id="rId82"/>
    <hyperlink ref="E142" r:id="rId83"/>
    <hyperlink ref="E143" r:id="rId84"/>
    <hyperlink ref="E144" r:id="rId85"/>
    <hyperlink ref="E145" r:id="rId86"/>
    <hyperlink ref="E2" r:id="rId87"/>
    <hyperlink ref="E7" r:id="rId88"/>
    <hyperlink ref="E8" r:id="rId89"/>
    <hyperlink ref="E9" r:id="rId90"/>
    <hyperlink ref="E23" r:id="rId91"/>
    <hyperlink ref="E24" r:id="rId92"/>
    <hyperlink ref="E25" r:id="rId93"/>
    <hyperlink ref="E30" r:id="rId94"/>
    <hyperlink ref="E34" r:id="rId95"/>
    <hyperlink ref="E40" r:id="rId96"/>
    <hyperlink ref="E44" r:id="rId97"/>
    <hyperlink ref="E52" r:id="rId98"/>
    <hyperlink ref="E53" r:id="rId99"/>
    <hyperlink ref="E61" r:id="rId100"/>
    <hyperlink ref="E67" r:id="rId101"/>
    <hyperlink ref="E73" r:id="rId102"/>
    <hyperlink ref="E81" r:id="rId103"/>
    <hyperlink ref="E85" r:id="rId104"/>
    <hyperlink ref="E92" r:id="rId105"/>
    <hyperlink ref="E93" r:id="rId106"/>
    <hyperlink ref="E103" r:id="rId107"/>
    <hyperlink ref="E111" r:id="rId108"/>
    <hyperlink ref="E125" r:id="rId109"/>
    <hyperlink ref="E112" r:id="rId110"/>
    <hyperlink ref="E14" r:id="rId111"/>
    <hyperlink ref="E38" r:id="rId112"/>
    <hyperlink ref="E70" r:id="rId113"/>
    <hyperlink ref="E80" r:id="rId114"/>
    <hyperlink ref="E90" r:id="rId115"/>
    <hyperlink ref="E97" r:id="rId116"/>
    <hyperlink ref="E100" r:id="rId117"/>
    <hyperlink ref="E101" r:id="rId118"/>
    <hyperlink ref="E108" r:id="rId119"/>
    <hyperlink ref="E113" r:id="rId120"/>
    <hyperlink ref="E124" r:id="rId121"/>
    <hyperlink ref="E127" r:id="rId122"/>
    <hyperlink ref="E131" r:id="rId123"/>
    <hyperlink ref="E132" r:id="rId124"/>
    <hyperlink ref="E77" r:id="rId125"/>
    <hyperlink ref="E94" r:id="rId126"/>
    <hyperlink ref="E133" r:id="rId127"/>
    <hyperlink ref="F146" r:id="rId128"/>
    <hyperlink ref="E149" r:id="rId129"/>
    <hyperlink ref="E150" r:id="rId130"/>
  </hyperlinks>
  <pageMargins left="0.7" right="0.7" top="0.75" bottom="0.75" header="0.3" footer="0.3"/>
  <pageSetup orientation="portrait"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workbookViewId="0">
      <pane ySplit="1" topLeftCell="A2" activePane="bottomLeft" state="frozen"/>
      <selection pane="bottomLeft" sqref="A1:XFD1048576"/>
    </sheetView>
  </sheetViews>
  <sheetFormatPr baseColWidth="10" defaultRowHeight="12" x14ac:dyDescent="0.2"/>
  <cols>
    <col min="1" max="1" width="12.140625" style="21" bestFit="1" customWidth="1"/>
    <col min="2" max="2" width="21" style="21" bestFit="1" customWidth="1"/>
    <col min="3" max="3" width="20" style="21" bestFit="1" customWidth="1"/>
    <col min="4" max="4" width="19.85546875" style="21" bestFit="1" customWidth="1"/>
    <col min="5" max="5" width="19.42578125" style="21" bestFit="1" customWidth="1"/>
    <col min="6" max="6" width="19.140625" style="21" bestFit="1" customWidth="1"/>
    <col min="7" max="7" width="24.85546875" style="21" bestFit="1" customWidth="1"/>
    <col min="8" max="8" width="41.28515625" style="21" bestFit="1" customWidth="1"/>
    <col min="9" max="9" width="26.85546875" style="21" bestFit="1" customWidth="1"/>
    <col min="10" max="10" width="24.5703125" style="21" bestFit="1" customWidth="1"/>
    <col min="11" max="11" width="32.28515625" style="21" bestFit="1" customWidth="1"/>
    <col min="12" max="12" width="33.140625" style="21" bestFit="1" customWidth="1"/>
    <col min="13" max="13" width="19.140625" style="21" bestFit="1" customWidth="1"/>
    <col min="14" max="14" width="22.5703125" style="21" bestFit="1" customWidth="1"/>
    <col min="15" max="15" width="19.140625" style="25" bestFit="1" customWidth="1"/>
    <col min="16" max="16384" width="11.42578125" style="21"/>
  </cols>
  <sheetData>
    <row r="1" spans="1:15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594</v>
      </c>
      <c r="F1" s="24" t="s">
        <v>4</v>
      </c>
      <c r="G1" s="24" t="s">
        <v>595</v>
      </c>
      <c r="H1" s="24" t="s">
        <v>596</v>
      </c>
      <c r="I1" s="24" t="s">
        <v>5</v>
      </c>
      <c r="J1" s="24" t="s">
        <v>6</v>
      </c>
      <c r="K1" s="24" t="s">
        <v>597</v>
      </c>
      <c r="L1" s="24" t="s">
        <v>598</v>
      </c>
      <c r="M1" s="24" t="s">
        <v>599</v>
      </c>
    </row>
    <row r="2" spans="1:15" x14ac:dyDescent="0.2">
      <c r="A2" s="20" t="s">
        <v>7</v>
      </c>
      <c r="B2" s="20">
        <v>132490643</v>
      </c>
      <c r="C2" s="20" t="s">
        <v>8</v>
      </c>
      <c r="D2" s="20" t="s">
        <v>9</v>
      </c>
      <c r="E2" s="20" t="s">
        <v>10</v>
      </c>
      <c r="F2" s="20" t="s">
        <v>11</v>
      </c>
      <c r="G2" s="20" t="s">
        <v>12</v>
      </c>
      <c r="H2" s="20" t="s">
        <v>13</v>
      </c>
      <c r="I2" s="20" t="s">
        <v>14</v>
      </c>
      <c r="J2" s="21">
        <v>116280175</v>
      </c>
      <c r="K2" s="20" t="s">
        <v>12</v>
      </c>
      <c r="L2" s="20" t="s">
        <v>15</v>
      </c>
      <c r="M2" s="20" t="s">
        <v>16</v>
      </c>
      <c r="N2" s="25" t="s">
        <v>600</v>
      </c>
      <c r="O2" s="21" t="str">
        <f>+VLOOKUP(B2,RELACIONES!$A$2:$B$159,2,FALSE)</f>
        <v>IRMA ALEJANDRA</v>
      </c>
    </row>
    <row r="3" spans="1:15" x14ac:dyDescent="0.2">
      <c r="A3" s="20" t="s">
        <v>7</v>
      </c>
      <c r="B3" s="20">
        <v>100577577</v>
      </c>
      <c r="C3" s="20" t="s">
        <v>17</v>
      </c>
      <c r="D3" s="20" t="s">
        <v>18</v>
      </c>
      <c r="E3" s="20" t="s">
        <v>19</v>
      </c>
      <c r="F3" s="20" t="s">
        <v>11</v>
      </c>
      <c r="G3" s="20" t="s">
        <v>20</v>
      </c>
      <c r="H3" s="20" t="s">
        <v>21</v>
      </c>
      <c r="I3" s="20" t="s">
        <v>14</v>
      </c>
      <c r="J3" s="21">
        <v>97640742</v>
      </c>
      <c r="K3" s="20" t="s">
        <v>20</v>
      </c>
      <c r="L3" s="20" t="s">
        <v>22</v>
      </c>
      <c r="M3" s="20" t="s">
        <v>23</v>
      </c>
      <c r="N3" s="25" t="s">
        <v>600</v>
      </c>
      <c r="O3" s="21" t="str">
        <f>+VLOOKUP(B3,RELACIONES!$A$2:$B$159,2,FALSE)</f>
        <v>EDUARDO JOSE</v>
      </c>
    </row>
    <row r="4" spans="1:15" x14ac:dyDescent="0.2">
      <c r="A4" s="20" t="s">
        <v>7</v>
      </c>
      <c r="B4" s="20">
        <v>129118679</v>
      </c>
      <c r="C4" s="20" t="s">
        <v>24</v>
      </c>
      <c r="D4" s="20" t="s">
        <v>25</v>
      </c>
      <c r="E4" s="20" t="s">
        <v>26</v>
      </c>
      <c r="F4" s="20" t="s">
        <v>11</v>
      </c>
      <c r="G4" s="20" t="s">
        <v>27</v>
      </c>
      <c r="H4" s="20" t="s">
        <v>28</v>
      </c>
      <c r="I4" s="20" t="s">
        <v>29</v>
      </c>
      <c r="J4" s="21">
        <v>96951639</v>
      </c>
      <c r="K4" s="20" t="s">
        <v>30</v>
      </c>
      <c r="L4" s="20" t="s">
        <v>22</v>
      </c>
      <c r="M4" s="20" t="s">
        <v>23</v>
      </c>
      <c r="N4" s="25" t="s">
        <v>600</v>
      </c>
      <c r="O4" s="21" t="str">
        <f>+VLOOKUP(B4,RELACIONES!$A$2:$B$159,2,FALSE)</f>
        <v>CHRISTIAN ALEJANDRO</v>
      </c>
    </row>
    <row r="5" spans="1:15" x14ac:dyDescent="0.2">
      <c r="A5" s="20" t="s">
        <v>7</v>
      </c>
      <c r="B5" s="20">
        <v>129127295</v>
      </c>
      <c r="C5" s="20" t="s">
        <v>31</v>
      </c>
      <c r="D5" s="20" t="s">
        <v>32</v>
      </c>
      <c r="E5" s="20" t="s">
        <v>33</v>
      </c>
      <c r="F5" s="20" t="s">
        <v>11</v>
      </c>
      <c r="G5" s="20" t="s">
        <v>27</v>
      </c>
      <c r="H5" s="20" t="s">
        <v>34</v>
      </c>
      <c r="I5" s="20" t="s">
        <v>14</v>
      </c>
      <c r="J5" s="21">
        <v>95711111</v>
      </c>
      <c r="K5" s="20" t="s">
        <v>30</v>
      </c>
      <c r="L5" s="20" t="s">
        <v>22</v>
      </c>
      <c r="M5" s="20" t="s">
        <v>23</v>
      </c>
      <c r="N5" s="21" t="s">
        <v>601</v>
      </c>
      <c r="O5" s="21" t="str">
        <f>+VLOOKUP(B5,RELACIONES!$A$2:$B$159,2,FALSE)</f>
        <v>RODRIGO MAXIMILIANO</v>
      </c>
    </row>
    <row r="6" spans="1:15" x14ac:dyDescent="0.2">
      <c r="A6" s="20" t="s">
        <v>7</v>
      </c>
      <c r="B6" s="20">
        <v>48414435</v>
      </c>
      <c r="C6" s="20" t="s">
        <v>35</v>
      </c>
      <c r="D6" s="20" t="s">
        <v>36</v>
      </c>
      <c r="E6" s="20" t="s">
        <v>37</v>
      </c>
      <c r="F6" s="20" t="s">
        <v>11</v>
      </c>
      <c r="G6" s="20" t="s">
        <v>27</v>
      </c>
      <c r="H6" s="20" t="s">
        <v>38</v>
      </c>
      <c r="I6" s="20" t="s">
        <v>14</v>
      </c>
      <c r="J6" s="21">
        <v>166059836</v>
      </c>
      <c r="K6" s="20" t="s">
        <v>30</v>
      </c>
      <c r="L6" s="20" t="s">
        <v>22</v>
      </c>
      <c r="M6" s="20" t="s">
        <v>23</v>
      </c>
      <c r="N6" s="21" t="s">
        <v>601</v>
      </c>
      <c r="O6" s="21" t="str">
        <f>+VLOOKUP(B6,RELACIONES!$A$2:$B$159,2,FALSE)</f>
        <v>JOSE FELIX</v>
      </c>
    </row>
    <row r="7" spans="1:15" x14ac:dyDescent="0.2">
      <c r="A7" s="20" t="s">
        <v>7</v>
      </c>
      <c r="B7" s="20">
        <v>124818966</v>
      </c>
      <c r="C7" s="20" t="s">
        <v>39</v>
      </c>
      <c r="D7" s="20" t="s">
        <v>40</v>
      </c>
      <c r="E7" s="20" t="s">
        <v>41</v>
      </c>
      <c r="F7" s="20" t="s">
        <v>11</v>
      </c>
      <c r="G7" s="20" t="s">
        <v>42</v>
      </c>
      <c r="H7" s="20" t="s">
        <v>43</v>
      </c>
      <c r="I7" s="20" t="s">
        <v>14</v>
      </c>
      <c r="J7" s="21">
        <v>134536020</v>
      </c>
      <c r="K7" s="20" t="s">
        <v>44</v>
      </c>
      <c r="L7" s="20" t="s">
        <v>45</v>
      </c>
      <c r="M7" s="20" t="s">
        <v>46</v>
      </c>
      <c r="N7" s="25" t="s">
        <v>600</v>
      </c>
      <c r="O7" s="21" t="str">
        <f>+VLOOKUP(B7,RELACIONES!$A$2:$B$159,2,FALSE)</f>
        <v>VICTOR ALEJANDRO</v>
      </c>
    </row>
    <row r="8" spans="1:15" x14ac:dyDescent="0.2">
      <c r="A8" s="20" t="s">
        <v>7</v>
      </c>
      <c r="B8" s="20">
        <v>101939936</v>
      </c>
      <c r="C8" s="20" t="s">
        <v>51</v>
      </c>
      <c r="D8" s="20" t="s">
        <v>52</v>
      </c>
      <c r="E8" s="20" t="s">
        <v>53</v>
      </c>
      <c r="F8" s="20" t="s">
        <v>11</v>
      </c>
      <c r="G8" s="20" t="s">
        <v>12</v>
      </c>
      <c r="H8" s="20" t="s">
        <v>54</v>
      </c>
      <c r="I8" s="20" t="s">
        <v>29</v>
      </c>
      <c r="J8" s="21">
        <v>70507447</v>
      </c>
      <c r="K8" s="20" t="s">
        <v>12</v>
      </c>
      <c r="L8" s="20" t="s">
        <v>55</v>
      </c>
      <c r="M8" s="20" t="s">
        <v>23</v>
      </c>
      <c r="N8" s="25" t="s">
        <v>600</v>
      </c>
      <c r="O8" s="21" t="str">
        <f>+VLOOKUP(B8,RELACIONES!$A$2:$B$159,2,FALSE)</f>
        <v>GABRIEL ANDRES</v>
      </c>
    </row>
    <row r="9" spans="1:15" x14ac:dyDescent="0.2">
      <c r="A9" s="20" t="s">
        <v>7</v>
      </c>
      <c r="B9" s="20">
        <v>116058286</v>
      </c>
      <c r="C9" s="20" t="s">
        <v>56</v>
      </c>
      <c r="D9" s="20" t="s">
        <v>57</v>
      </c>
      <c r="E9" s="20" t="s">
        <v>58</v>
      </c>
      <c r="F9" s="20" t="s">
        <v>11</v>
      </c>
      <c r="G9" s="20" t="s">
        <v>12</v>
      </c>
      <c r="H9" s="20" t="s">
        <v>59</v>
      </c>
      <c r="I9" s="20" t="s">
        <v>14</v>
      </c>
      <c r="J9" s="21" t="s">
        <v>60</v>
      </c>
      <c r="K9" s="20" t="s">
        <v>12</v>
      </c>
      <c r="L9" s="20" t="s">
        <v>55</v>
      </c>
      <c r="M9" s="20" t="s">
        <v>46</v>
      </c>
      <c r="N9" s="25" t="s">
        <v>600</v>
      </c>
      <c r="O9" s="21" t="str">
        <f>+VLOOKUP(B9,RELACIONES!$A$2:$B$159,2,FALSE)</f>
        <v>CLAUDIO ANTONIO</v>
      </c>
    </row>
    <row r="10" spans="1:15" x14ac:dyDescent="0.2">
      <c r="A10" s="20" t="s">
        <v>7</v>
      </c>
      <c r="B10" s="20">
        <v>126978480</v>
      </c>
      <c r="C10" s="20" t="s">
        <v>61</v>
      </c>
      <c r="D10" s="20" t="s">
        <v>62</v>
      </c>
      <c r="E10" s="20" t="s">
        <v>63</v>
      </c>
      <c r="F10" s="20" t="s">
        <v>11</v>
      </c>
      <c r="G10" s="20" t="s">
        <v>64</v>
      </c>
      <c r="H10" s="20" t="s">
        <v>65</v>
      </c>
      <c r="I10" s="20" t="s">
        <v>14</v>
      </c>
      <c r="J10" s="21">
        <v>129724188</v>
      </c>
      <c r="K10" s="20" t="s">
        <v>64</v>
      </c>
      <c r="L10" s="20" t="s">
        <v>55</v>
      </c>
      <c r="M10" s="20" t="s">
        <v>23</v>
      </c>
      <c r="N10" s="21" t="s">
        <v>601</v>
      </c>
      <c r="O10" s="21" t="str">
        <f>+VLOOKUP(B10,RELACIONES!$A$2:$B$159,2,FALSE)</f>
        <v>CLAUDIO MARTIN</v>
      </c>
    </row>
    <row r="11" spans="1:15" x14ac:dyDescent="0.2">
      <c r="A11" s="20" t="s">
        <v>7</v>
      </c>
      <c r="B11" s="20">
        <v>137611392</v>
      </c>
      <c r="C11" s="20" t="s">
        <v>563</v>
      </c>
      <c r="D11" s="20" t="s">
        <v>564</v>
      </c>
      <c r="E11" s="20" t="s">
        <v>566</v>
      </c>
      <c r="F11" s="20" t="s">
        <v>11</v>
      </c>
      <c r="G11" s="20" t="s">
        <v>27</v>
      </c>
      <c r="H11" s="20" t="s">
        <v>565</v>
      </c>
      <c r="I11" s="20" t="s">
        <v>14</v>
      </c>
      <c r="J11" s="21">
        <v>95711111</v>
      </c>
      <c r="K11" s="20" t="s">
        <v>48</v>
      </c>
      <c r="L11" s="20" t="s">
        <v>49</v>
      </c>
      <c r="M11" s="20" t="s">
        <v>50</v>
      </c>
      <c r="N11" s="25" t="s">
        <v>600</v>
      </c>
      <c r="O11" s="21" t="str">
        <f>+VLOOKUP(B11,RELACIONES!$A$2:$B$159,2,FALSE)</f>
        <v>LORETO CAROLINA</v>
      </c>
    </row>
    <row r="12" spans="1:15" x14ac:dyDescent="0.2">
      <c r="A12" s="20" t="s">
        <v>7</v>
      </c>
      <c r="B12" s="20">
        <v>129724188</v>
      </c>
      <c r="C12" s="20" t="s">
        <v>66</v>
      </c>
      <c r="D12" s="20" t="s">
        <v>67</v>
      </c>
      <c r="E12" s="20" t="s">
        <v>68</v>
      </c>
      <c r="F12" s="20" t="s">
        <v>11</v>
      </c>
      <c r="G12" s="20" t="s">
        <v>27</v>
      </c>
      <c r="H12" s="20" t="s">
        <v>69</v>
      </c>
      <c r="I12" s="20" t="s">
        <v>70</v>
      </c>
      <c r="J12" s="21">
        <v>88693159</v>
      </c>
      <c r="K12" s="20" t="s">
        <v>70</v>
      </c>
      <c r="L12" s="20" t="s">
        <v>70</v>
      </c>
      <c r="M12" s="20" t="s">
        <v>71</v>
      </c>
      <c r="N12" s="25" t="s">
        <v>600</v>
      </c>
      <c r="O12" s="21" t="str">
        <f>+VLOOKUP(B12,RELACIONES!$A$2:$B$159,2,FALSE)</f>
        <v>MARCELO EDUARDO</v>
      </c>
    </row>
    <row r="13" spans="1:15" x14ac:dyDescent="0.2">
      <c r="A13" s="20" t="s">
        <v>7</v>
      </c>
      <c r="B13" s="20">
        <v>91633647</v>
      </c>
      <c r="C13" s="20" t="s">
        <v>72</v>
      </c>
      <c r="D13" s="20" t="s">
        <v>73</v>
      </c>
      <c r="E13" s="20" t="s">
        <v>74</v>
      </c>
      <c r="F13" s="20" t="s">
        <v>11</v>
      </c>
      <c r="G13" s="20" t="s">
        <v>42</v>
      </c>
      <c r="H13" s="20" t="s">
        <v>75</v>
      </c>
      <c r="I13" s="20" t="s">
        <v>14</v>
      </c>
      <c r="J13" s="21">
        <v>100577577</v>
      </c>
      <c r="K13" s="20" t="s">
        <v>76</v>
      </c>
      <c r="L13" s="20" t="s">
        <v>49</v>
      </c>
      <c r="M13" s="20" t="s">
        <v>46</v>
      </c>
      <c r="N13" s="21" t="s">
        <v>601</v>
      </c>
      <c r="O13" s="21" t="str">
        <f>+VLOOKUP(B13,RELACIONES!$A$2:$B$159,2,FALSE)</f>
        <v>LUIS ARMANDO</v>
      </c>
    </row>
    <row r="14" spans="1:15" x14ac:dyDescent="0.2">
      <c r="A14" s="20" t="s">
        <v>7</v>
      </c>
      <c r="B14" s="20" t="s">
        <v>77</v>
      </c>
      <c r="C14" s="20" t="s">
        <v>78</v>
      </c>
      <c r="D14" s="20" t="s">
        <v>79</v>
      </c>
      <c r="E14" s="20" t="s">
        <v>80</v>
      </c>
      <c r="F14" s="20" t="s">
        <v>11</v>
      </c>
      <c r="G14" s="20" t="s">
        <v>42</v>
      </c>
      <c r="H14" s="20" t="s">
        <v>81</v>
      </c>
      <c r="I14" s="20" t="s">
        <v>14</v>
      </c>
      <c r="J14" s="21">
        <v>139120361</v>
      </c>
      <c r="K14" s="20" t="s">
        <v>82</v>
      </c>
      <c r="L14" s="20" t="s">
        <v>45</v>
      </c>
      <c r="M14" s="20" t="s">
        <v>16</v>
      </c>
      <c r="N14" s="25" t="s">
        <v>600</v>
      </c>
      <c r="O14" s="21" t="str">
        <f>+VLOOKUP(B14,RELACIONES!$A$2:$B$159,2,FALSE)</f>
        <v xml:space="preserve">CARLOS </v>
      </c>
    </row>
    <row r="15" spans="1:15" s="27" customFormat="1" x14ac:dyDescent="0.2">
      <c r="A15" s="20" t="s">
        <v>7</v>
      </c>
      <c r="B15" s="20" t="s">
        <v>83</v>
      </c>
      <c r="C15" s="20" t="s">
        <v>84</v>
      </c>
      <c r="D15" s="20" t="s">
        <v>85</v>
      </c>
      <c r="E15" s="26" t="s">
        <v>86</v>
      </c>
      <c r="F15" s="20" t="s">
        <v>11</v>
      </c>
      <c r="G15" s="20" t="s">
        <v>12</v>
      </c>
      <c r="H15" s="20" t="s">
        <v>87</v>
      </c>
      <c r="I15" s="20" t="s">
        <v>14</v>
      </c>
      <c r="J15" s="21">
        <v>116280175</v>
      </c>
      <c r="K15" s="20" t="s">
        <v>12</v>
      </c>
      <c r="L15" s="20" t="s">
        <v>15</v>
      </c>
      <c r="M15" s="20" t="s">
        <v>16</v>
      </c>
      <c r="N15" s="25" t="s">
        <v>600</v>
      </c>
      <c r="O15" s="21" t="str">
        <f>+VLOOKUP(B15,RELACIONES!$A$2:$B$159,2,FALSE)</f>
        <v>EMILY LAINEL</v>
      </c>
    </row>
    <row r="16" spans="1:15" x14ac:dyDescent="0.2">
      <c r="A16" s="28" t="s">
        <v>7</v>
      </c>
      <c r="B16" s="28">
        <v>72138317</v>
      </c>
      <c r="C16" s="28" t="s">
        <v>88</v>
      </c>
      <c r="D16" s="28" t="s">
        <v>89</v>
      </c>
      <c r="E16" s="28" t="s">
        <v>90</v>
      </c>
      <c r="F16" s="28" t="s">
        <v>11</v>
      </c>
      <c r="G16" s="28" t="s">
        <v>42</v>
      </c>
      <c r="H16" s="28" t="s">
        <v>75</v>
      </c>
      <c r="I16" s="28" t="s">
        <v>14</v>
      </c>
      <c r="J16" s="27">
        <v>80834012</v>
      </c>
      <c r="K16" s="28" t="s">
        <v>91</v>
      </c>
      <c r="L16" s="28" t="s">
        <v>49</v>
      </c>
      <c r="M16" s="28" t="s">
        <v>46</v>
      </c>
      <c r="N16" s="21" t="s">
        <v>601</v>
      </c>
      <c r="O16" s="21" t="str">
        <f>+VLOOKUP(B16,RELACIONES!$A$2:$B$159,2,FALSE)</f>
        <v>JOSE ENRIQUE</v>
      </c>
    </row>
    <row r="17" spans="1:15" x14ac:dyDescent="0.2">
      <c r="A17" s="20" t="s">
        <v>7</v>
      </c>
      <c r="B17" s="20">
        <v>136835904</v>
      </c>
      <c r="C17" s="20" t="s">
        <v>92</v>
      </c>
      <c r="D17" s="20" t="s">
        <v>93</v>
      </c>
      <c r="E17" s="20" t="s">
        <v>94</v>
      </c>
      <c r="F17" s="20" t="s">
        <v>11</v>
      </c>
      <c r="G17" s="20" t="s">
        <v>20</v>
      </c>
      <c r="H17" s="20" t="s">
        <v>95</v>
      </c>
      <c r="I17" s="20" t="s">
        <v>29</v>
      </c>
      <c r="J17" s="21">
        <v>126606249</v>
      </c>
      <c r="K17" s="20" t="s">
        <v>20</v>
      </c>
      <c r="L17" s="20" t="s">
        <v>55</v>
      </c>
      <c r="M17" s="20" t="s">
        <v>50</v>
      </c>
      <c r="N17" s="25" t="s">
        <v>600</v>
      </c>
      <c r="O17" s="21" t="str">
        <f>+VLOOKUP(B17,RELACIONES!$A$2:$B$159,2,FALSE)</f>
        <v>RITA ALEJANDRA</v>
      </c>
    </row>
    <row r="18" spans="1:15" x14ac:dyDescent="0.2">
      <c r="A18" s="20" t="s">
        <v>7</v>
      </c>
      <c r="B18" s="20">
        <v>211402083</v>
      </c>
      <c r="C18" s="20" t="s">
        <v>551</v>
      </c>
      <c r="D18" s="20" t="s">
        <v>552</v>
      </c>
      <c r="E18" s="20" t="s">
        <v>571</v>
      </c>
      <c r="F18" s="20" t="s">
        <v>11</v>
      </c>
      <c r="G18" s="20" t="s">
        <v>27</v>
      </c>
      <c r="H18" s="20" t="s">
        <v>47</v>
      </c>
      <c r="I18" s="20" t="s">
        <v>14</v>
      </c>
      <c r="J18" s="21">
        <v>87788687</v>
      </c>
      <c r="K18" s="20" t="s">
        <v>48</v>
      </c>
      <c r="L18" s="20" t="s">
        <v>49</v>
      </c>
      <c r="M18" s="20" t="s">
        <v>50</v>
      </c>
      <c r="N18" s="25" t="s">
        <v>600</v>
      </c>
      <c r="O18" s="21" t="str">
        <f>+VLOOKUP(B18,RELACIONES!$A$2:$B$159,2,FALSE)</f>
        <v>RENATTE CATHERINE</v>
      </c>
    </row>
    <row r="19" spans="1:15" x14ac:dyDescent="0.2">
      <c r="A19" s="20" t="s">
        <v>7</v>
      </c>
      <c r="B19" s="20">
        <v>177004162</v>
      </c>
      <c r="C19" s="20" t="s">
        <v>554</v>
      </c>
      <c r="D19" s="20" t="s">
        <v>555</v>
      </c>
      <c r="E19" s="21" t="s">
        <v>86</v>
      </c>
      <c r="F19" s="20" t="s">
        <v>11</v>
      </c>
      <c r="G19" s="20" t="s">
        <v>27</v>
      </c>
      <c r="H19" s="20" t="s">
        <v>47</v>
      </c>
      <c r="I19" s="20" t="s">
        <v>14</v>
      </c>
      <c r="J19" s="21">
        <v>87788687</v>
      </c>
      <c r="K19" s="20" t="s">
        <v>48</v>
      </c>
      <c r="L19" s="20" t="s">
        <v>49</v>
      </c>
      <c r="M19" s="20" t="s">
        <v>50</v>
      </c>
      <c r="N19" s="25" t="s">
        <v>600</v>
      </c>
      <c r="O19" s="21" t="str">
        <f>+VLOOKUP(B19,RELACIONES!$A$2:$B$159,2,FALSE)</f>
        <v>JAVIER ALFONSO</v>
      </c>
    </row>
    <row r="20" spans="1:15" x14ac:dyDescent="0.2">
      <c r="A20" s="20" t="s">
        <v>7</v>
      </c>
      <c r="B20" s="20">
        <v>97888469</v>
      </c>
      <c r="C20" s="20" t="s">
        <v>96</v>
      </c>
      <c r="D20" s="20" t="s">
        <v>97</v>
      </c>
      <c r="E20" s="20" t="s">
        <v>98</v>
      </c>
      <c r="F20" s="20" t="s">
        <v>11</v>
      </c>
      <c r="G20" s="20" t="s">
        <v>27</v>
      </c>
      <c r="H20" s="20" t="s">
        <v>34</v>
      </c>
      <c r="I20" s="20" t="s">
        <v>14</v>
      </c>
      <c r="J20" s="21">
        <v>114713228</v>
      </c>
      <c r="K20" s="20" t="s">
        <v>30</v>
      </c>
      <c r="L20" s="20" t="s">
        <v>22</v>
      </c>
      <c r="M20" s="20" t="s">
        <v>23</v>
      </c>
      <c r="N20" s="25" t="s">
        <v>600</v>
      </c>
      <c r="O20" s="21" t="str">
        <f>+VLOOKUP(B20,RELACIONES!$A$2:$B$159,2,FALSE)</f>
        <v>FREDY ARTRMIO</v>
      </c>
    </row>
    <row r="21" spans="1:15" x14ac:dyDescent="0.2">
      <c r="A21" s="20" t="s">
        <v>7</v>
      </c>
      <c r="B21" s="20" t="s">
        <v>99</v>
      </c>
      <c r="C21" s="20" t="s">
        <v>100</v>
      </c>
      <c r="D21" s="20" t="s">
        <v>101</v>
      </c>
      <c r="E21" s="20" t="s">
        <v>102</v>
      </c>
      <c r="F21" s="20" t="s">
        <v>11</v>
      </c>
      <c r="G21" s="20" t="s">
        <v>20</v>
      </c>
      <c r="H21" s="20" t="s">
        <v>21</v>
      </c>
      <c r="I21" s="20" t="s">
        <v>14</v>
      </c>
      <c r="J21" s="21">
        <v>86689952</v>
      </c>
      <c r="K21" s="20" t="s">
        <v>20</v>
      </c>
      <c r="L21" s="20" t="s">
        <v>22</v>
      </c>
      <c r="M21" s="20" t="s">
        <v>23</v>
      </c>
      <c r="N21" s="21" t="s">
        <v>601</v>
      </c>
      <c r="O21" s="21" t="str">
        <f>+VLOOKUP(B21,RELACIONES!$A$2:$B$159,2,FALSE)</f>
        <v>CARLOS ANTONIO</v>
      </c>
    </row>
    <row r="22" spans="1:15" x14ac:dyDescent="0.2">
      <c r="A22" s="20" t="s">
        <v>7</v>
      </c>
      <c r="B22" s="20">
        <v>145066719</v>
      </c>
      <c r="C22" s="20" t="s">
        <v>103</v>
      </c>
      <c r="D22" s="20" t="s">
        <v>104</v>
      </c>
      <c r="E22" s="26" t="s">
        <v>86</v>
      </c>
      <c r="F22" s="20" t="s">
        <v>11</v>
      </c>
      <c r="G22" s="20" t="s">
        <v>12</v>
      </c>
      <c r="H22" s="20" t="s">
        <v>87</v>
      </c>
      <c r="I22" s="20" t="s">
        <v>14</v>
      </c>
      <c r="J22" s="21">
        <v>116280175</v>
      </c>
      <c r="K22" s="20" t="s">
        <v>12</v>
      </c>
      <c r="L22" s="20" t="s">
        <v>15</v>
      </c>
      <c r="M22" s="20" t="s">
        <v>16</v>
      </c>
      <c r="N22" s="25" t="s">
        <v>600</v>
      </c>
      <c r="O22" s="21" t="str">
        <f>+VLOOKUP(B22,RELACIONES!$A$2:$B$159,2,FALSE)</f>
        <v>SUSANA DEL CARMEN</v>
      </c>
    </row>
    <row r="23" spans="1:15" x14ac:dyDescent="0.2">
      <c r="A23" s="20" t="s">
        <v>7</v>
      </c>
      <c r="B23" s="20">
        <v>157297112</v>
      </c>
      <c r="C23" s="20" t="s">
        <v>105</v>
      </c>
      <c r="D23" s="20" t="s">
        <v>106</v>
      </c>
      <c r="E23" s="20" t="s">
        <v>107</v>
      </c>
      <c r="F23" s="20" t="s">
        <v>11</v>
      </c>
      <c r="G23" s="20" t="s">
        <v>12</v>
      </c>
      <c r="H23" s="20" t="s">
        <v>13</v>
      </c>
      <c r="I23" s="20" t="s">
        <v>14</v>
      </c>
      <c r="J23" s="21">
        <v>116280175</v>
      </c>
      <c r="K23" s="20" t="s">
        <v>12</v>
      </c>
      <c r="L23" s="20" t="s">
        <v>15</v>
      </c>
      <c r="M23" s="20" t="s">
        <v>16</v>
      </c>
      <c r="N23" s="25" t="s">
        <v>600</v>
      </c>
      <c r="O23" s="21" t="str">
        <f>+VLOOKUP(B23,RELACIONES!$A$2:$B$159,2,FALSE)</f>
        <v>MICHEL JESUS</v>
      </c>
    </row>
    <row r="24" spans="1:15" x14ac:dyDescent="0.2">
      <c r="A24" s="20" t="s">
        <v>7</v>
      </c>
      <c r="B24" s="20" t="s">
        <v>108</v>
      </c>
      <c r="C24" s="20" t="s">
        <v>109</v>
      </c>
      <c r="D24" s="20" t="s">
        <v>110</v>
      </c>
      <c r="E24" s="20" t="s">
        <v>111</v>
      </c>
      <c r="F24" s="20" t="s">
        <v>11</v>
      </c>
      <c r="G24" s="20" t="s">
        <v>12</v>
      </c>
      <c r="H24" s="20" t="s">
        <v>112</v>
      </c>
      <c r="I24" s="20" t="s">
        <v>14</v>
      </c>
      <c r="J24" s="21" t="s">
        <v>60</v>
      </c>
      <c r="K24" s="20" t="s">
        <v>12</v>
      </c>
      <c r="L24" s="20" t="s">
        <v>55</v>
      </c>
      <c r="M24" s="20" t="s">
        <v>46</v>
      </c>
      <c r="N24" s="25" t="s">
        <v>600</v>
      </c>
      <c r="O24" s="21" t="str">
        <f>+VLOOKUP(B24,RELACIONES!$A$2:$B$159,2,FALSE)</f>
        <v>ROXANA CECILIA</v>
      </c>
    </row>
    <row r="25" spans="1:15" x14ac:dyDescent="0.2">
      <c r="A25" s="20" t="s">
        <v>7</v>
      </c>
      <c r="B25" s="20">
        <v>129812184</v>
      </c>
      <c r="C25" s="20" t="s">
        <v>113</v>
      </c>
      <c r="D25" s="20" t="s">
        <v>114</v>
      </c>
      <c r="E25" s="20" t="s">
        <v>115</v>
      </c>
      <c r="F25" s="20" t="s">
        <v>11</v>
      </c>
      <c r="G25" s="20" t="s">
        <v>42</v>
      </c>
      <c r="H25" s="20" t="s">
        <v>116</v>
      </c>
      <c r="I25" s="20" t="s">
        <v>14</v>
      </c>
      <c r="J25" s="21">
        <v>94154626</v>
      </c>
      <c r="K25" s="20" t="s">
        <v>117</v>
      </c>
      <c r="L25" s="20" t="s">
        <v>45</v>
      </c>
      <c r="M25" s="20" t="s">
        <v>46</v>
      </c>
      <c r="N25" s="25" t="s">
        <v>600</v>
      </c>
      <c r="O25" s="21" t="str">
        <f>+VLOOKUP(B25,RELACIONES!$A$2:$B$159,2,FALSE)</f>
        <v>GERARDO ANDRES</v>
      </c>
    </row>
    <row r="26" spans="1:15" x14ac:dyDescent="0.2">
      <c r="A26" s="20" t="s">
        <v>7</v>
      </c>
      <c r="B26" s="20">
        <v>91450593</v>
      </c>
      <c r="C26" s="20" t="s">
        <v>118</v>
      </c>
      <c r="D26" s="20" t="s">
        <v>119</v>
      </c>
      <c r="E26" s="20" t="s">
        <v>120</v>
      </c>
      <c r="F26" s="20" t="s">
        <v>11</v>
      </c>
      <c r="G26" s="20" t="s">
        <v>27</v>
      </c>
      <c r="H26" s="20" t="s">
        <v>28</v>
      </c>
      <c r="I26" s="20" t="s">
        <v>29</v>
      </c>
      <c r="J26" s="21">
        <v>129724188</v>
      </c>
      <c r="K26" s="20" t="s">
        <v>30</v>
      </c>
      <c r="L26" s="20" t="s">
        <v>22</v>
      </c>
      <c r="M26" s="20" t="s">
        <v>23</v>
      </c>
      <c r="N26" s="25" t="s">
        <v>600</v>
      </c>
      <c r="O26" s="21" t="str">
        <f>+VLOOKUP(B26,RELACIONES!$A$2:$B$159,2,FALSE)</f>
        <v xml:space="preserve">PABLO </v>
      </c>
    </row>
    <row r="27" spans="1:15" x14ac:dyDescent="0.2">
      <c r="A27" s="20" t="s">
        <v>7</v>
      </c>
      <c r="B27" s="20">
        <v>145579933</v>
      </c>
      <c r="C27" s="20" t="s">
        <v>121</v>
      </c>
      <c r="D27" s="20" t="s">
        <v>122</v>
      </c>
      <c r="E27" s="20" t="s">
        <v>123</v>
      </c>
      <c r="F27" s="20" t="s">
        <v>11</v>
      </c>
      <c r="G27" s="20" t="s">
        <v>42</v>
      </c>
      <c r="H27" s="20" t="s">
        <v>124</v>
      </c>
      <c r="I27" s="20" t="s">
        <v>14</v>
      </c>
      <c r="J27" s="21">
        <v>99085827</v>
      </c>
      <c r="K27" s="20" t="s">
        <v>82</v>
      </c>
      <c r="L27" s="20" t="s">
        <v>45</v>
      </c>
      <c r="M27" s="20" t="s">
        <v>16</v>
      </c>
      <c r="N27" s="25" t="s">
        <v>600</v>
      </c>
      <c r="O27" s="21" t="str">
        <f>+VLOOKUP(B27,RELACIONES!$A$2:$B$159,2,FALSE)</f>
        <v>JOHANNA ELIZETTE</v>
      </c>
    </row>
    <row r="28" spans="1:15" x14ac:dyDescent="0.2">
      <c r="A28" s="20" t="s">
        <v>7</v>
      </c>
      <c r="B28" s="20">
        <v>140686689</v>
      </c>
      <c r="C28" s="20" t="s">
        <v>125</v>
      </c>
      <c r="D28" s="20" t="s">
        <v>126</v>
      </c>
      <c r="E28" s="20" t="s">
        <v>127</v>
      </c>
      <c r="F28" s="20" t="s">
        <v>11</v>
      </c>
      <c r="G28" s="20" t="s">
        <v>42</v>
      </c>
      <c r="H28" s="20" t="s">
        <v>128</v>
      </c>
      <c r="I28" s="20" t="s">
        <v>14</v>
      </c>
      <c r="J28" s="21">
        <v>100577577</v>
      </c>
      <c r="K28" s="20" t="s">
        <v>76</v>
      </c>
      <c r="L28" s="20" t="s">
        <v>49</v>
      </c>
      <c r="M28" s="20" t="s">
        <v>46</v>
      </c>
      <c r="N28" s="21" t="s">
        <v>601</v>
      </c>
      <c r="O28" s="21" t="str">
        <f>+VLOOKUP(B28,RELACIONES!$A$2:$B$159,2,FALSE)</f>
        <v>MARIO ARTURO</v>
      </c>
    </row>
    <row r="29" spans="1:15" x14ac:dyDescent="0.2">
      <c r="A29" s="20" t="s">
        <v>7</v>
      </c>
      <c r="B29" s="20">
        <v>143852504</v>
      </c>
      <c r="C29" s="20" t="s">
        <v>129</v>
      </c>
      <c r="D29" s="20" t="s">
        <v>130</v>
      </c>
      <c r="E29" s="20" t="s">
        <v>131</v>
      </c>
      <c r="F29" s="20" t="s">
        <v>11</v>
      </c>
      <c r="G29" s="20" t="s">
        <v>27</v>
      </c>
      <c r="H29" s="20" t="s">
        <v>28</v>
      </c>
      <c r="I29" s="20" t="s">
        <v>29</v>
      </c>
      <c r="J29" s="21">
        <v>96951639</v>
      </c>
      <c r="K29" s="20" t="s">
        <v>30</v>
      </c>
      <c r="L29" s="20" t="s">
        <v>22</v>
      </c>
      <c r="M29" s="20" t="s">
        <v>23</v>
      </c>
      <c r="N29" s="21" t="s">
        <v>601</v>
      </c>
      <c r="O29" s="21" t="str">
        <f>+VLOOKUP(B29,RELACIONES!$A$2:$B$159,2,FALSE)</f>
        <v>SERGIO LFREDO</v>
      </c>
    </row>
    <row r="30" spans="1:15" x14ac:dyDescent="0.2">
      <c r="A30" s="20" t="s">
        <v>7</v>
      </c>
      <c r="B30" s="20">
        <v>162695940</v>
      </c>
      <c r="C30" s="20" t="s">
        <v>132</v>
      </c>
      <c r="D30" s="20" t="s">
        <v>133</v>
      </c>
      <c r="E30" s="20" t="s">
        <v>134</v>
      </c>
      <c r="F30" s="20" t="s">
        <v>11</v>
      </c>
      <c r="G30" s="20" t="s">
        <v>42</v>
      </c>
      <c r="H30" s="20" t="s">
        <v>135</v>
      </c>
      <c r="I30" s="20" t="s">
        <v>14</v>
      </c>
      <c r="J30" s="21">
        <v>99085827</v>
      </c>
      <c r="K30" s="20" t="s">
        <v>82</v>
      </c>
      <c r="L30" s="20" t="s">
        <v>45</v>
      </c>
      <c r="M30" s="20" t="s">
        <v>46</v>
      </c>
      <c r="N30" s="21" t="s">
        <v>601</v>
      </c>
      <c r="O30" s="21" t="str">
        <f>+VLOOKUP(B30,RELACIONES!$A$2:$B$159,2,FALSE)</f>
        <v>MARIA ALEJANDRA</v>
      </c>
    </row>
    <row r="31" spans="1:15" x14ac:dyDescent="0.2">
      <c r="A31" s="20" t="s">
        <v>7</v>
      </c>
      <c r="B31" s="20">
        <v>153332290</v>
      </c>
      <c r="C31" s="20" t="s">
        <v>136</v>
      </c>
      <c r="D31" s="20" t="s">
        <v>137</v>
      </c>
      <c r="E31" s="20" t="s">
        <v>138</v>
      </c>
      <c r="F31" s="20" t="s">
        <v>11</v>
      </c>
      <c r="G31" s="20" t="s">
        <v>42</v>
      </c>
      <c r="H31" s="20" t="s">
        <v>43</v>
      </c>
      <c r="I31" s="20" t="s">
        <v>14</v>
      </c>
      <c r="J31" s="21">
        <v>134536020</v>
      </c>
      <c r="K31" s="20" t="s">
        <v>44</v>
      </c>
      <c r="L31" s="20" t="s">
        <v>45</v>
      </c>
      <c r="M31" s="20" t="s">
        <v>46</v>
      </c>
      <c r="N31" s="25" t="s">
        <v>600</v>
      </c>
      <c r="O31" s="21" t="str">
        <f>+VLOOKUP(B31,RELACIONES!$A$2:$B$159,2,FALSE)</f>
        <v>EDUARDO GABRIEL</v>
      </c>
    </row>
    <row r="32" spans="1:15" x14ac:dyDescent="0.2">
      <c r="A32" s="20" t="s">
        <v>7</v>
      </c>
      <c r="B32" s="20">
        <v>130755178</v>
      </c>
      <c r="C32" s="20" t="s">
        <v>139</v>
      </c>
      <c r="D32" s="20" t="s">
        <v>140</v>
      </c>
      <c r="E32" s="20" t="s">
        <v>141</v>
      </c>
      <c r="F32" s="20" t="s">
        <v>11</v>
      </c>
      <c r="G32" s="20" t="s">
        <v>42</v>
      </c>
      <c r="H32" s="20" t="s">
        <v>142</v>
      </c>
      <c r="I32" s="20" t="s">
        <v>14</v>
      </c>
      <c r="J32" s="21">
        <v>94154626</v>
      </c>
      <c r="K32" s="20" t="s">
        <v>143</v>
      </c>
      <c r="L32" s="20" t="s">
        <v>45</v>
      </c>
      <c r="M32" s="20" t="s">
        <v>46</v>
      </c>
      <c r="N32" s="21" t="s">
        <v>601</v>
      </c>
      <c r="O32" s="21" t="str">
        <f>+VLOOKUP(B32,RELACIONES!$A$2:$B$159,2,FALSE)</f>
        <v>CRISTIAN EDUARDO</v>
      </c>
    </row>
    <row r="33" spans="1:15" x14ac:dyDescent="0.2">
      <c r="A33" s="20" t="s">
        <v>7</v>
      </c>
      <c r="B33" s="20">
        <v>76837139</v>
      </c>
      <c r="C33" s="20" t="s">
        <v>144</v>
      </c>
      <c r="D33" s="20" t="s">
        <v>145</v>
      </c>
      <c r="E33" s="20" t="s">
        <v>146</v>
      </c>
      <c r="F33" s="20" t="s">
        <v>11</v>
      </c>
      <c r="G33" s="20" t="s">
        <v>27</v>
      </c>
      <c r="H33" s="20" t="s">
        <v>147</v>
      </c>
      <c r="I33" s="20" t="s">
        <v>29</v>
      </c>
      <c r="J33" s="21">
        <v>129724188</v>
      </c>
      <c r="K33" s="20" t="s">
        <v>148</v>
      </c>
      <c r="L33" s="20" t="s">
        <v>55</v>
      </c>
      <c r="M33" s="20" t="s">
        <v>23</v>
      </c>
      <c r="N33" s="25" t="s">
        <v>600</v>
      </c>
      <c r="O33" s="21" t="str">
        <f>+VLOOKUP(B33,RELACIONES!$A$2:$B$159,2,FALSE)</f>
        <v xml:space="preserve">ANDRÉS </v>
      </c>
    </row>
    <row r="34" spans="1:15" s="27" customFormat="1" x14ac:dyDescent="0.2">
      <c r="A34" s="20" t="s">
        <v>7</v>
      </c>
      <c r="B34" s="20">
        <v>126318723</v>
      </c>
      <c r="C34" s="20" t="s">
        <v>149</v>
      </c>
      <c r="D34" s="20" t="s">
        <v>150</v>
      </c>
      <c r="E34" s="20" t="s">
        <v>151</v>
      </c>
      <c r="F34" s="20" t="s">
        <v>11</v>
      </c>
      <c r="G34" s="20" t="s">
        <v>12</v>
      </c>
      <c r="H34" s="20" t="s">
        <v>152</v>
      </c>
      <c r="I34" s="20" t="s">
        <v>14</v>
      </c>
      <c r="J34" s="21" t="s">
        <v>60</v>
      </c>
      <c r="K34" s="20" t="s">
        <v>12</v>
      </c>
      <c r="L34" s="20" t="s">
        <v>55</v>
      </c>
      <c r="M34" s="20" t="s">
        <v>46</v>
      </c>
      <c r="N34" s="25" t="s">
        <v>600</v>
      </c>
      <c r="O34" s="21" t="str">
        <f>+VLOOKUP(B34,RELACIONES!$A$2:$B$159,2,FALSE)</f>
        <v>CLAUDIA ANDRES</v>
      </c>
    </row>
    <row r="35" spans="1:15" x14ac:dyDescent="0.2">
      <c r="A35" s="20" t="s">
        <v>7</v>
      </c>
      <c r="B35" s="20">
        <v>114713228</v>
      </c>
      <c r="C35" s="20" t="s">
        <v>153</v>
      </c>
      <c r="D35" s="20" t="s">
        <v>154</v>
      </c>
      <c r="E35" s="20" t="s">
        <v>155</v>
      </c>
      <c r="F35" s="20" t="s">
        <v>11</v>
      </c>
      <c r="G35" s="20" t="s">
        <v>27</v>
      </c>
      <c r="H35" s="20" t="s">
        <v>28</v>
      </c>
      <c r="I35" s="20" t="s">
        <v>29</v>
      </c>
      <c r="J35" s="21">
        <v>129724188</v>
      </c>
      <c r="K35" s="20" t="s">
        <v>30</v>
      </c>
      <c r="L35" s="20" t="s">
        <v>22</v>
      </c>
      <c r="M35" s="20" t="s">
        <v>23</v>
      </c>
      <c r="N35" s="21" t="s">
        <v>601</v>
      </c>
      <c r="O35" s="21" t="str">
        <f>+VLOOKUP(B35,RELACIONES!$A$2:$B$159,2,FALSE)</f>
        <v>ALEJANDRO ALBERTO</v>
      </c>
    </row>
    <row r="36" spans="1:15" x14ac:dyDescent="0.2">
      <c r="A36" s="20" t="s">
        <v>7</v>
      </c>
      <c r="B36" s="20">
        <v>70986396</v>
      </c>
      <c r="C36" s="20" t="s">
        <v>156</v>
      </c>
      <c r="D36" s="20" t="s">
        <v>157</v>
      </c>
      <c r="E36" s="20" t="s">
        <v>158</v>
      </c>
      <c r="F36" s="20" t="s">
        <v>11</v>
      </c>
      <c r="G36" s="20" t="s">
        <v>27</v>
      </c>
      <c r="H36" s="20" t="s">
        <v>21</v>
      </c>
      <c r="I36" s="20" t="s">
        <v>14</v>
      </c>
      <c r="J36" s="21">
        <v>91450593</v>
      </c>
      <c r="K36" s="20" t="s">
        <v>30</v>
      </c>
      <c r="L36" s="20" t="s">
        <v>22</v>
      </c>
      <c r="M36" s="20" t="s">
        <v>23</v>
      </c>
      <c r="N36" s="21" t="s">
        <v>601</v>
      </c>
      <c r="O36" s="21" t="str">
        <f>+VLOOKUP(B36,RELACIONES!$A$2:$B$159,2,FALSE)</f>
        <v>LUIS TEODORO</v>
      </c>
    </row>
    <row r="37" spans="1:15" x14ac:dyDescent="0.2">
      <c r="A37" s="20" t="s">
        <v>7</v>
      </c>
      <c r="B37" s="20">
        <v>151674151</v>
      </c>
      <c r="C37" s="20" t="s">
        <v>553</v>
      </c>
      <c r="D37" s="20" t="s">
        <v>556</v>
      </c>
      <c r="E37" s="20" t="s">
        <v>570</v>
      </c>
      <c r="F37" s="20" t="s">
        <v>11</v>
      </c>
      <c r="G37" s="20" t="s">
        <v>27</v>
      </c>
      <c r="H37" s="20" t="s">
        <v>47</v>
      </c>
      <c r="I37" s="20" t="s">
        <v>14</v>
      </c>
      <c r="J37" s="21">
        <v>87788687</v>
      </c>
      <c r="K37" s="20" t="s">
        <v>48</v>
      </c>
      <c r="L37" s="20" t="s">
        <v>49</v>
      </c>
      <c r="M37" s="20" t="s">
        <v>50</v>
      </c>
      <c r="N37" s="25" t="s">
        <v>600</v>
      </c>
      <c r="O37" s="21" t="str">
        <f>+VLOOKUP(B37,RELACIONES!$A$2:$B$159,2,FALSE)</f>
        <v>RODRIGO ALFONSO</v>
      </c>
    </row>
    <row r="38" spans="1:15" x14ac:dyDescent="0.2">
      <c r="A38" s="20" t="s">
        <v>7</v>
      </c>
      <c r="B38" s="20">
        <v>92256979</v>
      </c>
      <c r="C38" s="20" t="s">
        <v>159</v>
      </c>
      <c r="D38" s="20" t="s">
        <v>160</v>
      </c>
      <c r="E38" s="20" t="s">
        <v>161</v>
      </c>
      <c r="F38" s="20" t="s">
        <v>11</v>
      </c>
      <c r="G38" s="20" t="s">
        <v>42</v>
      </c>
      <c r="H38" s="20" t="s">
        <v>162</v>
      </c>
      <c r="I38" s="20" t="s">
        <v>29</v>
      </c>
      <c r="J38" s="21">
        <v>116253453</v>
      </c>
      <c r="K38" s="20" t="s">
        <v>163</v>
      </c>
      <c r="L38" s="20" t="s">
        <v>45</v>
      </c>
      <c r="M38" s="20" t="s">
        <v>50</v>
      </c>
      <c r="N38" s="21" t="s">
        <v>601</v>
      </c>
      <c r="O38" s="21" t="str">
        <f>+VLOOKUP(B38,RELACIONES!$A$2:$B$159,2,FALSE)</f>
        <v xml:space="preserve">GERMAN </v>
      </c>
    </row>
    <row r="39" spans="1:15" x14ac:dyDescent="0.2">
      <c r="A39" s="20" t="s">
        <v>7</v>
      </c>
      <c r="B39" s="20">
        <v>173109717</v>
      </c>
      <c r="C39" s="20" t="s">
        <v>561</v>
      </c>
      <c r="D39" s="20" t="s">
        <v>562</v>
      </c>
      <c r="E39" s="20" t="s">
        <v>567</v>
      </c>
      <c r="F39" s="20" t="s">
        <v>11</v>
      </c>
      <c r="G39" s="20" t="s">
        <v>27</v>
      </c>
      <c r="H39" s="20" t="s">
        <v>565</v>
      </c>
      <c r="I39" s="20" t="s">
        <v>14</v>
      </c>
      <c r="J39" s="21">
        <v>95711111</v>
      </c>
      <c r="K39" s="20" t="s">
        <v>48</v>
      </c>
      <c r="L39" s="20" t="s">
        <v>49</v>
      </c>
      <c r="M39" s="20" t="s">
        <v>50</v>
      </c>
      <c r="N39" s="25" t="s">
        <v>600</v>
      </c>
      <c r="O39" s="21" t="str">
        <f>+VLOOKUP(B39,RELACIONES!$A$2:$B$159,2,FALSE)</f>
        <v>BENJAMIN IGNACIO</v>
      </c>
    </row>
    <row r="40" spans="1:15" x14ac:dyDescent="0.2">
      <c r="A40" s="20" t="s">
        <v>7</v>
      </c>
      <c r="B40" s="20" t="s">
        <v>60</v>
      </c>
      <c r="C40" s="20" t="s">
        <v>164</v>
      </c>
      <c r="D40" s="20" t="s">
        <v>165</v>
      </c>
      <c r="E40" s="20" t="s">
        <v>166</v>
      </c>
      <c r="F40" s="20" t="s">
        <v>11</v>
      </c>
      <c r="G40" s="20" t="s">
        <v>12</v>
      </c>
      <c r="H40" s="20" t="s">
        <v>167</v>
      </c>
      <c r="I40" s="20" t="s">
        <v>29</v>
      </c>
      <c r="J40" s="21">
        <v>70507447</v>
      </c>
      <c r="K40" s="20" t="s">
        <v>12</v>
      </c>
      <c r="L40" s="20" t="s">
        <v>55</v>
      </c>
      <c r="M40" s="20" t="s">
        <v>23</v>
      </c>
      <c r="N40" s="21" t="s">
        <v>601</v>
      </c>
      <c r="O40" s="21" t="str">
        <f>+VLOOKUP(B40,RELACIONES!$A$2:$B$159,2,FALSE)</f>
        <v xml:space="preserve">JEANNETTE </v>
      </c>
    </row>
    <row r="41" spans="1:15" x14ac:dyDescent="0.2">
      <c r="A41" s="28" t="s">
        <v>7</v>
      </c>
      <c r="B41" s="28">
        <v>126968124</v>
      </c>
      <c r="C41" s="28" t="s">
        <v>168</v>
      </c>
      <c r="D41" s="28" t="s">
        <v>169</v>
      </c>
      <c r="E41" s="28" t="s">
        <v>170</v>
      </c>
      <c r="F41" s="28" t="s">
        <v>11</v>
      </c>
      <c r="G41" s="28" t="s">
        <v>27</v>
      </c>
      <c r="H41" s="28" t="s">
        <v>171</v>
      </c>
      <c r="I41" s="28" t="s">
        <v>14</v>
      </c>
      <c r="J41" s="27">
        <v>114713228</v>
      </c>
      <c r="K41" s="28" t="s">
        <v>30</v>
      </c>
      <c r="L41" s="28" t="s">
        <v>22</v>
      </c>
      <c r="M41" s="28" t="s">
        <v>23</v>
      </c>
      <c r="N41" s="25" t="s">
        <v>600</v>
      </c>
      <c r="O41" s="21" t="str">
        <f>+VLOOKUP(B41,RELACIONES!$A$2:$B$159,2,FALSE)</f>
        <v>RICARDO HUMBERTO</v>
      </c>
    </row>
    <row r="42" spans="1:15" x14ac:dyDescent="0.2">
      <c r="A42" s="20" t="s">
        <v>7</v>
      </c>
      <c r="B42" s="20">
        <v>116498138</v>
      </c>
      <c r="C42" s="20" t="s">
        <v>172</v>
      </c>
      <c r="D42" s="20" t="s">
        <v>173</v>
      </c>
      <c r="E42" s="20" t="s">
        <v>174</v>
      </c>
      <c r="F42" s="20" t="s">
        <v>11</v>
      </c>
      <c r="G42" s="20" t="s">
        <v>42</v>
      </c>
      <c r="H42" s="20" t="s">
        <v>116</v>
      </c>
      <c r="I42" s="20" t="s">
        <v>14</v>
      </c>
      <c r="J42" s="21">
        <v>94154626</v>
      </c>
      <c r="K42" s="20" t="s">
        <v>117</v>
      </c>
      <c r="L42" s="20" t="s">
        <v>45</v>
      </c>
      <c r="M42" s="20" t="s">
        <v>46</v>
      </c>
      <c r="N42" s="21" t="s">
        <v>601</v>
      </c>
      <c r="O42" s="21" t="str">
        <f>+VLOOKUP(B42,RELACIONES!$A$2:$B$159,2,FALSE)</f>
        <v xml:space="preserve">OSVALDO </v>
      </c>
    </row>
    <row r="43" spans="1:15" x14ac:dyDescent="0.2">
      <c r="A43" s="20" t="s">
        <v>7</v>
      </c>
      <c r="B43" s="20">
        <v>137489295</v>
      </c>
      <c r="C43" s="20" t="s">
        <v>175</v>
      </c>
      <c r="D43" s="20" t="s">
        <v>176</v>
      </c>
      <c r="E43" s="20" t="s">
        <v>177</v>
      </c>
      <c r="F43" s="20" t="s">
        <v>11</v>
      </c>
      <c r="G43" s="20" t="s">
        <v>42</v>
      </c>
      <c r="H43" s="20" t="s">
        <v>128</v>
      </c>
      <c r="I43" s="20" t="s">
        <v>14</v>
      </c>
      <c r="J43" s="21">
        <v>166059836</v>
      </c>
      <c r="K43" s="20" t="s">
        <v>91</v>
      </c>
      <c r="L43" s="20" t="s">
        <v>49</v>
      </c>
      <c r="M43" s="20" t="s">
        <v>46</v>
      </c>
      <c r="N43" s="21" t="s">
        <v>601</v>
      </c>
      <c r="O43" s="21" t="str">
        <f>+VLOOKUP(B43,RELACIONES!$A$2:$B$159,2,FALSE)</f>
        <v>JESENIA DEL CARMEN</v>
      </c>
    </row>
    <row r="44" spans="1:15" x14ac:dyDescent="0.2">
      <c r="A44" s="20" t="s">
        <v>7</v>
      </c>
      <c r="B44" s="20">
        <v>188334093</v>
      </c>
      <c r="C44" s="20" t="s">
        <v>178</v>
      </c>
      <c r="D44" s="20" t="s">
        <v>179</v>
      </c>
      <c r="E44" s="20" t="s">
        <v>180</v>
      </c>
      <c r="F44" s="20" t="s">
        <v>11</v>
      </c>
      <c r="G44" s="20" t="s">
        <v>42</v>
      </c>
      <c r="H44" s="20" t="s">
        <v>355</v>
      </c>
      <c r="I44" s="20" t="s">
        <v>14</v>
      </c>
      <c r="J44" s="21">
        <v>79780952</v>
      </c>
      <c r="K44" s="20" t="s">
        <v>117</v>
      </c>
      <c r="L44" s="20" t="s">
        <v>45</v>
      </c>
      <c r="M44" s="20" t="s">
        <v>46</v>
      </c>
      <c r="N44" s="21" t="s">
        <v>601</v>
      </c>
      <c r="O44" s="21" t="str">
        <f>+VLOOKUP(B44,RELACIONES!$A$2:$B$159,2,FALSE)</f>
        <v>NATALIA PAOLA</v>
      </c>
    </row>
    <row r="45" spans="1:15" x14ac:dyDescent="0.2">
      <c r="A45" s="20" t="s">
        <v>7</v>
      </c>
      <c r="B45" s="20" t="s">
        <v>182</v>
      </c>
      <c r="C45" s="20" t="s">
        <v>183</v>
      </c>
      <c r="D45" s="20" t="s">
        <v>184</v>
      </c>
      <c r="E45" s="20" t="s">
        <v>185</v>
      </c>
      <c r="F45" s="20" t="s">
        <v>11</v>
      </c>
      <c r="G45" s="20" t="s">
        <v>20</v>
      </c>
      <c r="H45" s="20" t="s">
        <v>21</v>
      </c>
      <c r="I45" s="20" t="s">
        <v>14</v>
      </c>
      <c r="J45" s="21">
        <v>97640742</v>
      </c>
      <c r="K45" s="20" t="s">
        <v>20</v>
      </c>
      <c r="L45" s="20" t="s">
        <v>22</v>
      </c>
      <c r="M45" s="20" t="s">
        <v>23</v>
      </c>
      <c r="N45" s="25" t="s">
        <v>600</v>
      </c>
      <c r="O45" s="21" t="str">
        <f>+VLOOKUP(B45,RELACIONES!$A$2:$B$159,2,FALSE)</f>
        <v xml:space="preserve">ENRIQUE </v>
      </c>
    </row>
    <row r="46" spans="1:15" x14ac:dyDescent="0.2">
      <c r="A46" s="20" t="s">
        <v>7</v>
      </c>
      <c r="B46" s="20">
        <v>100430789</v>
      </c>
      <c r="C46" s="20" t="s">
        <v>186</v>
      </c>
      <c r="D46" s="20" t="s">
        <v>187</v>
      </c>
      <c r="E46" s="20" t="s">
        <v>188</v>
      </c>
      <c r="F46" s="20" t="s">
        <v>11</v>
      </c>
      <c r="G46" s="20" t="s">
        <v>27</v>
      </c>
      <c r="H46" s="20" t="s">
        <v>128</v>
      </c>
      <c r="I46" s="20" t="s">
        <v>14</v>
      </c>
      <c r="J46" s="21">
        <v>106709610</v>
      </c>
      <c r="K46" s="20" t="s">
        <v>189</v>
      </c>
      <c r="L46" s="20" t="s">
        <v>190</v>
      </c>
      <c r="M46" s="20" t="s">
        <v>46</v>
      </c>
      <c r="N46" s="21" t="s">
        <v>601</v>
      </c>
      <c r="O46" s="21" t="str">
        <f>+VLOOKUP(B46,RELACIONES!$A$2:$B$159,2,FALSE)</f>
        <v>PATRICIO ALBERTO</v>
      </c>
    </row>
    <row r="47" spans="1:15" x14ac:dyDescent="0.2">
      <c r="A47" s="20" t="s">
        <v>7</v>
      </c>
      <c r="B47" s="20">
        <v>86689952</v>
      </c>
      <c r="C47" s="20" t="s">
        <v>191</v>
      </c>
      <c r="D47" s="20" t="s">
        <v>192</v>
      </c>
      <c r="E47" s="20" t="s">
        <v>193</v>
      </c>
      <c r="F47" s="20" t="s">
        <v>11</v>
      </c>
      <c r="G47" s="20" t="s">
        <v>20</v>
      </c>
      <c r="H47" s="20" t="s">
        <v>28</v>
      </c>
      <c r="I47" s="20" t="s">
        <v>29</v>
      </c>
      <c r="J47" s="21">
        <v>126606249</v>
      </c>
      <c r="K47" s="20" t="s">
        <v>20</v>
      </c>
      <c r="L47" s="20" t="s">
        <v>22</v>
      </c>
      <c r="M47" s="20" t="s">
        <v>23</v>
      </c>
      <c r="N47" s="21" t="s">
        <v>601</v>
      </c>
      <c r="O47" s="21" t="str">
        <f>+VLOOKUP(B47,RELACIONES!$A$2:$B$159,2,FALSE)</f>
        <v xml:space="preserve">RODRIGO </v>
      </c>
    </row>
    <row r="48" spans="1:15" x14ac:dyDescent="0.2">
      <c r="A48" s="20" t="s">
        <v>7</v>
      </c>
      <c r="B48" s="20">
        <v>59649531</v>
      </c>
      <c r="C48" s="20" t="s">
        <v>557</v>
      </c>
      <c r="D48" s="20" t="s">
        <v>558</v>
      </c>
      <c r="E48" s="20" t="s">
        <v>569</v>
      </c>
      <c r="F48" s="20" t="s">
        <v>11</v>
      </c>
      <c r="G48" s="20" t="s">
        <v>27</v>
      </c>
      <c r="H48" s="20" t="s">
        <v>47</v>
      </c>
      <c r="I48" s="20" t="s">
        <v>14</v>
      </c>
      <c r="J48" s="21">
        <v>87788687</v>
      </c>
      <c r="K48" s="20" t="s">
        <v>48</v>
      </c>
      <c r="L48" s="20" t="s">
        <v>49</v>
      </c>
      <c r="M48" s="20" t="s">
        <v>50</v>
      </c>
      <c r="N48" s="25" t="s">
        <v>600</v>
      </c>
      <c r="O48" s="21" t="str">
        <f>+VLOOKUP(B48,RELACIONES!$A$2:$B$159,2,FALSE)</f>
        <v>JORGE HUMBERTO</v>
      </c>
    </row>
    <row r="49" spans="1:15" x14ac:dyDescent="0.2">
      <c r="A49" s="20" t="s">
        <v>7</v>
      </c>
      <c r="B49" s="20">
        <v>141519069</v>
      </c>
      <c r="C49" s="20" t="s">
        <v>194</v>
      </c>
      <c r="D49" s="20" t="s">
        <v>195</v>
      </c>
      <c r="E49" s="20" t="s">
        <v>196</v>
      </c>
      <c r="F49" s="20" t="s">
        <v>11</v>
      </c>
      <c r="G49" s="20" t="s">
        <v>27</v>
      </c>
      <c r="H49" s="20" t="s">
        <v>148</v>
      </c>
      <c r="I49" s="20" t="s">
        <v>14</v>
      </c>
      <c r="J49" s="21">
        <v>76837139</v>
      </c>
      <c r="K49" s="20" t="s">
        <v>148</v>
      </c>
      <c r="L49" s="20" t="s">
        <v>45</v>
      </c>
      <c r="M49" s="20" t="s">
        <v>46</v>
      </c>
      <c r="N49" s="21" t="s">
        <v>601</v>
      </c>
      <c r="O49" s="21" t="str">
        <f>+VLOOKUP(B49,RELACIONES!$A$2:$B$159,2,FALSE)</f>
        <v>MAURICIO ANDRES</v>
      </c>
    </row>
    <row r="50" spans="1:15" x14ac:dyDescent="0.2">
      <c r="A50" s="20" t="s">
        <v>7</v>
      </c>
      <c r="B50" s="20" t="s">
        <v>200</v>
      </c>
      <c r="C50" s="20" t="s">
        <v>201</v>
      </c>
      <c r="D50" s="20" t="s">
        <v>202</v>
      </c>
      <c r="E50" s="20" t="s">
        <v>203</v>
      </c>
      <c r="F50" s="20" t="s">
        <v>11</v>
      </c>
      <c r="G50" s="20" t="s">
        <v>64</v>
      </c>
      <c r="H50" s="20" t="s">
        <v>65</v>
      </c>
      <c r="I50" s="20" t="s">
        <v>14</v>
      </c>
      <c r="J50" s="21">
        <v>129724188</v>
      </c>
      <c r="K50" s="20" t="s">
        <v>64</v>
      </c>
      <c r="L50" s="20" t="s">
        <v>55</v>
      </c>
      <c r="M50" s="20" t="s">
        <v>23</v>
      </c>
      <c r="N50" s="25" t="s">
        <v>600</v>
      </c>
      <c r="O50" s="21" t="str">
        <f>+VLOOKUP(B50,RELACIONES!$A$2:$B$159,2,FALSE)</f>
        <v xml:space="preserve">CHRISTIAN OSVALDO </v>
      </c>
    </row>
    <row r="51" spans="1:15" x14ac:dyDescent="0.2">
      <c r="A51" s="20" t="s">
        <v>7</v>
      </c>
      <c r="B51" s="20">
        <v>165777255</v>
      </c>
      <c r="C51" s="20" t="s">
        <v>197</v>
      </c>
      <c r="D51" s="20" t="s">
        <v>198</v>
      </c>
      <c r="E51" s="20" t="s">
        <v>199</v>
      </c>
      <c r="F51" s="20" t="s">
        <v>11</v>
      </c>
      <c r="G51" s="20" t="s">
        <v>42</v>
      </c>
      <c r="H51" s="20" t="s">
        <v>81</v>
      </c>
      <c r="I51" s="20" t="s">
        <v>14</v>
      </c>
      <c r="J51" s="21">
        <v>145579933</v>
      </c>
      <c r="K51" s="20" t="s">
        <v>82</v>
      </c>
      <c r="L51" s="20" t="s">
        <v>45</v>
      </c>
      <c r="M51" s="20" t="s">
        <v>16</v>
      </c>
      <c r="N51" s="25" t="s">
        <v>600</v>
      </c>
      <c r="O51" s="21" t="str">
        <f>+VLOOKUP(B51,RELACIONES!$A$2:$B$159,2,FALSE)</f>
        <v>MANUEL IGNACIO</v>
      </c>
    </row>
    <row r="52" spans="1:15" x14ac:dyDescent="0.2">
      <c r="A52" s="20" t="s">
        <v>7</v>
      </c>
      <c r="B52" s="20">
        <v>129717874</v>
      </c>
      <c r="C52" s="20" t="s">
        <v>204</v>
      </c>
      <c r="D52" s="20" t="s">
        <v>205</v>
      </c>
      <c r="E52" s="20" t="s">
        <v>206</v>
      </c>
      <c r="F52" s="20" t="s">
        <v>11</v>
      </c>
      <c r="G52" s="20" t="s">
        <v>12</v>
      </c>
      <c r="H52" s="20" t="s">
        <v>207</v>
      </c>
      <c r="I52" s="20" t="s">
        <v>14</v>
      </c>
      <c r="J52" s="21" t="s">
        <v>60</v>
      </c>
      <c r="K52" s="20" t="s">
        <v>12</v>
      </c>
      <c r="L52" s="20" t="s">
        <v>55</v>
      </c>
      <c r="M52" s="20" t="s">
        <v>46</v>
      </c>
      <c r="N52" s="25" t="s">
        <v>600</v>
      </c>
      <c r="O52" s="21" t="str">
        <f>+VLOOKUP(B52,RELACIONES!$A$2:$B$159,2,FALSE)</f>
        <v>YASNA MARLENE</v>
      </c>
    </row>
    <row r="53" spans="1:15" x14ac:dyDescent="0.2">
      <c r="A53" s="20" t="s">
        <v>7</v>
      </c>
      <c r="B53" s="20">
        <v>113144130</v>
      </c>
      <c r="C53" s="20" t="s">
        <v>208</v>
      </c>
      <c r="D53" s="20" t="s">
        <v>209</v>
      </c>
      <c r="E53" s="20" t="s">
        <v>210</v>
      </c>
      <c r="F53" s="20" t="s">
        <v>11</v>
      </c>
      <c r="G53" s="20" t="s">
        <v>12</v>
      </c>
      <c r="H53" s="20" t="s">
        <v>81</v>
      </c>
      <c r="I53" s="20" t="s">
        <v>14</v>
      </c>
      <c r="J53" s="21" t="s">
        <v>211</v>
      </c>
      <c r="K53" s="20" t="s">
        <v>12</v>
      </c>
      <c r="L53" s="20" t="s">
        <v>45</v>
      </c>
      <c r="M53" s="20" t="s">
        <v>16</v>
      </c>
      <c r="N53" s="25" t="s">
        <v>600</v>
      </c>
      <c r="O53" s="21" t="str">
        <f>+VLOOKUP(B53,RELACIONES!$A$2:$B$159,2,FALSE)</f>
        <v>NELSON ENRIQUE</v>
      </c>
    </row>
    <row r="54" spans="1:15" x14ac:dyDescent="0.2">
      <c r="A54" s="20" t="s">
        <v>7</v>
      </c>
      <c r="B54" s="20">
        <v>116439972</v>
      </c>
      <c r="C54" s="20" t="s">
        <v>212</v>
      </c>
      <c r="D54" s="20" t="s">
        <v>213</v>
      </c>
      <c r="E54" s="20" t="s">
        <v>214</v>
      </c>
      <c r="F54" s="20" t="s">
        <v>11</v>
      </c>
      <c r="G54" s="20" t="s">
        <v>42</v>
      </c>
      <c r="H54" s="20" t="s">
        <v>128</v>
      </c>
      <c r="I54" s="20" t="s">
        <v>14</v>
      </c>
      <c r="J54" s="21">
        <v>91450593</v>
      </c>
      <c r="K54" s="20" t="s">
        <v>91</v>
      </c>
      <c r="L54" s="20" t="s">
        <v>49</v>
      </c>
      <c r="M54" s="20" t="s">
        <v>46</v>
      </c>
      <c r="N54" s="21" t="s">
        <v>601</v>
      </c>
      <c r="O54" s="21" t="str">
        <f>+VLOOKUP(B54,RELACIONES!$A$2:$B$159,2,FALSE)</f>
        <v>CESAR ENRIQUE</v>
      </c>
    </row>
    <row r="55" spans="1:15" x14ac:dyDescent="0.2">
      <c r="A55" s="20" t="s">
        <v>7</v>
      </c>
      <c r="B55" s="20">
        <v>105963173</v>
      </c>
      <c r="C55" s="20" t="s">
        <v>215</v>
      </c>
      <c r="D55" s="20" t="s">
        <v>216</v>
      </c>
      <c r="E55" s="20" t="s">
        <v>217</v>
      </c>
      <c r="F55" s="20" t="s">
        <v>11</v>
      </c>
      <c r="G55" s="20" t="s">
        <v>27</v>
      </c>
      <c r="H55" s="20" t="s">
        <v>28</v>
      </c>
      <c r="I55" s="20" t="s">
        <v>29</v>
      </c>
      <c r="J55" s="21">
        <v>96951639</v>
      </c>
      <c r="K55" s="20" t="s">
        <v>30</v>
      </c>
      <c r="L55" s="20" t="s">
        <v>22</v>
      </c>
      <c r="M55" s="20" t="s">
        <v>23</v>
      </c>
      <c r="N55" s="25" t="s">
        <v>600</v>
      </c>
      <c r="O55" s="21" t="str">
        <f>+VLOOKUP(B55,RELACIONES!$A$2:$B$159,2,FALSE)</f>
        <v>VICTOR HUGO</v>
      </c>
    </row>
    <row r="56" spans="1:15" x14ac:dyDescent="0.2">
      <c r="A56" s="20" t="s">
        <v>7</v>
      </c>
      <c r="B56" s="20">
        <v>151857736</v>
      </c>
      <c r="C56" s="20" t="s">
        <v>218</v>
      </c>
      <c r="D56" s="20" t="s">
        <v>219</v>
      </c>
      <c r="E56" s="20" t="s">
        <v>220</v>
      </c>
      <c r="F56" s="20" t="s">
        <v>11</v>
      </c>
      <c r="G56" s="20" t="s">
        <v>27</v>
      </c>
      <c r="H56" s="20" t="s">
        <v>21</v>
      </c>
      <c r="I56" s="20" t="s">
        <v>14</v>
      </c>
      <c r="J56" s="21">
        <v>129118679</v>
      </c>
      <c r="K56" s="20" t="s">
        <v>30</v>
      </c>
      <c r="L56" s="20" t="s">
        <v>22</v>
      </c>
      <c r="M56" s="20" t="s">
        <v>23</v>
      </c>
      <c r="N56" s="21" t="s">
        <v>601</v>
      </c>
      <c r="O56" s="21" t="str">
        <f>+VLOOKUP(B56,RELACIONES!$A$2:$B$159,2,FALSE)</f>
        <v>LEONEL FRANCISCO</v>
      </c>
    </row>
    <row r="57" spans="1:15" x14ac:dyDescent="0.2">
      <c r="A57" s="20" t="s">
        <v>7</v>
      </c>
      <c r="B57" s="20">
        <v>108672064</v>
      </c>
      <c r="C57" s="20" t="s">
        <v>221</v>
      </c>
      <c r="D57" s="20" t="s">
        <v>222</v>
      </c>
      <c r="E57" s="20" t="s">
        <v>223</v>
      </c>
      <c r="F57" s="20" t="s">
        <v>11</v>
      </c>
      <c r="G57" s="20" t="s">
        <v>42</v>
      </c>
      <c r="H57" s="20" t="s">
        <v>128</v>
      </c>
      <c r="I57" s="20" t="s">
        <v>14</v>
      </c>
      <c r="J57" s="21">
        <v>114713228</v>
      </c>
      <c r="K57" s="20" t="s">
        <v>91</v>
      </c>
      <c r="L57" s="20" t="s">
        <v>49</v>
      </c>
      <c r="M57" s="20" t="s">
        <v>46</v>
      </c>
      <c r="N57" s="21" t="s">
        <v>601</v>
      </c>
      <c r="O57" s="21" t="str">
        <f>+VLOOKUP(B57,RELACIONES!$A$2:$B$159,2,FALSE)</f>
        <v>HECTOR MARCELO</v>
      </c>
    </row>
    <row r="58" spans="1:15" x14ac:dyDescent="0.2">
      <c r="A58" s="20" t="s">
        <v>7</v>
      </c>
      <c r="B58" s="20">
        <v>96951639</v>
      </c>
      <c r="C58" s="20" t="s">
        <v>224</v>
      </c>
      <c r="D58" s="20" t="s">
        <v>225</v>
      </c>
      <c r="E58" s="20" t="s">
        <v>226</v>
      </c>
      <c r="F58" s="20" t="s">
        <v>11</v>
      </c>
      <c r="G58" s="20" t="s">
        <v>27</v>
      </c>
      <c r="H58" s="20" t="s">
        <v>227</v>
      </c>
      <c r="I58" s="20" t="s">
        <v>29</v>
      </c>
      <c r="J58" s="21">
        <v>129724188</v>
      </c>
      <c r="K58" s="20" t="s">
        <v>228</v>
      </c>
      <c r="L58" s="20" t="s">
        <v>55</v>
      </c>
      <c r="M58" s="20" t="s">
        <v>23</v>
      </c>
      <c r="N58" s="25" t="s">
        <v>600</v>
      </c>
      <c r="O58" s="21" t="str">
        <f>+VLOOKUP(B58,RELACIONES!$A$2:$B$159,2,FALSE)</f>
        <v>JORGE EDICTO</v>
      </c>
    </row>
    <row r="59" spans="1:15" x14ac:dyDescent="0.2">
      <c r="A59" s="20" t="s">
        <v>7</v>
      </c>
      <c r="B59" s="20">
        <v>99761458</v>
      </c>
      <c r="C59" s="20" t="s">
        <v>229</v>
      </c>
      <c r="D59" s="20" t="s">
        <v>230</v>
      </c>
      <c r="E59" s="20" t="s">
        <v>231</v>
      </c>
      <c r="F59" s="20" t="s">
        <v>11</v>
      </c>
      <c r="G59" s="20" t="s">
        <v>27</v>
      </c>
      <c r="H59" s="20" t="s">
        <v>232</v>
      </c>
      <c r="I59" s="20" t="s">
        <v>14</v>
      </c>
      <c r="J59" s="21">
        <v>114713228</v>
      </c>
      <c r="K59" s="20" t="s">
        <v>30</v>
      </c>
      <c r="L59" s="20" t="s">
        <v>22</v>
      </c>
      <c r="M59" s="20" t="s">
        <v>23</v>
      </c>
      <c r="N59" s="21" t="s">
        <v>601</v>
      </c>
      <c r="O59" s="21" t="str">
        <f>+VLOOKUP(B59,RELACIONES!$A$2:$B$159,2,FALSE)</f>
        <v>DANIEL ANDRES</v>
      </c>
    </row>
    <row r="60" spans="1:15" x14ac:dyDescent="0.2">
      <c r="A60" s="20" t="s">
        <v>7</v>
      </c>
      <c r="B60" s="20">
        <v>119487110</v>
      </c>
      <c r="C60" s="20" t="s">
        <v>233</v>
      </c>
      <c r="D60" s="20" t="s">
        <v>234</v>
      </c>
      <c r="E60" s="20" t="s">
        <v>235</v>
      </c>
      <c r="F60" s="20" t="s">
        <v>11</v>
      </c>
      <c r="G60" s="20" t="s">
        <v>27</v>
      </c>
      <c r="H60" s="20" t="s">
        <v>236</v>
      </c>
      <c r="I60" s="20" t="s">
        <v>14</v>
      </c>
      <c r="J60" s="21">
        <v>87788687</v>
      </c>
      <c r="K60" s="20" t="s">
        <v>48</v>
      </c>
      <c r="L60" s="20" t="s">
        <v>45</v>
      </c>
      <c r="M60" s="20" t="s">
        <v>50</v>
      </c>
      <c r="N60" s="21" t="s">
        <v>601</v>
      </c>
      <c r="O60" s="21" t="str">
        <f>+VLOOKUP(B60,RELACIONES!$A$2:$B$159,2,FALSE)</f>
        <v>PEDRO MARCELO</v>
      </c>
    </row>
    <row r="61" spans="1:15" x14ac:dyDescent="0.2">
      <c r="A61" s="20" t="s">
        <v>7</v>
      </c>
      <c r="B61" s="20">
        <v>71529002</v>
      </c>
      <c r="C61" s="20" t="s">
        <v>237</v>
      </c>
      <c r="D61" s="20" t="s">
        <v>238</v>
      </c>
      <c r="E61" s="20" t="s">
        <v>239</v>
      </c>
      <c r="F61" s="20" t="s">
        <v>11</v>
      </c>
      <c r="G61" s="20" t="s">
        <v>12</v>
      </c>
      <c r="H61" s="20" t="s">
        <v>13</v>
      </c>
      <c r="I61" s="20" t="s">
        <v>14</v>
      </c>
      <c r="J61" s="21">
        <v>116280175</v>
      </c>
      <c r="K61" s="20" t="s">
        <v>12</v>
      </c>
      <c r="L61" s="20" t="s">
        <v>15</v>
      </c>
      <c r="M61" s="20" t="s">
        <v>16</v>
      </c>
      <c r="N61" s="21" t="s">
        <v>601</v>
      </c>
      <c r="O61" s="21" t="str">
        <f>+VLOOKUP(B61,RELACIONES!$A$2:$B$159,2,FALSE)</f>
        <v>MARIA ALICIA</v>
      </c>
    </row>
    <row r="62" spans="1:15" x14ac:dyDescent="0.2">
      <c r="A62" s="20" t="s">
        <v>7</v>
      </c>
      <c r="B62" s="20">
        <v>136396099</v>
      </c>
      <c r="C62" s="20" t="s">
        <v>240</v>
      </c>
      <c r="D62" s="20" t="s">
        <v>241</v>
      </c>
      <c r="E62" s="20" t="s">
        <v>242</v>
      </c>
      <c r="F62" s="20" t="s">
        <v>11</v>
      </c>
      <c r="G62" s="20" t="s">
        <v>64</v>
      </c>
      <c r="H62" s="20" t="s">
        <v>243</v>
      </c>
      <c r="I62" s="20" t="s">
        <v>14</v>
      </c>
      <c r="J62" s="21">
        <v>126978480</v>
      </c>
      <c r="K62" s="20" t="s">
        <v>64</v>
      </c>
      <c r="L62" s="20" t="s">
        <v>45</v>
      </c>
      <c r="M62" s="20" t="s">
        <v>46</v>
      </c>
      <c r="N62" s="25" t="s">
        <v>600</v>
      </c>
      <c r="O62" s="21" t="str">
        <f>+VLOOKUP(B62,RELACIONES!$A$2:$B$159,2,FALSE)</f>
        <v>FRANCISCO JAVIER</v>
      </c>
    </row>
    <row r="63" spans="1:15" x14ac:dyDescent="0.2">
      <c r="A63" s="20" t="s">
        <v>7</v>
      </c>
      <c r="B63" s="20" t="s">
        <v>244</v>
      </c>
      <c r="C63" s="20" t="s">
        <v>245</v>
      </c>
      <c r="D63" s="20" t="s">
        <v>246</v>
      </c>
      <c r="E63" s="20" t="s">
        <v>86</v>
      </c>
      <c r="F63" s="20" t="s">
        <v>11</v>
      </c>
      <c r="G63" s="20" t="s">
        <v>42</v>
      </c>
      <c r="H63" s="20" t="s">
        <v>247</v>
      </c>
      <c r="I63" s="20" t="s">
        <v>14</v>
      </c>
      <c r="J63" s="21">
        <v>99085827</v>
      </c>
      <c r="K63" s="20" t="s">
        <v>82</v>
      </c>
      <c r="L63" s="20" t="s">
        <v>45</v>
      </c>
      <c r="M63" s="20" t="s">
        <v>16</v>
      </c>
      <c r="N63" s="25" t="s">
        <v>600</v>
      </c>
      <c r="O63" s="21" t="str">
        <f>+VLOOKUP(B63,RELACIONES!$A$2:$B$159,2,FALSE)</f>
        <v>ELOISA MARIA</v>
      </c>
    </row>
    <row r="64" spans="1:15" x14ac:dyDescent="0.2">
      <c r="A64" s="20" t="s">
        <v>7</v>
      </c>
      <c r="B64" s="20" t="s">
        <v>248</v>
      </c>
      <c r="C64" s="20" t="s">
        <v>249</v>
      </c>
      <c r="D64" s="20" t="s">
        <v>250</v>
      </c>
      <c r="E64" s="20" t="s">
        <v>251</v>
      </c>
      <c r="F64" s="20" t="s">
        <v>11</v>
      </c>
      <c r="G64" s="20" t="s">
        <v>20</v>
      </c>
      <c r="H64" s="20" t="s">
        <v>65</v>
      </c>
      <c r="I64" s="20" t="s">
        <v>14</v>
      </c>
      <c r="J64" s="21">
        <v>126606249</v>
      </c>
      <c r="K64" s="20" t="s">
        <v>20</v>
      </c>
      <c r="L64" s="20" t="s">
        <v>55</v>
      </c>
      <c r="M64" s="20" t="s">
        <v>23</v>
      </c>
      <c r="N64" s="25" t="s">
        <v>600</v>
      </c>
      <c r="O64" s="21" t="str">
        <f>+VLOOKUP(B64,RELACIONES!$A$2:$B$159,2,FALSE)</f>
        <v>CARLA YAMILLE</v>
      </c>
    </row>
    <row r="65" spans="1:15" s="27" customFormat="1" x14ac:dyDescent="0.2">
      <c r="A65" s="20" t="s">
        <v>7</v>
      </c>
      <c r="B65" s="20">
        <v>87113051</v>
      </c>
      <c r="C65" s="20" t="s">
        <v>252</v>
      </c>
      <c r="D65" s="20" t="s">
        <v>253</v>
      </c>
      <c r="E65" s="20" t="s">
        <v>254</v>
      </c>
      <c r="F65" s="20" t="s">
        <v>11</v>
      </c>
      <c r="G65" s="20" t="s">
        <v>42</v>
      </c>
      <c r="H65" s="20" t="s">
        <v>75</v>
      </c>
      <c r="I65" s="20" t="s">
        <v>14</v>
      </c>
      <c r="J65" s="21">
        <v>130474268</v>
      </c>
      <c r="K65" s="20" t="s">
        <v>76</v>
      </c>
      <c r="L65" s="20" t="s">
        <v>49</v>
      </c>
      <c r="M65" s="20" t="s">
        <v>46</v>
      </c>
      <c r="N65" s="25" t="s">
        <v>600</v>
      </c>
      <c r="O65" s="21" t="str">
        <f>+VLOOKUP(B65,RELACIONES!$A$2:$B$159,2,FALSE)</f>
        <v>LUIS ALEJANDRO</v>
      </c>
    </row>
    <row r="66" spans="1:15" x14ac:dyDescent="0.2">
      <c r="A66" s="28" t="s">
        <v>7</v>
      </c>
      <c r="B66" s="28">
        <v>73812984</v>
      </c>
      <c r="C66" s="28" t="s">
        <v>255</v>
      </c>
      <c r="D66" s="28" t="s">
        <v>256</v>
      </c>
      <c r="E66" s="28" t="s">
        <v>86</v>
      </c>
      <c r="F66" s="28" t="s">
        <v>11</v>
      </c>
      <c r="G66" s="28" t="s">
        <v>42</v>
      </c>
      <c r="H66" s="28" t="s">
        <v>247</v>
      </c>
      <c r="I66" s="28" t="s">
        <v>14</v>
      </c>
      <c r="J66" s="27">
        <v>145579933</v>
      </c>
      <c r="K66" s="28" t="s">
        <v>82</v>
      </c>
      <c r="L66" s="28" t="s">
        <v>45</v>
      </c>
      <c r="M66" s="28" t="s">
        <v>16</v>
      </c>
      <c r="N66" s="25" t="s">
        <v>600</v>
      </c>
      <c r="O66" s="21" t="str">
        <f>+VLOOKUP(B66,RELACIONES!$A$2:$B$159,2,FALSE)</f>
        <v>VIRGINIA MERCEDES</v>
      </c>
    </row>
    <row r="67" spans="1:15" x14ac:dyDescent="0.2">
      <c r="A67" s="20" t="s">
        <v>7</v>
      </c>
      <c r="B67" s="20">
        <v>121140985</v>
      </c>
      <c r="C67" s="20" t="s">
        <v>257</v>
      </c>
      <c r="D67" s="20" t="s">
        <v>258</v>
      </c>
      <c r="E67" s="20" t="s">
        <v>259</v>
      </c>
      <c r="F67" s="20" t="s">
        <v>11</v>
      </c>
      <c r="G67" s="20" t="s">
        <v>12</v>
      </c>
      <c r="H67" s="20" t="s">
        <v>260</v>
      </c>
      <c r="I67" s="20" t="s">
        <v>14</v>
      </c>
      <c r="J67" s="21">
        <v>136131478</v>
      </c>
      <c r="K67" s="20" t="s">
        <v>12</v>
      </c>
      <c r="L67" s="20" t="s">
        <v>55</v>
      </c>
      <c r="M67" s="20" t="s">
        <v>23</v>
      </c>
      <c r="N67" s="21" t="s">
        <v>601</v>
      </c>
      <c r="O67" s="21" t="str">
        <f>+VLOOKUP(B67,RELACIONES!$A$2:$B$159,2,FALSE)</f>
        <v>JUAN PABLO</v>
      </c>
    </row>
    <row r="68" spans="1:15" x14ac:dyDescent="0.2">
      <c r="A68" s="20" t="s">
        <v>7</v>
      </c>
      <c r="B68" s="20" t="s">
        <v>261</v>
      </c>
      <c r="C68" s="20" t="s">
        <v>262</v>
      </c>
      <c r="D68" s="20" t="s">
        <v>263</v>
      </c>
      <c r="E68" s="20" t="s">
        <v>264</v>
      </c>
      <c r="F68" s="20" t="s">
        <v>11</v>
      </c>
      <c r="G68" s="20" t="s">
        <v>27</v>
      </c>
      <c r="H68" s="20" t="s">
        <v>171</v>
      </c>
      <c r="I68" s="20" t="s">
        <v>14</v>
      </c>
      <c r="J68" s="21">
        <v>129118679</v>
      </c>
      <c r="K68" s="20" t="s">
        <v>30</v>
      </c>
      <c r="L68" s="20" t="s">
        <v>22</v>
      </c>
      <c r="M68" s="20" t="s">
        <v>23</v>
      </c>
      <c r="N68" s="21" t="s">
        <v>601</v>
      </c>
      <c r="O68" s="21" t="str">
        <f>+VLOOKUP(B68,RELACIONES!$A$2:$B$159,2,FALSE)</f>
        <v>SEBASTIAN FELIPE</v>
      </c>
    </row>
    <row r="69" spans="1:15" x14ac:dyDescent="0.2">
      <c r="A69" s="20" t="s">
        <v>7</v>
      </c>
      <c r="B69" s="20">
        <v>54479662</v>
      </c>
      <c r="C69" s="20" t="s">
        <v>265</v>
      </c>
      <c r="D69" s="20" t="s">
        <v>266</v>
      </c>
      <c r="E69" s="20" t="s">
        <v>267</v>
      </c>
      <c r="F69" s="20" t="s">
        <v>11</v>
      </c>
      <c r="G69" s="20" t="s">
        <v>27</v>
      </c>
      <c r="H69" s="20" t="s">
        <v>34</v>
      </c>
      <c r="I69" s="20" t="s">
        <v>14</v>
      </c>
      <c r="J69" s="21">
        <v>105963173</v>
      </c>
      <c r="K69" s="20" t="s">
        <v>30</v>
      </c>
      <c r="L69" s="20" t="s">
        <v>22</v>
      </c>
      <c r="M69" s="20" t="s">
        <v>23</v>
      </c>
      <c r="N69" s="21" t="s">
        <v>601</v>
      </c>
      <c r="O69" s="21" t="str">
        <f>+VLOOKUP(B69,RELACIONES!$A$2:$B$159,2,FALSE)</f>
        <v>LUIS ALBERTO</v>
      </c>
    </row>
    <row r="70" spans="1:15" x14ac:dyDescent="0.2">
      <c r="A70" s="20" t="s">
        <v>7</v>
      </c>
      <c r="B70" s="20">
        <v>103548977</v>
      </c>
      <c r="C70" s="20" t="s">
        <v>268</v>
      </c>
      <c r="D70" s="20" t="s">
        <v>269</v>
      </c>
      <c r="E70" s="20" t="s">
        <v>270</v>
      </c>
      <c r="F70" s="20" t="s">
        <v>11</v>
      </c>
      <c r="G70" s="20" t="s">
        <v>42</v>
      </c>
      <c r="H70" s="20" t="s">
        <v>271</v>
      </c>
      <c r="I70" s="20" t="s">
        <v>14</v>
      </c>
      <c r="J70" s="21">
        <v>116253453</v>
      </c>
      <c r="K70" s="20" t="s">
        <v>272</v>
      </c>
      <c r="L70" s="20" t="s">
        <v>55</v>
      </c>
      <c r="M70" s="20" t="s">
        <v>23</v>
      </c>
      <c r="N70" s="21" t="s">
        <v>601</v>
      </c>
      <c r="O70" s="21" t="str">
        <f>+VLOOKUP(B70,RELACIONES!$A$2:$B$159,2,FALSE)</f>
        <v xml:space="preserve">DANIELA </v>
      </c>
    </row>
    <row r="71" spans="1:15" x14ac:dyDescent="0.2">
      <c r="A71" s="20" t="s">
        <v>7</v>
      </c>
      <c r="B71" s="20">
        <v>101190617</v>
      </c>
      <c r="C71" s="20" t="s">
        <v>273</v>
      </c>
      <c r="D71" s="20" t="s">
        <v>274</v>
      </c>
      <c r="E71" s="20" t="s">
        <v>275</v>
      </c>
      <c r="F71" s="20" t="s">
        <v>11</v>
      </c>
      <c r="G71" s="20" t="s">
        <v>42</v>
      </c>
      <c r="H71" s="20" t="s">
        <v>276</v>
      </c>
      <c r="I71" s="20" t="s">
        <v>14</v>
      </c>
      <c r="J71" s="21">
        <v>92256979</v>
      </c>
      <c r="K71" s="20" t="s">
        <v>163</v>
      </c>
      <c r="L71" s="20" t="s">
        <v>45</v>
      </c>
      <c r="M71" s="20" t="s">
        <v>46</v>
      </c>
      <c r="N71" s="21" t="s">
        <v>601</v>
      </c>
      <c r="O71" s="21" t="str">
        <f>+VLOOKUP(B71,RELACIONES!$A$2:$B$159,2,FALSE)</f>
        <v>DANILO HUMBERTO</v>
      </c>
    </row>
    <row r="72" spans="1:15" x14ac:dyDescent="0.2">
      <c r="A72" s="20" t="s">
        <v>7</v>
      </c>
      <c r="B72" s="20">
        <v>128660615</v>
      </c>
      <c r="C72" s="20" t="s">
        <v>277</v>
      </c>
      <c r="D72" s="20" t="s">
        <v>278</v>
      </c>
      <c r="E72" s="20" t="s">
        <v>279</v>
      </c>
      <c r="F72" s="20" t="s">
        <v>11</v>
      </c>
      <c r="G72" s="20" t="s">
        <v>20</v>
      </c>
      <c r="H72" s="20" t="s">
        <v>280</v>
      </c>
      <c r="I72" s="20" t="s">
        <v>29</v>
      </c>
      <c r="J72" s="21">
        <v>97640742</v>
      </c>
      <c r="K72" s="20" t="s">
        <v>20</v>
      </c>
      <c r="L72" s="20" t="s">
        <v>22</v>
      </c>
      <c r="M72" s="20" t="s">
        <v>23</v>
      </c>
      <c r="N72" s="25" t="s">
        <v>600</v>
      </c>
      <c r="O72" s="21" t="str">
        <f>+VLOOKUP(B72,RELACIONES!$A$2:$B$159,2,FALSE)</f>
        <v>CLAUDIO PATRICIO</v>
      </c>
    </row>
    <row r="73" spans="1:15" x14ac:dyDescent="0.2">
      <c r="A73" s="20" t="s">
        <v>7</v>
      </c>
      <c r="B73" s="20" t="s">
        <v>211</v>
      </c>
      <c r="C73" s="20" t="s">
        <v>281</v>
      </c>
      <c r="D73" s="20" t="s">
        <v>282</v>
      </c>
      <c r="E73" s="20" t="s">
        <v>283</v>
      </c>
      <c r="F73" s="20" t="s">
        <v>11</v>
      </c>
      <c r="G73" s="20" t="s">
        <v>12</v>
      </c>
      <c r="H73" s="20" t="s">
        <v>124</v>
      </c>
      <c r="I73" s="20" t="s">
        <v>14</v>
      </c>
      <c r="J73" s="21">
        <v>70507447</v>
      </c>
      <c r="K73" s="20" t="s">
        <v>12</v>
      </c>
      <c r="L73" s="20" t="s">
        <v>45</v>
      </c>
      <c r="M73" s="20" t="s">
        <v>16</v>
      </c>
      <c r="N73" s="25" t="s">
        <v>600</v>
      </c>
      <c r="O73" s="21" t="str">
        <f>+VLOOKUP(B73,RELACIONES!$A$2:$B$159,2,FALSE)</f>
        <v>VERONICA PAULINA</v>
      </c>
    </row>
    <row r="74" spans="1:15" x14ac:dyDescent="0.2">
      <c r="A74" s="20" t="s">
        <v>7</v>
      </c>
      <c r="B74" s="20">
        <v>102731034</v>
      </c>
      <c r="C74" s="20" t="s">
        <v>284</v>
      </c>
      <c r="D74" s="20" t="s">
        <v>285</v>
      </c>
      <c r="E74" s="20" t="s">
        <v>286</v>
      </c>
      <c r="F74" s="20" t="s">
        <v>11</v>
      </c>
      <c r="G74" s="20" t="s">
        <v>27</v>
      </c>
      <c r="H74" s="20" t="s">
        <v>171</v>
      </c>
      <c r="I74" s="20" t="s">
        <v>14</v>
      </c>
      <c r="J74" s="21">
        <v>143852504</v>
      </c>
      <c r="K74" s="20" t="s">
        <v>30</v>
      </c>
      <c r="L74" s="20" t="s">
        <v>22</v>
      </c>
      <c r="M74" s="20" t="s">
        <v>23</v>
      </c>
      <c r="N74" s="21" t="s">
        <v>601</v>
      </c>
      <c r="O74" s="21" t="str">
        <f>+VLOOKUP(B74,RELACIONES!$A$2:$B$159,2,FALSE)</f>
        <v>ANDRES ENRIQUE</v>
      </c>
    </row>
    <row r="75" spans="1:15" x14ac:dyDescent="0.2">
      <c r="A75" s="28" t="s">
        <v>7</v>
      </c>
      <c r="B75" s="28">
        <v>166059836</v>
      </c>
      <c r="C75" s="28" t="s">
        <v>287</v>
      </c>
      <c r="D75" s="28" t="s">
        <v>288</v>
      </c>
      <c r="E75" s="28" t="s">
        <v>289</v>
      </c>
      <c r="F75" s="28" t="s">
        <v>11</v>
      </c>
      <c r="G75" s="28" t="s">
        <v>27</v>
      </c>
      <c r="H75" s="28" t="s">
        <v>28</v>
      </c>
      <c r="I75" s="28" t="s">
        <v>29</v>
      </c>
      <c r="J75" s="27">
        <v>96951639</v>
      </c>
      <c r="K75" s="28" t="s">
        <v>30</v>
      </c>
      <c r="L75" s="28" t="s">
        <v>22</v>
      </c>
      <c r="M75" s="28" t="s">
        <v>23</v>
      </c>
      <c r="N75" s="21" t="s">
        <v>601</v>
      </c>
      <c r="O75" s="21" t="str">
        <f>+VLOOKUP(B75,RELACIONES!$A$2:$B$159,2,FALSE)</f>
        <v>JUAN CARLOS</v>
      </c>
    </row>
    <row r="76" spans="1:15" x14ac:dyDescent="0.2">
      <c r="A76" s="20" t="s">
        <v>7</v>
      </c>
      <c r="B76" s="20" t="s">
        <v>290</v>
      </c>
      <c r="C76" s="20" t="s">
        <v>291</v>
      </c>
      <c r="D76" s="20" t="s">
        <v>292</v>
      </c>
      <c r="E76" s="20" t="s">
        <v>293</v>
      </c>
      <c r="F76" s="20" t="s">
        <v>11</v>
      </c>
      <c r="G76" s="20" t="s">
        <v>42</v>
      </c>
      <c r="H76" s="20" t="s">
        <v>142</v>
      </c>
      <c r="I76" s="20" t="s">
        <v>14</v>
      </c>
      <c r="J76" s="21">
        <v>94154626</v>
      </c>
      <c r="K76" s="20" t="s">
        <v>117</v>
      </c>
      <c r="L76" s="20" t="s">
        <v>45</v>
      </c>
      <c r="M76" s="20" t="s">
        <v>46</v>
      </c>
      <c r="N76" s="25" t="s">
        <v>600</v>
      </c>
      <c r="O76" s="21" t="str">
        <f>+VLOOKUP(B76,RELACIONES!$A$2:$B$159,2,FALSE)</f>
        <v>ANDREA ALEJANDRA</v>
      </c>
    </row>
    <row r="77" spans="1:15" x14ac:dyDescent="0.2">
      <c r="A77" s="20" t="s">
        <v>7</v>
      </c>
      <c r="B77" s="20">
        <v>99085827</v>
      </c>
      <c r="C77" s="20" t="s">
        <v>294</v>
      </c>
      <c r="D77" s="20" t="s">
        <v>295</v>
      </c>
      <c r="E77" s="20" t="s">
        <v>296</v>
      </c>
      <c r="F77" s="20" t="s">
        <v>11</v>
      </c>
      <c r="G77" s="20" t="s">
        <v>42</v>
      </c>
      <c r="H77" s="20" t="s">
        <v>297</v>
      </c>
      <c r="I77" s="20" t="s">
        <v>29</v>
      </c>
      <c r="J77" s="21">
        <v>116253453</v>
      </c>
      <c r="K77" s="20" t="s">
        <v>82</v>
      </c>
      <c r="L77" s="20" t="s">
        <v>55</v>
      </c>
      <c r="M77" s="20" t="s">
        <v>23</v>
      </c>
      <c r="N77" s="21" t="s">
        <v>601</v>
      </c>
      <c r="O77" s="21" t="str">
        <f>+VLOOKUP(B77,RELACIONES!$A$2:$B$159,2,FALSE)</f>
        <v>MARIA EUGENIA</v>
      </c>
    </row>
    <row r="78" spans="1:15" x14ac:dyDescent="0.2">
      <c r="A78" s="20" t="s">
        <v>7</v>
      </c>
      <c r="B78" s="20">
        <v>126314957</v>
      </c>
      <c r="C78" s="20" t="s">
        <v>577</v>
      </c>
      <c r="D78" s="20" t="s">
        <v>578</v>
      </c>
      <c r="E78" s="20" t="s">
        <v>579</v>
      </c>
      <c r="F78" s="20" t="s">
        <v>11</v>
      </c>
      <c r="G78" s="20" t="s">
        <v>27</v>
      </c>
      <c r="H78" s="20" t="s">
        <v>580</v>
      </c>
      <c r="I78" s="20" t="s">
        <v>14</v>
      </c>
      <c r="J78" s="21">
        <v>106709610</v>
      </c>
      <c r="K78" s="20" t="s">
        <v>30</v>
      </c>
      <c r="L78" s="20" t="s">
        <v>22</v>
      </c>
      <c r="M78" s="20" t="s">
        <v>23</v>
      </c>
      <c r="N78" s="25" t="s">
        <v>600</v>
      </c>
      <c r="O78" s="21" t="str">
        <f>+VLOOKUP(B78,RELACIONES!$A$2:$B$159,2,FALSE)</f>
        <v>RAFAEL ESTEBAN</v>
      </c>
    </row>
    <row r="79" spans="1:15" x14ac:dyDescent="0.2">
      <c r="A79" s="20" t="s">
        <v>7</v>
      </c>
      <c r="B79" s="20">
        <v>164721183</v>
      </c>
      <c r="C79" s="20" t="s">
        <v>298</v>
      </c>
      <c r="D79" s="20" t="s">
        <v>299</v>
      </c>
      <c r="E79" s="20" t="s">
        <v>300</v>
      </c>
      <c r="F79" s="20" t="s">
        <v>11</v>
      </c>
      <c r="G79" s="20" t="s">
        <v>20</v>
      </c>
      <c r="H79" s="20" t="s">
        <v>34</v>
      </c>
      <c r="I79" s="20" t="s">
        <v>14</v>
      </c>
      <c r="J79" s="21">
        <v>86689952</v>
      </c>
      <c r="K79" s="20" t="s">
        <v>20</v>
      </c>
      <c r="L79" s="20" t="s">
        <v>22</v>
      </c>
      <c r="M79" s="20" t="s">
        <v>23</v>
      </c>
      <c r="N79" s="25" t="s">
        <v>600</v>
      </c>
      <c r="O79" s="21" t="str">
        <f>+VLOOKUP(B79,RELACIONES!$A$2:$B$159,2,FALSE)</f>
        <v>NICOLAS ROBERTO</v>
      </c>
    </row>
    <row r="80" spans="1:15" x14ac:dyDescent="0.2">
      <c r="A80" s="20" t="s">
        <v>7</v>
      </c>
      <c r="B80" s="20">
        <v>116253453</v>
      </c>
      <c r="C80" s="20" t="s">
        <v>191</v>
      </c>
      <c r="D80" s="20" t="s">
        <v>302</v>
      </c>
      <c r="E80" s="20" t="s">
        <v>303</v>
      </c>
      <c r="F80" s="20" t="s">
        <v>11</v>
      </c>
      <c r="G80" s="20" t="s">
        <v>42</v>
      </c>
      <c r="H80" s="20" t="s">
        <v>304</v>
      </c>
      <c r="I80" s="20" t="s">
        <v>70</v>
      </c>
      <c r="J80" s="21">
        <v>88693159</v>
      </c>
      <c r="K80" s="20" t="s">
        <v>70</v>
      </c>
      <c r="L80" s="20" t="s">
        <v>70</v>
      </c>
      <c r="M80" s="20" t="s">
        <v>71</v>
      </c>
      <c r="N80" s="25" t="s">
        <v>600</v>
      </c>
      <c r="O80" s="21" t="str">
        <f>+VLOOKUP(B80,RELACIONES!$A$2:$B$159,2,FALSE)</f>
        <v xml:space="preserve">RODRIGO </v>
      </c>
    </row>
    <row r="81" spans="1:15" x14ac:dyDescent="0.2">
      <c r="A81" s="20" t="s">
        <v>7</v>
      </c>
      <c r="B81" s="20">
        <v>116280175</v>
      </c>
      <c r="C81" s="20" t="s">
        <v>305</v>
      </c>
      <c r="D81" s="20" t="s">
        <v>306</v>
      </c>
      <c r="E81" s="20" t="s">
        <v>307</v>
      </c>
      <c r="F81" s="20" t="s">
        <v>11</v>
      </c>
      <c r="G81" s="20" t="s">
        <v>12</v>
      </c>
      <c r="H81" s="20" t="s">
        <v>308</v>
      </c>
      <c r="I81" s="20" t="s">
        <v>29</v>
      </c>
      <c r="J81" s="21">
        <v>70507447</v>
      </c>
      <c r="K81" s="20" t="s">
        <v>12</v>
      </c>
      <c r="L81" s="20" t="s">
        <v>55</v>
      </c>
      <c r="M81" s="20" t="s">
        <v>23</v>
      </c>
      <c r="N81" s="21" t="s">
        <v>601</v>
      </c>
      <c r="O81" s="21" t="str">
        <f>+VLOOKUP(B81,RELACIONES!$A$2:$B$159,2,FALSE)</f>
        <v>CAROLINA ANDREA ROSA</v>
      </c>
    </row>
    <row r="82" spans="1:15" x14ac:dyDescent="0.2">
      <c r="A82" s="20" t="s">
        <v>7</v>
      </c>
      <c r="B82" s="20">
        <v>134346701</v>
      </c>
      <c r="C82" s="20" t="s">
        <v>309</v>
      </c>
      <c r="D82" s="20" t="s">
        <v>310</v>
      </c>
      <c r="E82" s="20" t="s">
        <v>311</v>
      </c>
      <c r="F82" s="20" t="s">
        <v>11</v>
      </c>
      <c r="G82" s="20" t="s">
        <v>27</v>
      </c>
      <c r="H82" s="20" t="s">
        <v>171</v>
      </c>
      <c r="I82" s="20" t="s">
        <v>14</v>
      </c>
      <c r="J82" s="21">
        <v>91450593</v>
      </c>
      <c r="K82" s="20" t="s">
        <v>30</v>
      </c>
      <c r="L82" s="20" t="s">
        <v>22</v>
      </c>
      <c r="M82" s="20" t="s">
        <v>23</v>
      </c>
      <c r="N82" s="25" t="s">
        <v>600</v>
      </c>
      <c r="O82" s="21" t="str">
        <f>+VLOOKUP(B82,RELACIONES!$A$2:$B$159,2,FALSE)</f>
        <v>CLAUDIO ANDRÉS</v>
      </c>
    </row>
    <row r="83" spans="1:15" x14ac:dyDescent="0.2">
      <c r="A83" s="20" t="s">
        <v>7</v>
      </c>
      <c r="B83" s="20">
        <v>87788687</v>
      </c>
      <c r="C83" s="20" t="s">
        <v>312</v>
      </c>
      <c r="D83" s="20" t="s">
        <v>313</v>
      </c>
      <c r="E83" s="20" t="s">
        <v>314</v>
      </c>
      <c r="F83" s="20" t="s">
        <v>11</v>
      </c>
      <c r="G83" s="20" t="s">
        <v>27</v>
      </c>
      <c r="H83" s="20" t="s">
        <v>315</v>
      </c>
      <c r="I83" s="20" t="s">
        <v>29</v>
      </c>
      <c r="J83" s="21">
        <v>129724188</v>
      </c>
      <c r="K83" s="20" t="s">
        <v>48</v>
      </c>
      <c r="L83" s="20" t="s">
        <v>55</v>
      </c>
      <c r="M83" s="20" t="s">
        <v>23</v>
      </c>
      <c r="N83" s="25" t="s">
        <v>600</v>
      </c>
      <c r="O83" s="21" t="str">
        <f>+VLOOKUP(B83,RELACIONES!$A$2:$B$159,2,FALSE)</f>
        <v>MARIO MANUEL</v>
      </c>
    </row>
    <row r="84" spans="1:15" x14ac:dyDescent="0.2">
      <c r="A84" s="20" t="s">
        <v>7</v>
      </c>
      <c r="B84" s="20">
        <v>138415880</v>
      </c>
      <c r="C84" s="20" t="s">
        <v>316</v>
      </c>
      <c r="D84" s="20" t="s">
        <v>317</v>
      </c>
      <c r="E84" s="20" t="s">
        <v>318</v>
      </c>
      <c r="F84" s="20" t="s">
        <v>11</v>
      </c>
      <c r="G84" s="20" t="s">
        <v>20</v>
      </c>
      <c r="H84" s="20" t="s">
        <v>171</v>
      </c>
      <c r="I84" s="20" t="s">
        <v>14</v>
      </c>
      <c r="J84" s="21">
        <v>100577577</v>
      </c>
      <c r="K84" s="20" t="s">
        <v>20</v>
      </c>
      <c r="L84" s="20" t="s">
        <v>22</v>
      </c>
      <c r="M84" s="20" t="s">
        <v>23</v>
      </c>
      <c r="N84" s="25" t="s">
        <v>600</v>
      </c>
      <c r="O84" s="21" t="str">
        <f>+VLOOKUP(B84,RELACIONES!$A$2:$B$159,2,FALSE)</f>
        <v>NIBALDO GASTON</v>
      </c>
    </row>
    <row r="85" spans="1:15" x14ac:dyDescent="0.2">
      <c r="A85" s="20" t="s">
        <v>7</v>
      </c>
      <c r="B85" s="20">
        <v>69897010</v>
      </c>
      <c r="C85" s="20" t="s">
        <v>319</v>
      </c>
      <c r="D85" s="20" t="s">
        <v>320</v>
      </c>
      <c r="E85" s="20" t="s">
        <v>321</v>
      </c>
      <c r="F85" s="20" t="s">
        <v>11</v>
      </c>
      <c r="G85" s="20" t="s">
        <v>12</v>
      </c>
      <c r="H85" s="20" t="s">
        <v>13</v>
      </c>
      <c r="I85" s="20" t="s">
        <v>14</v>
      </c>
      <c r="J85" s="21">
        <v>116280175</v>
      </c>
      <c r="K85" s="20" t="s">
        <v>12</v>
      </c>
      <c r="L85" s="20" t="s">
        <v>15</v>
      </c>
      <c r="M85" s="20" t="s">
        <v>16</v>
      </c>
      <c r="N85" s="21" t="s">
        <v>601</v>
      </c>
      <c r="O85" s="21" t="str">
        <f>+VLOOKUP(B85,RELACIONES!$A$2:$B$159,2,FALSE)</f>
        <v>VERONICA CECILIA</v>
      </c>
    </row>
    <row r="86" spans="1:15" x14ac:dyDescent="0.2">
      <c r="A86" s="20" t="s">
        <v>7</v>
      </c>
      <c r="B86" s="20">
        <v>121782472</v>
      </c>
      <c r="C86" s="20" t="s">
        <v>322</v>
      </c>
      <c r="D86" s="20" t="s">
        <v>323</v>
      </c>
      <c r="E86" s="20" t="s">
        <v>324</v>
      </c>
      <c r="F86" s="20" t="s">
        <v>11</v>
      </c>
      <c r="G86" s="20" t="s">
        <v>42</v>
      </c>
      <c r="H86" s="20" t="s">
        <v>128</v>
      </c>
      <c r="I86" s="20" t="s">
        <v>14</v>
      </c>
      <c r="J86" s="21">
        <v>100577577</v>
      </c>
      <c r="K86" s="20" t="s">
        <v>76</v>
      </c>
      <c r="L86" s="20" t="s">
        <v>49</v>
      </c>
      <c r="M86" s="20" t="s">
        <v>46</v>
      </c>
      <c r="N86" s="21" t="s">
        <v>601</v>
      </c>
      <c r="O86" s="21" t="str">
        <f>+VLOOKUP(B86,RELACIONES!$A$2:$B$159,2,FALSE)</f>
        <v>NESTOR FABIAN</v>
      </c>
    </row>
    <row r="87" spans="1:15" x14ac:dyDescent="0.2">
      <c r="A87" s="20" t="s">
        <v>7</v>
      </c>
      <c r="B87" s="20">
        <v>160728744</v>
      </c>
      <c r="C87" s="20" t="s">
        <v>325</v>
      </c>
      <c r="D87" s="20" t="s">
        <v>326</v>
      </c>
      <c r="E87" s="20" t="s">
        <v>327</v>
      </c>
      <c r="F87" s="20" t="s">
        <v>11</v>
      </c>
      <c r="G87" s="20" t="s">
        <v>42</v>
      </c>
      <c r="H87" s="20" t="s">
        <v>75</v>
      </c>
      <c r="I87" s="20" t="s">
        <v>14</v>
      </c>
      <c r="J87" s="21">
        <v>153171084</v>
      </c>
      <c r="K87" s="20" t="s">
        <v>76</v>
      </c>
      <c r="L87" s="20" t="s">
        <v>49</v>
      </c>
      <c r="M87" s="20" t="s">
        <v>46</v>
      </c>
      <c r="N87" s="21" t="s">
        <v>601</v>
      </c>
      <c r="O87" s="21" t="str">
        <f>+VLOOKUP(B87,RELACIONES!$A$2:$B$159,2,FALSE)</f>
        <v>MARCO ANTONIO</v>
      </c>
    </row>
    <row r="88" spans="1:15" x14ac:dyDescent="0.2">
      <c r="A88" s="20" t="s">
        <v>7</v>
      </c>
      <c r="B88" s="20">
        <v>161844543</v>
      </c>
      <c r="C88" s="20" t="s">
        <v>328</v>
      </c>
      <c r="D88" s="20" t="s">
        <v>329</v>
      </c>
      <c r="E88" s="20" t="s">
        <v>330</v>
      </c>
      <c r="F88" s="20" t="s">
        <v>11</v>
      </c>
      <c r="G88" s="20" t="s">
        <v>20</v>
      </c>
      <c r="H88" s="20" t="s">
        <v>171</v>
      </c>
      <c r="I88" s="20" t="s">
        <v>14</v>
      </c>
      <c r="J88" s="21">
        <v>153171084</v>
      </c>
      <c r="K88" s="20" t="s">
        <v>20</v>
      </c>
      <c r="L88" s="20" t="s">
        <v>22</v>
      </c>
      <c r="M88" s="20" t="s">
        <v>23</v>
      </c>
      <c r="N88" s="25" t="s">
        <v>600</v>
      </c>
      <c r="O88" s="21" t="str">
        <f>+VLOOKUP(B88,RELACIONES!$A$2:$B$159,2,FALSE)</f>
        <v>MARY ANDREA</v>
      </c>
    </row>
    <row r="89" spans="1:15" x14ac:dyDescent="0.2">
      <c r="A89" s="20" t="s">
        <v>7</v>
      </c>
      <c r="B89" s="20">
        <v>125266509</v>
      </c>
      <c r="C89" s="20" t="s">
        <v>331</v>
      </c>
      <c r="D89" s="20" t="s">
        <v>332</v>
      </c>
      <c r="E89" s="20" t="s">
        <v>333</v>
      </c>
      <c r="F89" s="20" t="s">
        <v>11</v>
      </c>
      <c r="G89" s="20" t="s">
        <v>27</v>
      </c>
      <c r="H89" s="20" t="s">
        <v>171</v>
      </c>
      <c r="I89" s="20" t="s">
        <v>14</v>
      </c>
      <c r="J89" s="21">
        <v>95711111</v>
      </c>
      <c r="K89" s="20" t="s">
        <v>30</v>
      </c>
      <c r="L89" s="20" t="s">
        <v>22</v>
      </c>
      <c r="M89" s="20" t="s">
        <v>23</v>
      </c>
      <c r="N89" s="25" t="s">
        <v>600</v>
      </c>
      <c r="O89" s="21" t="str">
        <f>+VLOOKUP(B89,RELACIONES!$A$2:$B$159,2,FALSE)</f>
        <v>PATRICIO ARNOLDO</v>
      </c>
    </row>
    <row r="90" spans="1:15" x14ac:dyDescent="0.2">
      <c r="A90" s="20" t="s">
        <v>7</v>
      </c>
      <c r="B90" s="20">
        <v>109267511</v>
      </c>
      <c r="C90" s="20" t="s">
        <v>334</v>
      </c>
      <c r="D90" s="20" t="s">
        <v>335</v>
      </c>
      <c r="E90" s="20" t="s">
        <v>336</v>
      </c>
      <c r="F90" s="20" t="s">
        <v>11</v>
      </c>
      <c r="G90" s="20" t="s">
        <v>42</v>
      </c>
      <c r="H90" s="20" t="s">
        <v>142</v>
      </c>
      <c r="I90" s="20" t="s">
        <v>14</v>
      </c>
      <c r="J90" s="21">
        <v>94154626</v>
      </c>
      <c r="K90" s="20" t="s">
        <v>117</v>
      </c>
      <c r="L90" s="20" t="s">
        <v>45</v>
      </c>
      <c r="M90" s="20" t="s">
        <v>46</v>
      </c>
      <c r="N90" s="25" t="s">
        <v>600</v>
      </c>
      <c r="O90" s="21" t="str">
        <f>+VLOOKUP(B90,RELACIONES!$A$2:$B$159,2,FALSE)</f>
        <v>CARMEN ANDREA</v>
      </c>
    </row>
    <row r="91" spans="1:15" x14ac:dyDescent="0.2">
      <c r="A91" s="20" t="s">
        <v>7</v>
      </c>
      <c r="B91" s="20">
        <v>79780952</v>
      </c>
      <c r="C91" s="20" t="s">
        <v>337</v>
      </c>
      <c r="D91" s="20" t="s">
        <v>338</v>
      </c>
      <c r="E91" s="20" t="s">
        <v>339</v>
      </c>
      <c r="F91" s="20" t="s">
        <v>11</v>
      </c>
      <c r="G91" s="20" t="s">
        <v>42</v>
      </c>
      <c r="H91" s="20" t="s">
        <v>340</v>
      </c>
      <c r="I91" s="20" t="s">
        <v>14</v>
      </c>
      <c r="J91" s="21">
        <v>94154626</v>
      </c>
      <c r="K91" s="20" t="s">
        <v>117</v>
      </c>
      <c r="L91" s="20" t="s">
        <v>45</v>
      </c>
      <c r="M91" s="20" t="s">
        <v>46</v>
      </c>
      <c r="N91" s="21" t="s">
        <v>601</v>
      </c>
      <c r="O91" s="21" t="str">
        <f>+VLOOKUP(B91,RELACIONES!$A$2:$B$159,2,FALSE)</f>
        <v>MARIELA ESTER</v>
      </c>
    </row>
    <row r="92" spans="1:15" x14ac:dyDescent="0.2">
      <c r="A92" s="20" t="s">
        <v>7</v>
      </c>
      <c r="B92" s="20" t="s">
        <v>341</v>
      </c>
      <c r="C92" s="20" t="s">
        <v>342</v>
      </c>
      <c r="D92" s="20" t="s">
        <v>343</v>
      </c>
      <c r="E92" s="20" t="s">
        <v>344</v>
      </c>
      <c r="F92" s="20" t="s">
        <v>11</v>
      </c>
      <c r="G92" s="20" t="s">
        <v>12</v>
      </c>
      <c r="H92" s="20" t="s">
        <v>13</v>
      </c>
      <c r="I92" s="20" t="s">
        <v>14</v>
      </c>
      <c r="J92" s="21">
        <v>116280175</v>
      </c>
      <c r="K92" s="20" t="s">
        <v>12</v>
      </c>
      <c r="L92" s="20" t="s">
        <v>15</v>
      </c>
      <c r="M92" s="20" t="s">
        <v>16</v>
      </c>
      <c r="N92" s="21" t="s">
        <v>601</v>
      </c>
      <c r="O92" s="21" t="str">
        <f>+VLOOKUP(B92,RELACIONES!$A$2:$B$159,2,FALSE)</f>
        <v>FERNANDA BELEN</v>
      </c>
    </row>
    <row r="93" spans="1:15" x14ac:dyDescent="0.2">
      <c r="A93" s="20" t="s">
        <v>7</v>
      </c>
      <c r="B93" s="20">
        <v>122376885</v>
      </c>
      <c r="C93" s="20" t="s">
        <v>345</v>
      </c>
      <c r="D93" s="20" t="s">
        <v>346</v>
      </c>
      <c r="E93" s="20" t="s">
        <v>347</v>
      </c>
      <c r="F93" s="20" t="s">
        <v>11</v>
      </c>
      <c r="G93" s="20" t="s">
        <v>42</v>
      </c>
      <c r="H93" s="20" t="s">
        <v>348</v>
      </c>
      <c r="I93" s="20" t="s">
        <v>14</v>
      </c>
      <c r="J93" s="21">
        <v>94154626</v>
      </c>
      <c r="K93" s="20" t="s">
        <v>117</v>
      </c>
      <c r="L93" s="20" t="s">
        <v>45</v>
      </c>
      <c r="M93" s="20" t="s">
        <v>16</v>
      </c>
      <c r="N93" s="21" t="s">
        <v>601</v>
      </c>
      <c r="O93" s="21" t="str">
        <f>+VLOOKUP(B93,RELACIONES!$A$2:$B$159,2,FALSE)</f>
        <v>NANCY ELIZABETH</v>
      </c>
    </row>
    <row r="94" spans="1:15" x14ac:dyDescent="0.2">
      <c r="A94" s="20" t="s">
        <v>7</v>
      </c>
      <c r="B94" s="20">
        <v>120845977</v>
      </c>
      <c r="C94" s="20" t="s">
        <v>349</v>
      </c>
      <c r="D94" s="20" t="s">
        <v>350</v>
      </c>
      <c r="E94" s="20" t="s">
        <v>351</v>
      </c>
      <c r="F94" s="20" t="s">
        <v>11</v>
      </c>
      <c r="G94" s="20" t="s">
        <v>27</v>
      </c>
      <c r="H94" s="20" t="s">
        <v>47</v>
      </c>
      <c r="I94" s="20" t="s">
        <v>14</v>
      </c>
      <c r="J94" s="21">
        <v>87788687</v>
      </c>
      <c r="K94" s="20" t="s">
        <v>48</v>
      </c>
      <c r="L94" s="20" t="s">
        <v>49</v>
      </c>
      <c r="M94" s="20" t="s">
        <v>50</v>
      </c>
      <c r="N94" s="21" t="s">
        <v>601</v>
      </c>
      <c r="O94" s="21" t="str">
        <f>+VLOOKUP(B94,RELACIONES!$A$2:$B$159,2,FALSE)</f>
        <v>PABLO ENRIQUE</v>
      </c>
    </row>
    <row r="95" spans="1:15" x14ac:dyDescent="0.2">
      <c r="A95" s="20" t="s">
        <v>7</v>
      </c>
      <c r="B95" s="20">
        <v>131262183</v>
      </c>
      <c r="C95" s="20" t="s">
        <v>352</v>
      </c>
      <c r="D95" s="20" t="s">
        <v>353</v>
      </c>
      <c r="E95" s="20" t="s">
        <v>354</v>
      </c>
      <c r="F95" s="20" t="s">
        <v>11</v>
      </c>
      <c r="G95" s="20" t="s">
        <v>42</v>
      </c>
      <c r="H95" s="20" t="s">
        <v>355</v>
      </c>
      <c r="I95" s="20" t="s">
        <v>14</v>
      </c>
      <c r="J95" s="21">
        <v>79780952</v>
      </c>
      <c r="K95" s="20" t="s">
        <v>117</v>
      </c>
      <c r="L95" s="20" t="s">
        <v>45</v>
      </c>
      <c r="M95" s="20" t="s">
        <v>46</v>
      </c>
      <c r="N95" s="25" t="s">
        <v>600</v>
      </c>
      <c r="O95" s="21" t="str">
        <f>+VLOOKUP(B95,RELACIONES!$A$2:$B$159,2,FALSE)</f>
        <v>CÉSAR ANTONIO</v>
      </c>
    </row>
    <row r="96" spans="1:15" x14ac:dyDescent="0.2">
      <c r="A96" s="20" t="s">
        <v>7</v>
      </c>
      <c r="B96" s="20">
        <v>95711111</v>
      </c>
      <c r="C96" s="20" t="s">
        <v>356</v>
      </c>
      <c r="D96" s="20" t="s">
        <v>357</v>
      </c>
      <c r="E96" s="20" t="s">
        <v>358</v>
      </c>
      <c r="F96" s="20" t="s">
        <v>11</v>
      </c>
      <c r="G96" s="20" t="s">
        <v>27</v>
      </c>
      <c r="H96" s="20" t="s">
        <v>28</v>
      </c>
      <c r="I96" s="20" t="s">
        <v>29</v>
      </c>
      <c r="J96" s="21">
        <v>96951639</v>
      </c>
      <c r="K96" s="20" t="s">
        <v>30</v>
      </c>
      <c r="L96" s="20" t="s">
        <v>22</v>
      </c>
      <c r="M96" s="20" t="s">
        <v>23</v>
      </c>
      <c r="N96" s="25" t="s">
        <v>600</v>
      </c>
      <c r="O96" s="21" t="str">
        <f>+VLOOKUP(B96,RELACIONES!$A$2:$B$159,2,FALSE)</f>
        <v>RODRIGO IVAN</v>
      </c>
    </row>
    <row r="97" spans="1:15" x14ac:dyDescent="0.2">
      <c r="A97" s="20" t="s">
        <v>7</v>
      </c>
      <c r="B97" s="20">
        <v>94154626</v>
      </c>
      <c r="C97" s="20" t="s">
        <v>359</v>
      </c>
      <c r="D97" s="20" t="s">
        <v>360</v>
      </c>
      <c r="E97" s="20" t="s">
        <v>361</v>
      </c>
      <c r="F97" s="20" t="s">
        <v>11</v>
      </c>
      <c r="G97" s="20" t="s">
        <v>42</v>
      </c>
      <c r="H97" s="20" t="s">
        <v>362</v>
      </c>
      <c r="I97" s="20" t="s">
        <v>29</v>
      </c>
      <c r="J97" s="21">
        <v>116253453</v>
      </c>
      <c r="K97" s="20" t="s">
        <v>117</v>
      </c>
      <c r="L97" s="20" t="s">
        <v>55</v>
      </c>
      <c r="M97" s="20" t="s">
        <v>23</v>
      </c>
      <c r="N97" s="25" t="s">
        <v>600</v>
      </c>
      <c r="O97" s="21" t="str">
        <f>+VLOOKUP(B97,RELACIONES!$A$2:$B$159,2,FALSE)</f>
        <v>REYNALDO ALBERTO</v>
      </c>
    </row>
    <row r="98" spans="1:15" x14ac:dyDescent="0.2">
      <c r="A98" s="20" t="s">
        <v>7</v>
      </c>
      <c r="B98" s="20">
        <v>132498296</v>
      </c>
      <c r="C98" s="20" t="s">
        <v>573</v>
      </c>
      <c r="D98" s="20" t="s">
        <v>574</v>
      </c>
      <c r="E98" s="20" t="s">
        <v>575</v>
      </c>
      <c r="F98" s="20" t="s">
        <v>11</v>
      </c>
      <c r="G98" s="20" t="s">
        <v>27</v>
      </c>
      <c r="H98" s="20" t="s">
        <v>576</v>
      </c>
      <c r="I98" s="20" t="s">
        <v>14</v>
      </c>
      <c r="J98" s="21">
        <v>106709610</v>
      </c>
      <c r="K98" s="20" t="s">
        <v>30</v>
      </c>
      <c r="L98" s="20" t="s">
        <v>22</v>
      </c>
      <c r="M98" s="20" t="s">
        <v>23</v>
      </c>
      <c r="N98" s="25" t="s">
        <v>600</v>
      </c>
      <c r="O98" s="21" t="str">
        <f>+VLOOKUP(B98,RELACIONES!$A$2:$B$159,2,FALSE)</f>
        <v>PEDRO ALEXIS</v>
      </c>
    </row>
    <row r="99" spans="1:15" x14ac:dyDescent="0.2">
      <c r="A99" s="20" t="s">
        <v>7</v>
      </c>
      <c r="B99" s="20">
        <v>115439782</v>
      </c>
      <c r="C99" s="20" t="s">
        <v>363</v>
      </c>
      <c r="D99" s="20" t="s">
        <v>364</v>
      </c>
      <c r="E99" s="20" t="s">
        <v>365</v>
      </c>
      <c r="F99" s="20" t="s">
        <v>11</v>
      </c>
      <c r="G99" s="20" t="s">
        <v>42</v>
      </c>
      <c r="H99" s="20" t="s">
        <v>355</v>
      </c>
      <c r="I99" s="20" t="s">
        <v>14</v>
      </c>
      <c r="J99" s="21">
        <v>79780952</v>
      </c>
      <c r="K99" s="20" t="s">
        <v>117</v>
      </c>
      <c r="L99" s="20" t="s">
        <v>45</v>
      </c>
      <c r="M99" s="20" t="s">
        <v>46</v>
      </c>
      <c r="N99" s="21" t="s">
        <v>601</v>
      </c>
      <c r="O99" s="21" t="str">
        <f>+VLOOKUP(B99,RELACIONES!$A$2:$B$159,2,FALSE)</f>
        <v>JORGE ROLANDO</v>
      </c>
    </row>
    <row r="100" spans="1:15" x14ac:dyDescent="0.2">
      <c r="A100" s="20" t="s">
        <v>7</v>
      </c>
      <c r="B100" s="20">
        <v>139120361</v>
      </c>
      <c r="C100" s="20" t="s">
        <v>366</v>
      </c>
      <c r="D100" s="20" t="s">
        <v>367</v>
      </c>
      <c r="E100" s="20" t="s">
        <v>368</v>
      </c>
      <c r="F100" s="20" t="s">
        <v>11</v>
      </c>
      <c r="G100" s="20" t="s">
        <v>42</v>
      </c>
      <c r="H100" s="20" t="s">
        <v>124</v>
      </c>
      <c r="I100" s="20" t="s">
        <v>14</v>
      </c>
      <c r="J100" s="21">
        <v>99085827</v>
      </c>
      <c r="K100" s="20" t="s">
        <v>82</v>
      </c>
      <c r="L100" s="20" t="s">
        <v>45</v>
      </c>
      <c r="M100" s="20" t="s">
        <v>16</v>
      </c>
      <c r="N100" s="25" t="s">
        <v>600</v>
      </c>
      <c r="O100" s="21" t="str">
        <f>+VLOOKUP(B100,RELACIONES!$A$2:$B$159,2,FALSE)</f>
        <v>JESSICA DAMARIS</v>
      </c>
    </row>
    <row r="101" spans="1:15" x14ac:dyDescent="0.2">
      <c r="A101" s="20" t="s">
        <v>7</v>
      </c>
      <c r="B101" s="20">
        <v>134536020</v>
      </c>
      <c r="C101" s="20" t="s">
        <v>369</v>
      </c>
      <c r="D101" s="20" t="s">
        <v>370</v>
      </c>
      <c r="E101" s="20" t="s">
        <v>371</v>
      </c>
      <c r="F101" s="20" t="s">
        <v>11</v>
      </c>
      <c r="G101" s="20" t="s">
        <v>42</v>
      </c>
      <c r="H101" s="20" t="s">
        <v>372</v>
      </c>
      <c r="I101" s="20" t="s">
        <v>29</v>
      </c>
      <c r="J101" s="21">
        <v>116253453</v>
      </c>
      <c r="K101" s="20" t="s">
        <v>44</v>
      </c>
      <c r="L101" s="20" t="s">
        <v>55</v>
      </c>
      <c r="M101" s="20" t="s">
        <v>23</v>
      </c>
      <c r="N101" s="21" t="s">
        <v>601</v>
      </c>
      <c r="O101" s="21" t="str">
        <f>+VLOOKUP(B101,RELACIONES!$A$2:$B$159,2,FALSE)</f>
        <v xml:space="preserve">CRISTIAN </v>
      </c>
    </row>
    <row r="102" spans="1:15" x14ac:dyDescent="0.2">
      <c r="A102" s="20" t="s">
        <v>7</v>
      </c>
      <c r="B102" s="20">
        <v>153171084</v>
      </c>
      <c r="C102" s="20" t="s">
        <v>373</v>
      </c>
      <c r="D102" s="20" t="s">
        <v>374</v>
      </c>
      <c r="E102" s="20" t="s">
        <v>375</v>
      </c>
      <c r="F102" s="20" t="s">
        <v>11</v>
      </c>
      <c r="G102" s="20" t="s">
        <v>20</v>
      </c>
      <c r="H102" s="20" t="s">
        <v>28</v>
      </c>
      <c r="I102" s="20" t="s">
        <v>29</v>
      </c>
      <c r="J102" s="21">
        <v>126606249</v>
      </c>
      <c r="K102" s="20" t="s">
        <v>20</v>
      </c>
      <c r="L102" s="20" t="s">
        <v>22</v>
      </c>
      <c r="M102" s="20" t="s">
        <v>23</v>
      </c>
      <c r="N102" s="21" t="s">
        <v>601</v>
      </c>
      <c r="O102" s="21" t="str">
        <f>+VLOOKUP(B102,RELACIONES!$A$2:$B$159,2,FALSE)</f>
        <v>DIEGO ROBERTO</v>
      </c>
    </row>
    <row r="103" spans="1:15" x14ac:dyDescent="0.2">
      <c r="A103" s="20" t="s">
        <v>7</v>
      </c>
      <c r="B103" s="20">
        <v>123137507</v>
      </c>
      <c r="C103" s="20" t="s">
        <v>376</v>
      </c>
      <c r="D103" s="20" t="s">
        <v>377</v>
      </c>
      <c r="E103" s="20" t="s">
        <v>378</v>
      </c>
      <c r="F103" s="20" t="s">
        <v>11</v>
      </c>
      <c r="G103" s="20" t="s">
        <v>42</v>
      </c>
      <c r="H103" s="20" t="s">
        <v>355</v>
      </c>
      <c r="I103" s="20" t="s">
        <v>14</v>
      </c>
      <c r="J103" s="21">
        <v>79780952</v>
      </c>
      <c r="K103" s="20" t="s">
        <v>117</v>
      </c>
      <c r="L103" s="20" t="s">
        <v>45</v>
      </c>
      <c r="M103" s="20" t="s">
        <v>46</v>
      </c>
      <c r="N103" s="21" t="s">
        <v>601</v>
      </c>
      <c r="O103" s="21" t="str">
        <f>+VLOOKUP(B103,RELACIONES!$A$2:$B$159,2,FALSE)</f>
        <v>CHRISTIAN MAURICIO</v>
      </c>
    </row>
    <row r="104" spans="1:15" x14ac:dyDescent="0.2">
      <c r="A104" s="20" t="s">
        <v>7</v>
      </c>
      <c r="B104" s="20">
        <v>132991618</v>
      </c>
      <c r="C104" s="20" t="s">
        <v>215</v>
      </c>
      <c r="D104" s="20" t="s">
        <v>379</v>
      </c>
      <c r="E104" s="20" t="s">
        <v>380</v>
      </c>
      <c r="F104" s="20" t="s">
        <v>11</v>
      </c>
      <c r="G104" s="20" t="s">
        <v>20</v>
      </c>
      <c r="H104" s="20" t="s">
        <v>301</v>
      </c>
      <c r="I104" s="20" t="s">
        <v>14</v>
      </c>
      <c r="J104" s="21">
        <v>100577577</v>
      </c>
      <c r="K104" s="20" t="s">
        <v>20</v>
      </c>
      <c r="L104" s="20" t="s">
        <v>22</v>
      </c>
      <c r="M104" s="20" t="s">
        <v>23</v>
      </c>
      <c r="N104" s="25" t="s">
        <v>600</v>
      </c>
      <c r="O104" s="21" t="str">
        <f>+VLOOKUP(B104,RELACIONES!$A$2:$B$159,2,FALSE)</f>
        <v>VICTOR HUGO</v>
      </c>
    </row>
    <row r="105" spans="1:15" x14ac:dyDescent="0.2">
      <c r="A105" s="20" t="s">
        <v>7</v>
      </c>
      <c r="B105" s="20">
        <v>128288066</v>
      </c>
      <c r="C105" s="20" t="s">
        <v>381</v>
      </c>
      <c r="D105" s="20" t="s">
        <v>382</v>
      </c>
      <c r="E105" s="20" t="s">
        <v>383</v>
      </c>
      <c r="F105" s="20" t="s">
        <v>11</v>
      </c>
      <c r="G105" s="20" t="s">
        <v>42</v>
      </c>
      <c r="H105" s="20" t="s">
        <v>124</v>
      </c>
      <c r="I105" s="20" t="s">
        <v>14</v>
      </c>
      <c r="J105" s="21">
        <v>79780952</v>
      </c>
      <c r="K105" s="20" t="s">
        <v>82</v>
      </c>
      <c r="L105" s="20" t="s">
        <v>45</v>
      </c>
      <c r="M105" s="20" t="s">
        <v>16</v>
      </c>
      <c r="N105" s="25" t="s">
        <v>600</v>
      </c>
      <c r="O105" s="21" t="str">
        <f>+VLOOKUP(B105,RELACIONES!$A$2:$B$159,2,FALSE)</f>
        <v>GISEL ALEJANDRA</v>
      </c>
    </row>
    <row r="106" spans="1:15" x14ac:dyDescent="0.2">
      <c r="A106" s="20" t="s">
        <v>7</v>
      </c>
      <c r="B106" s="20">
        <v>89342554</v>
      </c>
      <c r="C106" s="20" t="s">
        <v>384</v>
      </c>
      <c r="D106" s="20" t="s">
        <v>385</v>
      </c>
      <c r="E106" s="20" t="s">
        <v>86</v>
      </c>
      <c r="F106" s="20" t="s">
        <v>11</v>
      </c>
      <c r="G106" s="20" t="s">
        <v>12</v>
      </c>
      <c r="H106" s="20" t="s">
        <v>87</v>
      </c>
      <c r="I106" s="20" t="s">
        <v>14</v>
      </c>
      <c r="J106" s="21">
        <v>116280175</v>
      </c>
      <c r="K106" s="20" t="s">
        <v>12</v>
      </c>
      <c r="L106" s="20" t="s">
        <v>15</v>
      </c>
      <c r="M106" s="20" t="s">
        <v>16</v>
      </c>
      <c r="N106" s="25" t="s">
        <v>600</v>
      </c>
      <c r="O106" s="21" t="str">
        <f>+VLOOKUP(B106,RELACIONES!$A$2:$B$159,2,FALSE)</f>
        <v>MARGARITA DEL CARMEN</v>
      </c>
    </row>
    <row r="107" spans="1:15" x14ac:dyDescent="0.2">
      <c r="A107" s="20" t="s">
        <v>7</v>
      </c>
      <c r="B107" s="20" t="s">
        <v>386</v>
      </c>
      <c r="C107" s="20" t="s">
        <v>387</v>
      </c>
      <c r="D107" s="20" t="s">
        <v>388</v>
      </c>
      <c r="E107" s="20" t="s">
        <v>389</v>
      </c>
      <c r="F107" s="20" t="s">
        <v>11</v>
      </c>
      <c r="G107" s="20" t="s">
        <v>20</v>
      </c>
      <c r="H107" s="20" t="s">
        <v>171</v>
      </c>
      <c r="I107" s="20" t="s">
        <v>14</v>
      </c>
      <c r="J107" s="21">
        <v>130474268</v>
      </c>
      <c r="K107" s="20" t="s">
        <v>20</v>
      </c>
      <c r="L107" s="20" t="s">
        <v>22</v>
      </c>
      <c r="M107" s="20" t="s">
        <v>23</v>
      </c>
      <c r="N107" s="25" t="s">
        <v>600</v>
      </c>
      <c r="O107" s="21" t="str">
        <f>+VLOOKUP(B107,RELACIONES!$A$2:$B$159,2,FALSE)</f>
        <v>MARGARITA ALEJANDRA</v>
      </c>
    </row>
    <row r="108" spans="1:15" x14ac:dyDescent="0.2">
      <c r="A108" s="20" t="s">
        <v>7</v>
      </c>
      <c r="B108" s="20">
        <v>48579574</v>
      </c>
      <c r="C108" s="20" t="s">
        <v>390</v>
      </c>
      <c r="D108" s="20" t="s">
        <v>391</v>
      </c>
      <c r="E108" s="20" t="s">
        <v>392</v>
      </c>
      <c r="F108" s="20" t="s">
        <v>11</v>
      </c>
      <c r="G108" s="20" t="s">
        <v>42</v>
      </c>
      <c r="H108" s="20" t="s">
        <v>81</v>
      </c>
      <c r="I108" s="20" t="s">
        <v>14</v>
      </c>
      <c r="J108" s="21">
        <v>122376885</v>
      </c>
      <c r="K108" s="20" t="s">
        <v>82</v>
      </c>
      <c r="L108" s="20" t="s">
        <v>45</v>
      </c>
      <c r="M108" s="20" t="s">
        <v>16</v>
      </c>
      <c r="N108" s="25" t="s">
        <v>600</v>
      </c>
      <c r="O108" s="21" t="str">
        <f>+VLOOKUP(B108,RELACIONES!$A$2:$B$159,2,FALSE)</f>
        <v>CARLOS EMILIO</v>
      </c>
    </row>
    <row r="109" spans="1:15" x14ac:dyDescent="0.2">
      <c r="A109" s="20" t="s">
        <v>7</v>
      </c>
      <c r="B109" s="20" t="s">
        <v>393</v>
      </c>
      <c r="C109" s="20" t="s">
        <v>394</v>
      </c>
      <c r="D109" s="20" t="s">
        <v>395</v>
      </c>
      <c r="E109" s="20" t="s">
        <v>396</v>
      </c>
      <c r="F109" s="20" t="s">
        <v>11</v>
      </c>
      <c r="G109" s="20" t="s">
        <v>42</v>
      </c>
      <c r="H109" s="20" t="s">
        <v>128</v>
      </c>
      <c r="I109" s="20" t="s">
        <v>14</v>
      </c>
      <c r="J109" s="21">
        <v>126606249</v>
      </c>
      <c r="K109" s="20" t="s">
        <v>76</v>
      </c>
      <c r="L109" s="20" t="s">
        <v>49</v>
      </c>
      <c r="M109" s="20" t="s">
        <v>46</v>
      </c>
      <c r="N109" s="25" t="s">
        <v>600</v>
      </c>
      <c r="O109" s="21" t="str">
        <f>+VLOOKUP(B109,RELACIONES!$A$2:$B$159,2,FALSE)</f>
        <v>PATRICIO HERNAN</v>
      </c>
    </row>
    <row r="110" spans="1:15" x14ac:dyDescent="0.2">
      <c r="A110" s="20" t="s">
        <v>7</v>
      </c>
      <c r="B110" s="20">
        <v>134488484</v>
      </c>
      <c r="C110" s="20" t="s">
        <v>397</v>
      </c>
      <c r="D110" s="20" t="s">
        <v>398</v>
      </c>
      <c r="E110" s="20" t="s">
        <v>399</v>
      </c>
      <c r="F110" s="20" t="s">
        <v>11</v>
      </c>
      <c r="G110" s="20" t="s">
        <v>42</v>
      </c>
      <c r="H110" s="20" t="s">
        <v>75</v>
      </c>
      <c r="I110" s="20" t="s">
        <v>14</v>
      </c>
      <c r="J110" s="21">
        <v>166059836</v>
      </c>
      <c r="K110" s="20" t="s">
        <v>91</v>
      </c>
      <c r="L110" s="20" t="s">
        <v>49</v>
      </c>
      <c r="M110" s="20" t="s">
        <v>46</v>
      </c>
      <c r="N110" s="25" t="s">
        <v>600</v>
      </c>
      <c r="O110" s="21" t="str">
        <f>+VLOOKUP(B110,RELACIONES!$A$2:$B$159,2,FALSE)</f>
        <v>SEGUNDO VLADIMIR</v>
      </c>
    </row>
    <row r="111" spans="1:15" x14ac:dyDescent="0.2">
      <c r="A111" s="20" t="s">
        <v>7</v>
      </c>
      <c r="B111" s="20">
        <v>70507447</v>
      </c>
      <c r="C111" s="20" t="s">
        <v>400</v>
      </c>
      <c r="D111" s="20" t="s">
        <v>401</v>
      </c>
      <c r="E111" s="20" t="s">
        <v>402</v>
      </c>
      <c r="F111" s="20" t="s">
        <v>11</v>
      </c>
      <c r="G111" s="20" t="s">
        <v>12</v>
      </c>
      <c r="H111" s="20" t="s">
        <v>403</v>
      </c>
      <c r="I111" s="20" t="s">
        <v>70</v>
      </c>
      <c r="J111" s="21">
        <v>88693159</v>
      </c>
      <c r="K111" s="20" t="s">
        <v>70</v>
      </c>
      <c r="L111" s="20" t="s">
        <v>70</v>
      </c>
      <c r="M111" s="20" t="s">
        <v>71</v>
      </c>
      <c r="N111" s="25" t="s">
        <v>600</v>
      </c>
      <c r="O111" s="21" t="str">
        <f>+VLOOKUP(B111,RELACIONES!$A$2:$B$159,2,FALSE)</f>
        <v>PEDRO PABLO</v>
      </c>
    </row>
    <row r="112" spans="1:15" x14ac:dyDescent="0.2">
      <c r="A112" s="20" t="s">
        <v>7</v>
      </c>
      <c r="B112" s="20" t="s">
        <v>404</v>
      </c>
      <c r="C112" s="20" t="s">
        <v>405</v>
      </c>
      <c r="D112" s="20" t="s">
        <v>406</v>
      </c>
      <c r="E112" s="20" t="s">
        <v>407</v>
      </c>
      <c r="F112" s="20" t="s">
        <v>11</v>
      </c>
      <c r="G112" s="20" t="s">
        <v>42</v>
      </c>
      <c r="H112" s="20" t="s">
        <v>408</v>
      </c>
      <c r="I112" s="20" t="s">
        <v>14</v>
      </c>
      <c r="J112" s="21">
        <v>94154626</v>
      </c>
      <c r="K112" s="20" t="s">
        <v>117</v>
      </c>
      <c r="L112" s="20" t="s">
        <v>45</v>
      </c>
      <c r="M112" s="20" t="s">
        <v>46</v>
      </c>
      <c r="N112" s="25" t="s">
        <v>600</v>
      </c>
      <c r="O112" s="21" t="str">
        <f>+VLOOKUP(B112,RELACIONES!$A$2:$B$159,2,FALSE)</f>
        <v>MYLENE EUGENIA</v>
      </c>
    </row>
    <row r="113" spans="1:15" x14ac:dyDescent="0.2">
      <c r="A113" s="20" t="s">
        <v>7</v>
      </c>
      <c r="B113" s="20">
        <v>71940357</v>
      </c>
      <c r="C113" s="20" t="s">
        <v>409</v>
      </c>
      <c r="D113" s="20" t="s">
        <v>410</v>
      </c>
      <c r="E113" s="20" t="s">
        <v>411</v>
      </c>
      <c r="F113" s="20" t="s">
        <v>11</v>
      </c>
      <c r="G113" s="20" t="s">
        <v>412</v>
      </c>
      <c r="H113" s="20" t="s">
        <v>413</v>
      </c>
      <c r="I113" s="20" t="s">
        <v>70</v>
      </c>
      <c r="J113" s="21">
        <v>88693159</v>
      </c>
      <c r="K113" s="20" t="s">
        <v>70</v>
      </c>
      <c r="L113" s="20" t="s">
        <v>70</v>
      </c>
      <c r="M113" s="20" t="s">
        <v>71</v>
      </c>
      <c r="N113" s="25" t="s">
        <v>600</v>
      </c>
      <c r="O113" s="21" t="str">
        <f>+VLOOKUP(B113,RELACIONES!$A$2:$B$159,2,FALSE)</f>
        <v>FELIPE PEDRO</v>
      </c>
    </row>
    <row r="114" spans="1:15" x14ac:dyDescent="0.2">
      <c r="A114" s="20" t="s">
        <v>7</v>
      </c>
      <c r="B114" s="20">
        <v>120079980</v>
      </c>
      <c r="C114" s="20" t="s">
        <v>414</v>
      </c>
      <c r="D114" s="20" t="s">
        <v>415</v>
      </c>
      <c r="E114" s="20" t="s">
        <v>416</v>
      </c>
      <c r="F114" s="20" t="s">
        <v>11</v>
      </c>
      <c r="G114" s="20" t="s">
        <v>42</v>
      </c>
      <c r="H114" s="20" t="s">
        <v>75</v>
      </c>
      <c r="I114" s="20" t="s">
        <v>14</v>
      </c>
      <c r="J114" s="21">
        <v>105963173</v>
      </c>
      <c r="K114" s="20" t="s">
        <v>91</v>
      </c>
      <c r="L114" s="20" t="s">
        <v>49</v>
      </c>
      <c r="M114" s="20" t="s">
        <v>46</v>
      </c>
      <c r="N114" s="21" t="s">
        <v>601</v>
      </c>
      <c r="O114" s="21" t="str">
        <f>+VLOOKUP(B114,RELACIONES!$A$2:$B$159,2,FALSE)</f>
        <v>JUAN DAVID</v>
      </c>
    </row>
    <row r="115" spans="1:15" x14ac:dyDescent="0.2">
      <c r="A115" s="20" t="s">
        <v>7</v>
      </c>
      <c r="B115" s="20">
        <v>84939692</v>
      </c>
      <c r="C115" s="20" t="s">
        <v>417</v>
      </c>
      <c r="D115" s="20" t="s">
        <v>418</v>
      </c>
      <c r="E115" s="20" t="s">
        <v>419</v>
      </c>
      <c r="F115" s="20" t="s">
        <v>11</v>
      </c>
      <c r="G115" s="20" t="s">
        <v>27</v>
      </c>
      <c r="H115" s="20" t="s">
        <v>420</v>
      </c>
      <c r="I115" s="20" t="s">
        <v>14</v>
      </c>
      <c r="J115" s="21">
        <v>106709610</v>
      </c>
      <c r="K115" s="20" t="s">
        <v>189</v>
      </c>
      <c r="L115" s="20" t="s">
        <v>190</v>
      </c>
      <c r="M115" s="20" t="s">
        <v>46</v>
      </c>
      <c r="N115" s="25" t="s">
        <v>600</v>
      </c>
      <c r="O115" s="21" t="str">
        <f>+VLOOKUP(B115,RELACIONES!$A$2:$B$159,2,FALSE)</f>
        <v>PABLO RAFAEL</v>
      </c>
    </row>
    <row r="116" spans="1:15" x14ac:dyDescent="0.2">
      <c r="A116" s="20" t="s">
        <v>7</v>
      </c>
      <c r="B116" s="20">
        <v>189085044</v>
      </c>
      <c r="C116" s="20" t="s">
        <v>421</v>
      </c>
      <c r="D116" s="20" t="s">
        <v>422</v>
      </c>
      <c r="E116" s="20" t="s">
        <v>423</v>
      </c>
      <c r="F116" s="20" t="s">
        <v>11</v>
      </c>
      <c r="G116" s="20" t="s">
        <v>42</v>
      </c>
      <c r="H116" s="20" t="s">
        <v>355</v>
      </c>
      <c r="I116" s="20" t="s">
        <v>14</v>
      </c>
      <c r="J116" s="21">
        <v>79780952</v>
      </c>
      <c r="K116" s="20" t="s">
        <v>117</v>
      </c>
      <c r="L116" s="20" t="s">
        <v>45</v>
      </c>
      <c r="M116" s="20" t="s">
        <v>46</v>
      </c>
      <c r="N116" s="21" t="s">
        <v>601</v>
      </c>
      <c r="O116" s="21" t="str">
        <f>+VLOOKUP(B116,RELACIONES!$A$2:$B$159,2,FALSE)</f>
        <v>ROCIO BELEN</v>
      </c>
    </row>
    <row r="117" spans="1:15" x14ac:dyDescent="0.2">
      <c r="A117" s="20" t="s">
        <v>7</v>
      </c>
      <c r="B117" s="20">
        <v>122890171</v>
      </c>
      <c r="C117" s="20" t="s">
        <v>424</v>
      </c>
      <c r="D117" s="20" t="s">
        <v>425</v>
      </c>
      <c r="E117" s="20" t="s">
        <v>426</v>
      </c>
      <c r="F117" s="20" t="s">
        <v>11</v>
      </c>
      <c r="G117" s="20" t="s">
        <v>42</v>
      </c>
      <c r="H117" s="20" t="s">
        <v>128</v>
      </c>
      <c r="I117" s="20" t="s">
        <v>14</v>
      </c>
      <c r="J117" s="21">
        <v>105963173</v>
      </c>
      <c r="K117" s="20" t="s">
        <v>91</v>
      </c>
      <c r="L117" s="20" t="s">
        <v>49</v>
      </c>
      <c r="M117" s="20" t="s">
        <v>46</v>
      </c>
      <c r="N117" s="21" t="s">
        <v>601</v>
      </c>
      <c r="O117" s="21" t="str">
        <f>+VLOOKUP(B117,RELACIONES!$A$2:$B$159,2,FALSE)</f>
        <v>FRANCISCO ANDRES</v>
      </c>
    </row>
    <row r="118" spans="1:15" x14ac:dyDescent="0.2">
      <c r="A118" s="20" t="s">
        <v>7</v>
      </c>
      <c r="B118" s="20">
        <v>130474268</v>
      </c>
      <c r="C118" s="20" t="s">
        <v>430</v>
      </c>
      <c r="D118" s="20" t="s">
        <v>431</v>
      </c>
      <c r="E118" s="20" t="s">
        <v>432</v>
      </c>
      <c r="F118" s="20" t="s">
        <v>11</v>
      </c>
      <c r="G118" s="20" t="s">
        <v>20</v>
      </c>
      <c r="H118" s="20" t="s">
        <v>28</v>
      </c>
      <c r="I118" s="20" t="s">
        <v>29</v>
      </c>
      <c r="J118" s="21">
        <v>126606249</v>
      </c>
      <c r="K118" s="20" t="s">
        <v>20</v>
      </c>
      <c r="L118" s="20" t="s">
        <v>22</v>
      </c>
      <c r="M118" s="20" t="s">
        <v>23</v>
      </c>
      <c r="N118" s="21" t="s">
        <v>601</v>
      </c>
      <c r="O118" s="21" t="str">
        <f>+VLOOKUP(B118,RELACIONES!$A$2:$B$159,2,FALSE)</f>
        <v>CRISTIAN ALBERTO</v>
      </c>
    </row>
    <row r="119" spans="1:15" x14ac:dyDescent="0.2">
      <c r="A119" s="20" t="s">
        <v>7</v>
      </c>
      <c r="B119" s="20">
        <v>135493155</v>
      </c>
      <c r="C119" s="20" t="s">
        <v>427</v>
      </c>
      <c r="D119" s="20" t="s">
        <v>428</v>
      </c>
      <c r="E119" s="20" t="s">
        <v>429</v>
      </c>
      <c r="F119" s="20" t="s">
        <v>11</v>
      </c>
      <c r="G119" s="20" t="s">
        <v>20</v>
      </c>
      <c r="H119" s="20" t="s">
        <v>21</v>
      </c>
      <c r="I119" s="20" t="s">
        <v>14</v>
      </c>
      <c r="J119" s="21">
        <v>153171084</v>
      </c>
      <c r="K119" s="20" t="s">
        <v>20</v>
      </c>
      <c r="L119" s="20" t="s">
        <v>22</v>
      </c>
      <c r="M119" s="20" t="s">
        <v>23</v>
      </c>
      <c r="N119" s="25" t="s">
        <v>600</v>
      </c>
      <c r="O119" s="21" t="str">
        <f>+VLOOKUP(B119,RELACIONES!$A$2:$B$159,2,FALSE)</f>
        <v>ANDRES FELIPE</v>
      </c>
    </row>
    <row r="120" spans="1:15" x14ac:dyDescent="0.2">
      <c r="A120" s="20" t="s">
        <v>7</v>
      </c>
      <c r="B120" s="20">
        <v>80834012</v>
      </c>
      <c r="C120" s="20" t="s">
        <v>433</v>
      </c>
      <c r="D120" s="20" t="s">
        <v>434</v>
      </c>
      <c r="E120" s="20" t="s">
        <v>435</v>
      </c>
      <c r="F120" s="20" t="s">
        <v>11</v>
      </c>
      <c r="G120" s="20" t="s">
        <v>42</v>
      </c>
      <c r="H120" s="20" t="s">
        <v>436</v>
      </c>
      <c r="I120" s="20" t="s">
        <v>14</v>
      </c>
      <c r="J120" s="21">
        <v>116253453</v>
      </c>
      <c r="K120" s="20" t="s">
        <v>143</v>
      </c>
      <c r="L120" s="20" t="s">
        <v>45</v>
      </c>
      <c r="M120" s="20" t="s">
        <v>46</v>
      </c>
      <c r="N120" s="21" t="s">
        <v>601</v>
      </c>
      <c r="O120" s="21" t="str">
        <f>+VLOOKUP(B120,RELACIONES!$A$2:$B$159,2,FALSE)</f>
        <v>RENE PABLO</v>
      </c>
    </row>
    <row r="121" spans="1:15" x14ac:dyDescent="0.2">
      <c r="A121" s="20" t="s">
        <v>7</v>
      </c>
      <c r="B121" s="20" t="s">
        <v>437</v>
      </c>
      <c r="C121" s="20" t="s">
        <v>438</v>
      </c>
      <c r="D121" s="20" t="s">
        <v>439</v>
      </c>
      <c r="E121" s="20" t="s">
        <v>440</v>
      </c>
      <c r="F121" s="20" t="s">
        <v>11</v>
      </c>
      <c r="G121" s="20" t="s">
        <v>27</v>
      </c>
      <c r="H121" s="20" t="s">
        <v>441</v>
      </c>
      <c r="I121" s="20" t="s">
        <v>14</v>
      </c>
      <c r="J121" s="21">
        <v>106709610</v>
      </c>
      <c r="K121" s="20" t="s">
        <v>189</v>
      </c>
      <c r="L121" s="20" t="s">
        <v>49</v>
      </c>
      <c r="M121" s="20" t="s">
        <v>46</v>
      </c>
      <c r="N121" s="21" t="s">
        <v>601</v>
      </c>
      <c r="O121" s="21" t="str">
        <f>+VLOOKUP(B121,RELACIONES!$A$2:$B$159,2,FALSE)</f>
        <v>PATRICIO ERNESTO</v>
      </c>
    </row>
    <row r="122" spans="1:15" x14ac:dyDescent="0.2">
      <c r="A122" s="20" t="s">
        <v>7</v>
      </c>
      <c r="B122" s="20">
        <v>106709610</v>
      </c>
      <c r="C122" s="20" t="s">
        <v>442</v>
      </c>
      <c r="D122" s="20" t="s">
        <v>443</v>
      </c>
      <c r="E122" s="20" t="s">
        <v>444</v>
      </c>
      <c r="F122" s="20" t="s">
        <v>11</v>
      </c>
      <c r="G122" s="20" t="s">
        <v>27</v>
      </c>
      <c r="H122" s="20" t="s">
        <v>445</v>
      </c>
      <c r="I122" s="20" t="s">
        <v>29</v>
      </c>
      <c r="J122" s="21">
        <v>129724188</v>
      </c>
      <c r="K122" s="20" t="s">
        <v>228</v>
      </c>
      <c r="L122" s="20" t="s">
        <v>55</v>
      </c>
      <c r="M122" s="20" t="s">
        <v>23</v>
      </c>
      <c r="N122" s="25" t="s">
        <v>600</v>
      </c>
      <c r="O122" s="21" t="str">
        <f>+VLOOKUP(B122,RELACIONES!$A$2:$B$159,2,FALSE)</f>
        <v>GONZALO ALONSO</v>
      </c>
    </row>
    <row r="123" spans="1:15" x14ac:dyDescent="0.2">
      <c r="A123" s="20" t="s">
        <v>7</v>
      </c>
      <c r="B123" s="20">
        <v>90011081</v>
      </c>
      <c r="C123" s="20" t="s">
        <v>446</v>
      </c>
      <c r="D123" s="20" t="s">
        <v>447</v>
      </c>
      <c r="E123" s="20" t="s">
        <v>448</v>
      </c>
      <c r="F123" s="20" t="s">
        <v>11</v>
      </c>
      <c r="G123" s="20" t="s">
        <v>42</v>
      </c>
      <c r="H123" s="20" t="s">
        <v>128</v>
      </c>
      <c r="I123" s="20" t="s">
        <v>14</v>
      </c>
      <c r="J123" s="21">
        <v>153171084</v>
      </c>
      <c r="K123" s="20" t="s">
        <v>76</v>
      </c>
      <c r="L123" s="20" t="s">
        <v>49</v>
      </c>
      <c r="M123" s="20" t="s">
        <v>46</v>
      </c>
      <c r="N123" s="21" t="s">
        <v>601</v>
      </c>
      <c r="O123" s="21" t="str">
        <f>+VLOOKUP(B123,RELACIONES!$A$2:$B$159,2,FALSE)</f>
        <v>CESAR ALBERTO</v>
      </c>
    </row>
    <row r="124" spans="1:15" x14ac:dyDescent="0.2">
      <c r="A124" s="20" t="s">
        <v>7</v>
      </c>
      <c r="B124" s="20">
        <v>51688171</v>
      </c>
      <c r="C124" s="20" t="s">
        <v>449</v>
      </c>
      <c r="D124" s="20" t="s">
        <v>450</v>
      </c>
      <c r="E124" s="20" t="s">
        <v>451</v>
      </c>
      <c r="F124" s="20" t="s">
        <v>11</v>
      </c>
      <c r="G124" s="20" t="s">
        <v>42</v>
      </c>
      <c r="H124" s="20" t="s">
        <v>81</v>
      </c>
      <c r="I124" s="20" t="s">
        <v>14</v>
      </c>
      <c r="J124" s="21">
        <v>122376885</v>
      </c>
      <c r="K124" s="20" t="s">
        <v>82</v>
      </c>
      <c r="L124" s="20" t="s">
        <v>45</v>
      </c>
      <c r="M124" s="20" t="s">
        <v>16</v>
      </c>
      <c r="N124" s="25" t="s">
        <v>600</v>
      </c>
      <c r="O124" s="21" t="str">
        <f>+VLOOKUP(B124,RELACIONES!$A$2:$B$159,2,FALSE)</f>
        <v xml:space="preserve">JAIME </v>
      </c>
    </row>
    <row r="125" spans="1:15" x14ac:dyDescent="0.2">
      <c r="A125" s="20" t="s">
        <v>7</v>
      </c>
      <c r="B125" s="20">
        <v>136131478</v>
      </c>
      <c r="C125" s="20" t="s">
        <v>454</v>
      </c>
      <c r="D125" s="20" t="s">
        <v>455</v>
      </c>
      <c r="E125" s="20" t="s">
        <v>456</v>
      </c>
      <c r="F125" s="20" t="s">
        <v>11</v>
      </c>
      <c r="G125" s="20" t="s">
        <v>12</v>
      </c>
      <c r="H125" s="20" t="s">
        <v>457</v>
      </c>
      <c r="I125" s="20" t="s">
        <v>14</v>
      </c>
      <c r="J125" s="21">
        <v>101939936</v>
      </c>
      <c r="K125" s="20" t="s">
        <v>12</v>
      </c>
      <c r="L125" s="20" t="s">
        <v>55</v>
      </c>
      <c r="M125" s="20" t="s">
        <v>23</v>
      </c>
      <c r="N125" s="21" t="s">
        <v>601</v>
      </c>
      <c r="O125" s="21" t="str">
        <f>+VLOOKUP(B125,RELACIONES!$A$2:$B$159,2,FALSE)</f>
        <v xml:space="preserve">JOSÉ GABRIEL </v>
      </c>
    </row>
    <row r="126" spans="1:15" x14ac:dyDescent="0.2">
      <c r="A126" s="20" t="s">
        <v>7</v>
      </c>
      <c r="B126" s="20">
        <v>118492196</v>
      </c>
      <c r="C126" s="20" t="s">
        <v>452</v>
      </c>
      <c r="D126" s="20" t="s">
        <v>453</v>
      </c>
      <c r="E126" s="20" t="s">
        <v>86</v>
      </c>
      <c r="F126" s="20" t="s">
        <v>11</v>
      </c>
      <c r="G126" s="20" t="s">
        <v>42</v>
      </c>
      <c r="H126" s="20" t="s">
        <v>247</v>
      </c>
      <c r="I126" s="20" t="s">
        <v>14</v>
      </c>
      <c r="J126" s="21">
        <v>99085827</v>
      </c>
      <c r="K126" s="20" t="s">
        <v>82</v>
      </c>
      <c r="L126" s="20" t="s">
        <v>45</v>
      </c>
      <c r="M126" s="20" t="s">
        <v>16</v>
      </c>
      <c r="N126" s="25" t="s">
        <v>600</v>
      </c>
      <c r="O126" s="21" t="str">
        <f>+VLOOKUP(B126,RELACIONES!$A$2:$B$159,2,FALSE)</f>
        <v>DINA ELENA MARJORIE</v>
      </c>
    </row>
    <row r="127" spans="1:15" x14ac:dyDescent="0.2">
      <c r="A127" s="20" t="s">
        <v>7</v>
      </c>
      <c r="B127" s="20">
        <v>160990244</v>
      </c>
      <c r="C127" s="20" t="s">
        <v>458</v>
      </c>
      <c r="D127" s="20" t="s">
        <v>459</v>
      </c>
      <c r="E127" s="20" t="s">
        <v>460</v>
      </c>
      <c r="F127" s="20" t="s">
        <v>11</v>
      </c>
      <c r="G127" s="20" t="s">
        <v>42</v>
      </c>
      <c r="H127" s="20" t="s">
        <v>461</v>
      </c>
      <c r="I127" s="20" t="s">
        <v>14</v>
      </c>
      <c r="J127" s="21">
        <v>99085827</v>
      </c>
      <c r="K127" s="20" t="s">
        <v>82</v>
      </c>
      <c r="L127" s="20" t="s">
        <v>55</v>
      </c>
      <c r="M127" s="20" t="s">
        <v>50</v>
      </c>
      <c r="N127" s="21" t="s">
        <v>601</v>
      </c>
      <c r="O127" s="21" t="str">
        <f>+VLOOKUP(B127,RELACIONES!$A$2:$B$159,2,FALSE)</f>
        <v xml:space="preserve">DENISSE </v>
      </c>
    </row>
    <row r="128" spans="1:15" x14ac:dyDescent="0.2">
      <c r="A128" s="20" t="s">
        <v>7</v>
      </c>
      <c r="B128" s="20">
        <v>114768952</v>
      </c>
      <c r="C128" s="20" t="s">
        <v>462</v>
      </c>
      <c r="D128" s="20" t="s">
        <v>463</v>
      </c>
      <c r="E128" s="20" t="s">
        <v>464</v>
      </c>
      <c r="F128" s="20" t="s">
        <v>11</v>
      </c>
      <c r="G128" s="20" t="s">
        <v>42</v>
      </c>
      <c r="H128" s="20" t="s">
        <v>465</v>
      </c>
      <c r="I128" s="20" t="s">
        <v>14</v>
      </c>
      <c r="J128" s="21">
        <v>99085827</v>
      </c>
      <c r="K128" s="20" t="s">
        <v>82</v>
      </c>
      <c r="L128" s="20" t="s">
        <v>45</v>
      </c>
      <c r="M128" s="20" t="s">
        <v>46</v>
      </c>
      <c r="N128" s="21" t="s">
        <v>601</v>
      </c>
      <c r="O128" s="21" t="str">
        <f>+VLOOKUP(B128,RELACIONES!$A$2:$B$159,2,FALSE)</f>
        <v>SANDRA ANGELICA</v>
      </c>
    </row>
    <row r="129" spans="1:15" x14ac:dyDescent="0.2">
      <c r="A129" s="20" t="s">
        <v>7</v>
      </c>
      <c r="B129" s="20">
        <v>122979075</v>
      </c>
      <c r="C129" s="20" t="s">
        <v>466</v>
      </c>
      <c r="D129" s="20" t="s">
        <v>467</v>
      </c>
      <c r="E129" s="20" t="s">
        <v>468</v>
      </c>
      <c r="F129" s="20" t="s">
        <v>11</v>
      </c>
      <c r="G129" s="20" t="s">
        <v>42</v>
      </c>
      <c r="H129" s="20" t="s">
        <v>128</v>
      </c>
      <c r="I129" s="20" t="s">
        <v>14</v>
      </c>
      <c r="J129" s="21">
        <v>130474268</v>
      </c>
      <c r="K129" s="20" t="s">
        <v>76</v>
      </c>
      <c r="L129" s="20" t="s">
        <v>49</v>
      </c>
      <c r="M129" s="20" t="s">
        <v>46</v>
      </c>
      <c r="N129" s="25" t="s">
        <v>600</v>
      </c>
      <c r="O129" s="21" t="str">
        <f>+VLOOKUP(B129,RELACIONES!$A$2:$B$159,2,FALSE)</f>
        <v>JOSE ANTONIO</v>
      </c>
    </row>
    <row r="130" spans="1:15" x14ac:dyDescent="0.2">
      <c r="A130" s="20" t="s">
        <v>7</v>
      </c>
      <c r="B130" s="20">
        <v>126958420</v>
      </c>
      <c r="C130" s="20" t="s">
        <v>559</v>
      </c>
      <c r="D130" s="20" t="s">
        <v>560</v>
      </c>
      <c r="E130" s="20" t="s">
        <v>568</v>
      </c>
      <c r="F130" s="20" t="s">
        <v>11</v>
      </c>
      <c r="G130" s="20" t="s">
        <v>27</v>
      </c>
      <c r="H130" s="20" t="s">
        <v>47</v>
      </c>
      <c r="I130" s="20" t="s">
        <v>14</v>
      </c>
      <c r="J130" s="21">
        <v>87788687</v>
      </c>
      <c r="K130" s="20" t="s">
        <v>48</v>
      </c>
      <c r="L130" s="20" t="s">
        <v>49</v>
      </c>
      <c r="M130" s="20" t="s">
        <v>50</v>
      </c>
      <c r="N130" s="25" t="s">
        <v>600</v>
      </c>
      <c r="O130" s="21" t="str">
        <f>+VLOOKUP(B130,RELACIONES!$A$2:$B$159,2,FALSE)</f>
        <v>CONSTANZA PAZ</v>
      </c>
    </row>
    <row r="131" spans="1:15" x14ac:dyDescent="0.2">
      <c r="A131" s="20" t="s">
        <v>7</v>
      </c>
      <c r="B131" s="20">
        <v>191532287</v>
      </c>
      <c r="C131" s="20" t="s">
        <v>469</v>
      </c>
      <c r="D131" s="20" t="s">
        <v>470</v>
      </c>
      <c r="E131" s="20" t="s">
        <v>471</v>
      </c>
      <c r="F131" s="20" t="s">
        <v>11</v>
      </c>
      <c r="G131" s="20" t="s">
        <v>12</v>
      </c>
      <c r="H131" s="20" t="s">
        <v>13</v>
      </c>
      <c r="I131" s="20" t="s">
        <v>14</v>
      </c>
      <c r="J131" s="21">
        <v>116280175</v>
      </c>
      <c r="K131" s="20" t="s">
        <v>12</v>
      </c>
      <c r="L131" s="20" t="s">
        <v>15</v>
      </c>
      <c r="M131" s="20" t="s">
        <v>16</v>
      </c>
      <c r="N131" s="25" t="s">
        <v>600</v>
      </c>
      <c r="O131" s="21" t="str">
        <f>+VLOOKUP(B131,RELACIONES!$A$2:$B$159,2,FALSE)</f>
        <v>SOFIA VALENTINA</v>
      </c>
    </row>
    <row r="132" spans="1:15" x14ac:dyDescent="0.2">
      <c r="A132" s="20" t="s">
        <v>7</v>
      </c>
      <c r="B132" s="20">
        <v>114958859</v>
      </c>
      <c r="C132" s="20" t="s">
        <v>472</v>
      </c>
      <c r="D132" s="20" t="s">
        <v>473</v>
      </c>
      <c r="E132" s="20" t="s">
        <v>474</v>
      </c>
      <c r="F132" s="20" t="s">
        <v>11</v>
      </c>
      <c r="G132" s="20" t="s">
        <v>42</v>
      </c>
      <c r="H132" s="20" t="s">
        <v>475</v>
      </c>
      <c r="I132" s="20" t="s">
        <v>14</v>
      </c>
      <c r="J132" s="21">
        <v>122376885</v>
      </c>
      <c r="K132" s="20" t="s">
        <v>117</v>
      </c>
      <c r="L132" s="20" t="s">
        <v>45</v>
      </c>
      <c r="M132" s="20" t="s">
        <v>16</v>
      </c>
      <c r="N132" s="25" t="s">
        <v>600</v>
      </c>
      <c r="O132" s="21" t="str">
        <f>+VLOOKUP(B132,RELACIONES!$A$2:$B$159,2,FALSE)</f>
        <v>JAIME FABIAN</v>
      </c>
    </row>
    <row r="133" spans="1:15" x14ac:dyDescent="0.2">
      <c r="A133" s="20" t="s">
        <v>7</v>
      </c>
      <c r="B133" s="20">
        <v>170084314</v>
      </c>
      <c r="C133" s="20" t="s">
        <v>240</v>
      </c>
      <c r="D133" s="20" t="s">
        <v>476</v>
      </c>
      <c r="E133" s="20" t="s">
        <v>477</v>
      </c>
      <c r="F133" s="20" t="s">
        <v>11</v>
      </c>
      <c r="G133" s="20" t="s">
        <v>20</v>
      </c>
      <c r="H133" s="20" t="s">
        <v>47</v>
      </c>
      <c r="I133" s="20" t="s">
        <v>14</v>
      </c>
      <c r="J133" s="21">
        <v>87788687</v>
      </c>
      <c r="K133" s="20" t="s">
        <v>48</v>
      </c>
      <c r="L133" s="20" t="s">
        <v>49</v>
      </c>
      <c r="M133" s="20" t="s">
        <v>50</v>
      </c>
      <c r="N133" s="21" t="s">
        <v>601</v>
      </c>
      <c r="O133" s="21" t="str">
        <f>+VLOOKUP(B133,RELACIONES!$A$2:$B$159,2,FALSE)</f>
        <v>FRANCISCO JAVIER</v>
      </c>
    </row>
    <row r="134" spans="1:15" x14ac:dyDescent="0.2">
      <c r="A134" s="20" t="s">
        <v>7</v>
      </c>
      <c r="B134" s="20">
        <v>105492693</v>
      </c>
      <c r="C134" s="20" t="s">
        <v>287</v>
      </c>
      <c r="D134" s="20" t="s">
        <v>478</v>
      </c>
      <c r="E134" s="20" t="s">
        <v>479</v>
      </c>
      <c r="F134" s="20" t="s">
        <v>11</v>
      </c>
      <c r="G134" s="20" t="s">
        <v>27</v>
      </c>
      <c r="H134" s="20" t="s">
        <v>480</v>
      </c>
      <c r="I134" s="20" t="s">
        <v>14</v>
      </c>
      <c r="J134" s="21">
        <v>106709610</v>
      </c>
      <c r="K134" s="20" t="s">
        <v>189</v>
      </c>
      <c r="L134" s="20" t="s">
        <v>190</v>
      </c>
      <c r="M134" s="20" t="s">
        <v>46</v>
      </c>
      <c r="N134" s="21" t="s">
        <v>601</v>
      </c>
      <c r="O134" s="21" t="str">
        <f>+VLOOKUP(B134,RELACIONES!$A$2:$B$159,2,FALSE)</f>
        <v>JUAN CARLOS</v>
      </c>
    </row>
    <row r="135" spans="1:15" x14ac:dyDescent="0.2">
      <c r="A135" s="20" t="s">
        <v>7</v>
      </c>
      <c r="B135" s="20">
        <v>98682740</v>
      </c>
      <c r="C135" s="20" t="s">
        <v>265</v>
      </c>
      <c r="D135" s="20" t="s">
        <v>478</v>
      </c>
      <c r="E135" s="20" t="s">
        <v>484</v>
      </c>
      <c r="F135" s="20" t="s">
        <v>11</v>
      </c>
      <c r="G135" s="20" t="s">
        <v>27</v>
      </c>
      <c r="H135" s="20" t="s">
        <v>485</v>
      </c>
      <c r="I135" s="20" t="s">
        <v>14</v>
      </c>
      <c r="J135" s="21">
        <v>106709610</v>
      </c>
      <c r="K135" s="20" t="s">
        <v>189</v>
      </c>
      <c r="L135" s="20" t="s">
        <v>190</v>
      </c>
      <c r="M135" s="20" t="s">
        <v>46</v>
      </c>
      <c r="N135" s="21" t="s">
        <v>601</v>
      </c>
      <c r="O135" s="21" t="str">
        <f>+VLOOKUP(B135,RELACIONES!$A$2:$B$159,2,FALSE)</f>
        <v>LUIS ALBERTO</v>
      </c>
    </row>
    <row r="136" spans="1:15" x14ac:dyDescent="0.2">
      <c r="A136" s="20" t="s">
        <v>7</v>
      </c>
      <c r="B136" s="20">
        <v>122433692</v>
      </c>
      <c r="C136" s="20" t="s">
        <v>481</v>
      </c>
      <c r="D136" s="20" t="s">
        <v>478</v>
      </c>
      <c r="E136" s="20" t="s">
        <v>482</v>
      </c>
      <c r="F136" s="20" t="s">
        <v>11</v>
      </c>
      <c r="G136" s="20" t="s">
        <v>27</v>
      </c>
      <c r="H136" s="20" t="s">
        <v>483</v>
      </c>
      <c r="I136" s="20" t="s">
        <v>14</v>
      </c>
      <c r="J136" s="21">
        <v>106709610</v>
      </c>
      <c r="K136" s="20" t="s">
        <v>189</v>
      </c>
      <c r="L136" s="20" t="s">
        <v>190</v>
      </c>
      <c r="M136" s="20" t="s">
        <v>46</v>
      </c>
      <c r="N136" s="21" t="s">
        <v>601</v>
      </c>
      <c r="O136" s="21" t="str">
        <f>+VLOOKUP(B136,RELACIONES!$A$2:$B$159,2,FALSE)</f>
        <v>PATRICIO RODRIGO</v>
      </c>
    </row>
    <row r="137" spans="1:15" x14ac:dyDescent="0.2">
      <c r="A137" s="20" t="s">
        <v>7</v>
      </c>
      <c r="B137" s="20">
        <v>118683277</v>
      </c>
      <c r="C137" s="20" t="s">
        <v>486</v>
      </c>
      <c r="D137" s="20" t="s">
        <v>487</v>
      </c>
      <c r="E137" s="20" t="s">
        <v>488</v>
      </c>
      <c r="F137" s="20" t="s">
        <v>11</v>
      </c>
      <c r="G137" s="20" t="s">
        <v>64</v>
      </c>
      <c r="H137" s="20" t="s">
        <v>489</v>
      </c>
      <c r="I137" s="20" t="s">
        <v>14</v>
      </c>
      <c r="J137" s="21">
        <v>126978480</v>
      </c>
      <c r="K137" s="20" t="s">
        <v>64</v>
      </c>
      <c r="L137" s="20" t="s">
        <v>45</v>
      </c>
      <c r="M137" s="20" t="s">
        <v>46</v>
      </c>
      <c r="N137" s="21" t="s">
        <v>601</v>
      </c>
      <c r="O137" s="21" t="str">
        <f>+VLOOKUP(B137,RELACIONES!$A$2:$B$159,2,FALSE)</f>
        <v>RAUL ANTONIO</v>
      </c>
    </row>
    <row r="138" spans="1:15" x14ac:dyDescent="0.2">
      <c r="A138" s="20" t="s">
        <v>7</v>
      </c>
      <c r="B138" s="20">
        <v>155606959</v>
      </c>
      <c r="C138" s="20" t="s">
        <v>490</v>
      </c>
      <c r="D138" s="20" t="s">
        <v>491</v>
      </c>
      <c r="E138" s="20" t="s">
        <v>492</v>
      </c>
      <c r="F138" s="20" t="s">
        <v>11</v>
      </c>
      <c r="G138" s="20" t="s">
        <v>42</v>
      </c>
      <c r="H138" s="20" t="s">
        <v>75</v>
      </c>
      <c r="I138" s="20" t="s">
        <v>14</v>
      </c>
      <c r="J138" s="21">
        <v>95711111</v>
      </c>
      <c r="K138" s="20" t="s">
        <v>91</v>
      </c>
      <c r="L138" s="20" t="s">
        <v>49</v>
      </c>
      <c r="M138" s="20" t="s">
        <v>46</v>
      </c>
      <c r="N138" s="25" t="s">
        <v>600</v>
      </c>
      <c r="O138" s="21" t="str">
        <f>+VLOOKUP(B138,RELACIONES!$A$2:$B$159,2,FALSE)</f>
        <v>CRISTIAN FERNANDO</v>
      </c>
    </row>
    <row r="139" spans="1:15" x14ac:dyDescent="0.2">
      <c r="A139" s="20" t="s">
        <v>7</v>
      </c>
      <c r="B139" s="20">
        <v>126606249</v>
      </c>
      <c r="C139" s="20" t="s">
        <v>493</v>
      </c>
      <c r="D139" s="20" t="s">
        <v>494</v>
      </c>
      <c r="E139" s="20" t="s">
        <v>495</v>
      </c>
      <c r="F139" s="20" t="s">
        <v>11</v>
      </c>
      <c r="G139" s="20" t="s">
        <v>20</v>
      </c>
      <c r="H139" s="20" t="s">
        <v>280</v>
      </c>
      <c r="I139" s="20" t="s">
        <v>29</v>
      </c>
      <c r="J139" s="21">
        <v>97640742</v>
      </c>
      <c r="K139" s="20" t="s">
        <v>20</v>
      </c>
      <c r="L139" s="20" t="s">
        <v>22</v>
      </c>
      <c r="M139" s="20" t="s">
        <v>23</v>
      </c>
      <c r="N139" s="25" t="s">
        <v>600</v>
      </c>
      <c r="O139" s="21" t="str">
        <f>+VLOOKUP(B139,RELACIONES!$A$2:$B$159,2,FALSE)</f>
        <v>PABLO ANDRES</v>
      </c>
    </row>
    <row r="140" spans="1:15" s="29" customFormat="1" x14ac:dyDescent="0.2">
      <c r="A140" s="22" t="s">
        <v>7</v>
      </c>
      <c r="B140" s="22">
        <v>134483288</v>
      </c>
      <c r="C140" s="22" t="s">
        <v>496</v>
      </c>
      <c r="D140" s="22" t="s">
        <v>497</v>
      </c>
      <c r="E140" s="22" t="s">
        <v>498</v>
      </c>
      <c r="F140" s="22" t="s">
        <v>11</v>
      </c>
      <c r="G140" s="22" t="s">
        <v>42</v>
      </c>
      <c r="H140" s="22" t="s">
        <v>128</v>
      </c>
      <c r="I140" s="22" t="s">
        <v>14</v>
      </c>
      <c r="J140" s="29">
        <v>86689952</v>
      </c>
      <c r="K140" s="22" t="s">
        <v>76</v>
      </c>
      <c r="L140" s="22" t="s">
        <v>49</v>
      </c>
      <c r="M140" s="22" t="s">
        <v>46</v>
      </c>
      <c r="N140" s="21" t="s">
        <v>601</v>
      </c>
      <c r="O140" s="21" t="str">
        <f>+VLOOKUP(B140,RELACIONES!$A$2:$B$159,2,FALSE)</f>
        <v>ITALO ANDRES</v>
      </c>
    </row>
    <row r="141" spans="1:15" x14ac:dyDescent="0.2">
      <c r="A141" s="20" t="s">
        <v>7</v>
      </c>
      <c r="B141" s="20">
        <v>117340287</v>
      </c>
      <c r="C141" s="20" t="s">
        <v>502</v>
      </c>
      <c r="D141" s="20" t="s">
        <v>503</v>
      </c>
      <c r="E141" s="20" t="s">
        <v>504</v>
      </c>
      <c r="F141" s="20" t="s">
        <v>11</v>
      </c>
      <c r="G141" s="20" t="s">
        <v>27</v>
      </c>
      <c r="H141" s="20" t="s">
        <v>34</v>
      </c>
      <c r="I141" s="20" t="s">
        <v>14</v>
      </c>
      <c r="J141" s="21">
        <v>106709610</v>
      </c>
      <c r="K141" s="20" t="s">
        <v>30</v>
      </c>
      <c r="L141" s="20" t="s">
        <v>22</v>
      </c>
      <c r="M141" s="20" t="s">
        <v>23</v>
      </c>
      <c r="N141" s="25" t="s">
        <v>600</v>
      </c>
      <c r="O141" s="21" t="str">
        <f>+VLOOKUP(B141,RELACIONES!$A$2:$B$159,2,FALSE)</f>
        <v>LUIS PATRICIO</v>
      </c>
    </row>
    <row r="142" spans="1:15" x14ac:dyDescent="0.2">
      <c r="A142" s="20" t="s">
        <v>7</v>
      </c>
      <c r="B142" s="20">
        <v>191896394</v>
      </c>
      <c r="C142" s="20" t="s">
        <v>499</v>
      </c>
      <c r="D142" s="20" t="s">
        <v>500</v>
      </c>
      <c r="E142" s="20" t="s">
        <v>501</v>
      </c>
      <c r="F142" s="20" t="s">
        <v>11</v>
      </c>
      <c r="G142" s="20" t="s">
        <v>42</v>
      </c>
      <c r="H142" s="20" t="s">
        <v>181</v>
      </c>
      <c r="I142" s="20" t="s">
        <v>14</v>
      </c>
      <c r="J142" s="21">
        <v>79780952</v>
      </c>
      <c r="K142" s="20" t="s">
        <v>117</v>
      </c>
      <c r="L142" s="20" t="s">
        <v>45</v>
      </c>
      <c r="M142" s="20" t="s">
        <v>46</v>
      </c>
      <c r="N142" s="25" t="s">
        <v>600</v>
      </c>
      <c r="O142" s="21" t="str">
        <f>+VLOOKUP(B142,RELACIONES!$A$2:$B$159,2,FALSE)</f>
        <v>DANIELA CAMILA</v>
      </c>
    </row>
    <row r="143" spans="1:15" x14ac:dyDescent="0.2">
      <c r="A143" s="20" t="s">
        <v>7</v>
      </c>
      <c r="B143" s="20">
        <v>105691335</v>
      </c>
      <c r="C143" s="20" t="s">
        <v>505</v>
      </c>
      <c r="D143" s="20" t="s">
        <v>506</v>
      </c>
      <c r="E143" s="20" t="s">
        <v>507</v>
      </c>
      <c r="F143" s="20" t="s">
        <v>11</v>
      </c>
      <c r="G143" s="20" t="s">
        <v>42</v>
      </c>
      <c r="H143" s="20" t="s">
        <v>75</v>
      </c>
      <c r="I143" s="20" t="s">
        <v>14</v>
      </c>
      <c r="J143" s="21">
        <v>86689952</v>
      </c>
      <c r="K143" s="20" t="s">
        <v>76</v>
      </c>
      <c r="L143" s="20" t="s">
        <v>49</v>
      </c>
      <c r="M143" s="20" t="s">
        <v>46</v>
      </c>
      <c r="N143" s="25" t="s">
        <v>600</v>
      </c>
      <c r="O143" s="21" t="str">
        <f>+VLOOKUP(B143,RELACIONES!$A$2:$B$159,2,FALSE)</f>
        <v>GUSTAVO ALEJANDRINO</v>
      </c>
    </row>
    <row r="144" spans="1:15" x14ac:dyDescent="0.2">
      <c r="A144" s="20" t="s">
        <v>7</v>
      </c>
      <c r="B144" s="20">
        <v>97640742</v>
      </c>
      <c r="C144" s="20" t="s">
        <v>508</v>
      </c>
      <c r="D144" s="20" t="s">
        <v>509</v>
      </c>
      <c r="E144" s="20" t="s">
        <v>510</v>
      </c>
      <c r="F144" s="20" t="s">
        <v>11</v>
      </c>
      <c r="G144" s="20" t="s">
        <v>20</v>
      </c>
      <c r="H144" s="20" t="s">
        <v>511</v>
      </c>
      <c r="I144" s="20" t="s">
        <v>29</v>
      </c>
      <c r="J144" s="21">
        <v>129724188</v>
      </c>
      <c r="K144" s="20" t="s">
        <v>20</v>
      </c>
      <c r="L144" s="20" t="s">
        <v>55</v>
      </c>
      <c r="M144" s="20" t="s">
        <v>23</v>
      </c>
      <c r="N144" s="25" t="s">
        <v>600</v>
      </c>
      <c r="O144" s="21" t="str">
        <f>+VLOOKUP(B144,RELACIONES!$A$2:$B$159,2,FALSE)</f>
        <v>ROLANDO JAVIER</v>
      </c>
    </row>
    <row r="145" spans="1:15" x14ac:dyDescent="0.2">
      <c r="A145" s="20" t="s">
        <v>7</v>
      </c>
      <c r="B145" s="20" t="s">
        <v>512</v>
      </c>
      <c r="C145" s="20" t="s">
        <v>513</v>
      </c>
      <c r="D145" s="20" t="s">
        <v>514</v>
      </c>
      <c r="E145" s="20" t="s">
        <v>515</v>
      </c>
      <c r="F145" s="20" t="s">
        <v>11</v>
      </c>
      <c r="G145" s="20" t="s">
        <v>27</v>
      </c>
      <c r="H145" s="20" t="s">
        <v>441</v>
      </c>
      <c r="I145" s="20" t="s">
        <v>14</v>
      </c>
      <c r="J145" s="21">
        <v>91450593</v>
      </c>
      <c r="K145" s="20" t="s">
        <v>30</v>
      </c>
      <c r="L145" s="20" t="s">
        <v>22</v>
      </c>
      <c r="M145" s="20" t="s">
        <v>23</v>
      </c>
      <c r="N145" s="21" t="s">
        <v>601</v>
      </c>
      <c r="O145" s="21" t="str">
        <f>+VLOOKUP(B145,RELACIONES!$A$2:$B$159,2,FALSE)</f>
        <v>ALAN IGNACIO</v>
      </c>
    </row>
    <row r="146" spans="1:15" s="46" customFormat="1" ht="15" x14ac:dyDescent="0.25">
      <c r="A146" s="46" t="s">
        <v>7</v>
      </c>
      <c r="B146" s="46">
        <v>88693159</v>
      </c>
      <c r="C146" s="46" t="s">
        <v>588</v>
      </c>
      <c r="D146" s="46" t="s">
        <v>589</v>
      </c>
      <c r="F146" s="47" t="s">
        <v>590</v>
      </c>
      <c r="G146" s="46" t="s">
        <v>11</v>
      </c>
      <c r="H146" s="46" t="s">
        <v>70</v>
      </c>
      <c r="I146" s="46" t="s">
        <v>591</v>
      </c>
      <c r="J146" s="46" t="s">
        <v>29</v>
      </c>
      <c r="O146" s="46" t="s">
        <v>916</v>
      </c>
    </row>
    <row r="147" spans="1:15" s="1" customFormat="1" ht="15" x14ac:dyDescent="0.25">
      <c r="A147" s="20" t="s">
        <v>7</v>
      </c>
      <c r="B147" s="21">
        <v>166801540</v>
      </c>
      <c r="C147" s="21" t="s">
        <v>899</v>
      </c>
      <c r="D147" s="21" t="s">
        <v>900</v>
      </c>
      <c r="E147" s="20" t="s">
        <v>901</v>
      </c>
      <c r="F147" s="20" t="s">
        <v>11</v>
      </c>
      <c r="G147" s="20" t="s">
        <v>27</v>
      </c>
      <c r="H147" s="21" t="s">
        <v>565</v>
      </c>
      <c r="I147" s="21" t="s">
        <v>14</v>
      </c>
      <c r="J147" s="21">
        <v>87788687</v>
      </c>
      <c r="K147" s="20" t="s">
        <v>48</v>
      </c>
      <c r="L147" s="20" t="s">
        <v>49</v>
      </c>
      <c r="M147" s="20" t="s">
        <v>898</v>
      </c>
      <c r="N147" s="25" t="s">
        <v>600</v>
      </c>
    </row>
    <row r="148" spans="1:15" s="1" customFormat="1" ht="15" x14ac:dyDescent="0.25">
      <c r="A148" s="20" t="s">
        <v>7</v>
      </c>
      <c r="B148" s="22">
        <v>112221271</v>
      </c>
      <c r="C148" s="22" t="s">
        <v>902</v>
      </c>
      <c r="D148" s="22" t="s">
        <v>903</v>
      </c>
      <c r="E148" s="20" t="s">
        <v>904</v>
      </c>
      <c r="F148" s="20" t="s">
        <v>11</v>
      </c>
      <c r="G148" s="22" t="s">
        <v>20</v>
      </c>
      <c r="H148" s="21" t="s">
        <v>565</v>
      </c>
      <c r="I148" s="21" t="s">
        <v>14</v>
      </c>
      <c r="J148" s="21">
        <v>87788687</v>
      </c>
      <c r="K148" s="20" t="s">
        <v>48</v>
      </c>
      <c r="L148" s="20" t="s">
        <v>49</v>
      </c>
      <c r="M148" s="20" t="s">
        <v>898</v>
      </c>
      <c r="N148" s="25" t="s">
        <v>600</v>
      </c>
    </row>
    <row r="149" spans="1:15" s="1" customFormat="1" ht="15" x14ac:dyDescent="0.25">
      <c r="A149" s="20" t="s">
        <v>7</v>
      </c>
      <c r="B149" s="22">
        <v>173179901</v>
      </c>
      <c r="C149" s="22" t="s">
        <v>905</v>
      </c>
      <c r="D149" s="22" t="s">
        <v>906</v>
      </c>
      <c r="E149" s="20" t="s">
        <v>907</v>
      </c>
      <c r="F149" s="20" t="s">
        <v>11</v>
      </c>
      <c r="G149" s="22" t="s">
        <v>20</v>
      </c>
      <c r="H149" s="21" t="s">
        <v>565</v>
      </c>
      <c r="I149" s="21" t="s">
        <v>14</v>
      </c>
      <c r="J149" s="21">
        <v>87788687</v>
      </c>
      <c r="K149" s="20" t="s">
        <v>48</v>
      </c>
      <c r="L149" s="20" t="s">
        <v>49</v>
      </c>
      <c r="M149" s="20" t="s">
        <v>898</v>
      </c>
      <c r="N149" s="25" t="s">
        <v>600</v>
      </c>
    </row>
    <row r="150" spans="1:15" x14ac:dyDescent="0.2">
      <c r="A150" s="20" t="s">
        <v>7</v>
      </c>
      <c r="B150" s="21">
        <v>134817410</v>
      </c>
      <c r="C150" s="21" t="s">
        <v>912</v>
      </c>
      <c r="D150" s="21" t="s">
        <v>913</v>
      </c>
      <c r="E150" s="20" t="s">
        <v>914</v>
      </c>
      <c r="F150" s="20" t="s">
        <v>11</v>
      </c>
      <c r="G150" s="20" t="s">
        <v>27</v>
      </c>
      <c r="H150" s="21" t="s">
        <v>21</v>
      </c>
      <c r="I150" s="21" t="s">
        <v>14</v>
      </c>
      <c r="J150" s="21">
        <v>95711111</v>
      </c>
      <c r="K150" s="20" t="s">
        <v>30</v>
      </c>
      <c r="L150" s="20" t="s">
        <v>22</v>
      </c>
      <c r="M150" s="20" t="s">
        <v>23</v>
      </c>
      <c r="N150" s="25" t="s">
        <v>600</v>
      </c>
    </row>
  </sheetData>
  <conditionalFormatting sqref="B150:B1048576 B2:B146">
    <cfRule type="duplicateValues" dxfId="11" priority="4"/>
  </conditionalFormatting>
  <conditionalFormatting sqref="B1">
    <cfRule type="duplicateValues" dxfId="10" priority="3"/>
  </conditionalFormatting>
  <conditionalFormatting sqref="B147:B149">
    <cfRule type="duplicateValues" dxfId="9" priority="1"/>
  </conditionalFormatting>
  <hyperlinks>
    <hyperlink ref="E3" r:id="rId1"/>
    <hyperlink ref="E4" r:id="rId2"/>
    <hyperlink ref="E5" r:id="rId3"/>
    <hyperlink ref="E6" r:id="rId4"/>
    <hyperlink ref="E10" r:id="rId5"/>
    <hyperlink ref="E12" r:id="rId6"/>
    <hyperlink ref="E13" r:id="rId7"/>
    <hyperlink ref="E16" r:id="rId8"/>
    <hyperlink ref="E17" r:id="rId9"/>
    <hyperlink ref="E20" r:id="rId10"/>
    <hyperlink ref="E21" r:id="rId11"/>
    <hyperlink ref="E26" r:id="rId12"/>
    <hyperlink ref="E27" r:id="rId13"/>
    <hyperlink ref="E28" r:id="rId14"/>
    <hyperlink ref="E29" r:id="rId15"/>
    <hyperlink ref="E31" r:id="rId16"/>
    <hyperlink ref="E32" r:id="rId17"/>
    <hyperlink ref="E33" r:id="rId18"/>
    <hyperlink ref="E35" r:id="rId19"/>
    <hyperlink ref="E41" r:id="rId20"/>
    <hyperlink ref="E42" r:id="rId21"/>
    <hyperlink ref="E43" r:id="rId22"/>
    <hyperlink ref="E45" r:id="rId23"/>
    <hyperlink ref="E46" r:id="rId24"/>
    <hyperlink ref="E47" r:id="rId25"/>
    <hyperlink ref="E49" r:id="rId26"/>
    <hyperlink ref="E51" r:id="rId27"/>
    <hyperlink ref="E54" r:id="rId28"/>
    <hyperlink ref="E55" r:id="rId29"/>
    <hyperlink ref="E56" r:id="rId30"/>
    <hyperlink ref="E57" r:id="rId31"/>
    <hyperlink ref="E58" r:id="rId32"/>
    <hyperlink ref="E59" r:id="rId33"/>
    <hyperlink ref="E60" r:id="rId34"/>
    <hyperlink ref="E62" r:id="rId35"/>
    <hyperlink ref="E64" r:id="rId36"/>
    <hyperlink ref="E65" r:id="rId37"/>
    <hyperlink ref="E68" r:id="rId38"/>
    <hyperlink ref="E69" r:id="rId39"/>
    <hyperlink ref="E71" r:id="rId40"/>
    <hyperlink ref="E72" r:id="rId41"/>
    <hyperlink ref="E74" r:id="rId42"/>
    <hyperlink ref="E75" r:id="rId43"/>
    <hyperlink ref="E76" r:id="rId44"/>
    <hyperlink ref="E79" r:id="rId45"/>
    <hyperlink ref="E82" r:id="rId46"/>
    <hyperlink ref="E83" r:id="rId47"/>
    <hyperlink ref="E84" r:id="rId48"/>
    <hyperlink ref="E86" r:id="rId49"/>
    <hyperlink ref="E87" r:id="rId50"/>
    <hyperlink ref="E88" r:id="rId51"/>
    <hyperlink ref="E89" r:id="rId52"/>
    <hyperlink ref="E91" r:id="rId53"/>
    <hyperlink ref="E95" r:id="rId54"/>
    <hyperlink ref="E96" r:id="rId55"/>
    <hyperlink ref="E99" r:id="rId56"/>
    <hyperlink ref="E102" r:id="rId57"/>
    <hyperlink ref="E104" r:id="rId58"/>
    <hyperlink ref="E105" r:id="rId59"/>
    <hyperlink ref="E107" r:id="rId60"/>
    <hyperlink ref="E109" r:id="rId61"/>
    <hyperlink ref="E110" r:id="rId62"/>
    <hyperlink ref="E114" r:id="rId63"/>
    <hyperlink ref="E115" r:id="rId64"/>
    <hyperlink ref="E116" r:id="rId65"/>
    <hyperlink ref="E117" r:id="rId66"/>
    <hyperlink ref="E119" r:id="rId67"/>
    <hyperlink ref="E118" r:id="rId68"/>
    <hyperlink ref="E120" r:id="rId69"/>
    <hyperlink ref="E121" r:id="rId70"/>
    <hyperlink ref="E122" r:id="rId71"/>
    <hyperlink ref="E123" r:id="rId72"/>
    <hyperlink ref="E128" r:id="rId73"/>
    <hyperlink ref="E129" r:id="rId74"/>
    <hyperlink ref="E134" r:id="rId75"/>
    <hyperlink ref="E136" r:id="rId76"/>
    <hyperlink ref="E135" r:id="rId77"/>
    <hyperlink ref="E137" r:id="rId78"/>
    <hyperlink ref="E138" r:id="rId79"/>
    <hyperlink ref="E139" r:id="rId80"/>
    <hyperlink ref="E140" r:id="rId81"/>
    <hyperlink ref="E141" r:id="rId82"/>
    <hyperlink ref="E142" r:id="rId83"/>
    <hyperlink ref="E143" r:id="rId84"/>
    <hyperlink ref="E144" r:id="rId85"/>
    <hyperlink ref="E145" r:id="rId86"/>
    <hyperlink ref="E2" r:id="rId87"/>
    <hyperlink ref="E7" r:id="rId88"/>
    <hyperlink ref="E8" r:id="rId89"/>
    <hyperlink ref="E9" r:id="rId90"/>
    <hyperlink ref="E23" r:id="rId91"/>
    <hyperlink ref="E24" r:id="rId92"/>
    <hyperlink ref="E25" r:id="rId93"/>
    <hyperlink ref="E30" r:id="rId94"/>
    <hyperlink ref="E34" r:id="rId95"/>
    <hyperlink ref="E40" r:id="rId96"/>
    <hyperlink ref="E44" r:id="rId97"/>
    <hyperlink ref="E52" r:id="rId98"/>
    <hyperlink ref="E53" r:id="rId99"/>
    <hyperlink ref="E61" r:id="rId100"/>
    <hyperlink ref="E67" r:id="rId101"/>
    <hyperlink ref="E73" r:id="rId102"/>
    <hyperlink ref="E81" r:id="rId103"/>
    <hyperlink ref="E85" r:id="rId104"/>
    <hyperlink ref="E92" r:id="rId105"/>
    <hyperlink ref="E93" r:id="rId106"/>
    <hyperlink ref="E103" r:id="rId107"/>
    <hyperlink ref="E111" r:id="rId108"/>
    <hyperlink ref="E125" r:id="rId109"/>
    <hyperlink ref="E112" r:id="rId110"/>
    <hyperlink ref="E14" r:id="rId111"/>
    <hyperlink ref="E38" r:id="rId112"/>
    <hyperlink ref="E70" r:id="rId113"/>
    <hyperlink ref="E80" r:id="rId114"/>
    <hyperlink ref="E90" r:id="rId115"/>
    <hyperlink ref="E97" r:id="rId116"/>
    <hyperlink ref="E100" r:id="rId117"/>
    <hyperlink ref="E101" r:id="rId118"/>
    <hyperlink ref="E108" r:id="rId119"/>
    <hyperlink ref="E113" r:id="rId120"/>
    <hyperlink ref="E124" r:id="rId121"/>
    <hyperlink ref="E127" r:id="rId122"/>
    <hyperlink ref="E131" r:id="rId123"/>
    <hyperlink ref="E132" r:id="rId124"/>
    <hyperlink ref="E77" r:id="rId125"/>
    <hyperlink ref="E94" r:id="rId126"/>
    <hyperlink ref="E133" r:id="rId127"/>
    <hyperlink ref="F146" r:id="rId128"/>
    <hyperlink ref="E149" r:id="rId129"/>
    <hyperlink ref="E150" r:id="rId13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9"/>
  <sheetViews>
    <sheetView workbookViewId="0">
      <selection activeCell="F5" sqref="F5"/>
    </sheetView>
  </sheetViews>
  <sheetFormatPr baseColWidth="10" defaultRowHeight="15" x14ac:dyDescent="0.25"/>
  <cols>
    <col min="1" max="1" width="25.7109375" bestFit="1" customWidth="1"/>
    <col min="2" max="2" width="20" bestFit="1" customWidth="1"/>
    <col min="3" max="3" width="26.85546875" bestFit="1" customWidth="1"/>
    <col min="4" max="4" width="37.140625" bestFit="1" customWidth="1"/>
    <col min="5" max="5" width="10.28515625" bestFit="1" customWidth="1"/>
    <col min="6" max="6" width="27.42578125" bestFit="1" customWidth="1"/>
    <col min="7" max="7" width="18.140625" bestFit="1" customWidth="1"/>
  </cols>
  <sheetData>
    <row r="1" spans="1:7" s="11" customFormat="1" ht="12.75" x14ac:dyDescent="0.2">
      <c r="A1" s="10" t="s">
        <v>581</v>
      </c>
      <c r="B1" s="10" t="s">
        <v>582</v>
      </c>
      <c r="C1" s="10" t="s">
        <v>583</v>
      </c>
      <c r="D1" s="10" t="s">
        <v>584</v>
      </c>
      <c r="E1" s="10" t="s">
        <v>585</v>
      </c>
      <c r="F1" s="10" t="s">
        <v>586</v>
      </c>
      <c r="G1" s="10" t="s">
        <v>587</v>
      </c>
    </row>
    <row r="2" spans="1:7" x14ac:dyDescent="0.25">
      <c r="A2" s="3" t="s">
        <v>512</v>
      </c>
      <c r="B2" s="2" t="s">
        <v>513</v>
      </c>
      <c r="C2" s="4">
        <v>91450593</v>
      </c>
      <c r="D2" s="5" t="s">
        <v>528</v>
      </c>
      <c r="E2" t="s">
        <v>593</v>
      </c>
    </row>
    <row r="3" spans="1:7" x14ac:dyDescent="0.25">
      <c r="A3" s="3">
        <v>114713228</v>
      </c>
      <c r="B3" s="2" t="s">
        <v>153</v>
      </c>
      <c r="C3" s="4">
        <v>129724188</v>
      </c>
      <c r="D3" s="5" t="s">
        <v>540</v>
      </c>
      <c r="E3" t="s">
        <v>593</v>
      </c>
    </row>
    <row r="4" spans="1:7" x14ac:dyDescent="0.25">
      <c r="A4" s="3" t="s">
        <v>290</v>
      </c>
      <c r="B4" s="2" t="s">
        <v>291</v>
      </c>
      <c r="C4" s="4">
        <v>94154626</v>
      </c>
      <c r="D4" s="5" t="s">
        <v>518</v>
      </c>
      <c r="E4" t="s">
        <v>593</v>
      </c>
    </row>
    <row r="5" spans="1:7" x14ac:dyDescent="0.25">
      <c r="A5" s="3">
        <v>76837139</v>
      </c>
      <c r="B5" s="2" t="s">
        <v>144</v>
      </c>
      <c r="C5" s="4">
        <v>129724188</v>
      </c>
      <c r="D5" s="5" t="s">
        <v>540</v>
      </c>
      <c r="E5" t="s">
        <v>593</v>
      </c>
    </row>
    <row r="6" spans="1:7" x14ac:dyDescent="0.25">
      <c r="A6" s="3">
        <v>102731034</v>
      </c>
      <c r="B6" s="2" t="s">
        <v>284</v>
      </c>
      <c r="C6" s="4">
        <v>143852504</v>
      </c>
      <c r="D6" s="5" t="s">
        <v>572</v>
      </c>
      <c r="E6" t="s">
        <v>593</v>
      </c>
    </row>
    <row r="7" spans="1:7" x14ac:dyDescent="0.25">
      <c r="A7" s="3">
        <v>135493155</v>
      </c>
      <c r="B7" s="2" t="s">
        <v>427</v>
      </c>
      <c r="C7" s="4">
        <v>153171084</v>
      </c>
      <c r="D7" s="5" t="s">
        <v>532</v>
      </c>
      <c r="E7" t="s">
        <v>593</v>
      </c>
    </row>
    <row r="8" spans="1:7" x14ac:dyDescent="0.25">
      <c r="A8" s="3">
        <v>173109717</v>
      </c>
      <c r="B8" s="2" t="s">
        <v>561</v>
      </c>
      <c r="C8" s="4">
        <v>95711111</v>
      </c>
      <c r="D8" s="5" t="s">
        <v>535</v>
      </c>
      <c r="E8" t="s">
        <v>593</v>
      </c>
    </row>
    <row r="9" spans="1:7" x14ac:dyDescent="0.25">
      <c r="A9" s="3" t="s">
        <v>248</v>
      </c>
      <c r="B9" s="2" t="s">
        <v>249</v>
      </c>
      <c r="C9" s="4">
        <v>126606249</v>
      </c>
      <c r="D9" s="5" t="s">
        <v>530</v>
      </c>
      <c r="E9" t="s">
        <v>593</v>
      </c>
    </row>
    <row r="10" spans="1:7" x14ac:dyDescent="0.25">
      <c r="A10" s="3" t="s">
        <v>77</v>
      </c>
      <c r="B10" s="2" t="s">
        <v>78</v>
      </c>
      <c r="C10" s="4">
        <v>139120361</v>
      </c>
      <c r="D10" s="5" t="s">
        <v>524</v>
      </c>
      <c r="E10" t="s">
        <v>593</v>
      </c>
    </row>
    <row r="11" spans="1:7" x14ac:dyDescent="0.25">
      <c r="A11" s="3" t="s">
        <v>99</v>
      </c>
      <c r="B11" s="2" t="s">
        <v>100</v>
      </c>
      <c r="C11" s="4">
        <v>86689952</v>
      </c>
      <c r="D11" s="5" t="s">
        <v>534</v>
      </c>
      <c r="E11" t="s">
        <v>593</v>
      </c>
    </row>
    <row r="12" spans="1:7" x14ac:dyDescent="0.25">
      <c r="A12" s="3">
        <v>48579574</v>
      </c>
      <c r="B12" s="2" t="s">
        <v>390</v>
      </c>
      <c r="C12" s="4">
        <v>122376885</v>
      </c>
      <c r="D12" s="5" t="s">
        <v>517</v>
      </c>
      <c r="E12" t="s">
        <v>593</v>
      </c>
    </row>
    <row r="13" spans="1:7" x14ac:dyDescent="0.25">
      <c r="A13" s="3">
        <v>166801540</v>
      </c>
      <c r="B13" s="2" t="s">
        <v>899</v>
      </c>
      <c r="C13" s="4">
        <v>87788687</v>
      </c>
      <c r="D13" s="5" t="s">
        <v>542</v>
      </c>
      <c r="E13" t="s">
        <v>593</v>
      </c>
    </row>
    <row r="14" spans="1:7" x14ac:dyDescent="0.25">
      <c r="A14" s="3">
        <v>166801540</v>
      </c>
      <c r="B14" s="2" t="s">
        <v>899</v>
      </c>
      <c r="C14" s="4">
        <v>114713228</v>
      </c>
      <c r="D14" s="5" t="s">
        <v>529</v>
      </c>
      <c r="E14" t="s">
        <v>592</v>
      </c>
    </row>
    <row r="15" spans="1:7" x14ac:dyDescent="0.25">
      <c r="A15" s="3">
        <v>109267511</v>
      </c>
      <c r="B15" s="2" t="s">
        <v>334</v>
      </c>
      <c r="C15" s="4">
        <v>94154626</v>
      </c>
      <c r="D15" s="5" t="s">
        <v>518</v>
      </c>
      <c r="E15" t="s">
        <v>593</v>
      </c>
    </row>
    <row r="16" spans="1:7" x14ac:dyDescent="0.25">
      <c r="A16" s="3">
        <v>116280175</v>
      </c>
      <c r="B16" s="2" t="s">
        <v>305</v>
      </c>
      <c r="C16" s="4">
        <v>70507447</v>
      </c>
      <c r="D16" s="5" t="s">
        <v>550</v>
      </c>
      <c r="E16" t="s">
        <v>593</v>
      </c>
    </row>
    <row r="17" spans="1:5" x14ac:dyDescent="0.25">
      <c r="A17" s="3">
        <v>90011081</v>
      </c>
      <c r="B17" s="2" t="s">
        <v>446</v>
      </c>
      <c r="C17" s="4">
        <v>153171084</v>
      </c>
      <c r="D17" s="5" t="s">
        <v>532</v>
      </c>
      <c r="E17" t="s">
        <v>593</v>
      </c>
    </row>
    <row r="18" spans="1:5" x14ac:dyDescent="0.25">
      <c r="A18" s="3">
        <v>131262183</v>
      </c>
      <c r="B18" s="2" t="s">
        <v>352</v>
      </c>
      <c r="C18" s="4">
        <v>79780952</v>
      </c>
      <c r="D18" s="5" t="s">
        <v>520</v>
      </c>
      <c r="E18" t="s">
        <v>593</v>
      </c>
    </row>
    <row r="19" spans="1:5" x14ac:dyDescent="0.25">
      <c r="A19" s="3">
        <v>116439972</v>
      </c>
      <c r="B19" s="2" t="s">
        <v>212</v>
      </c>
      <c r="C19" s="4">
        <v>91450593</v>
      </c>
      <c r="D19" s="5" t="s">
        <v>528</v>
      </c>
      <c r="E19" t="s">
        <v>593</v>
      </c>
    </row>
    <row r="20" spans="1:5" x14ac:dyDescent="0.25">
      <c r="A20" s="3">
        <v>129118679</v>
      </c>
      <c r="B20" s="2" t="s">
        <v>24</v>
      </c>
      <c r="C20" s="4">
        <v>96951639</v>
      </c>
      <c r="D20" s="5" t="s">
        <v>539</v>
      </c>
      <c r="E20" t="s">
        <v>593</v>
      </c>
    </row>
    <row r="21" spans="1:5" x14ac:dyDescent="0.25">
      <c r="A21" s="3">
        <v>123137507</v>
      </c>
      <c r="B21" s="2" t="s">
        <v>376</v>
      </c>
      <c r="C21" s="4">
        <v>79780952</v>
      </c>
      <c r="D21" s="5" t="s">
        <v>520</v>
      </c>
      <c r="E21" t="s">
        <v>593</v>
      </c>
    </row>
    <row r="22" spans="1:5" x14ac:dyDescent="0.25">
      <c r="A22" s="3" t="s">
        <v>200</v>
      </c>
      <c r="B22" s="2" t="s">
        <v>201</v>
      </c>
      <c r="C22" s="4">
        <v>129724188</v>
      </c>
      <c r="D22" s="5" t="s">
        <v>540</v>
      </c>
      <c r="E22" t="s">
        <v>593</v>
      </c>
    </row>
    <row r="23" spans="1:5" x14ac:dyDescent="0.25">
      <c r="A23" s="3">
        <v>126318723</v>
      </c>
      <c r="B23" s="2" t="s">
        <v>149</v>
      </c>
      <c r="C23" s="4" t="s">
        <v>60</v>
      </c>
      <c r="D23" s="5" t="s">
        <v>549</v>
      </c>
      <c r="E23" t="s">
        <v>593</v>
      </c>
    </row>
    <row r="24" spans="1:5" x14ac:dyDescent="0.25">
      <c r="A24" s="3">
        <v>134346701</v>
      </c>
      <c r="B24" s="2" t="s">
        <v>309</v>
      </c>
      <c r="C24" s="4">
        <v>91450593</v>
      </c>
      <c r="D24" s="5" t="s">
        <v>528</v>
      </c>
      <c r="E24" t="s">
        <v>593</v>
      </c>
    </row>
    <row r="25" spans="1:5" x14ac:dyDescent="0.25">
      <c r="A25" s="3">
        <v>116058286</v>
      </c>
      <c r="B25" s="2" t="s">
        <v>56</v>
      </c>
      <c r="C25" s="4" t="s">
        <v>60</v>
      </c>
      <c r="D25" s="5" t="s">
        <v>549</v>
      </c>
      <c r="E25" t="s">
        <v>593</v>
      </c>
    </row>
    <row r="26" spans="1:5" x14ac:dyDescent="0.25">
      <c r="A26" s="3">
        <v>126978480</v>
      </c>
      <c r="B26" s="2" t="s">
        <v>61</v>
      </c>
      <c r="C26" s="4">
        <v>129724188</v>
      </c>
      <c r="D26" s="5" t="s">
        <v>540</v>
      </c>
      <c r="E26" t="s">
        <v>593</v>
      </c>
    </row>
    <row r="27" spans="1:5" x14ac:dyDescent="0.25">
      <c r="A27" s="3">
        <v>128660615</v>
      </c>
      <c r="B27" s="2" t="s">
        <v>277</v>
      </c>
      <c r="C27" s="4">
        <v>97640742</v>
      </c>
      <c r="D27" s="5" t="s">
        <v>544</v>
      </c>
      <c r="E27" t="s">
        <v>593</v>
      </c>
    </row>
    <row r="28" spans="1:5" x14ac:dyDescent="0.25">
      <c r="A28" s="3">
        <v>126958420</v>
      </c>
      <c r="B28" s="2" t="s">
        <v>559</v>
      </c>
      <c r="C28" s="4">
        <v>87788687</v>
      </c>
      <c r="D28" s="5" t="s">
        <v>542</v>
      </c>
      <c r="E28" t="s">
        <v>593</v>
      </c>
    </row>
    <row r="29" spans="1:5" x14ac:dyDescent="0.25">
      <c r="A29" s="3">
        <v>126958420</v>
      </c>
      <c r="B29" s="2" t="s">
        <v>559</v>
      </c>
      <c r="C29" s="4">
        <v>86689952</v>
      </c>
      <c r="D29" s="5" t="s">
        <v>534</v>
      </c>
      <c r="E29" t="s">
        <v>592</v>
      </c>
    </row>
    <row r="30" spans="1:5" x14ac:dyDescent="0.25">
      <c r="A30" s="3">
        <v>134536020</v>
      </c>
      <c r="B30" s="2" t="s">
        <v>369</v>
      </c>
      <c r="C30" s="4">
        <v>116253453</v>
      </c>
      <c r="D30" s="5" t="s">
        <v>519</v>
      </c>
      <c r="E30" t="s">
        <v>593</v>
      </c>
    </row>
    <row r="31" spans="1:5" x14ac:dyDescent="0.25">
      <c r="A31" s="3">
        <v>130474268</v>
      </c>
      <c r="B31" s="2" t="s">
        <v>430</v>
      </c>
      <c r="C31" s="4">
        <v>126606249</v>
      </c>
      <c r="D31" s="5" t="s">
        <v>530</v>
      </c>
      <c r="E31" t="s">
        <v>593</v>
      </c>
    </row>
    <row r="32" spans="1:5" x14ac:dyDescent="0.25">
      <c r="A32" s="3">
        <v>130755178</v>
      </c>
      <c r="B32" s="2" t="s">
        <v>139</v>
      </c>
      <c r="C32" s="4">
        <v>94154626</v>
      </c>
      <c r="D32" s="5" t="s">
        <v>518</v>
      </c>
      <c r="E32" t="s">
        <v>593</v>
      </c>
    </row>
    <row r="33" spans="1:5" x14ac:dyDescent="0.25">
      <c r="A33" s="3">
        <v>155606959</v>
      </c>
      <c r="B33" s="2" t="s">
        <v>490</v>
      </c>
      <c r="C33" s="4">
        <v>95711111</v>
      </c>
      <c r="D33" s="5" t="s">
        <v>535</v>
      </c>
      <c r="E33" t="s">
        <v>593</v>
      </c>
    </row>
    <row r="34" spans="1:5" x14ac:dyDescent="0.25">
      <c r="A34" s="3">
        <v>99761458</v>
      </c>
      <c r="B34" s="2" t="s">
        <v>229</v>
      </c>
      <c r="C34" s="4">
        <v>114713228</v>
      </c>
      <c r="D34" s="5" t="s">
        <v>529</v>
      </c>
      <c r="E34" t="s">
        <v>593</v>
      </c>
    </row>
    <row r="35" spans="1:5" x14ac:dyDescent="0.25">
      <c r="A35" s="3">
        <v>103548977</v>
      </c>
      <c r="B35" s="2" t="s">
        <v>268</v>
      </c>
      <c r="C35" s="4">
        <v>116253453</v>
      </c>
      <c r="D35" s="5" t="s">
        <v>519</v>
      </c>
      <c r="E35" t="s">
        <v>593</v>
      </c>
    </row>
    <row r="36" spans="1:5" x14ac:dyDescent="0.25">
      <c r="A36" s="3">
        <v>191896394</v>
      </c>
      <c r="B36" s="2" t="s">
        <v>499</v>
      </c>
      <c r="C36" s="4">
        <v>79780952</v>
      </c>
      <c r="D36" s="5" t="s">
        <v>520</v>
      </c>
      <c r="E36" t="s">
        <v>593</v>
      </c>
    </row>
    <row r="37" spans="1:5" x14ac:dyDescent="0.25">
      <c r="A37" s="3">
        <v>101190617</v>
      </c>
      <c r="B37" s="2" t="s">
        <v>273</v>
      </c>
      <c r="C37" s="4">
        <v>92256979</v>
      </c>
      <c r="D37" s="5" t="s">
        <v>522</v>
      </c>
      <c r="E37" t="s">
        <v>593</v>
      </c>
    </row>
    <row r="38" spans="1:5" x14ac:dyDescent="0.25">
      <c r="A38" s="3">
        <v>160990244</v>
      </c>
      <c r="B38" s="2" t="s">
        <v>458</v>
      </c>
      <c r="C38" s="4">
        <v>99085827</v>
      </c>
      <c r="D38" s="5" t="s">
        <v>521</v>
      </c>
      <c r="E38" t="s">
        <v>593</v>
      </c>
    </row>
    <row r="39" spans="1:5" x14ac:dyDescent="0.25">
      <c r="A39" s="3">
        <v>153171084</v>
      </c>
      <c r="B39" s="2" t="s">
        <v>373</v>
      </c>
      <c r="C39" s="4">
        <v>126606249</v>
      </c>
      <c r="D39" s="5" t="s">
        <v>530</v>
      </c>
      <c r="E39" t="s">
        <v>593</v>
      </c>
    </row>
    <row r="40" spans="1:5" x14ac:dyDescent="0.25">
      <c r="A40" s="3">
        <v>118492196</v>
      </c>
      <c r="B40" s="2" t="s">
        <v>452</v>
      </c>
      <c r="C40" s="4">
        <v>99085827</v>
      </c>
      <c r="D40" s="5" t="s">
        <v>521</v>
      </c>
      <c r="E40" t="s">
        <v>593</v>
      </c>
    </row>
    <row r="41" spans="1:5" x14ac:dyDescent="0.25">
      <c r="A41" s="3">
        <v>153332290</v>
      </c>
      <c r="B41" s="2" t="s">
        <v>136</v>
      </c>
      <c r="C41" s="4">
        <v>134536020</v>
      </c>
      <c r="D41" s="5" t="s">
        <v>537</v>
      </c>
      <c r="E41" t="s">
        <v>593</v>
      </c>
    </row>
    <row r="42" spans="1:5" x14ac:dyDescent="0.25">
      <c r="A42" s="3">
        <v>100577577</v>
      </c>
      <c r="B42" s="2" t="s">
        <v>17</v>
      </c>
      <c r="C42" s="4">
        <v>97640742</v>
      </c>
      <c r="D42" s="5" t="s">
        <v>544</v>
      </c>
      <c r="E42" t="s">
        <v>593</v>
      </c>
    </row>
    <row r="43" spans="1:5" x14ac:dyDescent="0.25">
      <c r="A43" s="3" t="s">
        <v>244</v>
      </c>
      <c r="B43" s="2" t="s">
        <v>245</v>
      </c>
      <c r="C43" s="4">
        <v>99085827</v>
      </c>
      <c r="D43" s="5" t="s">
        <v>521</v>
      </c>
      <c r="E43" t="s">
        <v>593</v>
      </c>
    </row>
    <row r="44" spans="1:5" x14ac:dyDescent="0.25">
      <c r="A44" s="3" t="s">
        <v>83</v>
      </c>
      <c r="B44" s="2" t="s">
        <v>84</v>
      </c>
      <c r="C44" s="4">
        <v>116280175</v>
      </c>
      <c r="D44" s="5" t="s">
        <v>548</v>
      </c>
      <c r="E44" t="s">
        <v>593</v>
      </c>
    </row>
    <row r="45" spans="1:5" x14ac:dyDescent="0.25">
      <c r="A45" s="3" t="s">
        <v>182</v>
      </c>
      <c r="B45" s="2" t="s">
        <v>183</v>
      </c>
      <c r="C45" s="4">
        <v>97640742</v>
      </c>
      <c r="D45" s="5" t="s">
        <v>544</v>
      </c>
      <c r="E45" t="s">
        <v>593</v>
      </c>
    </row>
    <row r="46" spans="1:5" x14ac:dyDescent="0.25">
      <c r="A46" s="3">
        <v>71940357</v>
      </c>
      <c r="B46" s="2" t="s">
        <v>409</v>
      </c>
      <c r="C46" s="4">
        <v>88693159</v>
      </c>
      <c r="D46" s="5" t="s">
        <v>525</v>
      </c>
      <c r="E46" t="s">
        <v>593</v>
      </c>
    </row>
    <row r="47" spans="1:5" x14ac:dyDescent="0.25">
      <c r="A47" s="3" t="s">
        <v>341</v>
      </c>
      <c r="B47" s="2" t="s">
        <v>342</v>
      </c>
      <c r="C47" s="4">
        <v>116280175</v>
      </c>
      <c r="D47" s="5" t="s">
        <v>548</v>
      </c>
      <c r="E47" t="s">
        <v>593</v>
      </c>
    </row>
    <row r="48" spans="1:5" x14ac:dyDescent="0.25">
      <c r="A48" s="3">
        <v>122890171</v>
      </c>
      <c r="B48" s="2" t="s">
        <v>424</v>
      </c>
      <c r="C48" s="4">
        <v>105963173</v>
      </c>
      <c r="D48" s="5" t="s">
        <v>531</v>
      </c>
      <c r="E48" t="s">
        <v>593</v>
      </c>
    </row>
    <row r="49" spans="1:5" x14ac:dyDescent="0.25">
      <c r="A49" s="3">
        <v>136396099</v>
      </c>
      <c r="B49" s="2" t="s">
        <v>240</v>
      </c>
      <c r="C49" s="4">
        <v>126978480</v>
      </c>
      <c r="D49" s="5" t="s">
        <v>545</v>
      </c>
      <c r="E49" t="s">
        <v>593</v>
      </c>
    </row>
    <row r="50" spans="1:5" x14ac:dyDescent="0.25">
      <c r="A50" s="3">
        <v>170084314</v>
      </c>
      <c r="B50" s="2" t="s">
        <v>240</v>
      </c>
      <c r="C50" s="4">
        <v>87788687</v>
      </c>
      <c r="D50" s="5" t="s">
        <v>542</v>
      </c>
      <c r="E50" t="s">
        <v>593</v>
      </c>
    </row>
    <row r="51" spans="1:5" x14ac:dyDescent="0.25">
      <c r="A51" s="3">
        <v>170084314</v>
      </c>
      <c r="B51" s="2" t="s">
        <v>240</v>
      </c>
      <c r="C51" s="4">
        <v>153171084</v>
      </c>
      <c r="D51" s="5" t="s">
        <v>532</v>
      </c>
      <c r="E51" t="s">
        <v>592</v>
      </c>
    </row>
    <row r="52" spans="1:5" x14ac:dyDescent="0.25">
      <c r="A52" s="3">
        <v>97888469</v>
      </c>
      <c r="B52" s="2" t="s">
        <v>96</v>
      </c>
      <c r="C52" s="4">
        <v>114713228</v>
      </c>
      <c r="D52" s="5" t="s">
        <v>529</v>
      </c>
      <c r="E52" t="s">
        <v>593</v>
      </c>
    </row>
    <row r="53" spans="1:5" x14ac:dyDescent="0.25">
      <c r="A53" s="3">
        <v>101939936</v>
      </c>
      <c r="B53" s="2" t="s">
        <v>51</v>
      </c>
      <c r="C53" s="4">
        <v>70507447</v>
      </c>
      <c r="D53" s="5" t="s">
        <v>550</v>
      </c>
      <c r="E53" t="s">
        <v>593</v>
      </c>
    </row>
    <row r="54" spans="1:5" x14ac:dyDescent="0.25">
      <c r="A54" s="3">
        <v>129812184</v>
      </c>
      <c r="B54" s="2" t="s">
        <v>113</v>
      </c>
      <c r="C54" s="4">
        <v>94154626</v>
      </c>
      <c r="D54" s="5" t="s">
        <v>518</v>
      </c>
      <c r="E54" t="s">
        <v>593</v>
      </c>
    </row>
    <row r="55" spans="1:5" x14ac:dyDescent="0.25">
      <c r="A55" s="3">
        <v>92256979</v>
      </c>
      <c r="B55" s="2" t="s">
        <v>159</v>
      </c>
      <c r="C55" s="4">
        <v>116253453</v>
      </c>
      <c r="D55" s="5" t="s">
        <v>519</v>
      </c>
      <c r="E55" t="s">
        <v>593</v>
      </c>
    </row>
    <row r="56" spans="1:5" x14ac:dyDescent="0.25">
      <c r="A56" s="3">
        <v>128288066</v>
      </c>
      <c r="B56" s="2" t="s">
        <v>381</v>
      </c>
      <c r="C56" s="4">
        <v>79780952</v>
      </c>
      <c r="D56" s="5" t="s">
        <v>520</v>
      </c>
      <c r="E56" t="s">
        <v>593</v>
      </c>
    </row>
    <row r="57" spans="1:5" x14ac:dyDescent="0.25">
      <c r="A57" s="3">
        <v>106709610</v>
      </c>
      <c r="B57" s="2" t="s">
        <v>442</v>
      </c>
      <c r="C57" s="4">
        <v>129724188</v>
      </c>
      <c r="D57" s="5" t="s">
        <v>540</v>
      </c>
      <c r="E57" t="s">
        <v>593</v>
      </c>
    </row>
    <row r="58" spans="1:5" x14ac:dyDescent="0.25">
      <c r="A58" s="3">
        <v>105691335</v>
      </c>
      <c r="B58" s="2" t="s">
        <v>505</v>
      </c>
      <c r="C58" s="4">
        <v>86689952</v>
      </c>
      <c r="D58" s="5" t="s">
        <v>534</v>
      </c>
      <c r="E58" t="s">
        <v>593</v>
      </c>
    </row>
    <row r="59" spans="1:5" x14ac:dyDescent="0.25">
      <c r="A59" s="3">
        <v>108672064</v>
      </c>
      <c r="B59" s="2" t="s">
        <v>221</v>
      </c>
      <c r="C59" s="4">
        <v>114713228</v>
      </c>
      <c r="D59" s="5" t="s">
        <v>529</v>
      </c>
      <c r="E59" t="s">
        <v>593</v>
      </c>
    </row>
    <row r="60" spans="1:5" x14ac:dyDescent="0.25">
      <c r="A60" s="3">
        <v>132490643</v>
      </c>
      <c r="B60" s="2" t="s">
        <v>8</v>
      </c>
      <c r="C60" s="4">
        <v>116280175</v>
      </c>
      <c r="D60" s="5" t="s">
        <v>548</v>
      </c>
      <c r="E60" t="s">
        <v>593</v>
      </c>
    </row>
    <row r="61" spans="1:5" x14ac:dyDescent="0.25">
      <c r="A61" s="3">
        <v>134483288</v>
      </c>
      <c r="B61" s="2" t="s">
        <v>496</v>
      </c>
      <c r="C61" s="12">
        <v>86689952</v>
      </c>
      <c r="D61" s="13" t="s">
        <v>534</v>
      </c>
      <c r="E61" t="s">
        <v>593</v>
      </c>
    </row>
    <row r="62" spans="1:5" x14ac:dyDescent="0.25">
      <c r="A62" s="3">
        <v>51688171</v>
      </c>
      <c r="B62" s="2" t="s">
        <v>449</v>
      </c>
      <c r="C62" s="4">
        <v>122376885</v>
      </c>
      <c r="D62" s="5" t="s">
        <v>517</v>
      </c>
      <c r="E62" t="s">
        <v>593</v>
      </c>
    </row>
    <row r="63" spans="1:5" x14ac:dyDescent="0.25">
      <c r="A63" s="3">
        <v>114958859</v>
      </c>
      <c r="B63" s="2" t="s">
        <v>472</v>
      </c>
      <c r="C63" s="4">
        <v>122376885</v>
      </c>
      <c r="D63" s="5" t="s">
        <v>517</v>
      </c>
      <c r="E63" t="s">
        <v>593</v>
      </c>
    </row>
    <row r="64" spans="1:5" x14ac:dyDescent="0.25">
      <c r="A64" s="3">
        <v>177004162</v>
      </c>
      <c r="B64" s="2" t="s">
        <v>554</v>
      </c>
      <c r="C64" s="4">
        <v>87788687</v>
      </c>
      <c r="D64" s="5" t="s">
        <v>542</v>
      </c>
      <c r="E64" t="s">
        <v>593</v>
      </c>
    </row>
    <row r="65" spans="1:5" x14ac:dyDescent="0.25">
      <c r="A65" s="3">
        <v>177004162</v>
      </c>
      <c r="B65" s="2" t="s">
        <v>554</v>
      </c>
      <c r="C65" s="4">
        <v>106709610</v>
      </c>
      <c r="D65" s="5" t="s">
        <v>541</v>
      </c>
      <c r="E65" t="s">
        <v>592</v>
      </c>
    </row>
    <row r="66" spans="1:5" x14ac:dyDescent="0.25">
      <c r="A66" s="3" t="s">
        <v>60</v>
      </c>
      <c r="B66" s="2" t="s">
        <v>164</v>
      </c>
      <c r="C66" s="4">
        <v>70507447</v>
      </c>
      <c r="D66" s="5" t="s">
        <v>550</v>
      </c>
      <c r="E66" t="s">
        <v>593</v>
      </c>
    </row>
    <row r="67" spans="1:5" x14ac:dyDescent="0.25">
      <c r="A67" s="3">
        <v>137489295</v>
      </c>
      <c r="B67" s="2" t="s">
        <v>175</v>
      </c>
      <c r="C67" s="4">
        <v>166059836</v>
      </c>
      <c r="D67" s="5" t="s">
        <v>527</v>
      </c>
      <c r="E67" t="s">
        <v>593</v>
      </c>
    </row>
    <row r="68" spans="1:5" x14ac:dyDescent="0.25">
      <c r="A68" s="3">
        <v>139120361</v>
      </c>
      <c r="B68" s="2" t="s">
        <v>366</v>
      </c>
      <c r="C68" s="4">
        <v>99085827</v>
      </c>
      <c r="D68" s="5" t="s">
        <v>521</v>
      </c>
      <c r="E68" t="s">
        <v>593</v>
      </c>
    </row>
    <row r="69" spans="1:5" x14ac:dyDescent="0.25">
      <c r="A69" s="3">
        <v>145579933</v>
      </c>
      <c r="B69" s="2" t="s">
        <v>121</v>
      </c>
      <c r="C69" s="4">
        <v>99085827</v>
      </c>
      <c r="D69" s="5" t="s">
        <v>521</v>
      </c>
      <c r="E69" t="s">
        <v>593</v>
      </c>
    </row>
    <row r="70" spans="1:5" x14ac:dyDescent="0.25">
      <c r="A70" s="3">
        <v>96951639</v>
      </c>
      <c r="B70" s="2" t="s">
        <v>224</v>
      </c>
      <c r="C70" s="4">
        <v>129724188</v>
      </c>
      <c r="D70" s="5" t="s">
        <v>540</v>
      </c>
      <c r="E70" t="s">
        <v>593</v>
      </c>
    </row>
    <row r="71" spans="1:5" x14ac:dyDescent="0.25">
      <c r="A71" s="3">
        <v>59649531</v>
      </c>
      <c r="B71" s="2" t="s">
        <v>557</v>
      </c>
      <c r="C71" s="4">
        <v>87788687</v>
      </c>
      <c r="D71" s="5" t="s">
        <v>542</v>
      </c>
      <c r="E71" t="s">
        <v>593</v>
      </c>
    </row>
    <row r="72" spans="1:5" x14ac:dyDescent="0.25">
      <c r="A72" s="3">
        <v>59649531</v>
      </c>
      <c r="B72" s="2" t="s">
        <v>557</v>
      </c>
      <c r="C72" s="4">
        <v>166059836</v>
      </c>
      <c r="D72" s="5" t="s">
        <v>527</v>
      </c>
      <c r="E72" t="s">
        <v>592</v>
      </c>
    </row>
    <row r="73" spans="1:5" x14ac:dyDescent="0.25">
      <c r="A73" s="3">
        <v>115439782</v>
      </c>
      <c r="B73" s="2" t="s">
        <v>363</v>
      </c>
      <c r="C73" s="4">
        <v>79780952</v>
      </c>
      <c r="D73" s="5" t="s">
        <v>520</v>
      </c>
      <c r="E73" t="s">
        <v>593</v>
      </c>
    </row>
    <row r="74" spans="1:5" x14ac:dyDescent="0.25">
      <c r="A74" s="3">
        <v>122979075</v>
      </c>
      <c r="B74" s="2" t="s">
        <v>466</v>
      </c>
      <c r="C74" s="4">
        <v>130474268</v>
      </c>
      <c r="D74" s="5" t="s">
        <v>533</v>
      </c>
      <c r="E74" t="s">
        <v>593</v>
      </c>
    </row>
    <row r="75" spans="1:5" x14ac:dyDescent="0.25">
      <c r="A75" s="8">
        <v>72138317</v>
      </c>
      <c r="B75" s="7" t="s">
        <v>88</v>
      </c>
      <c r="C75" s="9">
        <v>80834012</v>
      </c>
      <c r="D75" s="6" t="s">
        <v>536</v>
      </c>
      <c r="E75" t="s">
        <v>593</v>
      </c>
    </row>
    <row r="76" spans="1:5" x14ac:dyDescent="0.25">
      <c r="A76" s="3">
        <v>48414435</v>
      </c>
      <c r="B76" s="2" t="s">
        <v>35</v>
      </c>
      <c r="C76" s="4">
        <v>166059836</v>
      </c>
      <c r="D76" s="5" t="s">
        <v>527</v>
      </c>
      <c r="E76" t="s">
        <v>593</v>
      </c>
    </row>
    <row r="77" spans="1:5" x14ac:dyDescent="0.25">
      <c r="A77" s="3">
        <v>136131478</v>
      </c>
      <c r="B77" s="2" t="s">
        <v>454</v>
      </c>
      <c r="C77" s="4">
        <v>101939936</v>
      </c>
      <c r="D77" s="5" t="s">
        <v>516</v>
      </c>
      <c r="E77" t="s">
        <v>593</v>
      </c>
    </row>
    <row r="78" spans="1:5" x14ac:dyDescent="0.25">
      <c r="A78" s="8">
        <v>166059836</v>
      </c>
      <c r="B78" s="7" t="s">
        <v>287</v>
      </c>
      <c r="C78" s="9">
        <v>96951639</v>
      </c>
      <c r="D78" s="6" t="s">
        <v>539</v>
      </c>
      <c r="E78" t="s">
        <v>593</v>
      </c>
    </row>
    <row r="79" spans="1:5" x14ac:dyDescent="0.25">
      <c r="A79" s="3">
        <v>105492693</v>
      </c>
      <c r="B79" s="2" t="s">
        <v>287</v>
      </c>
      <c r="C79" s="4">
        <v>106709610</v>
      </c>
      <c r="D79" s="5" t="s">
        <v>541</v>
      </c>
      <c r="E79" t="s">
        <v>593</v>
      </c>
    </row>
    <row r="80" spans="1:5" x14ac:dyDescent="0.25">
      <c r="A80" s="3">
        <v>120079980</v>
      </c>
      <c r="B80" s="2" t="s">
        <v>414</v>
      </c>
      <c r="C80" s="4">
        <v>105963173</v>
      </c>
      <c r="D80" s="5" t="s">
        <v>531</v>
      </c>
      <c r="E80" t="s">
        <v>593</v>
      </c>
    </row>
    <row r="81" spans="1:5" x14ac:dyDescent="0.25">
      <c r="A81" s="3">
        <v>121140985</v>
      </c>
      <c r="B81" s="2" t="s">
        <v>257</v>
      </c>
      <c r="C81" s="4">
        <v>136131478</v>
      </c>
      <c r="D81" s="5" t="s">
        <v>547</v>
      </c>
      <c r="E81" t="s">
        <v>593</v>
      </c>
    </row>
    <row r="82" spans="1:5" x14ac:dyDescent="0.25">
      <c r="A82" s="3">
        <v>151857736</v>
      </c>
      <c r="B82" s="2" t="s">
        <v>218</v>
      </c>
      <c r="C82" s="4">
        <v>129118679</v>
      </c>
      <c r="D82" s="5" t="s">
        <v>543</v>
      </c>
      <c r="E82" t="s">
        <v>593</v>
      </c>
    </row>
    <row r="83" spans="1:5" x14ac:dyDescent="0.25">
      <c r="A83" s="3">
        <v>137611392</v>
      </c>
      <c r="B83" s="2" t="s">
        <v>563</v>
      </c>
      <c r="C83" s="4">
        <v>95711111</v>
      </c>
      <c r="D83" s="5" t="s">
        <v>535</v>
      </c>
      <c r="E83" t="s">
        <v>593</v>
      </c>
    </row>
    <row r="84" spans="1:5" x14ac:dyDescent="0.25">
      <c r="A84" s="3">
        <v>54479662</v>
      </c>
      <c r="B84" s="2" t="s">
        <v>265</v>
      </c>
      <c r="C84" s="4">
        <v>105963173</v>
      </c>
      <c r="D84" s="5" t="s">
        <v>531</v>
      </c>
      <c r="E84" t="s">
        <v>593</v>
      </c>
    </row>
    <row r="85" spans="1:5" x14ac:dyDescent="0.25">
      <c r="A85" s="3">
        <v>98682740</v>
      </c>
      <c r="B85" s="2" t="s">
        <v>265</v>
      </c>
      <c r="C85" s="4">
        <v>106709610</v>
      </c>
      <c r="D85" s="5" t="s">
        <v>541</v>
      </c>
      <c r="E85" t="s">
        <v>593</v>
      </c>
    </row>
    <row r="86" spans="1:5" x14ac:dyDescent="0.25">
      <c r="A86" s="3">
        <v>87113051</v>
      </c>
      <c r="B86" s="2" t="s">
        <v>252</v>
      </c>
      <c r="C86" s="4">
        <v>130474268</v>
      </c>
      <c r="D86" s="5" t="s">
        <v>533</v>
      </c>
      <c r="E86" t="s">
        <v>593</v>
      </c>
    </row>
    <row r="87" spans="1:5" x14ac:dyDescent="0.25">
      <c r="A87" s="3">
        <v>91633647</v>
      </c>
      <c r="B87" s="2" t="s">
        <v>72</v>
      </c>
      <c r="C87" s="4">
        <v>100577577</v>
      </c>
      <c r="D87" s="5" t="s">
        <v>526</v>
      </c>
      <c r="E87" t="s">
        <v>593</v>
      </c>
    </row>
    <row r="88" spans="1:5" x14ac:dyDescent="0.25">
      <c r="A88" s="3">
        <v>117340287</v>
      </c>
      <c r="B88" s="2" t="s">
        <v>502</v>
      </c>
      <c r="C88" s="4">
        <v>106709610</v>
      </c>
      <c r="D88" s="5" t="s">
        <v>541</v>
      </c>
      <c r="E88" t="s">
        <v>593</v>
      </c>
    </row>
    <row r="89" spans="1:5" x14ac:dyDescent="0.25">
      <c r="A89" s="3">
        <v>70986396</v>
      </c>
      <c r="B89" s="2" t="s">
        <v>156</v>
      </c>
      <c r="C89" s="4">
        <v>91450593</v>
      </c>
      <c r="D89" s="5" t="s">
        <v>528</v>
      </c>
      <c r="E89" t="s">
        <v>593</v>
      </c>
    </row>
    <row r="90" spans="1:5" x14ac:dyDescent="0.25">
      <c r="A90" s="3">
        <v>165777255</v>
      </c>
      <c r="B90" s="2" t="s">
        <v>197</v>
      </c>
      <c r="C90" s="4">
        <v>145579933</v>
      </c>
      <c r="D90" s="5" t="s">
        <v>523</v>
      </c>
      <c r="E90" t="s">
        <v>593</v>
      </c>
    </row>
    <row r="91" spans="1:5" x14ac:dyDescent="0.25">
      <c r="A91" s="3">
        <v>129724188</v>
      </c>
      <c r="B91" s="2" t="s">
        <v>66</v>
      </c>
      <c r="C91" s="4">
        <v>88693159</v>
      </c>
      <c r="D91" s="5" t="s">
        <v>525</v>
      </c>
      <c r="E91" t="s">
        <v>593</v>
      </c>
    </row>
    <row r="92" spans="1:5" x14ac:dyDescent="0.25">
      <c r="A92" s="3">
        <v>160728744</v>
      </c>
      <c r="B92" s="2" t="s">
        <v>325</v>
      </c>
      <c r="C92" s="4">
        <v>153171084</v>
      </c>
      <c r="D92" s="5" t="s">
        <v>532</v>
      </c>
      <c r="E92" t="s">
        <v>593</v>
      </c>
    </row>
    <row r="93" spans="1:5" x14ac:dyDescent="0.25">
      <c r="A93" s="3" t="s">
        <v>386</v>
      </c>
      <c r="B93" s="2" t="s">
        <v>387</v>
      </c>
      <c r="C93" s="4">
        <v>130474268</v>
      </c>
      <c r="D93" s="5" t="s">
        <v>533</v>
      </c>
      <c r="E93" t="s">
        <v>593</v>
      </c>
    </row>
    <row r="94" spans="1:5" x14ac:dyDescent="0.25">
      <c r="A94" s="3">
        <v>89342554</v>
      </c>
      <c r="B94" s="2" t="s">
        <v>384</v>
      </c>
      <c r="C94" s="4">
        <v>116280175</v>
      </c>
      <c r="D94" s="5" t="s">
        <v>548</v>
      </c>
      <c r="E94" t="s">
        <v>593</v>
      </c>
    </row>
    <row r="95" spans="1:5" x14ac:dyDescent="0.25">
      <c r="A95" s="3">
        <v>162695940</v>
      </c>
      <c r="B95" s="2" t="s">
        <v>132</v>
      </c>
      <c r="C95" s="4">
        <v>99085827</v>
      </c>
      <c r="D95" s="5" t="s">
        <v>521</v>
      </c>
      <c r="E95" t="s">
        <v>593</v>
      </c>
    </row>
    <row r="96" spans="1:5" x14ac:dyDescent="0.25">
      <c r="A96" s="3">
        <v>71529002</v>
      </c>
      <c r="B96" s="2" t="s">
        <v>237</v>
      </c>
      <c r="C96" s="4">
        <v>116280175</v>
      </c>
      <c r="D96" s="5" t="s">
        <v>548</v>
      </c>
      <c r="E96" t="s">
        <v>593</v>
      </c>
    </row>
    <row r="97" spans="1:5" x14ac:dyDescent="0.25">
      <c r="A97" s="3">
        <v>99085827</v>
      </c>
      <c r="B97" s="2" t="s">
        <v>294</v>
      </c>
      <c r="C97" s="4">
        <v>116253453</v>
      </c>
      <c r="D97" s="5" t="s">
        <v>519</v>
      </c>
      <c r="E97" t="s">
        <v>593</v>
      </c>
    </row>
    <row r="98" spans="1:5" x14ac:dyDescent="0.25">
      <c r="A98" s="3">
        <v>79780952</v>
      </c>
      <c r="B98" s="2" t="s">
        <v>337</v>
      </c>
      <c r="C98" s="4">
        <v>94154626</v>
      </c>
      <c r="D98" s="5" t="s">
        <v>518</v>
      </c>
      <c r="E98" t="s">
        <v>593</v>
      </c>
    </row>
    <row r="99" spans="1:5" x14ac:dyDescent="0.25">
      <c r="A99" s="3">
        <v>140686689</v>
      </c>
      <c r="B99" s="2" t="s">
        <v>125</v>
      </c>
      <c r="C99" s="4">
        <v>100577577</v>
      </c>
      <c r="D99" s="5" t="s">
        <v>526</v>
      </c>
      <c r="E99" t="s">
        <v>593</v>
      </c>
    </row>
    <row r="100" spans="1:5" x14ac:dyDescent="0.25">
      <c r="A100" s="3">
        <v>87788687</v>
      </c>
      <c r="B100" s="2" t="s">
        <v>312</v>
      </c>
      <c r="C100" s="4">
        <v>129724188</v>
      </c>
      <c r="D100" s="5" t="s">
        <v>540</v>
      </c>
      <c r="E100" t="s">
        <v>593</v>
      </c>
    </row>
    <row r="101" spans="1:5" x14ac:dyDescent="0.25">
      <c r="A101" s="3">
        <v>161844543</v>
      </c>
      <c r="B101" s="2" t="s">
        <v>328</v>
      </c>
      <c r="C101" s="4">
        <v>153171084</v>
      </c>
      <c r="D101" s="5" t="s">
        <v>532</v>
      </c>
      <c r="E101" t="s">
        <v>593</v>
      </c>
    </row>
    <row r="102" spans="1:5" x14ac:dyDescent="0.25">
      <c r="A102" s="3">
        <v>141519069</v>
      </c>
      <c r="B102" s="2" t="s">
        <v>194</v>
      </c>
      <c r="C102" s="4">
        <v>76837139</v>
      </c>
      <c r="D102" s="5" t="s">
        <v>538</v>
      </c>
      <c r="E102" t="s">
        <v>593</v>
      </c>
    </row>
    <row r="103" spans="1:5" x14ac:dyDescent="0.25">
      <c r="A103" s="3">
        <v>157297112</v>
      </c>
      <c r="B103" s="2" t="s">
        <v>105</v>
      </c>
      <c r="C103" s="4">
        <v>116280175</v>
      </c>
      <c r="D103" s="5" t="s">
        <v>548</v>
      </c>
      <c r="E103" t="s">
        <v>593</v>
      </c>
    </row>
    <row r="104" spans="1:5" x14ac:dyDescent="0.25">
      <c r="A104" s="3" t="s">
        <v>404</v>
      </c>
      <c r="B104" s="2" t="s">
        <v>405</v>
      </c>
      <c r="C104" s="4">
        <v>94154626</v>
      </c>
      <c r="D104" s="5" t="s">
        <v>518</v>
      </c>
      <c r="E104" t="s">
        <v>593</v>
      </c>
    </row>
    <row r="105" spans="1:5" x14ac:dyDescent="0.25">
      <c r="A105" s="3">
        <v>122376885</v>
      </c>
      <c r="B105" s="2" t="s">
        <v>345</v>
      </c>
      <c r="C105" s="4">
        <v>94154626</v>
      </c>
      <c r="D105" s="5" t="s">
        <v>518</v>
      </c>
      <c r="E105" t="s">
        <v>593</v>
      </c>
    </row>
    <row r="106" spans="1:5" x14ac:dyDescent="0.25">
      <c r="A106" s="3">
        <v>188334093</v>
      </c>
      <c r="B106" s="2" t="s">
        <v>178</v>
      </c>
      <c r="C106" s="4">
        <v>79780952</v>
      </c>
      <c r="D106" s="5" t="s">
        <v>520</v>
      </c>
      <c r="E106" t="s">
        <v>593</v>
      </c>
    </row>
    <row r="107" spans="1:5" x14ac:dyDescent="0.25">
      <c r="A107" s="3">
        <v>113144130</v>
      </c>
      <c r="B107" s="2" t="s">
        <v>208</v>
      </c>
      <c r="C107" s="4" t="s">
        <v>211</v>
      </c>
      <c r="D107" s="5" t="s">
        <v>546</v>
      </c>
      <c r="E107" t="s">
        <v>593</v>
      </c>
    </row>
    <row r="108" spans="1:5" x14ac:dyDescent="0.25">
      <c r="A108" s="3">
        <v>121782472</v>
      </c>
      <c r="B108" s="2" t="s">
        <v>322</v>
      </c>
      <c r="C108" s="4">
        <v>100577577</v>
      </c>
      <c r="D108" s="5" t="s">
        <v>526</v>
      </c>
      <c r="E108" t="s">
        <v>593</v>
      </c>
    </row>
    <row r="109" spans="1:5" x14ac:dyDescent="0.25">
      <c r="A109" s="3">
        <v>138415880</v>
      </c>
      <c r="B109" s="2" t="s">
        <v>316</v>
      </c>
      <c r="C109" s="4">
        <v>100577577</v>
      </c>
      <c r="D109" s="5" t="s">
        <v>526</v>
      </c>
      <c r="E109" t="s">
        <v>593</v>
      </c>
    </row>
    <row r="110" spans="1:5" x14ac:dyDescent="0.25">
      <c r="A110" s="3">
        <v>173179901</v>
      </c>
      <c r="B110" s="2" t="s">
        <v>905</v>
      </c>
      <c r="C110" s="4">
        <v>87788687</v>
      </c>
      <c r="D110" s="5" t="s">
        <v>542</v>
      </c>
      <c r="E110" t="s">
        <v>593</v>
      </c>
    </row>
    <row r="111" spans="1:5" x14ac:dyDescent="0.25">
      <c r="A111" s="3">
        <v>173179901</v>
      </c>
      <c r="B111" s="2" t="s">
        <v>905</v>
      </c>
      <c r="C111" s="4">
        <v>153171084</v>
      </c>
      <c r="D111" s="5" t="s">
        <v>532</v>
      </c>
      <c r="E111" t="s">
        <v>592</v>
      </c>
    </row>
    <row r="112" spans="1:5" x14ac:dyDescent="0.25">
      <c r="A112" s="3">
        <v>164721183</v>
      </c>
      <c r="B112" s="2" t="s">
        <v>298</v>
      </c>
      <c r="C112" s="4">
        <v>86689952</v>
      </c>
      <c r="D112" s="5" t="s">
        <v>534</v>
      </c>
      <c r="E112" t="s">
        <v>593</v>
      </c>
    </row>
    <row r="113" spans="1:5" x14ac:dyDescent="0.25">
      <c r="A113" s="3">
        <v>116498138</v>
      </c>
      <c r="B113" s="2" t="s">
        <v>172</v>
      </c>
      <c r="C113" s="4">
        <v>94154626</v>
      </c>
      <c r="D113" s="5" t="s">
        <v>518</v>
      </c>
      <c r="E113" t="s">
        <v>593</v>
      </c>
    </row>
    <row r="114" spans="1:5" x14ac:dyDescent="0.25">
      <c r="A114" s="3">
        <v>91450593</v>
      </c>
      <c r="B114" s="2" t="s">
        <v>118</v>
      </c>
      <c r="C114" s="4">
        <v>129724188</v>
      </c>
      <c r="D114" s="5" t="s">
        <v>540</v>
      </c>
      <c r="E114" t="s">
        <v>593</v>
      </c>
    </row>
    <row r="115" spans="1:5" x14ac:dyDescent="0.25">
      <c r="A115" s="3">
        <v>126606249</v>
      </c>
      <c r="B115" s="2" t="s">
        <v>493</v>
      </c>
      <c r="C115" s="4">
        <v>97640742</v>
      </c>
      <c r="D115" s="5" t="s">
        <v>544</v>
      </c>
      <c r="E115" t="s">
        <v>593</v>
      </c>
    </row>
    <row r="116" spans="1:5" x14ac:dyDescent="0.25">
      <c r="A116" s="3">
        <v>120845977</v>
      </c>
      <c r="B116" s="2" t="s">
        <v>349</v>
      </c>
      <c r="C116" s="4">
        <v>87788687</v>
      </c>
      <c r="D116" s="5" t="s">
        <v>542</v>
      </c>
      <c r="E116" t="s">
        <v>593</v>
      </c>
    </row>
    <row r="117" spans="1:5" x14ac:dyDescent="0.25">
      <c r="A117" s="3">
        <v>120845977</v>
      </c>
      <c r="B117" s="2" t="s">
        <v>349</v>
      </c>
      <c r="C117" s="4">
        <v>91450593</v>
      </c>
      <c r="D117" s="5" t="s">
        <v>528</v>
      </c>
      <c r="E117" t="s">
        <v>592</v>
      </c>
    </row>
    <row r="118" spans="1:5" x14ac:dyDescent="0.25">
      <c r="A118" s="3">
        <v>84939692</v>
      </c>
      <c r="B118" s="2" t="s">
        <v>417</v>
      </c>
      <c r="C118" s="4">
        <v>106709610</v>
      </c>
      <c r="D118" s="5" t="s">
        <v>541</v>
      </c>
      <c r="E118" t="s">
        <v>593</v>
      </c>
    </row>
    <row r="119" spans="1:5" x14ac:dyDescent="0.25">
      <c r="A119" s="3">
        <v>100430789</v>
      </c>
      <c r="B119" s="2" t="s">
        <v>186</v>
      </c>
      <c r="C119" s="4">
        <v>106709610</v>
      </c>
      <c r="D119" s="5" t="s">
        <v>541</v>
      </c>
      <c r="E119" t="s">
        <v>593</v>
      </c>
    </row>
    <row r="120" spans="1:5" x14ac:dyDescent="0.25">
      <c r="A120" s="3">
        <v>125266509</v>
      </c>
      <c r="B120" s="2" t="s">
        <v>331</v>
      </c>
      <c r="C120" s="4">
        <v>95711111</v>
      </c>
      <c r="D120" s="5" t="s">
        <v>535</v>
      </c>
      <c r="E120" t="s">
        <v>593</v>
      </c>
    </row>
    <row r="121" spans="1:5" x14ac:dyDescent="0.25">
      <c r="A121" s="3" t="s">
        <v>437</v>
      </c>
      <c r="B121" s="2" t="s">
        <v>438</v>
      </c>
      <c r="C121" s="4">
        <v>106709610</v>
      </c>
      <c r="D121" s="5" t="s">
        <v>541</v>
      </c>
      <c r="E121" t="s">
        <v>593</v>
      </c>
    </row>
    <row r="122" spans="1:5" x14ac:dyDescent="0.25">
      <c r="A122" s="3" t="s">
        <v>393</v>
      </c>
      <c r="B122" s="2" t="s">
        <v>394</v>
      </c>
      <c r="C122" s="4">
        <v>126606249</v>
      </c>
      <c r="D122" s="5" t="s">
        <v>530</v>
      </c>
      <c r="E122" t="s">
        <v>593</v>
      </c>
    </row>
    <row r="123" spans="1:5" x14ac:dyDescent="0.25">
      <c r="A123" s="3">
        <v>122433692</v>
      </c>
      <c r="B123" s="2" t="s">
        <v>481</v>
      </c>
      <c r="C123" s="4">
        <v>106709610</v>
      </c>
      <c r="D123" s="5" t="s">
        <v>541</v>
      </c>
      <c r="E123" t="s">
        <v>593</v>
      </c>
    </row>
    <row r="124" spans="1:5" x14ac:dyDescent="0.25">
      <c r="A124" s="3">
        <v>132498296</v>
      </c>
      <c r="B124" s="2" t="s">
        <v>573</v>
      </c>
      <c r="C124" s="4">
        <v>106709610</v>
      </c>
      <c r="D124" s="5" t="s">
        <v>541</v>
      </c>
      <c r="E124" t="s">
        <v>593</v>
      </c>
    </row>
    <row r="125" spans="1:5" x14ac:dyDescent="0.25">
      <c r="A125" s="3">
        <v>119487110</v>
      </c>
      <c r="B125" s="2" t="s">
        <v>233</v>
      </c>
      <c r="C125" s="4">
        <v>87788687</v>
      </c>
      <c r="D125" s="5" t="s">
        <v>542</v>
      </c>
      <c r="E125" t="s">
        <v>593</v>
      </c>
    </row>
    <row r="126" spans="1:5" x14ac:dyDescent="0.25">
      <c r="A126" s="3">
        <v>70507447</v>
      </c>
      <c r="B126" s="2" t="s">
        <v>400</v>
      </c>
      <c r="C126" s="4">
        <v>88693159</v>
      </c>
      <c r="D126" s="5" t="s">
        <v>525</v>
      </c>
      <c r="E126" t="s">
        <v>593</v>
      </c>
    </row>
    <row r="127" spans="1:5" x14ac:dyDescent="0.25">
      <c r="A127" s="3">
        <v>126314957</v>
      </c>
      <c r="B127" s="2" t="s">
        <v>577</v>
      </c>
      <c r="C127" s="4">
        <v>106709610</v>
      </c>
      <c r="D127" s="5" t="s">
        <v>541</v>
      </c>
      <c r="E127" t="s">
        <v>593</v>
      </c>
    </row>
    <row r="128" spans="1:5" x14ac:dyDescent="0.25">
      <c r="A128" s="3">
        <v>118683277</v>
      </c>
      <c r="B128" s="2" t="s">
        <v>486</v>
      </c>
      <c r="C128" s="4">
        <v>126978480</v>
      </c>
      <c r="D128" s="5" t="s">
        <v>545</v>
      </c>
      <c r="E128" t="s">
        <v>593</v>
      </c>
    </row>
    <row r="129" spans="1:5" x14ac:dyDescent="0.25">
      <c r="A129" s="3">
        <v>211402083</v>
      </c>
      <c r="B129" s="2" t="s">
        <v>551</v>
      </c>
      <c r="C129" s="4">
        <v>87788687</v>
      </c>
      <c r="D129" s="5" t="s">
        <v>542</v>
      </c>
      <c r="E129" t="s">
        <v>593</v>
      </c>
    </row>
    <row r="130" spans="1:5" x14ac:dyDescent="0.25">
      <c r="A130" s="3">
        <v>211402083</v>
      </c>
      <c r="B130" s="2" t="s">
        <v>551</v>
      </c>
      <c r="C130" s="4">
        <v>129118679</v>
      </c>
      <c r="D130" s="5" t="s">
        <v>543</v>
      </c>
      <c r="E130" t="s">
        <v>592</v>
      </c>
    </row>
    <row r="131" spans="1:5" x14ac:dyDescent="0.25">
      <c r="A131" s="3">
        <v>80834012</v>
      </c>
      <c r="B131" s="2" t="s">
        <v>433</v>
      </c>
      <c r="C131" s="4">
        <v>116253453</v>
      </c>
      <c r="D131" s="5" t="s">
        <v>519</v>
      </c>
      <c r="E131" t="s">
        <v>593</v>
      </c>
    </row>
    <row r="132" spans="1:5" x14ac:dyDescent="0.25">
      <c r="A132" s="3">
        <v>94154626</v>
      </c>
      <c r="B132" s="2" t="s">
        <v>359</v>
      </c>
      <c r="C132" s="4">
        <v>116253453</v>
      </c>
      <c r="D132" s="5" t="s">
        <v>519</v>
      </c>
      <c r="E132" t="s">
        <v>593</v>
      </c>
    </row>
    <row r="133" spans="1:5" x14ac:dyDescent="0.25">
      <c r="A133" s="8">
        <v>126968124</v>
      </c>
      <c r="B133" s="7" t="s">
        <v>168</v>
      </c>
      <c r="C133" s="9">
        <v>114713228</v>
      </c>
      <c r="D133" s="6" t="s">
        <v>529</v>
      </c>
      <c r="E133" t="s">
        <v>593</v>
      </c>
    </row>
    <row r="134" spans="1:5" x14ac:dyDescent="0.25">
      <c r="A134" s="3">
        <v>136835904</v>
      </c>
      <c r="B134" s="2" t="s">
        <v>92</v>
      </c>
      <c r="C134" s="4">
        <v>126606249</v>
      </c>
      <c r="D134" s="5" t="s">
        <v>530</v>
      </c>
      <c r="E134" t="s">
        <v>593</v>
      </c>
    </row>
    <row r="135" spans="1:5" x14ac:dyDescent="0.25">
      <c r="A135" s="3">
        <v>112221271</v>
      </c>
      <c r="B135" s="2" t="s">
        <v>902</v>
      </c>
      <c r="C135" s="4">
        <v>87788687</v>
      </c>
      <c r="D135" s="5" t="s">
        <v>542</v>
      </c>
      <c r="E135" t="s">
        <v>593</v>
      </c>
    </row>
    <row r="136" spans="1:5" x14ac:dyDescent="0.25">
      <c r="A136" s="3">
        <v>112221271</v>
      </c>
      <c r="B136" s="2" t="s">
        <v>902</v>
      </c>
      <c r="C136" s="4">
        <v>100577577</v>
      </c>
      <c r="D136" s="5" t="s">
        <v>526</v>
      </c>
      <c r="E136" t="s">
        <v>592</v>
      </c>
    </row>
    <row r="137" spans="1:5" x14ac:dyDescent="0.25">
      <c r="A137" s="3">
        <v>189085044</v>
      </c>
      <c r="B137" s="2" t="s">
        <v>421</v>
      </c>
      <c r="C137" s="4">
        <v>79780952</v>
      </c>
      <c r="D137" s="5" t="s">
        <v>520</v>
      </c>
      <c r="E137" t="s">
        <v>593</v>
      </c>
    </row>
    <row r="138" spans="1:5" x14ac:dyDescent="0.25">
      <c r="A138" s="3">
        <v>86689952</v>
      </c>
      <c r="B138" s="2" t="s">
        <v>191</v>
      </c>
      <c r="C138" s="4">
        <v>126606249</v>
      </c>
      <c r="D138" s="5" t="s">
        <v>530</v>
      </c>
      <c r="E138" t="s">
        <v>593</v>
      </c>
    </row>
    <row r="139" spans="1:5" x14ac:dyDescent="0.25">
      <c r="A139" s="3">
        <v>116253453</v>
      </c>
      <c r="B139" s="2" t="s">
        <v>191</v>
      </c>
      <c r="C139" s="4">
        <v>88693159</v>
      </c>
      <c r="D139" s="5" t="s">
        <v>525</v>
      </c>
      <c r="E139" t="s">
        <v>593</v>
      </c>
    </row>
    <row r="140" spans="1:5" x14ac:dyDescent="0.25">
      <c r="A140" s="3">
        <v>151674151</v>
      </c>
      <c r="B140" s="2" t="s">
        <v>553</v>
      </c>
      <c r="C140" s="4">
        <v>87788687</v>
      </c>
      <c r="D140" s="5" t="s">
        <v>542</v>
      </c>
      <c r="E140" t="s">
        <v>593</v>
      </c>
    </row>
    <row r="141" spans="1:5" x14ac:dyDescent="0.25">
      <c r="A141" s="3">
        <v>151674151</v>
      </c>
      <c r="B141" s="2" t="s">
        <v>553</v>
      </c>
      <c r="C141" s="4">
        <v>95711111</v>
      </c>
      <c r="D141" s="5" t="s">
        <v>535</v>
      </c>
      <c r="E141" t="s">
        <v>592</v>
      </c>
    </row>
    <row r="142" spans="1:5" x14ac:dyDescent="0.25">
      <c r="A142" s="3">
        <v>95711111</v>
      </c>
      <c r="B142" s="2" t="s">
        <v>356</v>
      </c>
      <c r="C142" s="4">
        <v>96951639</v>
      </c>
      <c r="D142" s="5" t="s">
        <v>539</v>
      </c>
      <c r="E142" t="s">
        <v>593</v>
      </c>
    </row>
    <row r="143" spans="1:5" x14ac:dyDescent="0.25">
      <c r="A143" s="3">
        <v>129127295</v>
      </c>
      <c r="B143" s="2" t="s">
        <v>31</v>
      </c>
      <c r="C143" s="4">
        <v>95711111</v>
      </c>
      <c r="D143" s="5" t="s">
        <v>535</v>
      </c>
      <c r="E143" t="s">
        <v>593</v>
      </c>
    </row>
    <row r="144" spans="1:5" x14ac:dyDescent="0.25">
      <c r="A144" s="3">
        <v>97640742</v>
      </c>
      <c r="B144" s="2" t="s">
        <v>508</v>
      </c>
      <c r="C144" s="4">
        <v>129724188</v>
      </c>
      <c r="D144" s="5" t="s">
        <v>540</v>
      </c>
      <c r="E144" t="s">
        <v>593</v>
      </c>
    </row>
    <row r="145" spans="1:5" x14ac:dyDescent="0.25">
      <c r="A145" s="3" t="s">
        <v>108</v>
      </c>
      <c r="B145" s="2" t="s">
        <v>109</v>
      </c>
      <c r="C145" s="4" t="s">
        <v>60</v>
      </c>
      <c r="D145" s="5" t="s">
        <v>549</v>
      </c>
      <c r="E145" t="s">
        <v>593</v>
      </c>
    </row>
    <row r="146" spans="1:5" x14ac:dyDescent="0.25">
      <c r="A146" s="3">
        <v>114768952</v>
      </c>
      <c r="B146" s="2" t="s">
        <v>462</v>
      </c>
      <c r="C146" s="4">
        <v>99085827</v>
      </c>
      <c r="D146" s="5" t="s">
        <v>521</v>
      </c>
      <c r="E146" t="s">
        <v>593</v>
      </c>
    </row>
    <row r="147" spans="1:5" x14ac:dyDescent="0.25">
      <c r="A147" s="3" t="s">
        <v>261</v>
      </c>
      <c r="B147" s="2" t="s">
        <v>262</v>
      </c>
      <c r="C147" s="4">
        <v>129118679</v>
      </c>
      <c r="D147" s="5" t="s">
        <v>543</v>
      </c>
      <c r="E147" t="s">
        <v>593</v>
      </c>
    </row>
    <row r="148" spans="1:5" x14ac:dyDescent="0.25">
      <c r="A148" s="3">
        <v>134488484</v>
      </c>
      <c r="B148" s="2" t="s">
        <v>397</v>
      </c>
      <c r="C148" s="4">
        <v>166059836</v>
      </c>
      <c r="D148" s="5" t="s">
        <v>527</v>
      </c>
      <c r="E148" t="s">
        <v>593</v>
      </c>
    </row>
    <row r="149" spans="1:5" x14ac:dyDescent="0.25">
      <c r="A149" s="3">
        <v>143852504</v>
      </c>
      <c r="B149" s="2" t="s">
        <v>129</v>
      </c>
      <c r="C149" s="4">
        <v>96951639</v>
      </c>
      <c r="D149" s="5" t="s">
        <v>539</v>
      </c>
      <c r="E149" t="s">
        <v>593</v>
      </c>
    </row>
    <row r="150" spans="1:5" x14ac:dyDescent="0.25">
      <c r="A150" s="3">
        <v>191532287</v>
      </c>
      <c r="B150" s="2" t="s">
        <v>469</v>
      </c>
      <c r="C150" s="4">
        <v>116280175</v>
      </c>
      <c r="D150" s="5" t="s">
        <v>548</v>
      </c>
      <c r="E150" t="s">
        <v>593</v>
      </c>
    </row>
    <row r="151" spans="1:5" x14ac:dyDescent="0.25">
      <c r="A151" s="3">
        <v>145066719</v>
      </c>
      <c r="B151" s="2" t="s">
        <v>103</v>
      </c>
      <c r="C151" s="4">
        <v>116280175</v>
      </c>
      <c r="D151" s="5" t="s">
        <v>548</v>
      </c>
      <c r="E151" t="s">
        <v>593</v>
      </c>
    </row>
    <row r="152" spans="1:5" x14ac:dyDescent="0.25">
      <c r="A152" s="3">
        <v>69897010</v>
      </c>
      <c r="B152" s="2" t="s">
        <v>319</v>
      </c>
      <c r="C152" s="4">
        <v>116280175</v>
      </c>
      <c r="D152" s="5" t="s">
        <v>548</v>
      </c>
      <c r="E152" t="s">
        <v>593</v>
      </c>
    </row>
    <row r="153" spans="1:5" x14ac:dyDescent="0.25">
      <c r="A153" s="3" t="s">
        <v>211</v>
      </c>
      <c r="B153" s="2" t="s">
        <v>281</v>
      </c>
      <c r="C153" s="4">
        <v>70507447</v>
      </c>
      <c r="D153" s="5" t="s">
        <v>550</v>
      </c>
      <c r="E153" t="s">
        <v>593</v>
      </c>
    </row>
    <row r="154" spans="1:5" x14ac:dyDescent="0.25">
      <c r="A154" s="3">
        <v>124818966</v>
      </c>
      <c r="B154" s="2" t="s">
        <v>39</v>
      </c>
      <c r="C154" s="4">
        <v>134536020</v>
      </c>
      <c r="D154" s="5" t="s">
        <v>537</v>
      </c>
      <c r="E154" t="s">
        <v>593</v>
      </c>
    </row>
    <row r="155" spans="1:5" x14ac:dyDescent="0.25">
      <c r="A155" s="3">
        <v>105963173</v>
      </c>
      <c r="B155" s="2" t="s">
        <v>215</v>
      </c>
      <c r="C155" s="4">
        <v>96951639</v>
      </c>
      <c r="D155" s="5" t="s">
        <v>539</v>
      </c>
      <c r="E155" t="s">
        <v>593</v>
      </c>
    </row>
    <row r="156" spans="1:5" x14ac:dyDescent="0.25">
      <c r="A156" s="3">
        <v>132991618</v>
      </c>
      <c r="B156" s="2" t="s">
        <v>215</v>
      </c>
      <c r="C156" s="4">
        <v>100577577</v>
      </c>
      <c r="D156" s="5" t="s">
        <v>526</v>
      </c>
      <c r="E156" t="s">
        <v>593</v>
      </c>
    </row>
    <row r="157" spans="1:5" x14ac:dyDescent="0.25">
      <c r="A157" s="8">
        <v>73812984</v>
      </c>
      <c r="B157" s="7" t="s">
        <v>255</v>
      </c>
      <c r="C157" s="9">
        <v>145579933</v>
      </c>
      <c r="D157" s="6" t="s">
        <v>523</v>
      </c>
      <c r="E157" t="s">
        <v>593</v>
      </c>
    </row>
    <row r="158" spans="1:5" x14ac:dyDescent="0.25">
      <c r="A158" s="3">
        <v>129717874</v>
      </c>
      <c r="B158" s="2" t="s">
        <v>204</v>
      </c>
      <c r="C158" s="4" t="s">
        <v>60</v>
      </c>
      <c r="D158" s="5" t="s">
        <v>549</v>
      </c>
      <c r="E158" t="s">
        <v>593</v>
      </c>
    </row>
    <row r="159" spans="1:5" x14ac:dyDescent="0.25">
      <c r="A159" s="3">
        <v>134817410</v>
      </c>
      <c r="B159" s="2" t="s">
        <v>912</v>
      </c>
      <c r="C159" s="4">
        <v>95711111</v>
      </c>
      <c r="D159" s="5" t="s">
        <v>535</v>
      </c>
      <c r="E159" t="s">
        <v>593</v>
      </c>
    </row>
  </sheetData>
  <sortState ref="A2:E158">
    <sortCondition ref="A2:A158"/>
  </sortState>
  <conditionalFormatting sqref="A1:A152 A160:A1048576">
    <cfRule type="duplicateValues" dxfId="8" priority="5"/>
  </conditionalFormatting>
  <conditionalFormatting sqref="A153:A158">
    <cfRule type="duplicateValues" dxfId="7" priority="3"/>
  </conditionalFormatting>
  <conditionalFormatting sqref="A159">
    <cfRule type="duplicateValues" dxfId="6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7"/>
  <sheetViews>
    <sheetView workbookViewId="0">
      <pane ySplit="1" topLeftCell="A287" activePane="bottomLeft" state="frozen"/>
      <selection pane="bottomLeft" activeCell="B300" sqref="B300"/>
    </sheetView>
  </sheetViews>
  <sheetFormatPr baseColWidth="10" defaultRowHeight="15" x14ac:dyDescent="0.25"/>
  <cols>
    <col min="2" max="2" width="43.42578125" bestFit="1" customWidth="1"/>
    <col min="3" max="3" width="11.28515625" bestFit="1" customWidth="1"/>
    <col min="4" max="4" width="10.140625" bestFit="1" customWidth="1"/>
    <col min="5" max="5" width="13.42578125" style="19" customWidth="1"/>
    <col min="6" max="6" width="11.140625" bestFit="1" customWidth="1"/>
    <col min="7" max="7" width="21.5703125" bestFit="1" customWidth="1"/>
  </cols>
  <sheetData>
    <row r="1" spans="1:7" ht="23.25" thickBot="1" x14ac:dyDescent="0.3">
      <c r="A1" s="14" t="s">
        <v>603</v>
      </c>
      <c r="B1" s="14" t="s">
        <v>604</v>
      </c>
      <c r="C1" s="14" t="s">
        <v>605</v>
      </c>
      <c r="D1" s="14" t="s">
        <v>606</v>
      </c>
      <c r="E1" s="14" t="s">
        <v>607</v>
      </c>
      <c r="F1" s="14" t="s">
        <v>608</v>
      </c>
      <c r="G1" s="14" t="s">
        <v>609</v>
      </c>
    </row>
    <row r="2" spans="1:7" x14ac:dyDescent="0.25">
      <c r="A2" s="32">
        <v>126318723</v>
      </c>
      <c r="B2" s="34" t="s">
        <v>611</v>
      </c>
      <c r="C2" s="34" t="s">
        <v>610</v>
      </c>
      <c r="D2" s="32">
        <v>126318723</v>
      </c>
      <c r="E2" s="36">
        <v>126318723</v>
      </c>
      <c r="F2" s="32" t="s">
        <v>612</v>
      </c>
      <c r="G2" s="30" t="s">
        <v>151</v>
      </c>
    </row>
    <row r="3" spans="1:7" ht="15.75" thickBot="1" x14ac:dyDescent="0.3">
      <c r="A3" s="33"/>
      <c r="B3" s="35"/>
      <c r="C3" s="35"/>
      <c r="D3" s="33"/>
      <c r="E3" s="37"/>
      <c r="F3" s="33"/>
      <c r="G3" s="31"/>
    </row>
    <row r="4" spans="1:7" x14ac:dyDescent="0.25">
      <c r="A4" s="38">
        <v>139120361</v>
      </c>
      <c r="B4" s="40" t="s">
        <v>613</v>
      </c>
      <c r="C4" s="40" t="s">
        <v>610</v>
      </c>
      <c r="D4" s="38">
        <v>139120361</v>
      </c>
      <c r="E4" s="42">
        <v>139120361</v>
      </c>
      <c r="F4" s="38" t="s">
        <v>612</v>
      </c>
      <c r="G4" s="44" t="s">
        <v>368</v>
      </c>
    </row>
    <row r="5" spans="1:7" ht="15.75" thickBot="1" x14ac:dyDescent="0.3">
      <c r="A5" s="39"/>
      <c r="B5" s="41"/>
      <c r="C5" s="41"/>
      <c r="D5" s="39"/>
      <c r="E5" s="43"/>
      <c r="F5" s="39"/>
      <c r="G5" s="45"/>
    </row>
    <row r="6" spans="1:7" x14ac:dyDescent="0.25">
      <c r="A6" s="32">
        <v>160990244</v>
      </c>
      <c r="B6" s="34" t="s">
        <v>614</v>
      </c>
      <c r="C6" s="34" t="s">
        <v>610</v>
      </c>
      <c r="D6" s="32">
        <v>160990244</v>
      </c>
      <c r="E6" s="36">
        <v>160990244</v>
      </c>
      <c r="F6" s="32" t="s">
        <v>612</v>
      </c>
      <c r="G6" s="30" t="s">
        <v>460</v>
      </c>
    </row>
    <row r="7" spans="1:7" ht="15.75" thickBot="1" x14ac:dyDescent="0.3">
      <c r="A7" s="33"/>
      <c r="B7" s="35"/>
      <c r="C7" s="35"/>
      <c r="D7" s="33"/>
      <c r="E7" s="37"/>
      <c r="F7" s="33"/>
      <c r="G7" s="31"/>
    </row>
    <row r="8" spans="1:7" x14ac:dyDescent="0.25">
      <c r="A8" s="38">
        <v>99085827</v>
      </c>
      <c r="B8" s="40" t="s">
        <v>615</v>
      </c>
      <c r="C8" s="40" t="s">
        <v>610</v>
      </c>
      <c r="D8" s="38">
        <v>99085827</v>
      </c>
      <c r="E8" s="42">
        <v>99085827</v>
      </c>
      <c r="F8" s="38" t="s">
        <v>612</v>
      </c>
      <c r="G8" s="44" t="s">
        <v>296</v>
      </c>
    </row>
    <row r="9" spans="1:7" ht="15.75" thickBot="1" x14ac:dyDescent="0.3">
      <c r="A9" s="39"/>
      <c r="B9" s="41"/>
      <c r="C9" s="41"/>
      <c r="D9" s="39"/>
      <c r="E9" s="43"/>
      <c r="F9" s="39"/>
      <c r="G9" s="45"/>
    </row>
    <row r="10" spans="1:7" x14ac:dyDescent="0.25">
      <c r="A10" s="32">
        <v>105826737</v>
      </c>
      <c r="B10" s="34" t="s">
        <v>616</v>
      </c>
      <c r="C10" s="34" t="s">
        <v>610</v>
      </c>
      <c r="D10" s="32">
        <v>105826737</v>
      </c>
      <c r="E10" s="36">
        <v>105826737</v>
      </c>
      <c r="F10" s="32" t="s">
        <v>612</v>
      </c>
      <c r="G10" s="30" t="s">
        <v>617</v>
      </c>
    </row>
    <row r="11" spans="1:7" ht="15.75" thickBot="1" x14ac:dyDescent="0.3">
      <c r="A11" s="33"/>
      <c r="B11" s="35"/>
      <c r="C11" s="35"/>
      <c r="D11" s="33"/>
      <c r="E11" s="37"/>
      <c r="F11" s="33"/>
      <c r="G11" s="31"/>
    </row>
    <row r="12" spans="1:7" x14ac:dyDescent="0.25">
      <c r="A12" s="38">
        <v>129717874</v>
      </c>
      <c r="B12" s="40" t="s">
        <v>618</v>
      </c>
      <c r="C12" s="40" t="s">
        <v>610</v>
      </c>
      <c r="D12" s="38">
        <v>129717874</v>
      </c>
      <c r="E12" s="42">
        <v>129717874</v>
      </c>
      <c r="F12" s="38" t="s">
        <v>612</v>
      </c>
      <c r="G12" s="44" t="s">
        <v>206</v>
      </c>
    </row>
    <row r="13" spans="1:7" ht="15.75" thickBot="1" x14ac:dyDescent="0.3">
      <c r="A13" s="39"/>
      <c r="B13" s="41"/>
      <c r="C13" s="41"/>
      <c r="D13" s="39"/>
      <c r="E13" s="43"/>
      <c r="F13" s="39"/>
      <c r="G13" s="45"/>
    </row>
    <row r="14" spans="1:7" x14ac:dyDescent="0.25">
      <c r="A14" s="32" t="s">
        <v>108</v>
      </c>
      <c r="B14" s="34" t="s">
        <v>619</v>
      </c>
      <c r="C14" s="34" t="s">
        <v>610</v>
      </c>
      <c r="D14" s="32" t="s">
        <v>108</v>
      </c>
      <c r="E14" s="36" t="s">
        <v>108</v>
      </c>
      <c r="F14" s="32" t="s">
        <v>612</v>
      </c>
      <c r="G14" s="30" t="s">
        <v>111</v>
      </c>
    </row>
    <row r="15" spans="1:7" ht="15.75" thickBot="1" x14ac:dyDescent="0.3">
      <c r="A15" s="33"/>
      <c r="B15" s="35"/>
      <c r="C15" s="35"/>
      <c r="D15" s="33"/>
      <c r="E15" s="37"/>
      <c r="F15" s="33"/>
      <c r="G15" s="31"/>
    </row>
    <row r="16" spans="1:7" x14ac:dyDescent="0.25">
      <c r="A16" s="38">
        <v>102821009</v>
      </c>
      <c r="B16" s="40" t="s">
        <v>620</v>
      </c>
      <c r="C16" s="40" t="s">
        <v>610</v>
      </c>
      <c r="D16" s="38">
        <v>102821009</v>
      </c>
      <c r="E16" s="42">
        <v>102821009</v>
      </c>
      <c r="F16" s="38" t="s">
        <v>612</v>
      </c>
      <c r="G16" s="44" t="s">
        <v>621</v>
      </c>
    </row>
    <row r="17" spans="1:7" ht="15.75" thickBot="1" x14ac:dyDescent="0.3">
      <c r="A17" s="39"/>
      <c r="B17" s="41"/>
      <c r="C17" s="41"/>
      <c r="D17" s="39"/>
      <c r="E17" s="43"/>
      <c r="F17" s="39"/>
      <c r="G17" s="45"/>
    </row>
    <row r="18" spans="1:7" x14ac:dyDescent="0.25">
      <c r="A18" s="32">
        <v>132490643</v>
      </c>
      <c r="B18" s="34" t="s">
        <v>622</v>
      </c>
      <c r="C18" s="34" t="s">
        <v>610</v>
      </c>
      <c r="D18" s="32">
        <v>132490643</v>
      </c>
      <c r="E18" s="36" t="s">
        <v>623</v>
      </c>
      <c r="F18" s="32" t="s">
        <v>612</v>
      </c>
      <c r="G18" s="30" t="s">
        <v>10</v>
      </c>
    </row>
    <row r="19" spans="1:7" ht="15.75" thickBot="1" x14ac:dyDescent="0.3">
      <c r="A19" s="33"/>
      <c r="B19" s="35"/>
      <c r="C19" s="35"/>
      <c r="D19" s="33"/>
      <c r="E19" s="37"/>
      <c r="F19" s="33"/>
      <c r="G19" s="31"/>
    </row>
    <row r="20" spans="1:7" x14ac:dyDescent="0.25">
      <c r="A20" s="38">
        <v>100577577</v>
      </c>
      <c r="B20" s="40" t="s">
        <v>624</v>
      </c>
      <c r="C20" s="40" t="s">
        <v>610</v>
      </c>
      <c r="D20" s="38">
        <v>100577577</v>
      </c>
      <c r="E20" s="42" t="s">
        <v>625</v>
      </c>
      <c r="F20" s="38" t="s">
        <v>612</v>
      </c>
      <c r="G20" s="44" t="s">
        <v>19</v>
      </c>
    </row>
    <row r="21" spans="1:7" ht="15.75" thickBot="1" x14ac:dyDescent="0.3">
      <c r="A21" s="39"/>
      <c r="B21" s="41"/>
      <c r="C21" s="41"/>
      <c r="D21" s="39"/>
      <c r="E21" s="43"/>
      <c r="F21" s="39"/>
      <c r="G21" s="45"/>
    </row>
    <row r="22" spans="1:7" x14ac:dyDescent="0.25">
      <c r="A22" s="32">
        <v>129118679</v>
      </c>
      <c r="B22" s="34" t="s">
        <v>626</v>
      </c>
      <c r="C22" s="34" t="s">
        <v>610</v>
      </c>
      <c r="D22" s="32">
        <v>129118679</v>
      </c>
      <c r="E22" s="36" t="s">
        <v>627</v>
      </c>
      <c r="F22" s="32" t="s">
        <v>612</v>
      </c>
      <c r="G22" s="30" t="s">
        <v>26</v>
      </c>
    </row>
    <row r="23" spans="1:7" ht="15.75" thickBot="1" x14ac:dyDescent="0.3">
      <c r="A23" s="33"/>
      <c r="B23" s="35"/>
      <c r="C23" s="35"/>
      <c r="D23" s="33"/>
      <c r="E23" s="37"/>
      <c r="F23" s="33"/>
      <c r="G23" s="31"/>
    </row>
    <row r="24" spans="1:7" x14ac:dyDescent="0.25">
      <c r="A24" s="38">
        <v>129127295</v>
      </c>
      <c r="B24" s="40" t="s">
        <v>628</v>
      </c>
      <c r="C24" s="40" t="s">
        <v>610</v>
      </c>
      <c r="D24" s="38">
        <v>129127295</v>
      </c>
      <c r="E24" s="42" t="s">
        <v>629</v>
      </c>
      <c r="F24" s="38" t="s">
        <v>612</v>
      </c>
      <c r="G24" s="44" t="s">
        <v>33</v>
      </c>
    </row>
    <row r="25" spans="1:7" ht="15.75" thickBot="1" x14ac:dyDescent="0.3">
      <c r="A25" s="39"/>
      <c r="B25" s="41"/>
      <c r="C25" s="41"/>
      <c r="D25" s="39"/>
      <c r="E25" s="43"/>
      <c r="F25" s="39"/>
      <c r="G25" s="45"/>
    </row>
    <row r="26" spans="1:7" x14ac:dyDescent="0.25">
      <c r="A26" s="38">
        <v>124818966</v>
      </c>
      <c r="B26" s="40" t="s">
        <v>630</v>
      </c>
      <c r="C26" s="40" t="s">
        <v>610</v>
      </c>
      <c r="D26" s="38">
        <v>124818966</v>
      </c>
      <c r="E26" s="42" t="s">
        <v>631</v>
      </c>
      <c r="F26" s="38" t="s">
        <v>612</v>
      </c>
      <c r="G26" s="44" t="s">
        <v>41</v>
      </c>
    </row>
    <row r="27" spans="1:7" ht="15.75" thickBot="1" x14ac:dyDescent="0.3">
      <c r="A27" s="39"/>
      <c r="B27" s="41"/>
      <c r="C27" s="41"/>
      <c r="D27" s="39"/>
      <c r="E27" s="43"/>
      <c r="F27" s="39"/>
      <c r="G27" s="45"/>
    </row>
    <row r="28" spans="1:7" x14ac:dyDescent="0.25">
      <c r="A28" s="32">
        <v>101939936</v>
      </c>
      <c r="B28" s="34" t="s">
        <v>632</v>
      </c>
      <c r="C28" s="34" t="s">
        <v>610</v>
      </c>
      <c r="D28" s="32">
        <v>101939936</v>
      </c>
      <c r="E28" s="36" t="s">
        <v>633</v>
      </c>
      <c r="F28" s="32" t="s">
        <v>612</v>
      </c>
      <c r="G28" s="30" t="s">
        <v>53</v>
      </c>
    </row>
    <row r="29" spans="1:7" ht="15.75" thickBot="1" x14ac:dyDescent="0.3">
      <c r="A29" s="33"/>
      <c r="B29" s="35"/>
      <c r="C29" s="35"/>
      <c r="D29" s="33"/>
      <c r="E29" s="37"/>
      <c r="F29" s="33"/>
      <c r="G29" s="31"/>
    </row>
    <row r="30" spans="1:7" x14ac:dyDescent="0.25">
      <c r="A30" s="38">
        <v>116058286</v>
      </c>
      <c r="B30" s="40" t="s">
        <v>634</v>
      </c>
      <c r="C30" s="40" t="s">
        <v>610</v>
      </c>
      <c r="D30" s="38">
        <v>116058286</v>
      </c>
      <c r="E30" s="42" t="s">
        <v>635</v>
      </c>
      <c r="F30" s="38" t="s">
        <v>612</v>
      </c>
      <c r="G30" s="44" t="s">
        <v>58</v>
      </c>
    </row>
    <row r="31" spans="1:7" ht="15.75" thickBot="1" x14ac:dyDescent="0.3">
      <c r="A31" s="39"/>
      <c r="B31" s="41"/>
      <c r="C31" s="41"/>
      <c r="D31" s="39"/>
      <c r="E31" s="43"/>
      <c r="F31" s="39"/>
      <c r="G31" s="45"/>
    </row>
    <row r="32" spans="1:7" x14ac:dyDescent="0.25">
      <c r="A32" s="32">
        <v>126978480</v>
      </c>
      <c r="B32" s="34" t="s">
        <v>636</v>
      </c>
      <c r="C32" s="34" t="s">
        <v>610</v>
      </c>
      <c r="D32" s="32">
        <v>126978480</v>
      </c>
      <c r="E32" s="36" t="s">
        <v>637</v>
      </c>
      <c r="F32" s="32" t="s">
        <v>612</v>
      </c>
      <c r="G32" s="30" t="s">
        <v>63</v>
      </c>
    </row>
    <row r="33" spans="1:7" ht="15.75" thickBot="1" x14ac:dyDescent="0.3">
      <c r="A33" s="33"/>
      <c r="B33" s="35"/>
      <c r="C33" s="35"/>
      <c r="D33" s="33"/>
      <c r="E33" s="37"/>
      <c r="F33" s="33"/>
      <c r="G33" s="31"/>
    </row>
    <row r="34" spans="1:7" x14ac:dyDescent="0.25">
      <c r="A34" s="38">
        <v>137611392</v>
      </c>
      <c r="B34" s="40" t="s">
        <v>638</v>
      </c>
      <c r="C34" s="40" t="s">
        <v>610</v>
      </c>
      <c r="D34" s="38">
        <v>137611392</v>
      </c>
      <c r="E34" s="42" t="s">
        <v>639</v>
      </c>
      <c r="F34" s="38" t="s">
        <v>612</v>
      </c>
      <c r="G34" s="44" t="s">
        <v>566</v>
      </c>
    </row>
    <row r="35" spans="1:7" ht="15.75" thickBot="1" x14ac:dyDescent="0.3">
      <c r="A35" s="39"/>
      <c r="B35" s="41"/>
      <c r="C35" s="41"/>
      <c r="D35" s="39"/>
      <c r="E35" s="43"/>
      <c r="F35" s="39"/>
      <c r="G35" s="45"/>
    </row>
    <row r="36" spans="1:7" x14ac:dyDescent="0.25">
      <c r="A36" s="32">
        <v>129724188</v>
      </c>
      <c r="B36" s="34" t="s">
        <v>640</v>
      </c>
      <c r="C36" s="34" t="s">
        <v>610</v>
      </c>
      <c r="D36" s="32">
        <v>129724188</v>
      </c>
      <c r="E36" s="36" t="s">
        <v>641</v>
      </c>
      <c r="F36" s="32" t="s">
        <v>612</v>
      </c>
      <c r="G36" s="30" t="s">
        <v>68</v>
      </c>
    </row>
    <row r="37" spans="1:7" ht="15.75" thickBot="1" x14ac:dyDescent="0.3">
      <c r="A37" s="33"/>
      <c r="B37" s="35"/>
      <c r="C37" s="35"/>
      <c r="D37" s="33"/>
      <c r="E37" s="37"/>
      <c r="F37" s="33"/>
      <c r="G37" s="31"/>
    </row>
    <row r="38" spans="1:7" x14ac:dyDescent="0.25">
      <c r="A38" s="38">
        <v>91633647</v>
      </c>
      <c r="B38" s="40" t="s">
        <v>642</v>
      </c>
      <c r="C38" s="40" t="s">
        <v>610</v>
      </c>
      <c r="D38" s="38">
        <v>91633647</v>
      </c>
      <c r="E38" s="42" t="s">
        <v>643</v>
      </c>
      <c r="F38" s="38" t="s">
        <v>612</v>
      </c>
      <c r="G38" s="44" t="s">
        <v>74</v>
      </c>
    </row>
    <row r="39" spans="1:7" ht="15.75" thickBot="1" x14ac:dyDescent="0.3">
      <c r="A39" s="39"/>
      <c r="B39" s="41"/>
      <c r="C39" s="41"/>
      <c r="D39" s="39"/>
      <c r="E39" s="43"/>
      <c r="F39" s="39"/>
      <c r="G39" s="45"/>
    </row>
    <row r="40" spans="1:7" x14ac:dyDescent="0.25">
      <c r="A40" s="32" t="s">
        <v>77</v>
      </c>
      <c r="B40" s="34" t="s">
        <v>644</v>
      </c>
      <c r="C40" s="34" t="s">
        <v>610</v>
      </c>
      <c r="D40" s="32" t="s">
        <v>77</v>
      </c>
      <c r="E40" s="36" t="s">
        <v>645</v>
      </c>
      <c r="F40" s="32" t="s">
        <v>612</v>
      </c>
      <c r="G40" s="30" t="s">
        <v>80</v>
      </c>
    </row>
    <row r="41" spans="1:7" ht="15.75" thickBot="1" x14ac:dyDescent="0.3">
      <c r="A41" s="33"/>
      <c r="B41" s="35"/>
      <c r="C41" s="35"/>
      <c r="D41" s="33"/>
      <c r="E41" s="37"/>
      <c r="F41" s="33"/>
      <c r="G41" s="31"/>
    </row>
    <row r="42" spans="1:7" x14ac:dyDescent="0.25">
      <c r="A42" s="38">
        <v>72138317</v>
      </c>
      <c r="B42" s="40" t="s">
        <v>646</v>
      </c>
      <c r="C42" s="40" t="s">
        <v>610</v>
      </c>
      <c r="D42" s="38">
        <v>72138317</v>
      </c>
      <c r="E42" s="42" t="s">
        <v>647</v>
      </c>
      <c r="F42" s="38" t="s">
        <v>612</v>
      </c>
      <c r="G42" s="44" t="s">
        <v>90</v>
      </c>
    </row>
    <row r="43" spans="1:7" ht="15.75" thickBot="1" x14ac:dyDescent="0.3">
      <c r="A43" s="39"/>
      <c r="B43" s="41"/>
      <c r="C43" s="41"/>
      <c r="D43" s="39"/>
      <c r="E43" s="43"/>
      <c r="F43" s="39"/>
      <c r="G43" s="45"/>
    </row>
    <row r="44" spans="1:7" x14ac:dyDescent="0.25">
      <c r="A44" s="32">
        <v>136835904</v>
      </c>
      <c r="B44" s="34" t="s">
        <v>648</v>
      </c>
      <c r="C44" s="34" t="s">
        <v>610</v>
      </c>
      <c r="D44" s="32">
        <v>136835904</v>
      </c>
      <c r="E44" s="36" t="s">
        <v>649</v>
      </c>
      <c r="F44" s="32" t="s">
        <v>612</v>
      </c>
      <c r="G44" s="30" t="s">
        <v>94</v>
      </c>
    </row>
    <row r="45" spans="1:7" ht="15.75" thickBot="1" x14ac:dyDescent="0.3">
      <c r="A45" s="33"/>
      <c r="B45" s="35"/>
      <c r="C45" s="35"/>
      <c r="D45" s="33"/>
      <c r="E45" s="37"/>
      <c r="F45" s="33"/>
      <c r="G45" s="31"/>
    </row>
    <row r="46" spans="1:7" x14ac:dyDescent="0.25">
      <c r="A46" s="38">
        <v>211402083</v>
      </c>
      <c r="B46" s="40" t="s">
        <v>650</v>
      </c>
      <c r="C46" s="40" t="s">
        <v>610</v>
      </c>
      <c r="D46" s="38">
        <v>211402083</v>
      </c>
      <c r="E46" s="42" t="s">
        <v>651</v>
      </c>
      <c r="F46" s="38" t="s">
        <v>612</v>
      </c>
      <c r="G46" s="44" t="s">
        <v>571</v>
      </c>
    </row>
    <row r="47" spans="1:7" ht="15.75" thickBot="1" x14ac:dyDescent="0.3">
      <c r="A47" s="39"/>
      <c r="B47" s="41"/>
      <c r="C47" s="41"/>
      <c r="D47" s="39"/>
      <c r="E47" s="43"/>
      <c r="F47" s="39"/>
      <c r="G47" s="45"/>
    </row>
    <row r="48" spans="1:7" x14ac:dyDescent="0.25">
      <c r="A48" s="32">
        <v>97888469</v>
      </c>
      <c r="B48" s="34" t="s">
        <v>652</v>
      </c>
      <c r="C48" s="34" t="s">
        <v>610</v>
      </c>
      <c r="D48" s="32">
        <v>97888469</v>
      </c>
      <c r="E48" s="36" t="s">
        <v>653</v>
      </c>
      <c r="F48" s="32" t="s">
        <v>612</v>
      </c>
      <c r="G48" s="30" t="s">
        <v>98</v>
      </c>
    </row>
    <row r="49" spans="1:7" ht="15.75" thickBot="1" x14ac:dyDescent="0.3">
      <c r="A49" s="33"/>
      <c r="B49" s="35"/>
      <c r="C49" s="35"/>
      <c r="D49" s="33"/>
      <c r="E49" s="37"/>
      <c r="F49" s="33"/>
      <c r="G49" s="31"/>
    </row>
    <row r="50" spans="1:7" x14ac:dyDescent="0.25">
      <c r="A50" s="38" t="s">
        <v>99</v>
      </c>
      <c r="B50" s="40" t="s">
        <v>654</v>
      </c>
      <c r="C50" s="40" t="s">
        <v>610</v>
      </c>
      <c r="D50" s="38" t="s">
        <v>99</v>
      </c>
      <c r="E50" s="42" t="s">
        <v>655</v>
      </c>
      <c r="F50" s="38" t="s">
        <v>612</v>
      </c>
      <c r="G50" s="44" t="s">
        <v>102</v>
      </c>
    </row>
    <row r="51" spans="1:7" ht="15.75" thickBot="1" x14ac:dyDescent="0.3">
      <c r="A51" s="39"/>
      <c r="B51" s="41"/>
      <c r="C51" s="41"/>
      <c r="D51" s="39"/>
      <c r="E51" s="43"/>
      <c r="F51" s="39"/>
      <c r="G51" s="45"/>
    </row>
    <row r="52" spans="1:7" x14ac:dyDescent="0.25">
      <c r="A52" s="32">
        <v>157297112</v>
      </c>
      <c r="B52" s="34" t="s">
        <v>656</v>
      </c>
      <c r="C52" s="34" t="s">
        <v>610</v>
      </c>
      <c r="D52" s="32">
        <v>157297112</v>
      </c>
      <c r="E52" s="36" t="s">
        <v>657</v>
      </c>
      <c r="F52" s="32" t="s">
        <v>612</v>
      </c>
      <c r="G52" s="30" t="s">
        <v>107</v>
      </c>
    </row>
    <row r="53" spans="1:7" ht="15.75" thickBot="1" x14ac:dyDescent="0.3">
      <c r="A53" s="33"/>
      <c r="B53" s="35"/>
      <c r="C53" s="35"/>
      <c r="D53" s="33"/>
      <c r="E53" s="37"/>
      <c r="F53" s="33"/>
      <c r="G53" s="31"/>
    </row>
    <row r="54" spans="1:7" x14ac:dyDescent="0.25">
      <c r="A54" s="38">
        <v>129812184</v>
      </c>
      <c r="B54" s="40" t="s">
        <v>658</v>
      </c>
      <c r="C54" s="40" t="s">
        <v>610</v>
      </c>
      <c r="D54" s="38">
        <v>129812184</v>
      </c>
      <c r="E54" s="42" t="s">
        <v>659</v>
      </c>
      <c r="F54" s="38" t="s">
        <v>612</v>
      </c>
      <c r="G54" s="44" t="s">
        <v>115</v>
      </c>
    </row>
    <row r="55" spans="1:7" ht="15.75" thickBot="1" x14ac:dyDescent="0.3">
      <c r="A55" s="39"/>
      <c r="B55" s="41"/>
      <c r="C55" s="41"/>
      <c r="D55" s="39"/>
      <c r="E55" s="43"/>
      <c r="F55" s="39"/>
      <c r="G55" s="45"/>
    </row>
    <row r="56" spans="1:7" x14ac:dyDescent="0.25">
      <c r="A56" s="32">
        <v>91450593</v>
      </c>
      <c r="B56" s="34" t="s">
        <v>660</v>
      </c>
      <c r="C56" s="34" t="s">
        <v>610</v>
      </c>
      <c r="D56" s="32">
        <v>91450593</v>
      </c>
      <c r="E56" s="36" t="s">
        <v>661</v>
      </c>
      <c r="F56" s="32" t="s">
        <v>612</v>
      </c>
      <c r="G56" s="30" t="s">
        <v>120</v>
      </c>
    </row>
    <row r="57" spans="1:7" ht="15.75" thickBot="1" x14ac:dyDescent="0.3">
      <c r="A57" s="33"/>
      <c r="B57" s="35"/>
      <c r="C57" s="35"/>
      <c r="D57" s="33"/>
      <c r="E57" s="37"/>
      <c r="F57" s="33"/>
      <c r="G57" s="31"/>
    </row>
    <row r="58" spans="1:7" x14ac:dyDescent="0.25">
      <c r="A58" s="38">
        <v>145579933</v>
      </c>
      <c r="B58" s="40" t="s">
        <v>662</v>
      </c>
      <c r="C58" s="40" t="s">
        <v>610</v>
      </c>
      <c r="D58" s="38">
        <v>145579933</v>
      </c>
      <c r="E58" s="42" t="s">
        <v>663</v>
      </c>
      <c r="F58" s="38" t="s">
        <v>612</v>
      </c>
      <c r="G58" s="44" t="s">
        <v>123</v>
      </c>
    </row>
    <row r="59" spans="1:7" ht="15.75" thickBot="1" x14ac:dyDescent="0.3">
      <c r="A59" s="39"/>
      <c r="B59" s="41"/>
      <c r="C59" s="41"/>
      <c r="D59" s="39"/>
      <c r="E59" s="43"/>
      <c r="F59" s="39"/>
      <c r="G59" s="45"/>
    </row>
    <row r="60" spans="1:7" x14ac:dyDescent="0.25">
      <c r="A60" s="32">
        <v>140686689</v>
      </c>
      <c r="B60" s="34" t="s">
        <v>664</v>
      </c>
      <c r="C60" s="34" t="s">
        <v>610</v>
      </c>
      <c r="D60" s="32">
        <v>140686689</v>
      </c>
      <c r="E60" s="36" t="s">
        <v>665</v>
      </c>
      <c r="F60" s="32" t="s">
        <v>612</v>
      </c>
      <c r="G60" s="30" t="s">
        <v>127</v>
      </c>
    </row>
    <row r="61" spans="1:7" ht="15.75" thickBot="1" x14ac:dyDescent="0.3">
      <c r="A61" s="33"/>
      <c r="B61" s="35"/>
      <c r="C61" s="35"/>
      <c r="D61" s="33"/>
      <c r="E61" s="37"/>
      <c r="F61" s="33"/>
      <c r="G61" s="31"/>
    </row>
    <row r="62" spans="1:7" x14ac:dyDescent="0.25">
      <c r="A62" s="38">
        <v>143852504</v>
      </c>
      <c r="B62" s="40" t="s">
        <v>666</v>
      </c>
      <c r="C62" s="40" t="s">
        <v>610</v>
      </c>
      <c r="D62" s="38">
        <v>143852504</v>
      </c>
      <c r="E62" s="42" t="s">
        <v>667</v>
      </c>
      <c r="F62" s="38" t="s">
        <v>612</v>
      </c>
      <c r="G62" s="44" t="s">
        <v>131</v>
      </c>
    </row>
    <row r="63" spans="1:7" ht="15.75" thickBot="1" x14ac:dyDescent="0.3">
      <c r="A63" s="39"/>
      <c r="B63" s="41"/>
      <c r="C63" s="41"/>
      <c r="D63" s="39"/>
      <c r="E63" s="43"/>
      <c r="F63" s="39"/>
      <c r="G63" s="45"/>
    </row>
    <row r="64" spans="1:7" x14ac:dyDescent="0.25">
      <c r="A64" s="32">
        <v>162695940</v>
      </c>
      <c r="B64" s="34" t="s">
        <v>668</v>
      </c>
      <c r="C64" s="34" t="s">
        <v>610</v>
      </c>
      <c r="D64" s="32">
        <v>162695940</v>
      </c>
      <c r="E64" s="36" t="s">
        <v>669</v>
      </c>
      <c r="F64" s="32" t="s">
        <v>612</v>
      </c>
      <c r="G64" s="30" t="s">
        <v>134</v>
      </c>
    </row>
    <row r="65" spans="1:7" ht="15.75" thickBot="1" x14ac:dyDescent="0.3">
      <c r="A65" s="33"/>
      <c r="B65" s="35"/>
      <c r="C65" s="35"/>
      <c r="D65" s="33"/>
      <c r="E65" s="37"/>
      <c r="F65" s="33"/>
      <c r="G65" s="31"/>
    </row>
    <row r="66" spans="1:7" x14ac:dyDescent="0.25">
      <c r="A66" s="38">
        <v>153332290</v>
      </c>
      <c r="B66" s="40" t="s">
        <v>670</v>
      </c>
      <c r="C66" s="40" t="s">
        <v>610</v>
      </c>
      <c r="D66" s="38">
        <v>153332290</v>
      </c>
      <c r="E66" s="42" t="s">
        <v>671</v>
      </c>
      <c r="F66" s="38" t="s">
        <v>612</v>
      </c>
      <c r="G66" s="44" t="s">
        <v>138</v>
      </c>
    </row>
    <row r="67" spans="1:7" ht="15.75" thickBot="1" x14ac:dyDescent="0.3">
      <c r="A67" s="39"/>
      <c r="B67" s="41"/>
      <c r="C67" s="41"/>
      <c r="D67" s="39"/>
      <c r="E67" s="43"/>
      <c r="F67" s="39"/>
      <c r="G67" s="45"/>
    </row>
    <row r="68" spans="1:7" x14ac:dyDescent="0.25">
      <c r="A68" s="32">
        <v>130755178</v>
      </c>
      <c r="B68" s="34" t="s">
        <v>672</v>
      </c>
      <c r="C68" s="34" t="s">
        <v>610</v>
      </c>
      <c r="D68" s="32">
        <v>130755178</v>
      </c>
      <c r="E68" s="36" t="s">
        <v>673</v>
      </c>
      <c r="F68" s="32" t="s">
        <v>612</v>
      </c>
      <c r="G68" s="30" t="s">
        <v>141</v>
      </c>
    </row>
    <row r="69" spans="1:7" ht="15.75" thickBot="1" x14ac:dyDescent="0.3">
      <c r="A69" s="33"/>
      <c r="B69" s="35"/>
      <c r="C69" s="35"/>
      <c r="D69" s="33"/>
      <c r="E69" s="37"/>
      <c r="F69" s="33"/>
      <c r="G69" s="31"/>
    </row>
    <row r="70" spans="1:7" x14ac:dyDescent="0.25">
      <c r="A70" s="38">
        <v>76837139</v>
      </c>
      <c r="B70" s="40" t="s">
        <v>674</v>
      </c>
      <c r="C70" s="40" t="s">
        <v>610</v>
      </c>
      <c r="D70" s="38">
        <v>76837139</v>
      </c>
      <c r="E70" s="42" t="s">
        <v>675</v>
      </c>
      <c r="F70" s="38" t="s">
        <v>612</v>
      </c>
      <c r="G70" s="44" t="s">
        <v>146</v>
      </c>
    </row>
    <row r="71" spans="1:7" ht="15.75" thickBot="1" x14ac:dyDescent="0.3">
      <c r="A71" s="39"/>
      <c r="B71" s="41"/>
      <c r="C71" s="41"/>
      <c r="D71" s="39"/>
      <c r="E71" s="43"/>
      <c r="F71" s="39"/>
      <c r="G71" s="45"/>
    </row>
    <row r="72" spans="1:7" x14ac:dyDescent="0.25">
      <c r="A72" s="32">
        <v>114713228</v>
      </c>
      <c r="B72" s="34" t="s">
        <v>676</v>
      </c>
      <c r="C72" s="34" t="s">
        <v>610</v>
      </c>
      <c r="D72" s="32">
        <v>114713228</v>
      </c>
      <c r="E72" s="36" t="s">
        <v>677</v>
      </c>
      <c r="F72" s="32" t="s">
        <v>612</v>
      </c>
      <c r="G72" s="30" t="s">
        <v>155</v>
      </c>
    </row>
    <row r="73" spans="1:7" ht="15.75" thickBot="1" x14ac:dyDescent="0.3">
      <c r="A73" s="33"/>
      <c r="B73" s="35"/>
      <c r="C73" s="35"/>
      <c r="D73" s="33"/>
      <c r="E73" s="37"/>
      <c r="F73" s="33"/>
      <c r="G73" s="31"/>
    </row>
    <row r="74" spans="1:7" x14ac:dyDescent="0.25">
      <c r="A74" s="38">
        <v>70986396</v>
      </c>
      <c r="B74" s="40" t="s">
        <v>678</v>
      </c>
      <c r="C74" s="40" t="s">
        <v>610</v>
      </c>
      <c r="D74" s="38">
        <v>70986396</v>
      </c>
      <c r="E74" s="42" t="s">
        <v>679</v>
      </c>
      <c r="F74" s="38" t="s">
        <v>612</v>
      </c>
      <c r="G74" s="44" t="s">
        <v>158</v>
      </c>
    </row>
    <row r="75" spans="1:7" ht="15.75" thickBot="1" x14ac:dyDescent="0.3">
      <c r="A75" s="39"/>
      <c r="B75" s="41"/>
      <c r="C75" s="41"/>
      <c r="D75" s="39"/>
      <c r="E75" s="43"/>
      <c r="F75" s="39"/>
      <c r="G75" s="45"/>
    </row>
    <row r="76" spans="1:7" x14ac:dyDescent="0.25">
      <c r="A76" s="32">
        <v>151674151</v>
      </c>
      <c r="B76" s="34" t="s">
        <v>680</v>
      </c>
      <c r="C76" s="34" t="s">
        <v>610</v>
      </c>
      <c r="D76" s="32">
        <v>151674151</v>
      </c>
      <c r="E76" s="36" t="s">
        <v>681</v>
      </c>
      <c r="F76" s="32" t="s">
        <v>612</v>
      </c>
      <c r="G76" s="30" t="s">
        <v>570</v>
      </c>
    </row>
    <row r="77" spans="1:7" ht="15.75" thickBot="1" x14ac:dyDescent="0.3">
      <c r="A77" s="33"/>
      <c r="B77" s="35"/>
      <c r="C77" s="35"/>
      <c r="D77" s="33"/>
      <c r="E77" s="37"/>
      <c r="F77" s="33"/>
      <c r="G77" s="31"/>
    </row>
    <row r="78" spans="1:7" x14ac:dyDescent="0.25">
      <c r="A78" s="38">
        <v>92256979</v>
      </c>
      <c r="B78" s="40" t="s">
        <v>682</v>
      </c>
      <c r="C78" s="40" t="s">
        <v>610</v>
      </c>
      <c r="D78" s="38">
        <v>92256979</v>
      </c>
      <c r="E78" s="42" t="s">
        <v>683</v>
      </c>
      <c r="F78" s="38" t="s">
        <v>612</v>
      </c>
      <c r="G78" s="44" t="s">
        <v>161</v>
      </c>
    </row>
    <row r="79" spans="1:7" ht="15.75" thickBot="1" x14ac:dyDescent="0.3">
      <c r="A79" s="39"/>
      <c r="B79" s="41"/>
      <c r="C79" s="41"/>
      <c r="D79" s="39"/>
      <c r="E79" s="43"/>
      <c r="F79" s="39"/>
      <c r="G79" s="45"/>
    </row>
    <row r="80" spans="1:7" x14ac:dyDescent="0.25">
      <c r="A80" s="32">
        <v>173109717</v>
      </c>
      <c r="B80" s="34" t="s">
        <v>684</v>
      </c>
      <c r="C80" s="34" t="s">
        <v>610</v>
      </c>
      <c r="D80" s="32">
        <v>173109717</v>
      </c>
      <c r="E80" s="36" t="s">
        <v>685</v>
      </c>
      <c r="F80" s="32" t="s">
        <v>612</v>
      </c>
      <c r="G80" s="30" t="s">
        <v>567</v>
      </c>
    </row>
    <row r="81" spans="1:7" ht="15.75" thickBot="1" x14ac:dyDescent="0.3">
      <c r="A81" s="33"/>
      <c r="B81" s="35"/>
      <c r="C81" s="35"/>
      <c r="D81" s="33"/>
      <c r="E81" s="37"/>
      <c r="F81" s="33"/>
      <c r="G81" s="31"/>
    </row>
    <row r="82" spans="1:7" x14ac:dyDescent="0.25">
      <c r="A82" s="38" t="s">
        <v>60</v>
      </c>
      <c r="B82" s="40" t="s">
        <v>686</v>
      </c>
      <c r="C82" s="40" t="s">
        <v>610</v>
      </c>
      <c r="D82" s="38" t="s">
        <v>60</v>
      </c>
      <c r="E82" s="42" t="s">
        <v>687</v>
      </c>
      <c r="F82" s="38" t="s">
        <v>612</v>
      </c>
      <c r="G82" s="44" t="s">
        <v>166</v>
      </c>
    </row>
    <row r="83" spans="1:7" ht="15.75" thickBot="1" x14ac:dyDescent="0.3">
      <c r="A83" s="39"/>
      <c r="B83" s="41"/>
      <c r="C83" s="41"/>
      <c r="D83" s="39"/>
      <c r="E83" s="43"/>
      <c r="F83" s="39"/>
      <c r="G83" s="45"/>
    </row>
    <row r="84" spans="1:7" x14ac:dyDescent="0.25">
      <c r="A84" s="32">
        <v>126968124</v>
      </c>
      <c r="B84" s="34" t="s">
        <v>688</v>
      </c>
      <c r="C84" s="34" t="s">
        <v>610</v>
      </c>
      <c r="D84" s="32">
        <v>126968124</v>
      </c>
      <c r="E84" s="36" t="s">
        <v>689</v>
      </c>
      <c r="F84" s="32" t="s">
        <v>612</v>
      </c>
      <c r="G84" s="30" t="s">
        <v>170</v>
      </c>
    </row>
    <row r="85" spans="1:7" ht="15.75" thickBot="1" x14ac:dyDescent="0.3">
      <c r="A85" s="33"/>
      <c r="B85" s="35"/>
      <c r="C85" s="35"/>
      <c r="D85" s="33"/>
      <c r="E85" s="37"/>
      <c r="F85" s="33"/>
      <c r="G85" s="31"/>
    </row>
    <row r="86" spans="1:7" x14ac:dyDescent="0.25">
      <c r="A86" s="38">
        <v>116498138</v>
      </c>
      <c r="B86" s="40" t="s">
        <v>690</v>
      </c>
      <c r="C86" s="40" t="s">
        <v>610</v>
      </c>
      <c r="D86" s="38">
        <v>116498138</v>
      </c>
      <c r="E86" s="42" t="s">
        <v>691</v>
      </c>
      <c r="F86" s="38" t="s">
        <v>612</v>
      </c>
      <c r="G86" s="44" t="s">
        <v>174</v>
      </c>
    </row>
    <row r="87" spans="1:7" ht="15.75" thickBot="1" x14ac:dyDescent="0.3">
      <c r="A87" s="39"/>
      <c r="B87" s="41"/>
      <c r="C87" s="41"/>
      <c r="D87" s="39"/>
      <c r="E87" s="43"/>
      <c r="F87" s="39"/>
      <c r="G87" s="45"/>
    </row>
    <row r="88" spans="1:7" x14ac:dyDescent="0.25">
      <c r="A88" s="32">
        <v>137489295</v>
      </c>
      <c r="B88" s="34" t="s">
        <v>692</v>
      </c>
      <c r="C88" s="34" t="s">
        <v>610</v>
      </c>
      <c r="D88" s="32">
        <v>137489295</v>
      </c>
      <c r="E88" s="36" t="s">
        <v>693</v>
      </c>
      <c r="F88" s="32" t="s">
        <v>612</v>
      </c>
      <c r="G88" s="30" t="s">
        <v>177</v>
      </c>
    </row>
    <row r="89" spans="1:7" ht="15.75" thickBot="1" x14ac:dyDescent="0.3">
      <c r="A89" s="33"/>
      <c r="B89" s="35"/>
      <c r="C89" s="35"/>
      <c r="D89" s="33"/>
      <c r="E89" s="37"/>
      <c r="F89" s="33"/>
      <c r="G89" s="31"/>
    </row>
    <row r="90" spans="1:7" x14ac:dyDescent="0.25">
      <c r="A90" s="38">
        <v>188334093</v>
      </c>
      <c r="B90" s="40" t="s">
        <v>694</v>
      </c>
      <c r="C90" s="40" t="s">
        <v>610</v>
      </c>
      <c r="D90" s="38">
        <v>188334093</v>
      </c>
      <c r="E90" s="42" t="s">
        <v>695</v>
      </c>
      <c r="F90" s="38" t="s">
        <v>612</v>
      </c>
      <c r="G90" s="44" t="s">
        <v>180</v>
      </c>
    </row>
    <row r="91" spans="1:7" ht="15.75" thickBot="1" x14ac:dyDescent="0.3">
      <c r="A91" s="39"/>
      <c r="B91" s="41"/>
      <c r="C91" s="41"/>
      <c r="D91" s="39"/>
      <c r="E91" s="43"/>
      <c r="F91" s="39"/>
      <c r="G91" s="45"/>
    </row>
    <row r="92" spans="1:7" x14ac:dyDescent="0.25">
      <c r="A92" s="32" t="s">
        <v>182</v>
      </c>
      <c r="B92" s="34" t="s">
        <v>696</v>
      </c>
      <c r="C92" s="34" t="s">
        <v>610</v>
      </c>
      <c r="D92" s="32" t="s">
        <v>182</v>
      </c>
      <c r="E92" s="36" t="s">
        <v>697</v>
      </c>
      <c r="F92" s="32" t="s">
        <v>612</v>
      </c>
      <c r="G92" s="30" t="s">
        <v>185</v>
      </c>
    </row>
    <row r="93" spans="1:7" ht="15.75" thickBot="1" x14ac:dyDescent="0.3">
      <c r="A93" s="33"/>
      <c r="B93" s="35"/>
      <c r="C93" s="35"/>
      <c r="D93" s="33"/>
      <c r="E93" s="37"/>
      <c r="F93" s="33"/>
      <c r="G93" s="31"/>
    </row>
    <row r="94" spans="1:7" x14ac:dyDescent="0.25">
      <c r="A94" s="38">
        <v>100430789</v>
      </c>
      <c r="B94" s="40" t="s">
        <v>698</v>
      </c>
      <c r="C94" s="40" t="s">
        <v>610</v>
      </c>
      <c r="D94" s="38">
        <v>100430789</v>
      </c>
      <c r="E94" s="42" t="s">
        <v>699</v>
      </c>
      <c r="F94" s="38" t="s">
        <v>612</v>
      </c>
      <c r="G94" s="44" t="s">
        <v>188</v>
      </c>
    </row>
    <row r="95" spans="1:7" ht="15.75" thickBot="1" x14ac:dyDescent="0.3">
      <c r="A95" s="39"/>
      <c r="B95" s="41"/>
      <c r="C95" s="41"/>
      <c r="D95" s="39"/>
      <c r="E95" s="43"/>
      <c r="F95" s="39"/>
      <c r="G95" s="45"/>
    </row>
    <row r="96" spans="1:7" x14ac:dyDescent="0.25">
      <c r="A96" s="32">
        <v>86689952</v>
      </c>
      <c r="B96" s="34" t="s">
        <v>700</v>
      </c>
      <c r="C96" s="34" t="s">
        <v>610</v>
      </c>
      <c r="D96" s="32">
        <v>86689952</v>
      </c>
      <c r="E96" s="36" t="s">
        <v>701</v>
      </c>
      <c r="F96" s="32" t="s">
        <v>612</v>
      </c>
      <c r="G96" s="30" t="s">
        <v>193</v>
      </c>
    </row>
    <row r="97" spans="1:7" ht="15.75" thickBot="1" x14ac:dyDescent="0.3">
      <c r="A97" s="33"/>
      <c r="B97" s="35"/>
      <c r="C97" s="35"/>
      <c r="D97" s="33"/>
      <c r="E97" s="37"/>
      <c r="F97" s="33"/>
      <c r="G97" s="31"/>
    </row>
    <row r="98" spans="1:7" x14ac:dyDescent="0.25">
      <c r="A98" s="38">
        <v>59649531</v>
      </c>
      <c r="B98" s="40" t="s">
        <v>702</v>
      </c>
      <c r="C98" s="40" t="s">
        <v>610</v>
      </c>
      <c r="D98" s="38">
        <v>59649531</v>
      </c>
      <c r="E98" s="42" t="s">
        <v>703</v>
      </c>
      <c r="F98" s="38" t="s">
        <v>612</v>
      </c>
      <c r="G98" s="44" t="s">
        <v>569</v>
      </c>
    </row>
    <row r="99" spans="1:7" ht="15.75" thickBot="1" x14ac:dyDescent="0.3">
      <c r="A99" s="39"/>
      <c r="B99" s="41"/>
      <c r="C99" s="41"/>
      <c r="D99" s="39"/>
      <c r="E99" s="43"/>
      <c r="F99" s="39"/>
      <c r="G99" s="45"/>
    </row>
    <row r="100" spans="1:7" x14ac:dyDescent="0.25">
      <c r="A100" s="32">
        <v>141519069</v>
      </c>
      <c r="B100" s="34" t="s">
        <v>704</v>
      </c>
      <c r="C100" s="34" t="s">
        <v>610</v>
      </c>
      <c r="D100" s="32">
        <v>141519069</v>
      </c>
      <c r="E100" s="36" t="s">
        <v>705</v>
      </c>
      <c r="F100" s="32" t="s">
        <v>612</v>
      </c>
      <c r="G100" s="30" t="s">
        <v>196</v>
      </c>
    </row>
    <row r="101" spans="1:7" ht="15.75" thickBot="1" x14ac:dyDescent="0.3">
      <c r="A101" s="33"/>
      <c r="B101" s="35"/>
      <c r="C101" s="35"/>
      <c r="D101" s="33"/>
      <c r="E101" s="37"/>
      <c r="F101" s="33"/>
      <c r="G101" s="31"/>
    </row>
    <row r="102" spans="1:7" x14ac:dyDescent="0.25">
      <c r="A102" s="38">
        <v>165777255</v>
      </c>
      <c r="B102" s="40" t="s">
        <v>706</v>
      </c>
      <c r="C102" s="40" t="s">
        <v>610</v>
      </c>
      <c r="D102" s="38">
        <v>165777255</v>
      </c>
      <c r="E102" s="42" t="s">
        <v>707</v>
      </c>
      <c r="F102" s="38" t="s">
        <v>612</v>
      </c>
      <c r="G102" s="44" t="s">
        <v>199</v>
      </c>
    </row>
    <row r="103" spans="1:7" ht="15.75" thickBot="1" x14ac:dyDescent="0.3">
      <c r="A103" s="39"/>
      <c r="B103" s="41"/>
      <c r="C103" s="41"/>
      <c r="D103" s="39"/>
      <c r="E103" s="43"/>
      <c r="F103" s="39"/>
      <c r="G103" s="45"/>
    </row>
    <row r="104" spans="1:7" x14ac:dyDescent="0.25">
      <c r="A104" s="32">
        <v>113144130</v>
      </c>
      <c r="B104" s="34" t="s">
        <v>708</v>
      </c>
      <c r="C104" s="34" t="s">
        <v>610</v>
      </c>
      <c r="D104" s="32">
        <v>113144130</v>
      </c>
      <c r="E104" s="36" t="s">
        <v>709</v>
      </c>
      <c r="F104" s="32" t="s">
        <v>612</v>
      </c>
      <c r="G104" s="30" t="s">
        <v>210</v>
      </c>
    </row>
    <row r="105" spans="1:7" ht="15.75" thickBot="1" x14ac:dyDescent="0.3">
      <c r="A105" s="33"/>
      <c r="B105" s="35"/>
      <c r="C105" s="35"/>
      <c r="D105" s="33"/>
      <c r="E105" s="37"/>
      <c r="F105" s="33"/>
      <c r="G105" s="31"/>
    </row>
    <row r="106" spans="1:7" x14ac:dyDescent="0.25">
      <c r="A106" s="38">
        <v>116439972</v>
      </c>
      <c r="B106" s="40" t="s">
        <v>710</v>
      </c>
      <c r="C106" s="40" t="s">
        <v>610</v>
      </c>
      <c r="D106" s="38">
        <v>116439972</v>
      </c>
      <c r="E106" s="42" t="s">
        <v>711</v>
      </c>
      <c r="F106" s="38" t="s">
        <v>612</v>
      </c>
      <c r="G106" s="44" t="s">
        <v>214</v>
      </c>
    </row>
    <row r="107" spans="1:7" ht="15.75" thickBot="1" x14ac:dyDescent="0.3">
      <c r="A107" s="39"/>
      <c r="B107" s="41"/>
      <c r="C107" s="41"/>
      <c r="D107" s="39"/>
      <c r="E107" s="43"/>
      <c r="F107" s="39"/>
      <c r="G107" s="45"/>
    </row>
    <row r="108" spans="1:7" x14ac:dyDescent="0.25">
      <c r="A108" s="32">
        <v>105963173</v>
      </c>
      <c r="B108" s="34" t="s">
        <v>712</v>
      </c>
      <c r="C108" s="34" t="s">
        <v>610</v>
      </c>
      <c r="D108" s="32">
        <v>105963173</v>
      </c>
      <c r="E108" s="36" t="s">
        <v>713</v>
      </c>
      <c r="F108" s="32" t="s">
        <v>612</v>
      </c>
      <c r="G108" s="30" t="s">
        <v>217</v>
      </c>
    </row>
    <row r="109" spans="1:7" ht="15.75" thickBot="1" x14ac:dyDescent="0.3">
      <c r="A109" s="33"/>
      <c r="B109" s="35"/>
      <c r="C109" s="35"/>
      <c r="D109" s="33"/>
      <c r="E109" s="37"/>
      <c r="F109" s="33"/>
      <c r="G109" s="31"/>
    </row>
    <row r="110" spans="1:7" x14ac:dyDescent="0.25">
      <c r="A110" s="38">
        <v>151857736</v>
      </c>
      <c r="B110" s="40" t="s">
        <v>714</v>
      </c>
      <c r="C110" s="40" t="s">
        <v>610</v>
      </c>
      <c r="D110" s="38">
        <v>151857736</v>
      </c>
      <c r="E110" s="42" t="s">
        <v>715</v>
      </c>
      <c r="F110" s="38" t="s">
        <v>612</v>
      </c>
      <c r="G110" s="44" t="s">
        <v>220</v>
      </c>
    </row>
    <row r="111" spans="1:7" ht="15.75" thickBot="1" x14ac:dyDescent="0.3">
      <c r="A111" s="39"/>
      <c r="B111" s="41"/>
      <c r="C111" s="41"/>
      <c r="D111" s="39"/>
      <c r="E111" s="43"/>
      <c r="F111" s="39"/>
      <c r="G111" s="45"/>
    </row>
    <row r="112" spans="1:7" x14ac:dyDescent="0.25">
      <c r="A112" s="32">
        <v>108672064</v>
      </c>
      <c r="B112" s="34" t="s">
        <v>716</v>
      </c>
      <c r="C112" s="34" t="s">
        <v>610</v>
      </c>
      <c r="D112" s="32">
        <v>108672064</v>
      </c>
      <c r="E112" s="36" t="s">
        <v>717</v>
      </c>
      <c r="F112" s="32" t="s">
        <v>612</v>
      </c>
      <c r="G112" s="30" t="s">
        <v>223</v>
      </c>
    </row>
    <row r="113" spans="1:7" ht="15.75" thickBot="1" x14ac:dyDescent="0.3">
      <c r="A113" s="33"/>
      <c r="B113" s="35"/>
      <c r="C113" s="35"/>
      <c r="D113" s="33"/>
      <c r="E113" s="37"/>
      <c r="F113" s="33"/>
      <c r="G113" s="31"/>
    </row>
    <row r="114" spans="1:7" x14ac:dyDescent="0.25">
      <c r="A114" s="38">
        <v>96951639</v>
      </c>
      <c r="B114" s="40" t="s">
        <v>718</v>
      </c>
      <c r="C114" s="40" t="s">
        <v>610</v>
      </c>
      <c r="D114" s="38">
        <v>96951639</v>
      </c>
      <c r="E114" s="42" t="s">
        <v>719</v>
      </c>
      <c r="F114" s="38" t="s">
        <v>612</v>
      </c>
      <c r="G114" s="44" t="s">
        <v>226</v>
      </c>
    </row>
    <row r="115" spans="1:7" ht="15.75" thickBot="1" x14ac:dyDescent="0.3">
      <c r="A115" s="39"/>
      <c r="B115" s="41"/>
      <c r="C115" s="41"/>
      <c r="D115" s="39"/>
      <c r="E115" s="43"/>
      <c r="F115" s="39"/>
      <c r="G115" s="45"/>
    </row>
    <row r="116" spans="1:7" x14ac:dyDescent="0.25">
      <c r="A116" s="32">
        <v>99761458</v>
      </c>
      <c r="B116" s="34" t="s">
        <v>720</v>
      </c>
      <c r="C116" s="34" t="s">
        <v>610</v>
      </c>
      <c r="D116" s="32">
        <v>99761458</v>
      </c>
      <c r="E116" s="36" t="s">
        <v>721</v>
      </c>
      <c r="F116" s="32" t="s">
        <v>612</v>
      </c>
      <c r="G116" s="30" t="s">
        <v>231</v>
      </c>
    </row>
    <row r="117" spans="1:7" ht="15.75" thickBot="1" x14ac:dyDescent="0.3">
      <c r="A117" s="33"/>
      <c r="B117" s="35"/>
      <c r="C117" s="35"/>
      <c r="D117" s="33"/>
      <c r="E117" s="37"/>
      <c r="F117" s="33"/>
      <c r="G117" s="31"/>
    </row>
    <row r="118" spans="1:7" x14ac:dyDescent="0.25">
      <c r="A118" s="38">
        <v>119487110</v>
      </c>
      <c r="B118" s="40" t="s">
        <v>722</v>
      </c>
      <c r="C118" s="40" t="s">
        <v>610</v>
      </c>
      <c r="D118" s="38">
        <v>119487110</v>
      </c>
      <c r="E118" s="42" t="s">
        <v>723</v>
      </c>
      <c r="F118" s="38" t="s">
        <v>612</v>
      </c>
      <c r="G118" s="44" t="s">
        <v>235</v>
      </c>
    </row>
    <row r="119" spans="1:7" ht="15.75" thickBot="1" x14ac:dyDescent="0.3">
      <c r="A119" s="39"/>
      <c r="B119" s="41"/>
      <c r="C119" s="41"/>
      <c r="D119" s="39"/>
      <c r="E119" s="43"/>
      <c r="F119" s="39"/>
      <c r="G119" s="45"/>
    </row>
    <row r="120" spans="1:7" x14ac:dyDescent="0.25">
      <c r="A120" s="32">
        <v>71529002</v>
      </c>
      <c r="B120" s="34" t="s">
        <v>724</v>
      </c>
      <c r="C120" s="34" t="s">
        <v>610</v>
      </c>
      <c r="D120" s="32">
        <v>71529002</v>
      </c>
      <c r="E120" s="36" t="s">
        <v>725</v>
      </c>
      <c r="F120" s="32" t="s">
        <v>612</v>
      </c>
      <c r="G120" s="30" t="s">
        <v>239</v>
      </c>
    </row>
    <row r="121" spans="1:7" ht="15.75" thickBot="1" x14ac:dyDescent="0.3">
      <c r="A121" s="33"/>
      <c r="B121" s="35"/>
      <c r="C121" s="35"/>
      <c r="D121" s="33"/>
      <c r="E121" s="37"/>
      <c r="F121" s="33"/>
      <c r="G121" s="31"/>
    </row>
    <row r="122" spans="1:7" x14ac:dyDescent="0.25">
      <c r="A122" s="38">
        <v>136396099</v>
      </c>
      <c r="B122" s="40" t="s">
        <v>726</v>
      </c>
      <c r="C122" s="40" t="s">
        <v>610</v>
      </c>
      <c r="D122" s="38">
        <v>136396099</v>
      </c>
      <c r="E122" s="42" t="s">
        <v>727</v>
      </c>
      <c r="F122" s="38" t="s">
        <v>612</v>
      </c>
      <c r="G122" s="44" t="s">
        <v>242</v>
      </c>
    </row>
    <row r="123" spans="1:7" ht="15.75" thickBot="1" x14ac:dyDescent="0.3">
      <c r="A123" s="39"/>
      <c r="B123" s="41"/>
      <c r="C123" s="41"/>
      <c r="D123" s="39"/>
      <c r="E123" s="43"/>
      <c r="F123" s="39"/>
      <c r="G123" s="45"/>
    </row>
    <row r="124" spans="1:7" x14ac:dyDescent="0.25">
      <c r="A124" s="32" t="s">
        <v>248</v>
      </c>
      <c r="B124" s="34" t="s">
        <v>728</v>
      </c>
      <c r="C124" s="34" t="s">
        <v>610</v>
      </c>
      <c r="D124" s="32" t="s">
        <v>248</v>
      </c>
      <c r="E124" s="36" t="s">
        <v>729</v>
      </c>
      <c r="F124" s="32" t="s">
        <v>612</v>
      </c>
      <c r="G124" s="30" t="s">
        <v>251</v>
      </c>
    </row>
    <row r="125" spans="1:7" ht="15.75" thickBot="1" x14ac:dyDescent="0.3">
      <c r="A125" s="33"/>
      <c r="B125" s="35"/>
      <c r="C125" s="35"/>
      <c r="D125" s="33"/>
      <c r="E125" s="37"/>
      <c r="F125" s="33"/>
      <c r="G125" s="31"/>
    </row>
    <row r="126" spans="1:7" x14ac:dyDescent="0.25">
      <c r="A126" s="38">
        <v>87113051</v>
      </c>
      <c r="B126" s="40" t="s">
        <v>730</v>
      </c>
      <c r="C126" s="40" t="s">
        <v>610</v>
      </c>
      <c r="D126" s="38">
        <v>87113051</v>
      </c>
      <c r="E126" s="42" t="s">
        <v>731</v>
      </c>
      <c r="F126" s="38" t="s">
        <v>612</v>
      </c>
      <c r="G126" s="44" t="s">
        <v>254</v>
      </c>
    </row>
    <row r="127" spans="1:7" ht="15.75" thickBot="1" x14ac:dyDescent="0.3">
      <c r="A127" s="39"/>
      <c r="B127" s="41"/>
      <c r="C127" s="41"/>
      <c r="D127" s="39"/>
      <c r="E127" s="43"/>
      <c r="F127" s="39"/>
      <c r="G127" s="45"/>
    </row>
    <row r="128" spans="1:7" x14ac:dyDescent="0.25">
      <c r="A128" s="32">
        <v>121140985</v>
      </c>
      <c r="B128" s="34" t="s">
        <v>732</v>
      </c>
      <c r="C128" s="34" t="s">
        <v>610</v>
      </c>
      <c r="D128" s="32">
        <v>121140985</v>
      </c>
      <c r="E128" s="36" t="s">
        <v>733</v>
      </c>
      <c r="F128" s="32" t="s">
        <v>612</v>
      </c>
      <c r="G128" s="30" t="s">
        <v>259</v>
      </c>
    </row>
    <row r="129" spans="1:7" ht="15.75" thickBot="1" x14ac:dyDescent="0.3">
      <c r="A129" s="33"/>
      <c r="B129" s="35"/>
      <c r="C129" s="35"/>
      <c r="D129" s="33"/>
      <c r="E129" s="37"/>
      <c r="F129" s="33"/>
      <c r="G129" s="31"/>
    </row>
    <row r="130" spans="1:7" x14ac:dyDescent="0.25">
      <c r="A130" s="38" t="s">
        <v>261</v>
      </c>
      <c r="B130" s="40" t="s">
        <v>734</v>
      </c>
      <c r="C130" s="40" t="s">
        <v>610</v>
      </c>
      <c r="D130" s="38" t="s">
        <v>261</v>
      </c>
      <c r="E130" s="42" t="s">
        <v>735</v>
      </c>
      <c r="F130" s="38" t="s">
        <v>612</v>
      </c>
      <c r="G130" s="44" t="s">
        <v>264</v>
      </c>
    </row>
    <row r="131" spans="1:7" ht="15.75" thickBot="1" x14ac:dyDescent="0.3">
      <c r="A131" s="39"/>
      <c r="B131" s="41"/>
      <c r="C131" s="41"/>
      <c r="D131" s="39"/>
      <c r="E131" s="43"/>
      <c r="F131" s="39"/>
      <c r="G131" s="45"/>
    </row>
    <row r="132" spans="1:7" x14ac:dyDescent="0.25">
      <c r="A132" s="32">
        <v>54479662</v>
      </c>
      <c r="B132" s="34" t="s">
        <v>736</v>
      </c>
      <c r="C132" s="34" t="s">
        <v>610</v>
      </c>
      <c r="D132" s="32">
        <v>54479662</v>
      </c>
      <c r="E132" s="36" t="s">
        <v>737</v>
      </c>
      <c r="F132" s="32" t="s">
        <v>612</v>
      </c>
      <c r="G132" s="30" t="s">
        <v>267</v>
      </c>
    </row>
    <row r="133" spans="1:7" ht="15.75" thickBot="1" x14ac:dyDescent="0.3">
      <c r="A133" s="33"/>
      <c r="B133" s="35"/>
      <c r="C133" s="35"/>
      <c r="D133" s="33"/>
      <c r="E133" s="37"/>
      <c r="F133" s="33"/>
      <c r="G133" s="31"/>
    </row>
    <row r="134" spans="1:7" x14ac:dyDescent="0.25">
      <c r="A134" s="38">
        <v>103548977</v>
      </c>
      <c r="B134" s="40" t="s">
        <v>738</v>
      </c>
      <c r="C134" s="40" t="s">
        <v>610</v>
      </c>
      <c r="D134" s="38">
        <v>103548977</v>
      </c>
      <c r="E134" s="42" t="s">
        <v>739</v>
      </c>
      <c r="F134" s="38" t="s">
        <v>612</v>
      </c>
      <c r="G134" s="44" t="s">
        <v>270</v>
      </c>
    </row>
    <row r="135" spans="1:7" ht="15.75" thickBot="1" x14ac:dyDescent="0.3">
      <c r="A135" s="39"/>
      <c r="B135" s="41"/>
      <c r="C135" s="41"/>
      <c r="D135" s="39"/>
      <c r="E135" s="43"/>
      <c r="F135" s="39"/>
      <c r="G135" s="45"/>
    </row>
    <row r="136" spans="1:7" x14ac:dyDescent="0.25">
      <c r="A136" s="32">
        <v>101190617</v>
      </c>
      <c r="B136" s="34" t="s">
        <v>740</v>
      </c>
      <c r="C136" s="34" t="s">
        <v>610</v>
      </c>
      <c r="D136" s="32">
        <v>101190617</v>
      </c>
      <c r="E136" s="36" t="s">
        <v>741</v>
      </c>
      <c r="F136" s="32" t="s">
        <v>612</v>
      </c>
      <c r="G136" s="30" t="s">
        <v>275</v>
      </c>
    </row>
    <row r="137" spans="1:7" ht="15.75" thickBot="1" x14ac:dyDescent="0.3">
      <c r="A137" s="33"/>
      <c r="B137" s="35"/>
      <c r="C137" s="35"/>
      <c r="D137" s="33"/>
      <c r="E137" s="37"/>
      <c r="F137" s="33"/>
      <c r="G137" s="31"/>
    </row>
    <row r="138" spans="1:7" x14ac:dyDescent="0.25">
      <c r="A138" s="38">
        <v>128660615</v>
      </c>
      <c r="B138" s="40" t="s">
        <v>742</v>
      </c>
      <c r="C138" s="40" t="s">
        <v>610</v>
      </c>
      <c r="D138" s="38">
        <v>128660615</v>
      </c>
      <c r="E138" s="42" t="s">
        <v>743</v>
      </c>
      <c r="F138" s="38" t="s">
        <v>612</v>
      </c>
      <c r="G138" s="44" t="s">
        <v>279</v>
      </c>
    </row>
    <row r="139" spans="1:7" ht="15.75" thickBot="1" x14ac:dyDescent="0.3">
      <c r="A139" s="39"/>
      <c r="B139" s="41"/>
      <c r="C139" s="41"/>
      <c r="D139" s="39"/>
      <c r="E139" s="43"/>
      <c r="F139" s="39"/>
      <c r="G139" s="45"/>
    </row>
    <row r="140" spans="1:7" x14ac:dyDescent="0.25">
      <c r="A140" s="32" t="s">
        <v>211</v>
      </c>
      <c r="B140" s="34" t="s">
        <v>744</v>
      </c>
      <c r="C140" s="34" t="s">
        <v>610</v>
      </c>
      <c r="D140" s="32" t="s">
        <v>211</v>
      </c>
      <c r="E140" s="36" t="s">
        <v>745</v>
      </c>
      <c r="F140" s="32" t="s">
        <v>612</v>
      </c>
      <c r="G140" s="30" t="s">
        <v>283</v>
      </c>
    </row>
    <row r="141" spans="1:7" ht="15.75" thickBot="1" x14ac:dyDescent="0.3">
      <c r="A141" s="33"/>
      <c r="B141" s="35"/>
      <c r="C141" s="35"/>
      <c r="D141" s="33"/>
      <c r="E141" s="37"/>
      <c r="F141" s="33"/>
      <c r="G141" s="31"/>
    </row>
    <row r="142" spans="1:7" x14ac:dyDescent="0.25">
      <c r="A142" s="38">
        <v>102731034</v>
      </c>
      <c r="B142" s="40" t="s">
        <v>746</v>
      </c>
      <c r="C142" s="40" t="s">
        <v>610</v>
      </c>
      <c r="D142" s="38">
        <v>102731034</v>
      </c>
      <c r="E142" s="42" t="s">
        <v>747</v>
      </c>
      <c r="F142" s="38" t="s">
        <v>612</v>
      </c>
      <c r="G142" s="44" t="s">
        <v>286</v>
      </c>
    </row>
    <row r="143" spans="1:7" ht="15.75" thickBot="1" x14ac:dyDescent="0.3">
      <c r="A143" s="39"/>
      <c r="B143" s="41"/>
      <c r="C143" s="41"/>
      <c r="D143" s="39"/>
      <c r="E143" s="43"/>
      <c r="F143" s="39"/>
      <c r="G143" s="45"/>
    </row>
    <row r="144" spans="1:7" x14ac:dyDescent="0.25">
      <c r="A144" s="32">
        <v>166059836</v>
      </c>
      <c r="B144" s="34" t="s">
        <v>748</v>
      </c>
      <c r="C144" s="34" t="s">
        <v>610</v>
      </c>
      <c r="D144" s="32">
        <v>166059836</v>
      </c>
      <c r="E144" s="36" t="s">
        <v>749</v>
      </c>
      <c r="F144" s="32" t="s">
        <v>612</v>
      </c>
      <c r="G144" s="30" t="s">
        <v>289</v>
      </c>
    </row>
    <row r="145" spans="1:7" ht="15.75" thickBot="1" x14ac:dyDescent="0.3">
      <c r="A145" s="33"/>
      <c r="B145" s="35"/>
      <c r="C145" s="35"/>
      <c r="D145" s="33"/>
      <c r="E145" s="37"/>
      <c r="F145" s="33"/>
      <c r="G145" s="31"/>
    </row>
    <row r="146" spans="1:7" x14ac:dyDescent="0.25">
      <c r="A146" s="38" t="s">
        <v>290</v>
      </c>
      <c r="B146" s="40" t="s">
        <v>750</v>
      </c>
      <c r="C146" s="40" t="s">
        <v>610</v>
      </c>
      <c r="D146" s="38" t="s">
        <v>290</v>
      </c>
      <c r="E146" s="42" t="s">
        <v>751</v>
      </c>
      <c r="F146" s="38" t="s">
        <v>612</v>
      </c>
      <c r="G146" s="44" t="s">
        <v>293</v>
      </c>
    </row>
    <row r="147" spans="1:7" ht="15.75" thickBot="1" x14ac:dyDescent="0.3">
      <c r="A147" s="39"/>
      <c r="B147" s="41"/>
      <c r="C147" s="41"/>
      <c r="D147" s="39"/>
      <c r="E147" s="43"/>
      <c r="F147" s="39"/>
      <c r="G147" s="45"/>
    </row>
    <row r="148" spans="1:7" x14ac:dyDescent="0.25">
      <c r="A148" s="32">
        <v>126314957</v>
      </c>
      <c r="B148" s="34" t="s">
        <v>752</v>
      </c>
      <c r="C148" s="34" t="s">
        <v>610</v>
      </c>
      <c r="D148" s="32">
        <v>126314957</v>
      </c>
      <c r="E148" s="36" t="s">
        <v>753</v>
      </c>
      <c r="F148" s="32" t="s">
        <v>612</v>
      </c>
      <c r="G148" s="30" t="s">
        <v>579</v>
      </c>
    </row>
    <row r="149" spans="1:7" ht="15.75" thickBot="1" x14ac:dyDescent="0.3">
      <c r="A149" s="33"/>
      <c r="B149" s="35"/>
      <c r="C149" s="35"/>
      <c r="D149" s="33"/>
      <c r="E149" s="37"/>
      <c r="F149" s="33"/>
      <c r="G149" s="31"/>
    </row>
    <row r="150" spans="1:7" x14ac:dyDescent="0.25">
      <c r="A150" s="38">
        <v>164721183</v>
      </c>
      <c r="B150" s="40" t="s">
        <v>754</v>
      </c>
      <c r="C150" s="40" t="s">
        <v>610</v>
      </c>
      <c r="D150" s="38">
        <v>164721183</v>
      </c>
      <c r="E150" s="42" t="s">
        <v>755</v>
      </c>
      <c r="F150" s="38" t="s">
        <v>612</v>
      </c>
      <c r="G150" s="44" t="s">
        <v>300</v>
      </c>
    </row>
    <row r="151" spans="1:7" ht="15.75" thickBot="1" x14ac:dyDescent="0.3">
      <c r="A151" s="39"/>
      <c r="B151" s="41"/>
      <c r="C151" s="41"/>
      <c r="D151" s="39"/>
      <c r="E151" s="43"/>
      <c r="F151" s="39"/>
      <c r="G151" s="45"/>
    </row>
    <row r="152" spans="1:7" x14ac:dyDescent="0.25">
      <c r="A152" s="32">
        <v>116253453</v>
      </c>
      <c r="B152" s="34" t="s">
        <v>756</v>
      </c>
      <c r="C152" s="34" t="s">
        <v>610</v>
      </c>
      <c r="D152" s="32">
        <v>116253453</v>
      </c>
      <c r="E152" s="36" t="s">
        <v>757</v>
      </c>
      <c r="F152" s="32" t="s">
        <v>612</v>
      </c>
      <c r="G152" s="30" t="s">
        <v>303</v>
      </c>
    </row>
    <row r="153" spans="1:7" ht="15.75" thickBot="1" x14ac:dyDescent="0.3">
      <c r="A153" s="33"/>
      <c r="B153" s="35"/>
      <c r="C153" s="35"/>
      <c r="D153" s="33"/>
      <c r="E153" s="37"/>
      <c r="F153" s="33"/>
      <c r="G153" s="31"/>
    </row>
    <row r="154" spans="1:7" x14ac:dyDescent="0.25">
      <c r="A154" s="38">
        <v>116280175</v>
      </c>
      <c r="B154" s="40" t="s">
        <v>758</v>
      </c>
      <c r="C154" s="40" t="s">
        <v>610</v>
      </c>
      <c r="D154" s="38">
        <v>116280175</v>
      </c>
      <c r="E154" s="42" t="s">
        <v>759</v>
      </c>
      <c r="F154" s="38" t="s">
        <v>612</v>
      </c>
      <c r="G154" s="44" t="s">
        <v>307</v>
      </c>
    </row>
    <row r="155" spans="1:7" ht="15.75" thickBot="1" x14ac:dyDescent="0.3">
      <c r="A155" s="39"/>
      <c r="B155" s="41"/>
      <c r="C155" s="41"/>
      <c r="D155" s="39"/>
      <c r="E155" s="43"/>
      <c r="F155" s="39"/>
      <c r="G155" s="45"/>
    </row>
    <row r="156" spans="1:7" x14ac:dyDescent="0.25">
      <c r="A156" s="32">
        <v>134346701</v>
      </c>
      <c r="B156" s="34" t="s">
        <v>760</v>
      </c>
      <c r="C156" s="34" t="s">
        <v>610</v>
      </c>
      <c r="D156" s="32">
        <v>134346701</v>
      </c>
      <c r="E156" s="36" t="s">
        <v>761</v>
      </c>
      <c r="F156" s="32" t="s">
        <v>612</v>
      </c>
      <c r="G156" s="30" t="s">
        <v>311</v>
      </c>
    </row>
    <row r="157" spans="1:7" ht="15.75" thickBot="1" x14ac:dyDescent="0.3">
      <c r="A157" s="33"/>
      <c r="B157" s="35"/>
      <c r="C157" s="35"/>
      <c r="D157" s="33"/>
      <c r="E157" s="37"/>
      <c r="F157" s="33"/>
      <c r="G157" s="31"/>
    </row>
    <row r="158" spans="1:7" x14ac:dyDescent="0.25">
      <c r="A158" s="38">
        <v>87788687</v>
      </c>
      <c r="B158" s="40" t="s">
        <v>762</v>
      </c>
      <c r="C158" s="40" t="s">
        <v>610</v>
      </c>
      <c r="D158" s="38">
        <v>87788687</v>
      </c>
      <c r="E158" s="42" t="s">
        <v>763</v>
      </c>
      <c r="F158" s="38" t="s">
        <v>612</v>
      </c>
      <c r="G158" s="44" t="s">
        <v>314</v>
      </c>
    </row>
    <row r="159" spans="1:7" ht="15.75" thickBot="1" x14ac:dyDescent="0.3">
      <c r="A159" s="39"/>
      <c r="B159" s="41"/>
      <c r="C159" s="41"/>
      <c r="D159" s="39"/>
      <c r="E159" s="43"/>
      <c r="F159" s="39"/>
      <c r="G159" s="45"/>
    </row>
    <row r="160" spans="1:7" x14ac:dyDescent="0.25">
      <c r="A160" s="32">
        <v>138415880</v>
      </c>
      <c r="B160" s="34" t="s">
        <v>764</v>
      </c>
      <c r="C160" s="34" t="s">
        <v>610</v>
      </c>
      <c r="D160" s="32">
        <v>138415880</v>
      </c>
      <c r="E160" s="36" t="s">
        <v>765</v>
      </c>
      <c r="F160" s="32" t="s">
        <v>612</v>
      </c>
      <c r="G160" s="30" t="s">
        <v>318</v>
      </c>
    </row>
    <row r="161" spans="1:7" ht="15.75" thickBot="1" x14ac:dyDescent="0.3">
      <c r="A161" s="33"/>
      <c r="B161" s="35"/>
      <c r="C161" s="35"/>
      <c r="D161" s="33"/>
      <c r="E161" s="37"/>
      <c r="F161" s="33"/>
      <c r="G161" s="31"/>
    </row>
    <row r="162" spans="1:7" x14ac:dyDescent="0.25">
      <c r="A162" s="38">
        <v>69897010</v>
      </c>
      <c r="B162" s="40" t="s">
        <v>766</v>
      </c>
      <c r="C162" s="40" t="s">
        <v>610</v>
      </c>
      <c r="D162" s="38">
        <v>69897010</v>
      </c>
      <c r="E162" s="42" t="s">
        <v>767</v>
      </c>
      <c r="F162" s="38" t="s">
        <v>612</v>
      </c>
      <c r="G162" s="44" t="s">
        <v>321</v>
      </c>
    </row>
    <row r="163" spans="1:7" ht="15.75" thickBot="1" x14ac:dyDescent="0.3">
      <c r="A163" s="39"/>
      <c r="B163" s="41"/>
      <c r="C163" s="41"/>
      <c r="D163" s="39"/>
      <c r="E163" s="43"/>
      <c r="F163" s="39"/>
      <c r="G163" s="45"/>
    </row>
    <row r="164" spans="1:7" x14ac:dyDescent="0.25">
      <c r="A164" s="32">
        <v>121782472</v>
      </c>
      <c r="B164" s="34" t="s">
        <v>768</v>
      </c>
      <c r="C164" s="34" t="s">
        <v>610</v>
      </c>
      <c r="D164" s="32">
        <v>121782472</v>
      </c>
      <c r="E164" s="36" t="s">
        <v>769</v>
      </c>
      <c r="F164" s="32" t="s">
        <v>612</v>
      </c>
      <c r="G164" s="30" t="s">
        <v>324</v>
      </c>
    </row>
    <row r="165" spans="1:7" ht="15.75" thickBot="1" x14ac:dyDescent="0.3">
      <c r="A165" s="33"/>
      <c r="B165" s="35"/>
      <c r="C165" s="35"/>
      <c r="D165" s="33"/>
      <c r="E165" s="37"/>
      <c r="F165" s="33"/>
      <c r="G165" s="31"/>
    </row>
    <row r="166" spans="1:7" x14ac:dyDescent="0.25">
      <c r="A166" s="38">
        <v>160728744</v>
      </c>
      <c r="B166" s="40" t="s">
        <v>770</v>
      </c>
      <c r="C166" s="40" t="s">
        <v>610</v>
      </c>
      <c r="D166" s="38">
        <v>160728744</v>
      </c>
      <c r="E166" s="42" t="s">
        <v>771</v>
      </c>
      <c r="F166" s="38" t="s">
        <v>612</v>
      </c>
      <c r="G166" s="44" t="s">
        <v>327</v>
      </c>
    </row>
    <row r="167" spans="1:7" ht="15.75" thickBot="1" x14ac:dyDescent="0.3">
      <c r="A167" s="39"/>
      <c r="B167" s="41"/>
      <c r="C167" s="41"/>
      <c r="D167" s="39"/>
      <c r="E167" s="43"/>
      <c r="F167" s="39"/>
      <c r="G167" s="45"/>
    </row>
    <row r="168" spans="1:7" x14ac:dyDescent="0.25">
      <c r="A168" s="32">
        <v>161844543</v>
      </c>
      <c r="B168" s="34" t="s">
        <v>772</v>
      </c>
      <c r="C168" s="34" t="s">
        <v>610</v>
      </c>
      <c r="D168" s="32">
        <v>161844543</v>
      </c>
      <c r="E168" s="36" t="s">
        <v>773</v>
      </c>
      <c r="F168" s="32" t="s">
        <v>612</v>
      </c>
      <c r="G168" s="30" t="s">
        <v>330</v>
      </c>
    </row>
    <row r="169" spans="1:7" ht="15.75" thickBot="1" x14ac:dyDescent="0.3">
      <c r="A169" s="33"/>
      <c r="B169" s="35"/>
      <c r="C169" s="35"/>
      <c r="D169" s="33"/>
      <c r="E169" s="37"/>
      <c r="F169" s="33"/>
      <c r="G169" s="31"/>
    </row>
    <row r="170" spans="1:7" x14ac:dyDescent="0.25">
      <c r="A170" s="38">
        <v>125266509</v>
      </c>
      <c r="B170" s="40" t="s">
        <v>774</v>
      </c>
      <c r="C170" s="40" t="s">
        <v>610</v>
      </c>
      <c r="D170" s="38">
        <v>125266509</v>
      </c>
      <c r="E170" s="42" t="s">
        <v>775</v>
      </c>
      <c r="F170" s="38" t="s">
        <v>612</v>
      </c>
      <c r="G170" s="44" t="s">
        <v>333</v>
      </c>
    </row>
    <row r="171" spans="1:7" ht="15.75" thickBot="1" x14ac:dyDescent="0.3">
      <c r="A171" s="39"/>
      <c r="B171" s="41"/>
      <c r="C171" s="41"/>
      <c r="D171" s="39"/>
      <c r="E171" s="43"/>
      <c r="F171" s="39"/>
      <c r="G171" s="45"/>
    </row>
    <row r="172" spans="1:7" x14ac:dyDescent="0.25">
      <c r="A172" s="32">
        <v>109267511</v>
      </c>
      <c r="B172" s="34" t="s">
        <v>776</v>
      </c>
      <c r="C172" s="34" t="s">
        <v>610</v>
      </c>
      <c r="D172" s="32">
        <v>109267511</v>
      </c>
      <c r="E172" s="36" t="s">
        <v>777</v>
      </c>
      <c r="F172" s="32" t="s">
        <v>612</v>
      </c>
      <c r="G172" s="30" t="s">
        <v>336</v>
      </c>
    </row>
    <row r="173" spans="1:7" ht="15.75" thickBot="1" x14ac:dyDescent="0.3">
      <c r="A173" s="33"/>
      <c r="B173" s="35"/>
      <c r="C173" s="35"/>
      <c r="D173" s="33"/>
      <c r="E173" s="37"/>
      <c r="F173" s="33"/>
      <c r="G173" s="31"/>
    </row>
    <row r="174" spans="1:7" x14ac:dyDescent="0.25">
      <c r="A174" s="38">
        <v>79780952</v>
      </c>
      <c r="B174" s="40" t="s">
        <v>778</v>
      </c>
      <c r="C174" s="40" t="s">
        <v>610</v>
      </c>
      <c r="D174" s="38">
        <v>79780952</v>
      </c>
      <c r="E174" s="42" t="s">
        <v>779</v>
      </c>
      <c r="F174" s="38" t="s">
        <v>612</v>
      </c>
      <c r="G174" s="44" t="s">
        <v>339</v>
      </c>
    </row>
    <row r="175" spans="1:7" ht="15.75" thickBot="1" x14ac:dyDescent="0.3">
      <c r="A175" s="39"/>
      <c r="B175" s="41"/>
      <c r="C175" s="41"/>
      <c r="D175" s="39"/>
      <c r="E175" s="43"/>
      <c r="F175" s="39"/>
      <c r="G175" s="45"/>
    </row>
    <row r="176" spans="1:7" x14ac:dyDescent="0.25">
      <c r="A176" s="32" t="s">
        <v>341</v>
      </c>
      <c r="B176" s="34" t="s">
        <v>780</v>
      </c>
      <c r="C176" s="34" t="s">
        <v>610</v>
      </c>
      <c r="D176" s="32" t="s">
        <v>341</v>
      </c>
      <c r="E176" s="36" t="s">
        <v>781</v>
      </c>
      <c r="F176" s="32" t="s">
        <v>612</v>
      </c>
      <c r="G176" s="30" t="s">
        <v>344</v>
      </c>
    </row>
    <row r="177" spans="1:7" ht="15.75" thickBot="1" x14ac:dyDescent="0.3">
      <c r="A177" s="33"/>
      <c r="B177" s="35"/>
      <c r="C177" s="35"/>
      <c r="D177" s="33"/>
      <c r="E177" s="37"/>
      <c r="F177" s="33"/>
      <c r="G177" s="31"/>
    </row>
    <row r="178" spans="1:7" x14ac:dyDescent="0.25">
      <c r="A178" s="38">
        <v>122376885</v>
      </c>
      <c r="B178" s="40" t="s">
        <v>782</v>
      </c>
      <c r="C178" s="40" t="s">
        <v>610</v>
      </c>
      <c r="D178" s="38">
        <v>122376885</v>
      </c>
      <c r="E178" s="42" t="s">
        <v>783</v>
      </c>
      <c r="F178" s="38" t="s">
        <v>612</v>
      </c>
      <c r="G178" s="44" t="s">
        <v>347</v>
      </c>
    </row>
    <row r="179" spans="1:7" ht="15.75" thickBot="1" x14ac:dyDescent="0.3">
      <c r="A179" s="39"/>
      <c r="B179" s="41"/>
      <c r="C179" s="41"/>
      <c r="D179" s="39"/>
      <c r="E179" s="43"/>
      <c r="F179" s="39"/>
      <c r="G179" s="45"/>
    </row>
    <row r="180" spans="1:7" x14ac:dyDescent="0.25">
      <c r="A180" s="32">
        <v>120845977</v>
      </c>
      <c r="B180" s="34" t="s">
        <v>784</v>
      </c>
      <c r="C180" s="34" t="s">
        <v>610</v>
      </c>
      <c r="D180" s="32">
        <v>120845977</v>
      </c>
      <c r="E180" s="36" t="s">
        <v>785</v>
      </c>
      <c r="F180" s="32" t="s">
        <v>612</v>
      </c>
      <c r="G180" s="30" t="s">
        <v>351</v>
      </c>
    </row>
    <row r="181" spans="1:7" ht="15.75" thickBot="1" x14ac:dyDescent="0.3">
      <c r="A181" s="33"/>
      <c r="B181" s="35"/>
      <c r="C181" s="35"/>
      <c r="D181" s="33"/>
      <c r="E181" s="37"/>
      <c r="F181" s="33"/>
      <c r="G181" s="31"/>
    </row>
    <row r="182" spans="1:7" x14ac:dyDescent="0.25">
      <c r="A182" s="38">
        <v>131262183</v>
      </c>
      <c r="B182" s="40" t="s">
        <v>786</v>
      </c>
      <c r="C182" s="40" t="s">
        <v>610</v>
      </c>
      <c r="D182" s="38">
        <v>131262183</v>
      </c>
      <c r="E182" s="42" t="s">
        <v>787</v>
      </c>
      <c r="F182" s="38" t="s">
        <v>612</v>
      </c>
      <c r="G182" s="44" t="s">
        <v>354</v>
      </c>
    </row>
    <row r="183" spans="1:7" ht="15.75" thickBot="1" x14ac:dyDescent="0.3">
      <c r="A183" s="39"/>
      <c r="B183" s="41"/>
      <c r="C183" s="41"/>
      <c r="D183" s="39"/>
      <c r="E183" s="43"/>
      <c r="F183" s="39"/>
      <c r="G183" s="45"/>
    </row>
    <row r="184" spans="1:7" x14ac:dyDescent="0.25">
      <c r="A184" s="32">
        <v>95711111</v>
      </c>
      <c r="B184" s="34" t="s">
        <v>788</v>
      </c>
      <c r="C184" s="34" t="s">
        <v>610</v>
      </c>
      <c r="D184" s="32">
        <v>95711111</v>
      </c>
      <c r="E184" s="36" t="s">
        <v>789</v>
      </c>
      <c r="F184" s="32" t="s">
        <v>612</v>
      </c>
      <c r="G184" s="30" t="s">
        <v>358</v>
      </c>
    </row>
    <row r="185" spans="1:7" ht="15.75" thickBot="1" x14ac:dyDescent="0.3">
      <c r="A185" s="33"/>
      <c r="B185" s="35"/>
      <c r="C185" s="35"/>
      <c r="D185" s="33"/>
      <c r="E185" s="37"/>
      <c r="F185" s="33"/>
      <c r="G185" s="31"/>
    </row>
    <row r="186" spans="1:7" x14ac:dyDescent="0.25">
      <c r="A186" s="38">
        <v>94154626</v>
      </c>
      <c r="B186" s="40" t="s">
        <v>790</v>
      </c>
      <c r="C186" s="40" t="s">
        <v>610</v>
      </c>
      <c r="D186" s="38">
        <v>94154626</v>
      </c>
      <c r="E186" s="42" t="s">
        <v>791</v>
      </c>
      <c r="F186" s="38" t="s">
        <v>612</v>
      </c>
      <c r="G186" s="44" t="s">
        <v>361</v>
      </c>
    </row>
    <row r="187" spans="1:7" ht="15.75" thickBot="1" x14ac:dyDescent="0.3">
      <c r="A187" s="39"/>
      <c r="B187" s="41"/>
      <c r="C187" s="41"/>
      <c r="D187" s="39"/>
      <c r="E187" s="43"/>
      <c r="F187" s="39"/>
      <c r="G187" s="45"/>
    </row>
    <row r="188" spans="1:7" x14ac:dyDescent="0.25">
      <c r="A188" s="32">
        <v>132498296</v>
      </c>
      <c r="B188" s="34" t="s">
        <v>792</v>
      </c>
      <c r="C188" s="34" t="s">
        <v>610</v>
      </c>
      <c r="D188" s="32">
        <v>132498296</v>
      </c>
      <c r="E188" s="36" t="s">
        <v>793</v>
      </c>
      <c r="F188" s="32" t="s">
        <v>612</v>
      </c>
      <c r="G188" s="30" t="s">
        <v>575</v>
      </c>
    </row>
    <row r="189" spans="1:7" ht="15.75" thickBot="1" x14ac:dyDescent="0.3">
      <c r="A189" s="33"/>
      <c r="B189" s="35"/>
      <c r="C189" s="35"/>
      <c r="D189" s="33"/>
      <c r="E189" s="37"/>
      <c r="F189" s="33"/>
      <c r="G189" s="31"/>
    </row>
    <row r="190" spans="1:7" x14ac:dyDescent="0.25">
      <c r="A190" s="38">
        <v>115439782</v>
      </c>
      <c r="B190" s="40" t="s">
        <v>794</v>
      </c>
      <c r="C190" s="40" t="s">
        <v>610</v>
      </c>
      <c r="D190" s="38">
        <v>115439782</v>
      </c>
      <c r="E190" s="42" t="s">
        <v>795</v>
      </c>
      <c r="F190" s="38" t="s">
        <v>612</v>
      </c>
      <c r="G190" s="44" t="s">
        <v>365</v>
      </c>
    </row>
    <row r="191" spans="1:7" ht="15.75" thickBot="1" x14ac:dyDescent="0.3">
      <c r="A191" s="39"/>
      <c r="B191" s="41"/>
      <c r="C191" s="41"/>
      <c r="D191" s="39"/>
      <c r="E191" s="43"/>
      <c r="F191" s="39"/>
      <c r="G191" s="45"/>
    </row>
    <row r="192" spans="1:7" x14ac:dyDescent="0.25">
      <c r="A192" s="32">
        <v>134536020</v>
      </c>
      <c r="B192" s="34" t="s">
        <v>796</v>
      </c>
      <c r="C192" s="34" t="s">
        <v>610</v>
      </c>
      <c r="D192" s="32">
        <v>134536020</v>
      </c>
      <c r="E192" s="36" t="s">
        <v>797</v>
      </c>
      <c r="F192" s="32" t="s">
        <v>612</v>
      </c>
      <c r="G192" s="30" t="s">
        <v>371</v>
      </c>
    </row>
    <row r="193" spans="1:7" ht="15.75" thickBot="1" x14ac:dyDescent="0.3">
      <c r="A193" s="33"/>
      <c r="B193" s="35"/>
      <c r="C193" s="35"/>
      <c r="D193" s="33"/>
      <c r="E193" s="37"/>
      <c r="F193" s="33"/>
      <c r="G193" s="31"/>
    </row>
    <row r="194" spans="1:7" x14ac:dyDescent="0.25">
      <c r="A194" s="38">
        <v>153171084</v>
      </c>
      <c r="B194" s="40" t="s">
        <v>798</v>
      </c>
      <c r="C194" s="40" t="s">
        <v>610</v>
      </c>
      <c r="D194" s="38">
        <v>153171084</v>
      </c>
      <c r="E194" s="42" t="s">
        <v>799</v>
      </c>
      <c r="F194" s="38" t="s">
        <v>612</v>
      </c>
      <c r="G194" s="44" t="s">
        <v>375</v>
      </c>
    </row>
    <row r="195" spans="1:7" ht="15.75" thickBot="1" x14ac:dyDescent="0.3">
      <c r="A195" s="39"/>
      <c r="B195" s="41"/>
      <c r="C195" s="41"/>
      <c r="D195" s="39"/>
      <c r="E195" s="43"/>
      <c r="F195" s="39"/>
      <c r="G195" s="45"/>
    </row>
    <row r="196" spans="1:7" x14ac:dyDescent="0.25">
      <c r="A196" s="32">
        <v>123137507</v>
      </c>
      <c r="B196" s="34" t="s">
        <v>800</v>
      </c>
      <c r="C196" s="34" t="s">
        <v>610</v>
      </c>
      <c r="D196" s="32">
        <v>123137507</v>
      </c>
      <c r="E196" s="36" t="s">
        <v>801</v>
      </c>
      <c r="F196" s="32" t="s">
        <v>612</v>
      </c>
      <c r="G196" s="30" t="s">
        <v>378</v>
      </c>
    </row>
    <row r="197" spans="1:7" ht="15.75" thickBot="1" x14ac:dyDescent="0.3">
      <c r="A197" s="33"/>
      <c r="B197" s="35"/>
      <c r="C197" s="35"/>
      <c r="D197" s="33"/>
      <c r="E197" s="37"/>
      <c r="F197" s="33"/>
      <c r="G197" s="31"/>
    </row>
    <row r="198" spans="1:7" x14ac:dyDescent="0.25">
      <c r="A198" s="38">
        <v>132991618</v>
      </c>
      <c r="B198" s="40" t="s">
        <v>802</v>
      </c>
      <c r="C198" s="40" t="s">
        <v>610</v>
      </c>
      <c r="D198" s="38">
        <v>132991618</v>
      </c>
      <c r="E198" s="42" t="s">
        <v>803</v>
      </c>
      <c r="F198" s="38" t="s">
        <v>612</v>
      </c>
      <c r="G198" s="44" t="s">
        <v>380</v>
      </c>
    </row>
    <row r="199" spans="1:7" ht="15.75" thickBot="1" x14ac:dyDescent="0.3">
      <c r="A199" s="39"/>
      <c r="B199" s="41"/>
      <c r="C199" s="41"/>
      <c r="D199" s="39"/>
      <c r="E199" s="43"/>
      <c r="F199" s="39"/>
      <c r="G199" s="45"/>
    </row>
    <row r="200" spans="1:7" x14ac:dyDescent="0.25">
      <c r="A200" s="32">
        <v>128288066</v>
      </c>
      <c r="B200" s="34" t="s">
        <v>804</v>
      </c>
      <c r="C200" s="34" t="s">
        <v>610</v>
      </c>
      <c r="D200" s="32">
        <v>128288066</v>
      </c>
      <c r="E200" s="36" t="s">
        <v>805</v>
      </c>
      <c r="F200" s="32" t="s">
        <v>612</v>
      </c>
      <c r="G200" s="30" t="s">
        <v>383</v>
      </c>
    </row>
    <row r="201" spans="1:7" ht="15.75" thickBot="1" x14ac:dyDescent="0.3">
      <c r="A201" s="33"/>
      <c r="B201" s="35"/>
      <c r="C201" s="35"/>
      <c r="D201" s="33"/>
      <c r="E201" s="37"/>
      <c r="F201" s="33"/>
      <c r="G201" s="31"/>
    </row>
    <row r="202" spans="1:7" x14ac:dyDescent="0.25">
      <c r="A202" s="38" t="s">
        <v>386</v>
      </c>
      <c r="B202" s="40" t="s">
        <v>806</v>
      </c>
      <c r="C202" s="40" t="s">
        <v>610</v>
      </c>
      <c r="D202" s="38" t="s">
        <v>386</v>
      </c>
      <c r="E202" s="42" t="s">
        <v>807</v>
      </c>
      <c r="F202" s="38" t="s">
        <v>612</v>
      </c>
      <c r="G202" s="44" t="s">
        <v>389</v>
      </c>
    </row>
    <row r="203" spans="1:7" ht="15.75" thickBot="1" x14ac:dyDescent="0.3">
      <c r="A203" s="39"/>
      <c r="B203" s="41"/>
      <c r="C203" s="41"/>
      <c r="D203" s="39"/>
      <c r="E203" s="43"/>
      <c r="F203" s="39"/>
      <c r="G203" s="45"/>
    </row>
    <row r="204" spans="1:7" x14ac:dyDescent="0.25">
      <c r="A204" s="32">
        <v>48579574</v>
      </c>
      <c r="B204" s="34" t="s">
        <v>808</v>
      </c>
      <c r="C204" s="34" t="s">
        <v>610</v>
      </c>
      <c r="D204" s="32">
        <v>48579574</v>
      </c>
      <c r="E204" s="36" t="s">
        <v>809</v>
      </c>
      <c r="F204" s="32" t="s">
        <v>612</v>
      </c>
      <c r="G204" s="30" t="s">
        <v>392</v>
      </c>
    </row>
    <row r="205" spans="1:7" ht="15.75" thickBot="1" x14ac:dyDescent="0.3">
      <c r="A205" s="33"/>
      <c r="B205" s="35"/>
      <c r="C205" s="35"/>
      <c r="D205" s="33"/>
      <c r="E205" s="37"/>
      <c r="F205" s="33"/>
      <c r="G205" s="31"/>
    </row>
    <row r="206" spans="1:7" x14ac:dyDescent="0.25">
      <c r="A206" s="38" t="s">
        <v>393</v>
      </c>
      <c r="B206" s="40" t="s">
        <v>810</v>
      </c>
      <c r="C206" s="40" t="s">
        <v>610</v>
      </c>
      <c r="D206" s="38" t="s">
        <v>393</v>
      </c>
      <c r="E206" s="42" t="s">
        <v>811</v>
      </c>
      <c r="F206" s="38" t="s">
        <v>612</v>
      </c>
      <c r="G206" s="44" t="s">
        <v>396</v>
      </c>
    </row>
    <row r="207" spans="1:7" ht="15.75" thickBot="1" x14ac:dyDescent="0.3">
      <c r="A207" s="39"/>
      <c r="B207" s="41"/>
      <c r="C207" s="41"/>
      <c r="D207" s="39"/>
      <c r="E207" s="43"/>
      <c r="F207" s="39"/>
      <c r="G207" s="45"/>
    </row>
    <row r="208" spans="1:7" x14ac:dyDescent="0.25">
      <c r="A208" s="32">
        <v>134488484</v>
      </c>
      <c r="B208" s="34" t="s">
        <v>812</v>
      </c>
      <c r="C208" s="34" t="s">
        <v>610</v>
      </c>
      <c r="D208" s="32">
        <v>134488484</v>
      </c>
      <c r="E208" s="36" t="s">
        <v>813</v>
      </c>
      <c r="F208" s="32" t="s">
        <v>612</v>
      </c>
      <c r="G208" s="30" t="s">
        <v>399</v>
      </c>
    </row>
    <row r="209" spans="1:7" ht="15.75" thickBot="1" x14ac:dyDescent="0.3">
      <c r="A209" s="33"/>
      <c r="B209" s="35"/>
      <c r="C209" s="35"/>
      <c r="D209" s="33"/>
      <c r="E209" s="37"/>
      <c r="F209" s="33"/>
      <c r="G209" s="31"/>
    </row>
    <row r="210" spans="1:7" x14ac:dyDescent="0.25">
      <c r="A210" s="38">
        <v>70507447</v>
      </c>
      <c r="B210" s="40" t="s">
        <v>814</v>
      </c>
      <c r="C210" s="40" t="s">
        <v>610</v>
      </c>
      <c r="D210" s="38">
        <v>70507447</v>
      </c>
      <c r="E210" s="42" t="s">
        <v>815</v>
      </c>
      <c r="F210" s="38" t="s">
        <v>612</v>
      </c>
      <c r="G210" s="44" t="s">
        <v>402</v>
      </c>
    </row>
    <row r="211" spans="1:7" ht="15.75" thickBot="1" x14ac:dyDescent="0.3">
      <c r="A211" s="39"/>
      <c r="B211" s="41"/>
      <c r="C211" s="41"/>
      <c r="D211" s="39"/>
      <c r="E211" s="43"/>
      <c r="F211" s="39"/>
      <c r="G211" s="45"/>
    </row>
    <row r="212" spans="1:7" x14ac:dyDescent="0.25">
      <c r="A212" s="32" t="s">
        <v>404</v>
      </c>
      <c r="B212" s="34" t="s">
        <v>816</v>
      </c>
      <c r="C212" s="34" t="s">
        <v>610</v>
      </c>
      <c r="D212" s="32" t="s">
        <v>404</v>
      </c>
      <c r="E212" s="36" t="s">
        <v>817</v>
      </c>
      <c r="F212" s="32" t="s">
        <v>612</v>
      </c>
      <c r="G212" s="30" t="s">
        <v>407</v>
      </c>
    </row>
    <row r="213" spans="1:7" ht="15.75" thickBot="1" x14ac:dyDescent="0.3">
      <c r="A213" s="33"/>
      <c r="B213" s="35"/>
      <c r="C213" s="35"/>
      <c r="D213" s="33"/>
      <c r="E213" s="37"/>
      <c r="F213" s="33"/>
      <c r="G213" s="31"/>
    </row>
    <row r="214" spans="1:7" x14ac:dyDescent="0.25">
      <c r="A214" s="38">
        <v>71940357</v>
      </c>
      <c r="B214" s="40" t="s">
        <v>818</v>
      </c>
      <c r="C214" s="40" t="s">
        <v>610</v>
      </c>
      <c r="D214" s="38">
        <v>71940357</v>
      </c>
      <c r="E214" s="42" t="s">
        <v>819</v>
      </c>
      <c r="F214" s="38" t="s">
        <v>612</v>
      </c>
      <c r="G214" s="44" t="s">
        <v>411</v>
      </c>
    </row>
    <row r="215" spans="1:7" ht="15.75" thickBot="1" x14ac:dyDescent="0.3">
      <c r="A215" s="39"/>
      <c r="B215" s="41"/>
      <c r="C215" s="41"/>
      <c r="D215" s="39"/>
      <c r="E215" s="43"/>
      <c r="F215" s="39"/>
      <c r="G215" s="45"/>
    </row>
    <row r="216" spans="1:7" x14ac:dyDescent="0.25">
      <c r="A216" s="38">
        <v>120079980</v>
      </c>
      <c r="B216" s="40" t="s">
        <v>820</v>
      </c>
      <c r="C216" s="40" t="s">
        <v>610</v>
      </c>
      <c r="D216" s="38">
        <v>120079980</v>
      </c>
      <c r="E216" s="42" t="s">
        <v>821</v>
      </c>
      <c r="F216" s="38" t="s">
        <v>612</v>
      </c>
      <c r="G216" s="44" t="s">
        <v>416</v>
      </c>
    </row>
    <row r="217" spans="1:7" ht="15.75" thickBot="1" x14ac:dyDescent="0.3">
      <c r="A217" s="39"/>
      <c r="B217" s="41"/>
      <c r="C217" s="41"/>
      <c r="D217" s="39"/>
      <c r="E217" s="43"/>
      <c r="F217" s="39"/>
      <c r="G217" s="45"/>
    </row>
    <row r="218" spans="1:7" x14ac:dyDescent="0.25">
      <c r="A218" s="32">
        <v>84939692</v>
      </c>
      <c r="B218" s="34" t="s">
        <v>822</v>
      </c>
      <c r="C218" s="34" t="s">
        <v>610</v>
      </c>
      <c r="D218" s="32">
        <v>84939692</v>
      </c>
      <c r="E218" s="36" t="s">
        <v>823</v>
      </c>
      <c r="F218" s="32" t="s">
        <v>612</v>
      </c>
      <c r="G218" s="30" t="s">
        <v>419</v>
      </c>
    </row>
    <row r="219" spans="1:7" ht="15.75" thickBot="1" x14ac:dyDescent="0.3">
      <c r="A219" s="33"/>
      <c r="B219" s="35"/>
      <c r="C219" s="35"/>
      <c r="D219" s="33"/>
      <c r="E219" s="37"/>
      <c r="F219" s="33"/>
      <c r="G219" s="31"/>
    </row>
    <row r="220" spans="1:7" x14ac:dyDescent="0.25">
      <c r="A220" s="38">
        <v>189085044</v>
      </c>
      <c r="B220" s="40" t="s">
        <v>824</v>
      </c>
      <c r="C220" s="40" t="s">
        <v>610</v>
      </c>
      <c r="D220" s="38">
        <v>189085044</v>
      </c>
      <c r="E220" s="42" t="s">
        <v>825</v>
      </c>
      <c r="F220" s="38" t="s">
        <v>612</v>
      </c>
      <c r="G220" s="44" t="s">
        <v>423</v>
      </c>
    </row>
    <row r="221" spans="1:7" ht="15.75" thickBot="1" x14ac:dyDescent="0.3">
      <c r="A221" s="39"/>
      <c r="B221" s="41"/>
      <c r="C221" s="41"/>
      <c r="D221" s="39"/>
      <c r="E221" s="43"/>
      <c r="F221" s="39"/>
      <c r="G221" s="45"/>
    </row>
    <row r="222" spans="1:7" x14ac:dyDescent="0.25">
      <c r="A222" s="32">
        <v>122890171</v>
      </c>
      <c r="B222" s="34" t="s">
        <v>826</v>
      </c>
      <c r="C222" s="34" t="s">
        <v>610</v>
      </c>
      <c r="D222" s="32">
        <v>122890171</v>
      </c>
      <c r="E222" s="36" t="s">
        <v>827</v>
      </c>
      <c r="F222" s="32" t="s">
        <v>612</v>
      </c>
      <c r="G222" s="30" t="s">
        <v>426</v>
      </c>
    </row>
    <row r="223" spans="1:7" ht="15.75" thickBot="1" x14ac:dyDescent="0.3">
      <c r="A223" s="33"/>
      <c r="B223" s="35"/>
      <c r="C223" s="35"/>
      <c r="D223" s="33"/>
      <c r="E223" s="37"/>
      <c r="F223" s="33"/>
      <c r="G223" s="31"/>
    </row>
    <row r="224" spans="1:7" x14ac:dyDescent="0.25">
      <c r="A224" s="38">
        <v>130474268</v>
      </c>
      <c r="B224" s="40" t="s">
        <v>828</v>
      </c>
      <c r="C224" s="40" t="s">
        <v>610</v>
      </c>
      <c r="D224" s="38">
        <v>130474268</v>
      </c>
      <c r="E224" s="42" t="s">
        <v>829</v>
      </c>
      <c r="F224" s="38" t="s">
        <v>612</v>
      </c>
      <c r="G224" s="44" t="s">
        <v>432</v>
      </c>
    </row>
    <row r="225" spans="1:7" ht="15.75" thickBot="1" x14ac:dyDescent="0.3">
      <c r="A225" s="39"/>
      <c r="B225" s="41"/>
      <c r="C225" s="41"/>
      <c r="D225" s="39"/>
      <c r="E225" s="43"/>
      <c r="F225" s="39"/>
      <c r="G225" s="45"/>
    </row>
    <row r="226" spans="1:7" x14ac:dyDescent="0.25">
      <c r="A226" s="32">
        <v>135493155</v>
      </c>
      <c r="B226" s="34" t="s">
        <v>830</v>
      </c>
      <c r="C226" s="34" t="s">
        <v>610</v>
      </c>
      <c r="D226" s="32">
        <v>135493155</v>
      </c>
      <c r="E226" s="36" t="s">
        <v>831</v>
      </c>
      <c r="F226" s="32" t="s">
        <v>612</v>
      </c>
      <c r="G226" s="30" t="s">
        <v>429</v>
      </c>
    </row>
    <row r="227" spans="1:7" ht="15.75" thickBot="1" x14ac:dyDescent="0.3">
      <c r="A227" s="33"/>
      <c r="B227" s="35"/>
      <c r="C227" s="35"/>
      <c r="D227" s="33"/>
      <c r="E227" s="37"/>
      <c r="F227" s="33"/>
      <c r="G227" s="31"/>
    </row>
    <row r="228" spans="1:7" x14ac:dyDescent="0.25">
      <c r="A228" s="38">
        <v>80834012</v>
      </c>
      <c r="B228" s="40" t="s">
        <v>832</v>
      </c>
      <c r="C228" s="40" t="s">
        <v>610</v>
      </c>
      <c r="D228" s="38">
        <v>80834012</v>
      </c>
      <c r="E228" s="42" t="s">
        <v>833</v>
      </c>
      <c r="F228" s="38" t="s">
        <v>612</v>
      </c>
      <c r="G228" s="44" t="s">
        <v>435</v>
      </c>
    </row>
    <row r="229" spans="1:7" ht="15.75" thickBot="1" x14ac:dyDescent="0.3">
      <c r="A229" s="39"/>
      <c r="B229" s="41"/>
      <c r="C229" s="41"/>
      <c r="D229" s="39"/>
      <c r="E229" s="43"/>
      <c r="F229" s="39"/>
      <c r="G229" s="45"/>
    </row>
    <row r="230" spans="1:7" x14ac:dyDescent="0.25">
      <c r="A230" s="32" t="s">
        <v>437</v>
      </c>
      <c r="B230" s="34" t="s">
        <v>834</v>
      </c>
      <c r="C230" s="34" t="s">
        <v>610</v>
      </c>
      <c r="D230" s="32" t="s">
        <v>437</v>
      </c>
      <c r="E230" s="36" t="s">
        <v>835</v>
      </c>
      <c r="F230" s="32" t="s">
        <v>612</v>
      </c>
      <c r="G230" s="30" t="s">
        <v>440</v>
      </c>
    </row>
    <row r="231" spans="1:7" ht="15.75" thickBot="1" x14ac:dyDescent="0.3">
      <c r="A231" s="33"/>
      <c r="B231" s="35"/>
      <c r="C231" s="35"/>
      <c r="D231" s="33"/>
      <c r="E231" s="37"/>
      <c r="F231" s="33"/>
      <c r="G231" s="31"/>
    </row>
    <row r="232" spans="1:7" x14ac:dyDescent="0.25">
      <c r="A232" s="38">
        <v>106709610</v>
      </c>
      <c r="B232" s="40" t="s">
        <v>836</v>
      </c>
      <c r="C232" s="40" t="s">
        <v>610</v>
      </c>
      <c r="D232" s="38">
        <v>106709610</v>
      </c>
      <c r="E232" s="42" t="s">
        <v>837</v>
      </c>
      <c r="F232" s="38" t="s">
        <v>612</v>
      </c>
      <c r="G232" s="44" t="s">
        <v>444</v>
      </c>
    </row>
    <row r="233" spans="1:7" ht="15.75" thickBot="1" x14ac:dyDescent="0.3">
      <c r="A233" s="39"/>
      <c r="B233" s="41"/>
      <c r="C233" s="41"/>
      <c r="D233" s="39"/>
      <c r="E233" s="43"/>
      <c r="F233" s="39"/>
      <c r="G233" s="45"/>
    </row>
    <row r="234" spans="1:7" x14ac:dyDescent="0.25">
      <c r="A234" s="32">
        <v>90011081</v>
      </c>
      <c r="B234" s="34" t="s">
        <v>838</v>
      </c>
      <c r="C234" s="34" t="s">
        <v>610</v>
      </c>
      <c r="D234" s="32">
        <v>90011081</v>
      </c>
      <c r="E234" s="36" t="s">
        <v>839</v>
      </c>
      <c r="F234" s="32" t="s">
        <v>612</v>
      </c>
      <c r="G234" s="30" t="s">
        <v>448</v>
      </c>
    </row>
    <row r="235" spans="1:7" ht="15.75" thickBot="1" x14ac:dyDescent="0.3">
      <c r="A235" s="33"/>
      <c r="B235" s="35"/>
      <c r="C235" s="35"/>
      <c r="D235" s="33"/>
      <c r="E235" s="37"/>
      <c r="F235" s="33"/>
      <c r="G235" s="31"/>
    </row>
    <row r="236" spans="1:7" x14ac:dyDescent="0.25">
      <c r="A236" s="38">
        <v>51688171</v>
      </c>
      <c r="B236" s="40" t="s">
        <v>840</v>
      </c>
      <c r="C236" s="40" t="s">
        <v>610</v>
      </c>
      <c r="D236" s="38">
        <v>51688171</v>
      </c>
      <c r="E236" s="42" t="s">
        <v>841</v>
      </c>
      <c r="F236" s="38" t="s">
        <v>612</v>
      </c>
      <c r="G236" s="44" t="s">
        <v>451</v>
      </c>
    </row>
    <row r="237" spans="1:7" ht="15.75" thickBot="1" x14ac:dyDescent="0.3">
      <c r="A237" s="39"/>
      <c r="B237" s="41"/>
      <c r="C237" s="41"/>
      <c r="D237" s="39"/>
      <c r="E237" s="43"/>
      <c r="F237" s="39"/>
      <c r="G237" s="45"/>
    </row>
    <row r="238" spans="1:7" x14ac:dyDescent="0.25">
      <c r="A238" s="32">
        <v>136131478</v>
      </c>
      <c r="B238" s="34" t="s">
        <v>842</v>
      </c>
      <c r="C238" s="34" t="s">
        <v>610</v>
      </c>
      <c r="D238" s="32">
        <v>136131478</v>
      </c>
      <c r="E238" s="36" t="s">
        <v>843</v>
      </c>
      <c r="F238" s="32" t="s">
        <v>612</v>
      </c>
      <c r="G238" s="30" t="s">
        <v>456</v>
      </c>
    </row>
    <row r="239" spans="1:7" ht="15.75" thickBot="1" x14ac:dyDescent="0.3">
      <c r="A239" s="33"/>
      <c r="B239" s="35"/>
      <c r="C239" s="35"/>
      <c r="D239" s="33"/>
      <c r="E239" s="37"/>
      <c r="F239" s="33"/>
      <c r="G239" s="31"/>
    </row>
    <row r="240" spans="1:7" x14ac:dyDescent="0.25">
      <c r="A240" s="38">
        <v>114768952</v>
      </c>
      <c r="B240" s="40" t="s">
        <v>844</v>
      </c>
      <c r="C240" s="40" t="s">
        <v>610</v>
      </c>
      <c r="D240" s="38">
        <v>114768952</v>
      </c>
      <c r="E240" s="42" t="s">
        <v>845</v>
      </c>
      <c r="F240" s="38" t="s">
        <v>612</v>
      </c>
      <c r="G240" s="44" t="s">
        <v>464</v>
      </c>
    </row>
    <row r="241" spans="1:7" ht="15.75" thickBot="1" x14ac:dyDescent="0.3">
      <c r="A241" s="39"/>
      <c r="B241" s="41"/>
      <c r="C241" s="41"/>
      <c r="D241" s="39"/>
      <c r="E241" s="43"/>
      <c r="F241" s="39"/>
      <c r="G241" s="45"/>
    </row>
    <row r="242" spans="1:7" x14ac:dyDescent="0.25">
      <c r="A242" s="32">
        <v>122979075</v>
      </c>
      <c r="B242" s="34" t="s">
        <v>846</v>
      </c>
      <c r="C242" s="34" t="s">
        <v>610</v>
      </c>
      <c r="D242" s="32">
        <v>122979075</v>
      </c>
      <c r="E242" s="36" t="s">
        <v>847</v>
      </c>
      <c r="F242" s="32" t="s">
        <v>612</v>
      </c>
      <c r="G242" s="30" t="s">
        <v>468</v>
      </c>
    </row>
    <row r="243" spans="1:7" ht="15.75" thickBot="1" x14ac:dyDescent="0.3">
      <c r="A243" s="33"/>
      <c r="B243" s="35"/>
      <c r="C243" s="35"/>
      <c r="D243" s="33"/>
      <c r="E243" s="37"/>
      <c r="F243" s="33"/>
      <c r="G243" s="31"/>
    </row>
    <row r="244" spans="1:7" x14ac:dyDescent="0.25">
      <c r="A244" s="38">
        <v>126958420</v>
      </c>
      <c r="B244" s="40" t="s">
        <v>848</v>
      </c>
      <c r="C244" s="40" t="s">
        <v>610</v>
      </c>
      <c r="D244" s="38">
        <v>126958420</v>
      </c>
      <c r="E244" s="42" t="s">
        <v>849</v>
      </c>
      <c r="F244" s="38" t="s">
        <v>612</v>
      </c>
      <c r="G244" s="44" t="s">
        <v>568</v>
      </c>
    </row>
    <row r="245" spans="1:7" ht="15.75" thickBot="1" x14ac:dyDescent="0.3">
      <c r="A245" s="39"/>
      <c r="B245" s="41"/>
      <c r="C245" s="41"/>
      <c r="D245" s="39"/>
      <c r="E245" s="43"/>
      <c r="F245" s="39"/>
      <c r="G245" s="45"/>
    </row>
    <row r="246" spans="1:7" x14ac:dyDescent="0.25">
      <c r="A246" s="32">
        <v>191532287</v>
      </c>
      <c r="B246" s="34" t="s">
        <v>850</v>
      </c>
      <c r="C246" s="34" t="s">
        <v>610</v>
      </c>
      <c r="D246" s="32">
        <v>191532287</v>
      </c>
      <c r="E246" s="36" t="s">
        <v>851</v>
      </c>
      <c r="F246" s="32" t="s">
        <v>612</v>
      </c>
      <c r="G246" s="30" t="s">
        <v>471</v>
      </c>
    </row>
    <row r="247" spans="1:7" ht="15.75" thickBot="1" x14ac:dyDescent="0.3">
      <c r="A247" s="33"/>
      <c r="B247" s="35"/>
      <c r="C247" s="35"/>
      <c r="D247" s="33"/>
      <c r="E247" s="37"/>
      <c r="F247" s="33"/>
      <c r="G247" s="31"/>
    </row>
    <row r="248" spans="1:7" x14ac:dyDescent="0.25">
      <c r="A248" s="38">
        <v>114958859</v>
      </c>
      <c r="B248" s="40" t="s">
        <v>852</v>
      </c>
      <c r="C248" s="40" t="s">
        <v>610</v>
      </c>
      <c r="D248" s="38">
        <v>114958859</v>
      </c>
      <c r="E248" s="42" t="s">
        <v>853</v>
      </c>
      <c r="F248" s="38" t="s">
        <v>612</v>
      </c>
      <c r="G248" s="44" t="s">
        <v>474</v>
      </c>
    </row>
    <row r="249" spans="1:7" ht="15.75" thickBot="1" x14ac:dyDescent="0.3">
      <c r="A249" s="39"/>
      <c r="B249" s="41"/>
      <c r="C249" s="41"/>
      <c r="D249" s="39"/>
      <c r="E249" s="43"/>
      <c r="F249" s="39"/>
      <c r="G249" s="45"/>
    </row>
    <row r="250" spans="1:7" x14ac:dyDescent="0.25">
      <c r="A250" s="32">
        <v>170084314</v>
      </c>
      <c r="B250" s="34" t="s">
        <v>854</v>
      </c>
      <c r="C250" s="34" t="s">
        <v>610</v>
      </c>
      <c r="D250" s="32">
        <v>170084314</v>
      </c>
      <c r="E250" s="36" t="s">
        <v>855</v>
      </c>
      <c r="F250" s="32" t="s">
        <v>612</v>
      </c>
      <c r="G250" s="30" t="s">
        <v>477</v>
      </c>
    </row>
    <row r="251" spans="1:7" ht="15.75" thickBot="1" x14ac:dyDescent="0.3">
      <c r="A251" s="33"/>
      <c r="B251" s="35"/>
      <c r="C251" s="35"/>
      <c r="D251" s="33"/>
      <c r="E251" s="37"/>
      <c r="F251" s="33"/>
      <c r="G251" s="31"/>
    </row>
    <row r="252" spans="1:7" x14ac:dyDescent="0.25">
      <c r="A252" s="38">
        <v>105492693</v>
      </c>
      <c r="B252" s="40" t="s">
        <v>856</v>
      </c>
      <c r="C252" s="40" t="s">
        <v>610</v>
      </c>
      <c r="D252" s="38">
        <v>105492693</v>
      </c>
      <c r="E252" s="42" t="s">
        <v>857</v>
      </c>
      <c r="F252" s="38" t="s">
        <v>612</v>
      </c>
      <c r="G252" s="44" t="s">
        <v>479</v>
      </c>
    </row>
    <row r="253" spans="1:7" ht="15.75" thickBot="1" x14ac:dyDescent="0.3">
      <c r="A253" s="39"/>
      <c r="B253" s="41"/>
      <c r="C253" s="41"/>
      <c r="D253" s="39"/>
      <c r="E253" s="43"/>
      <c r="F253" s="39"/>
      <c r="G253" s="45"/>
    </row>
    <row r="254" spans="1:7" x14ac:dyDescent="0.25">
      <c r="A254" s="32">
        <v>98682740</v>
      </c>
      <c r="B254" s="34" t="s">
        <v>858</v>
      </c>
      <c r="C254" s="34" t="s">
        <v>610</v>
      </c>
      <c r="D254" s="32">
        <v>98682740</v>
      </c>
      <c r="E254" s="36" t="s">
        <v>859</v>
      </c>
      <c r="F254" s="32" t="s">
        <v>612</v>
      </c>
      <c r="G254" s="30" t="s">
        <v>484</v>
      </c>
    </row>
    <row r="255" spans="1:7" ht="15.75" thickBot="1" x14ac:dyDescent="0.3">
      <c r="A255" s="33"/>
      <c r="B255" s="35"/>
      <c r="C255" s="35"/>
      <c r="D255" s="33"/>
      <c r="E255" s="37"/>
      <c r="F255" s="33"/>
      <c r="G255" s="31"/>
    </row>
    <row r="256" spans="1:7" x14ac:dyDescent="0.25">
      <c r="A256" s="38">
        <v>122433692</v>
      </c>
      <c r="B256" s="40" t="s">
        <v>860</v>
      </c>
      <c r="C256" s="40" t="s">
        <v>610</v>
      </c>
      <c r="D256" s="38">
        <v>122433692</v>
      </c>
      <c r="E256" s="42" t="s">
        <v>861</v>
      </c>
      <c r="F256" s="38" t="s">
        <v>612</v>
      </c>
      <c r="G256" s="44" t="s">
        <v>482</v>
      </c>
    </row>
    <row r="257" spans="1:7" ht="15.75" thickBot="1" x14ac:dyDescent="0.3">
      <c r="A257" s="39"/>
      <c r="B257" s="41"/>
      <c r="C257" s="41"/>
      <c r="D257" s="39"/>
      <c r="E257" s="43"/>
      <c r="F257" s="39"/>
      <c r="G257" s="45"/>
    </row>
    <row r="258" spans="1:7" x14ac:dyDescent="0.25">
      <c r="A258" s="32">
        <v>118683277</v>
      </c>
      <c r="B258" s="34" t="s">
        <v>862</v>
      </c>
      <c r="C258" s="34" t="s">
        <v>610</v>
      </c>
      <c r="D258" s="32">
        <v>118683277</v>
      </c>
      <c r="E258" s="36" t="s">
        <v>863</v>
      </c>
      <c r="F258" s="32" t="s">
        <v>612</v>
      </c>
      <c r="G258" s="30" t="s">
        <v>488</v>
      </c>
    </row>
    <row r="259" spans="1:7" ht="15.75" thickBot="1" x14ac:dyDescent="0.3">
      <c r="A259" s="33"/>
      <c r="B259" s="35"/>
      <c r="C259" s="35"/>
      <c r="D259" s="33"/>
      <c r="E259" s="37"/>
      <c r="F259" s="33"/>
      <c r="G259" s="31"/>
    </row>
    <row r="260" spans="1:7" x14ac:dyDescent="0.25">
      <c r="A260" s="38">
        <v>155606959</v>
      </c>
      <c r="B260" s="40" t="s">
        <v>864</v>
      </c>
      <c r="C260" s="40" t="s">
        <v>610</v>
      </c>
      <c r="D260" s="38">
        <v>155606959</v>
      </c>
      <c r="E260" s="42" t="s">
        <v>865</v>
      </c>
      <c r="F260" s="38" t="s">
        <v>612</v>
      </c>
      <c r="G260" s="44" t="s">
        <v>492</v>
      </c>
    </row>
    <row r="261" spans="1:7" ht="15.75" thickBot="1" x14ac:dyDescent="0.3">
      <c r="A261" s="39"/>
      <c r="B261" s="41"/>
      <c r="C261" s="41"/>
      <c r="D261" s="39"/>
      <c r="E261" s="43"/>
      <c r="F261" s="39"/>
      <c r="G261" s="45"/>
    </row>
    <row r="262" spans="1:7" x14ac:dyDescent="0.25">
      <c r="A262" s="32">
        <v>126606249</v>
      </c>
      <c r="B262" s="34" t="s">
        <v>866</v>
      </c>
      <c r="C262" s="34" t="s">
        <v>610</v>
      </c>
      <c r="D262" s="32">
        <v>126606249</v>
      </c>
      <c r="E262" s="36" t="s">
        <v>867</v>
      </c>
      <c r="F262" s="32" t="s">
        <v>612</v>
      </c>
      <c r="G262" s="30" t="s">
        <v>495</v>
      </c>
    </row>
    <row r="263" spans="1:7" ht="15.75" thickBot="1" x14ac:dyDescent="0.3">
      <c r="A263" s="33"/>
      <c r="B263" s="35"/>
      <c r="C263" s="35"/>
      <c r="D263" s="33"/>
      <c r="E263" s="37"/>
      <c r="F263" s="33"/>
      <c r="G263" s="31"/>
    </row>
    <row r="264" spans="1:7" x14ac:dyDescent="0.25">
      <c r="A264" s="38">
        <v>134483288</v>
      </c>
      <c r="B264" s="40" t="s">
        <v>868</v>
      </c>
      <c r="C264" s="40" t="s">
        <v>610</v>
      </c>
      <c r="D264" s="38">
        <v>134483288</v>
      </c>
      <c r="E264" s="42" t="s">
        <v>869</v>
      </c>
      <c r="F264" s="38" t="s">
        <v>612</v>
      </c>
      <c r="G264" s="44" t="s">
        <v>498</v>
      </c>
    </row>
    <row r="265" spans="1:7" ht="15.75" thickBot="1" x14ac:dyDescent="0.3">
      <c r="A265" s="39"/>
      <c r="B265" s="41"/>
      <c r="C265" s="41"/>
      <c r="D265" s="39"/>
      <c r="E265" s="43"/>
      <c r="F265" s="39"/>
      <c r="G265" s="45"/>
    </row>
    <row r="266" spans="1:7" x14ac:dyDescent="0.25">
      <c r="A266" s="32">
        <v>117340287</v>
      </c>
      <c r="B266" s="34" t="s">
        <v>870</v>
      </c>
      <c r="C266" s="34" t="s">
        <v>610</v>
      </c>
      <c r="D266" s="32">
        <v>117340287</v>
      </c>
      <c r="E266" s="36" t="s">
        <v>871</v>
      </c>
      <c r="F266" s="32" t="s">
        <v>612</v>
      </c>
      <c r="G266" s="30" t="s">
        <v>504</v>
      </c>
    </row>
    <row r="267" spans="1:7" ht="15.75" thickBot="1" x14ac:dyDescent="0.3">
      <c r="A267" s="33"/>
      <c r="B267" s="35"/>
      <c r="C267" s="35"/>
      <c r="D267" s="33"/>
      <c r="E267" s="37"/>
      <c r="F267" s="33"/>
      <c r="G267" s="31"/>
    </row>
    <row r="268" spans="1:7" x14ac:dyDescent="0.25">
      <c r="A268" s="38">
        <v>105691335</v>
      </c>
      <c r="B268" s="40" t="s">
        <v>872</v>
      </c>
      <c r="C268" s="40" t="s">
        <v>610</v>
      </c>
      <c r="D268" s="38">
        <v>105691335</v>
      </c>
      <c r="E268" s="42" t="s">
        <v>873</v>
      </c>
      <c r="F268" s="38" t="s">
        <v>612</v>
      </c>
      <c r="G268" s="44" t="s">
        <v>507</v>
      </c>
    </row>
    <row r="269" spans="1:7" ht="15.75" thickBot="1" x14ac:dyDescent="0.3">
      <c r="A269" s="39"/>
      <c r="B269" s="41"/>
      <c r="C269" s="41"/>
      <c r="D269" s="39"/>
      <c r="E269" s="43"/>
      <c r="F269" s="39"/>
      <c r="G269" s="45"/>
    </row>
    <row r="270" spans="1:7" x14ac:dyDescent="0.25">
      <c r="A270" s="32">
        <v>97640742</v>
      </c>
      <c r="B270" s="34" t="s">
        <v>874</v>
      </c>
      <c r="C270" s="34" t="s">
        <v>610</v>
      </c>
      <c r="D270" s="32">
        <v>97640742</v>
      </c>
      <c r="E270" s="36" t="s">
        <v>875</v>
      </c>
      <c r="F270" s="32" t="s">
        <v>612</v>
      </c>
      <c r="G270" s="30" t="s">
        <v>510</v>
      </c>
    </row>
    <row r="271" spans="1:7" ht="15.75" thickBot="1" x14ac:dyDescent="0.3">
      <c r="A271" s="33"/>
      <c r="B271" s="35"/>
      <c r="C271" s="35"/>
      <c r="D271" s="33"/>
      <c r="E271" s="37"/>
      <c r="F271" s="33"/>
      <c r="G271" s="31"/>
    </row>
    <row r="272" spans="1:7" x14ac:dyDescent="0.25">
      <c r="A272" s="38" t="s">
        <v>512</v>
      </c>
      <c r="B272" s="40" t="s">
        <v>876</v>
      </c>
      <c r="C272" s="40" t="s">
        <v>610</v>
      </c>
      <c r="D272" s="38" t="s">
        <v>512</v>
      </c>
      <c r="E272" s="42" t="s">
        <v>877</v>
      </c>
      <c r="F272" s="38" t="s">
        <v>612</v>
      </c>
      <c r="G272" s="44" t="s">
        <v>515</v>
      </c>
    </row>
    <row r="273" spans="1:7" ht="15.75" thickBot="1" x14ac:dyDescent="0.3">
      <c r="A273" s="39"/>
      <c r="B273" s="41"/>
      <c r="C273" s="41"/>
      <c r="D273" s="39"/>
      <c r="E273" s="43"/>
      <c r="F273" s="39"/>
      <c r="G273" s="45"/>
    </row>
    <row r="274" spans="1:7" x14ac:dyDescent="0.25">
      <c r="A274" s="32">
        <v>88693159</v>
      </c>
      <c r="B274" s="34" t="s">
        <v>878</v>
      </c>
      <c r="C274" s="34" t="s">
        <v>610</v>
      </c>
      <c r="D274" s="32">
        <v>88693159</v>
      </c>
      <c r="E274" s="36" t="s">
        <v>879</v>
      </c>
      <c r="F274" s="32" t="s">
        <v>612</v>
      </c>
      <c r="G274" s="30"/>
    </row>
    <row r="275" spans="1:7" ht="15.75" thickBot="1" x14ac:dyDescent="0.3">
      <c r="A275" s="33"/>
      <c r="B275" s="35"/>
      <c r="C275" s="35"/>
      <c r="D275" s="33"/>
      <c r="E275" s="37"/>
      <c r="F275" s="33"/>
      <c r="G275" s="31"/>
    </row>
    <row r="276" spans="1:7" x14ac:dyDescent="0.25">
      <c r="A276" s="38" t="s">
        <v>83</v>
      </c>
      <c r="B276" s="40" t="s">
        <v>880</v>
      </c>
      <c r="C276" s="40" t="s">
        <v>610</v>
      </c>
      <c r="D276" s="38" t="s">
        <v>83</v>
      </c>
      <c r="E276" s="42" t="s">
        <v>881</v>
      </c>
      <c r="F276" s="38" t="s">
        <v>612</v>
      </c>
      <c r="G276" s="44"/>
    </row>
    <row r="277" spans="1:7" ht="15.75" thickBot="1" x14ac:dyDescent="0.3">
      <c r="A277" s="39"/>
      <c r="B277" s="41"/>
      <c r="C277" s="41"/>
      <c r="D277" s="39"/>
      <c r="E277" s="43"/>
      <c r="F277" s="39"/>
      <c r="G277" s="45"/>
    </row>
    <row r="278" spans="1:7" x14ac:dyDescent="0.25">
      <c r="A278" s="32">
        <v>177004162</v>
      </c>
      <c r="B278" s="34" t="s">
        <v>882</v>
      </c>
      <c r="C278" s="34" t="s">
        <v>610</v>
      </c>
      <c r="D278" s="32">
        <v>177004162</v>
      </c>
      <c r="E278" s="36" t="s">
        <v>883</v>
      </c>
      <c r="F278" s="32" t="s">
        <v>612</v>
      </c>
      <c r="G278" s="30"/>
    </row>
    <row r="279" spans="1:7" ht="15.75" thickBot="1" x14ac:dyDescent="0.3">
      <c r="A279" s="33"/>
      <c r="B279" s="35"/>
      <c r="C279" s="35"/>
      <c r="D279" s="33"/>
      <c r="E279" s="37"/>
      <c r="F279" s="33"/>
      <c r="G279" s="31"/>
    </row>
    <row r="280" spans="1:7" x14ac:dyDescent="0.25">
      <c r="A280" s="38">
        <v>145066719</v>
      </c>
      <c r="B280" s="40" t="s">
        <v>884</v>
      </c>
      <c r="C280" s="40" t="s">
        <v>610</v>
      </c>
      <c r="D280" s="38">
        <v>145066719</v>
      </c>
      <c r="E280" s="42" t="s">
        <v>885</v>
      </c>
      <c r="F280" s="38" t="s">
        <v>612</v>
      </c>
      <c r="G280" s="44"/>
    </row>
    <row r="281" spans="1:7" ht="15.75" thickBot="1" x14ac:dyDescent="0.3">
      <c r="A281" s="39"/>
      <c r="B281" s="41"/>
      <c r="C281" s="41"/>
      <c r="D281" s="39"/>
      <c r="E281" s="43"/>
      <c r="F281" s="39"/>
      <c r="G281" s="45"/>
    </row>
    <row r="282" spans="1:7" x14ac:dyDescent="0.25">
      <c r="A282" s="32">
        <v>156347914</v>
      </c>
      <c r="B282" s="34" t="s">
        <v>886</v>
      </c>
      <c r="C282" s="34" t="s">
        <v>610</v>
      </c>
      <c r="D282" s="32">
        <v>156347914</v>
      </c>
      <c r="E282" s="36" t="s">
        <v>887</v>
      </c>
      <c r="F282" s="32" t="s">
        <v>612</v>
      </c>
      <c r="G282" s="30" t="s">
        <v>203</v>
      </c>
    </row>
    <row r="283" spans="1:7" ht="15.75" thickBot="1" x14ac:dyDescent="0.3">
      <c r="A283" s="33"/>
      <c r="B283" s="35"/>
      <c r="C283" s="35"/>
      <c r="D283" s="33"/>
      <c r="E283" s="37"/>
      <c r="F283" s="33"/>
      <c r="G283" s="31"/>
    </row>
    <row r="284" spans="1:7" x14ac:dyDescent="0.25">
      <c r="A284" s="38" t="s">
        <v>244</v>
      </c>
      <c r="B284" s="40" t="s">
        <v>888</v>
      </c>
      <c r="C284" s="40" t="s">
        <v>610</v>
      </c>
      <c r="D284" s="38" t="s">
        <v>244</v>
      </c>
      <c r="E284" s="42" t="s">
        <v>889</v>
      </c>
      <c r="F284" s="38" t="s">
        <v>612</v>
      </c>
      <c r="G284" s="44"/>
    </row>
    <row r="285" spans="1:7" ht="15.75" thickBot="1" x14ac:dyDescent="0.3">
      <c r="A285" s="39"/>
      <c r="B285" s="41"/>
      <c r="C285" s="41"/>
      <c r="D285" s="39"/>
      <c r="E285" s="43"/>
      <c r="F285" s="39"/>
      <c r="G285" s="45"/>
    </row>
    <row r="286" spans="1:7" x14ac:dyDescent="0.25">
      <c r="A286" s="32">
        <v>73812984</v>
      </c>
      <c r="B286" s="34" t="s">
        <v>890</v>
      </c>
      <c r="C286" s="34" t="s">
        <v>610</v>
      </c>
      <c r="D286" s="32">
        <v>73812984</v>
      </c>
      <c r="E286" s="36" t="s">
        <v>891</v>
      </c>
      <c r="F286" s="32" t="s">
        <v>612</v>
      </c>
      <c r="G286" s="30"/>
    </row>
    <row r="287" spans="1:7" ht="15.75" thickBot="1" x14ac:dyDescent="0.3">
      <c r="A287" s="33"/>
      <c r="B287" s="35"/>
      <c r="C287" s="35"/>
      <c r="D287" s="33"/>
      <c r="E287" s="37"/>
      <c r="F287" s="33"/>
      <c r="G287" s="31"/>
    </row>
    <row r="288" spans="1:7" x14ac:dyDescent="0.25">
      <c r="A288" s="38">
        <v>89342554</v>
      </c>
      <c r="B288" s="40" t="s">
        <v>892</v>
      </c>
      <c r="C288" s="40" t="s">
        <v>610</v>
      </c>
      <c r="D288" s="38">
        <v>89342554</v>
      </c>
      <c r="E288" s="42" t="s">
        <v>893</v>
      </c>
      <c r="F288" s="38" t="s">
        <v>612</v>
      </c>
      <c r="G288" s="44"/>
    </row>
    <row r="289" spans="1:7" ht="15.75" thickBot="1" x14ac:dyDescent="0.3">
      <c r="A289" s="39"/>
      <c r="B289" s="41"/>
      <c r="C289" s="41"/>
      <c r="D289" s="39"/>
      <c r="E289" s="43"/>
      <c r="F289" s="39"/>
      <c r="G289" s="45"/>
    </row>
    <row r="290" spans="1:7" x14ac:dyDescent="0.25">
      <c r="A290" s="32">
        <v>118492196</v>
      </c>
      <c r="B290" s="34" t="s">
        <v>894</v>
      </c>
      <c r="C290" s="34" t="s">
        <v>610</v>
      </c>
      <c r="D290" s="32">
        <v>118492196</v>
      </c>
      <c r="E290" s="36" t="s">
        <v>895</v>
      </c>
      <c r="F290" s="32" t="s">
        <v>612</v>
      </c>
      <c r="G290" s="30"/>
    </row>
    <row r="291" spans="1:7" ht="15.75" thickBot="1" x14ac:dyDescent="0.3">
      <c r="A291" s="33"/>
      <c r="B291" s="35"/>
      <c r="C291" s="35"/>
      <c r="D291" s="33"/>
      <c r="E291" s="37"/>
      <c r="F291" s="33"/>
      <c r="G291" s="31"/>
    </row>
    <row r="292" spans="1:7" ht="15.75" thickBot="1" x14ac:dyDescent="0.3">
      <c r="A292" s="15">
        <v>191896394</v>
      </c>
      <c r="B292" s="16" t="s">
        <v>896</v>
      </c>
      <c r="C292" s="16" t="s">
        <v>610</v>
      </c>
      <c r="D292" s="15">
        <v>191896394</v>
      </c>
      <c r="E292" s="18" t="s">
        <v>897</v>
      </c>
      <c r="F292" s="15" t="s">
        <v>612</v>
      </c>
      <c r="G292" s="17" t="s">
        <v>602</v>
      </c>
    </row>
    <row r="293" spans="1:7" ht="15.75" thickBot="1" x14ac:dyDescent="0.3">
      <c r="A293" s="15">
        <v>166801540</v>
      </c>
      <c r="B293" s="16" t="s">
        <v>908</v>
      </c>
      <c r="C293" s="16"/>
      <c r="D293" s="15">
        <v>166801540</v>
      </c>
      <c r="E293" s="23" t="s">
        <v>911</v>
      </c>
      <c r="F293" s="15" t="s">
        <v>612</v>
      </c>
      <c r="G293" s="17"/>
    </row>
    <row r="294" spans="1:7" ht="15.75" thickBot="1" x14ac:dyDescent="0.3">
      <c r="A294" s="15">
        <v>112221271</v>
      </c>
      <c r="B294" s="16" t="s">
        <v>909</v>
      </c>
      <c r="C294" s="16"/>
      <c r="D294" s="15">
        <v>112221271</v>
      </c>
      <c r="E294" s="23" t="s">
        <v>911</v>
      </c>
      <c r="F294" s="15" t="s">
        <v>612</v>
      </c>
      <c r="G294" s="17"/>
    </row>
    <row r="295" spans="1:7" ht="15.75" thickBot="1" x14ac:dyDescent="0.3">
      <c r="A295" s="15">
        <v>173179901</v>
      </c>
      <c r="B295" s="16" t="s">
        <v>910</v>
      </c>
      <c r="C295" s="16"/>
      <c r="D295" s="15">
        <v>173179901</v>
      </c>
      <c r="E295" s="23" t="s">
        <v>911</v>
      </c>
      <c r="F295" s="15" t="s">
        <v>612</v>
      </c>
      <c r="G295" s="17"/>
    </row>
    <row r="296" spans="1:7" ht="15.75" thickBot="1" x14ac:dyDescent="0.3">
      <c r="A296" s="15">
        <v>134817410</v>
      </c>
      <c r="B296" s="16" t="s">
        <v>915</v>
      </c>
      <c r="C296" s="16"/>
      <c r="D296" s="15">
        <v>134817410</v>
      </c>
      <c r="E296" s="23" t="s">
        <v>911</v>
      </c>
      <c r="F296" s="15" t="s">
        <v>612</v>
      </c>
      <c r="G296" s="17"/>
    </row>
    <row r="297" spans="1:7" x14ac:dyDescent="0.25">
      <c r="E297"/>
    </row>
  </sheetData>
  <autoFilter ref="A1:G296"/>
  <mergeCells count="1015">
    <mergeCell ref="A4:A5"/>
    <mergeCell ref="B4:B5"/>
    <mergeCell ref="C4:C5"/>
    <mergeCell ref="D4:D5"/>
    <mergeCell ref="E4:E5"/>
    <mergeCell ref="F4:F5"/>
    <mergeCell ref="G4:G5"/>
    <mergeCell ref="A2:A3"/>
    <mergeCell ref="B2:B3"/>
    <mergeCell ref="C2:C3"/>
    <mergeCell ref="D2:D3"/>
    <mergeCell ref="E2:E3"/>
    <mergeCell ref="F2:F3"/>
    <mergeCell ref="G2:G3"/>
    <mergeCell ref="A12:A13"/>
    <mergeCell ref="B12:B13"/>
    <mergeCell ref="C12:C13"/>
    <mergeCell ref="D12:D13"/>
    <mergeCell ref="E12:E13"/>
    <mergeCell ref="F12:F13"/>
    <mergeCell ref="G12:G13"/>
    <mergeCell ref="G8:G9"/>
    <mergeCell ref="A10:A11"/>
    <mergeCell ref="B10:B11"/>
    <mergeCell ref="C10:C11"/>
    <mergeCell ref="D10:D11"/>
    <mergeCell ref="E10:E11"/>
    <mergeCell ref="F10:F11"/>
    <mergeCell ref="G10:G11"/>
    <mergeCell ref="G6:G7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20:A21"/>
    <mergeCell ref="B20:B21"/>
    <mergeCell ref="C20:C21"/>
    <mergeCell ref="D20:D21"/>
    <mergeCell ref="E20:E21"/>
    <mergeCell ref="F20:F21"/>
    <mergeCell ref="G20:G21"/>
    <mergeCell ref="G16:G17"/>
    <mergeCell ref="A18:A19"/>
    <mergeCell ref="B18:B19"/>
    <mergeCell ref="C18:C19"/>
    <mergeCell ref="D18:D19"/>
    <mergeCell ref="E18:E19"/>
    <mergeCell ref="F18:F19"/>
    <mergeCell ref="G18:G19"/>
    <mergeCell ref="G14:G15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26:A27"/>
    <mergeCell ref="B26:B27"/>
    <mergeCell ref="C26:C27"/>
    <mergeCell ref="D26:D27"/>
    <mergeCell ref="E26:E27"/>
    <mergeCell ref="F26:F27"/>
    <mergeCell ref="G26:G27"/>
    <mergeCell ref="G24:G25"/>
    <mergeCell ref="G22:G23"/>
    <mergeCell ref="A24:A25"/>
    <mergeCell ref="B24:B25"/>
    <mergeCell ref="C24:C25"/>
    <mergeCell ref="D24:D25"/>
    <mergeCell ref="E24:E25"/>
    <mergeCell ref="F24:F25"/>
    <mergeCell ref="A22:A23"/>
    <mergeCell ref="B22:B23"/>
    <mergeCell ref="C22:C23"/>
    <mergeCell ref="D22:D23"/>
    <mergeCell ref="E22:E23"/>
    <mergeCell ref="F22:F23"/>
    <mergeCell ref="A34:A35"/>
    <mergeCell ref="B34:B35"/>
    <mergeCell ref="C34:C35"/>
    <mergeCell ref="D34:D35"/>
    <mergeCell ref="E34:E35"/>
    <mergeCell ref="F34:F35"/>
    <mergeCell ref="G34:G35"/>
    <mergeCell ref="G30:G31"/>
    <mergeCell ref="A32:A33"/>
    <mergeCell ref="B32:B33"/>
    <mergeCell ref="C32:C33"/>
    <mergeCell ref="D32:D33"/>
    <mergeCell ref="E32:E33"/>
    <mergeCell ref="F32:F33"/>
    <mergeCell ref="G32:G33"/>
    <mergeCell ref="G28:G29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42:A43"/>
    <mergeCell ref="B42:B43"/>
    <mergeCell ref="C42:C43"/>
    <mergeCell ref="D42:D43"/>
    <mergeCell ref="E42:E43"/>
    <mergeCell ref="F42:F43"/>
    <mergeCell ref="G42:G43"/>
    <mergeCell ref="G38:G39"/>
    <mergeCell ref="A40:A41"/>
    <mergeCell ref="B40:B41"/>
    <mergeCell ref="C40:C41"/>
    <mergeCell ref="D40:D41"/>
    <mergeCell ref="E40:E41"/>
    <mergeCell ref="F40:F41"/>
    <mergeCell ref="G40:G41"/>
    <mergeCell ref="G36:G37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50:A51"/>
    <mergeCell ref="B50:B51"/>
    <mergeCell ref="C50:C51"/>
    <mergeCell ref="D50:D51"/>
    <mergeCell ref="E50:E51"/>
    <mergeCell ref="F50:F51"/>
    <mergeCell ref="G50:G51"/>
    <mergeCell ref="G46:G47"/>
    <mergeCell ref="A48:A49"/>
    <mergeCell ref="B48:B49"/>
    <mergeCell ref="C48:C49"/>
    <mergeCell ref="D48:D49"/>
    <mergeCell ref="E48:E49"/>
    <mergeCell ref="F48:F49"/>
    <mergeCell ref="G48:G49"/>
    <mergeCell ref="G44:G45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58:A59"/>
    <mergeCell ref="B58:B59"/>
    <mergeCell ref="C58:C59"/>
    <mergeCell ref="D58:D59"/>
    <mergeCell ref="E58:E59"/>
    <mergeCell ref="F58:F59"/>
    <mergeCell ref="G58:G59"/>
    <mergeCell ref="G54:G55"/>
    <mergeCell ref="A56:A57"/>
    <mergeCell ref="B56:B57"/>
    <mergeCell ref="C56:C57"/>
    <mergeCell ref="D56:D57"/>
    <mergeCell ref="E56:E57"/>
    <mergeCell ref="F56:F57"/>
    <mergeCell ref="G56:G57"/>
    <mergeCell ref="G52:G53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66:A67"/>
    <mergeCell ref="B66:B67"/>
    <mergeCell ref="C66:C67"/>
    <mergeCell ref="D66:D67"/>
    <mergeCell ref="E66:E67"/>
    <mergeCell ref="F66:F67"/>
    <mergeCell ref="G66:G67"/>
    <mergeCell ref="G62:G63"/>
    <mergeCell ref="A64:A65"/>
    <mergeCell ref="B64:B65"/>
    <mergeCell ref="C64:C65"/>
    <mergeCell ref="D64:D65"/>
    <mergeCell ref="E64:E65"/>
    <mergeCell ref="F64:F65"/>
    <mergeCell ref="G64:G65"/>
    <mergeCell ref="G60:G61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74:A75"/>
    <mergeCell ref="B74:B75"/>
    <mergeCell ref="C74:C75"/>
    <mergeCell ref="D74:D75"/>
    <mergeCell ref="E74:E75"/>
    <mergeCell ref="F74:F75"/>
    <mergeCell ref="G74:G75"/>
    <mergeCell ref="G70:G71"/>
    <mergeCell ref="A72:A73"/>
    <mergeCell ref="B72:B73"/>
    <mergeCell ref="C72:C73"/>
    <mergeCell ref="D72:D73"/>
    <mergeCell ref="E72:E73"/>
    <mergeCell ref="F72:F73"/>
    <mergeCell ref="G72:G73"/>
    <mergeCell ref="G68:G69"/>
    <mergeCell ref="A70:A71"/>
    <mergeCell ref="B70:B71"/>
    <mergeCell ref="C70:C71"/>
    <mergeCell ref="D70:D71"/>
    <mergeCell ref="E70:E71"/>
    <mergeCell ref="F70:F71"/>
    <mergeCell ref="A68:A69"/>
    <mergeCell ref="B68:B69"/>
    <mergeCell ref="C68:C69"/>
    <mergeCell ref="D68:D69"/>
    <mergeCell ref="E68:E69"/>
    <mergeCell ref="F68:F69"/>
    <mergeCell ref="A82:A83"/>
    <mergeCell ref="B82:B83"/>
    <mergeCell ref="C82:C83"/>
    <mergeCell ref="D82:D83"/>
    <mergeCell ref="E82:E83"/>
    <mergeCell ref="F82:F83"/>
    <mergeCell ref="G82:G83"/>
    <mergeCell ref="G78:G79"/>
    <mergeCell ref="A80:A81"/>
    <mergeCell ref="B80:B81"/>
    <mergeCell ref="C80:C81"/>
    <mergeCell ref="D80:D81"/>
    <mergeCell ref="E80:E81"/>
    <mergeCell ref="F80:F81"/>
    <mergeCell ref="G80:G81"/>
    <mergeCell ref="G76:G77"/>
    <mergeCell ref="A78:A79"/>
    <mergeCell ref="B78:B79"/>
    <mergeCell ref="C78:C79"/>
    <mergeCell ref="D78:D79"/>
    <mergeCell ref="E78:E79"/>
    <mergeCell ref="F78:F79"/>
    <mergeCell ref="A76:A77"/>
    <mergeCell ref="B76:B77"/>
    <mergeCell ref="C76:C77"/>
    <mergeCell ref="D76:D77"/>
    <mergeCell ref="E76:E77"/>
    <mergeCell ref="F76:F77"/>
    <mergeCell ref="A90:A91"/>
    <mergeCell ref="B90:B91"/>
    <mergeCell ref="C90:C91"/>
    <mergeCell ref="D90:D91"/>
    <mergeCell ref="E90:E91"/>
    <mergeCell ref="F90:F91"/>
    <mergeCell ref="G90:G91"/>
    <mergeCell ref="G86:G87"/>
    <mergeCell ref="A88:A89"/>
    <mergeCell ref="B88:B89"/>
    <mergeCell ref="C88:C89"/>
    <mergeCell ref="D88:D89"/>
    <mergeCell ref="E88:E89"/>
    <mergeCell ref="F88:F89"/>
    <mergeCell ref="G88:G89"/>
    <mergeCell ref="G84:G85"/>
    <mergeCell ref="A86:A87"/>
    <mergeCell ref="B86:B87"/>
    <mergeCell ref="C86:C87"/>
    <mergeCell ref="D86:D87"/>
    <mergeCell ref="E86:E87"/>
    <mergeCell ref="F86:F87"/>
    <mergeCell ref="A84:A85"/>
    <mergeCell ref="B84:B85"/>
    <mergeCell ref="C84:C85"/>
    <mergeCell ref="D84:D85"/>
    <mergeCell ref="E84:E85"/>
    <mergeCell ref="F84:F85"/>
    <mergeCell ref="A98:A99"/>
    <mergeCell ref="B98:B99"/>
    <mergeCell ref="C98:C99"/>
    <mergeCell ref="D98:D99"/>
    <mergeCell ref="E98:E99"/>
    <mergeCell ref="F98:F99"/>
    <mergeCell ref="G98:G99"/>
    <mergeCell ref="G94:G95"/>
    <mergeCell ref="A96:A97"/>
    <mergeCell ref="B96:B97"/>
    <mergeCell ref="C96:C97"/>
    <mergeCell ref="D96:D97"/>
    <mergeCell ref="E96:E97"/>
    <mergeCell ref="F96:F97"/>
    <mergeCell ref="G96:G97"/>
    <mergeCell ref="G92:G93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A106:A107"/>
    <mergeCell ref="B106:B107"/>
    <mergeCell ref="C106:C107"/>
    <mergeCell ref="D106:D107"/>
    <mergeCell ref="E106:E107"/>
    <mergeCell ref="F106:F107"/>
    <mergeCell ref="G106:G107"/>
    <mergeCell ref="G102:G103"/>
    <mergeCell ref="A104:A105"/>
    <mergeCell ref="B104:B105"/>
    <mergeCell ref="C104:C105"/>
    <mergeCell ref="D104:D105"/>
    <mergeCell ref="E104:E105"/>
    <mergeCell ref="F104:F105"/>
    <mergeCell ref="G104:G105"/>
    <mergeCell ref="G100:G101"/>
    <mergeCell ref="A102:A103"/>
    <mergeCell ref="B102:B103"/>
    <mergeCell ref="C102:C103"/>
    <mergeCell ref="D102:D103"/>
    <mergeCell ref="E102:E103"/>
    <mergeCell ref="F102:F103"/>
    <mergeCell ref="A100:A101"/>
    <mergeCell ref="B100:B101"/>
    <mergeCell ref="C100:C101"/>
    <mergeCell ref="D100:D101"/>
    <mergeCell ref="E100:E101"/>
    <mergeCell ref="F100:F101"/>
    <mergeCell ref="A114:A115"/>
    <mergeCell ref="B114:B115"/>
    <mergeCell ref="C114:C115"/>
    <mergeCell ref="D114:D115"/>
    <mergeCell ref="E114:E115"/>
    <mergeCell ref="F114:F115"/>
    <mergeCell ref="G114:G115"/>
    <mergeCell ref="G110:G111"/>
    <mergeCell ref="A112:A113"/>
    <mergeCell ref="B112:B113"/>
    <mergeCell ref="C112:C113"/>
    <mergeCell ref="D112:D113"/>
    <mergeCell ref="E112:E113"/>
    <mergeCell ref="F112:F113"/>
    <mergeCell ref="G112:G113"/>
    <mergeCell ref="G108:G109"/>
    <mergeCell ref="A110:A111"/>
    <mergeCell ref="B110:B111"/>
    <mergeCell ref="C110:C111"/>
    <mergeCell ref="D110:D111"/>
    <mergeCell ref="E110:E111"/>
    <mergeCell ref="F110:F111"/>
    <mergeCell ref="A108:A109"/>
    <mergeCell ref="B108:B109"/>
    <mergeCell ref="C108:C109"/>
    <mergeCell ref="D108:D109"/>
    <mergeCell ref="E108:E109"/>
    <mergeCell ref="F108:F109"/>
    <mergeCell ref="A122:A123"/>
    <mergeCell ref="B122:B123"/>
    <mergeCell ref="C122:C123"/>
    <mergeCell ref="D122:D123"/>
    <mergeCell ref="E122:E123"/>
    <mergeCell ref="F122:F123"/>
    <mergeCell ref="G122:G123"/>
    <mergeCell ref="G118:G119"/>
    <mergeCell ref="A120:A121"/>
    <mergeCell ref="B120:B121"/>
    <mergeCell ref="C120:C121"/>
    <mergeCell ref="D120:D121"/>
    <mergeCell ref="E120:E121"/>
    <mergeCell ref="F120:F121"/>
    <mergeCell ref="G120:G121"/>
    <mergeCell ref="G116:G117"/>
    <mergeCell ref="A118:A119"/>
    <mergeCell ref="B118:B119"/>
    <mergeCell ref="C118:C119"/>
    <mergeCell ref="D118:D119"/>
    <mergeCell ref="E118:E119"/>
    <mergeCell ref="F118:F119"/>
    <mergeCell ref="A116:A117"/>
    <mergeCell ref="B116:B117"/>
    <mergeCell ref="C116:C117"/>
    <mergeCell ref="D116:D117"/>
    <mergeCell ref="E116:E117"/>
    <mergeCell ref="F116:F117"/>
    <mergeCell ref="A130:A131"/>
    <mergeCell ref="B130:B131"/>
    <mergeCell ref="C130:C131"/>
    <mergeCell ref="D130:D131"/>
    <mergeCell ref="E130:E131"/>
    <mergeCell ref="F130:F131"/>
    <mergeCell ref="G130:G131"/>
    <mergeCell ref="G126:G127"/>
    <mergeCell ref="A128:A129"/>
    <mergeCell ref="B128:B129"/>
    <mergeCell ref="C128:C129"/>
    <mergeCell ref="D128:D129"/>
    <mergeCell ref="E128:E129"/>
    <mergeCell ref="F128:F129"/>
    <mergeCell ref="G128:G129"/>
    <mergeCell ref="G124:G125"/>
    <mergeCell ref="A126:A127"/>
    <mergeCell ref="B126:B127"/>
    <mergeCell ref="C126:C127"/>
    <mergeCell ref="D126:D127"/>
    <mergeCell ref="E126:E127"/>
    <mergeCell ref="F126:F127"/>
    <mergeCell ref="A124:A125"/>
    <mergeCell ref="B124:B125"/>
    <mergeCell ref="C124:C125"/>
    <mergeCell ref="D124:D125"/>
    <mergeCell ref="E124:E125"/>
    <mergeCell ref="F124:F125"/>
    <mergeCell ref="A138:A139"/>
    <mergeCell ref="B138:B139"/>
    <mergeCell ref="C138:C139"/>
    <mergeCell ref="D138:D139"/>
    <mergeCell ref="E138:E139"/>
    <mergeCell ref="F138:F139"/>
    <mergeCell ref="G138:G139"/>
    <mergeCell ref="G134:G135"/>
    <mergeCell ref="A136:A137"/>
    <mergeCell ref="B136:B137"/>
    <mergeCell ref="C136:C137"/>
    <mergeCell ref="D136:D137"/>
    <mergeCell ref="E136:E137"/>
    <mergeCell ref="F136:F137"/>
    <mergeCell ref="G136:G137"/>
    <mergeCell ref="G132:G133"/>
    <mergeCell ref="A134:A135"/>
    <mergeCell ref="B134:B135"/>
    <mergeCell ref="C134:C135"/>
    <mergeCell ref="D134:D135"/>
    <mergeCell ref="E134:E135"/>
    <mergeCell ref="F134:F135"/>
    <mergeCell ref="A132:A133"/>
    <mergeCell ref="B132:B133"/>
    <mergeCell ref="C132:C133"/>
    <mergeCell ref="D132:D133"/>
    <mergeCell ref="E132:E133"/>
    <mergeCell ref="F132:F133"/>
    <mergeCell ref="A146:A147"/>
    <mergeCell ref="B146:B147"/>
    <mergeCell ref="C146:C147"/>
    <mergeCell ref="D146:D147"/>
    <mergeCell ref="E146:E147"/>
    <mergeCell ref="F146:F147"/>
    <mergeCell ref="G146:G147"/>
    <mergeCell ref="G142:G143"/>
    <mergeCell ref="A144:A145"/>
    <mergeCell ref="B144:B145"/>
    <mergeCell ref="C144:C145"/>
    <mergeCell ref="D144:D145"/>
    <mergeCell ref="E144:E145"/>
    <mergeCell ref="F144:F145"/>
    <mergeCell ref="G144:G145"/>
    <mergeCell ref="G140:G141"/>
    <mergeCell ref="A142:A143"/>
    <mergeCell ref="B142:B143"/>
    <mergeCell ref="C142:C143"/>
    <mergeCell ref="D142:D143"/>
    <mergeCell ref="E142:E143"/>
    <mergeCell ref="F142:F143"/>
    <mergeCell ref="A140:A141"/>
    <mergeCell ref="B140:B141"/>
    <mergeCell ref="C140:C141"/>
    <mergeCell ref="D140:D141"/>
    <mergeCell ref="E140:E141"/>
    <mergeCell ref="F140:F141"/>
    <mergeCell ref="A154:A155"/>
    <mergeCell ref="B154:B155"/>
    <mergeCell ref="C154:C155"/>
    <mergeCell ref="D154:D155"/>
    <mergeCell ref="E154:E155"/>
    <mergeCell ref="F154:F155"/>
    <mergeCell ref="G154:G155"/>
    <mergeCell ref="G150:G151"/>
    <mergeCell ref="A152:A153"/>
    <mergeCell ref="B152:B153"/>
    <mergeCell ref="C152:C153"/>
    <mergeCell ref="D152:D153"/>
    <mergeCell ref="E152:E153"/>
    <mergeCell ref="F152:F153"/>
    <mergeCell ref="G152:G153"/>
    <mergeCell ref="G148:G149"/>
    <mergeCell ref="A150:A151"/>
    <mergeCell ref="B150:B151"/>
    <mergeCell ref="C150:C151"/>
    <mergeCell ref="D150:D151"/>
    <mergeCell ref="E150:E151"/>
    <mergeCell ref="F150:F151"/>
    <mergeCell ref="A148:A149"/>
    <mergeCell ref="B148:B149"/>
    <mergeCell ref="C148:C149"/>
    <mergeCell ref="D148:D149"/>
    <mergeCell ref="E148:E149"/>
    <mergeCell ref="F148:F149"/>
    <mergeCell ref="A162:A163"/>
    <mergeCell ref="B162:B163"/>
    <mergeCell ref="C162:C163"/>
    <mergeCell ref="D162:D163"/>
    <mergeCell ref="E162:E163"/>
    <mergeCell ref="F162:F163"/>
    <mergeCell ref="G162:G163"/>
    <mergeCell ref="G158:G159"/>
    <mergeCell ref="A160:A161"/>
    <mergeCell ref="B160:B161"/>
    <mergeCell ref="C160:C161"/>
    <mergeCell ref="D160:D161"/>
    <mergeCell ref="E160:E161"/>
    <mergeCell ref="F160:F161"/>
    <mergeCell ref="G160:G161"/>
    <mergeCell ref="G156:G157"/>
    <mergeCell ref="A158:A159"/>
    <mergeCell ref="B158:B159"/>
    <mergeCell ref="C158:C159"/>
    <mergeCell ref="D158:D159"/>
    <mergeCell ref="E158:E159"/>
    <mergeCell ref="F158:F159"/>
    <mergeCell ref="A156:A157"/>
    <mergeCell ref="B156:B157"/>
    <mergeCell ref="C156:C157"/>
    <mergeCell ref="D156:D157"/>
    <mergeCell ref="E156:E157"/>
    <mergeCell ref="F156:F157"/>
    <mergeCell ref="A170:A171"/>
    <mergeCell ref="B170:B171"/>
    <mergeCell ref="C170:C171"/>
    <mergeCell ref="D170:D171"/>
    <mergeCell ref="E170:E171"/>
    <mergeCell ref="F170:F171"/>
    <mergeCell ref="G170:G171"/>
    <mergeCell ref="G166:G167"/>
    <mergeCell ref="A168:A169"/>
    <mergeCell ref="B168:B169"/>
    <mergeCell ref="C168:C169"/>
    <mergeCell ref="D168:D169"/>
    <mergeCell ref="E168:E169"/>
    <mergeCell ref="F168:F169"/>
    <mergeCell ref="G168:G169"/>
    <mergeCell ref="G164:G165"/>
    <mergeCell ref="A166:A167"/>
    <mergeCell ref="B166:B167"/>
    <mergeCell ref="C166:C167"/>
    <mergeCell ref="D166:D167"/>
    <mergeCell ref="E166:E167"/>
    <mergeCell ref="F166:F167"/>
    <mergeCell ref="A164:A165"/>
    <mergeCell ref="B164:B165"/>
    <mergeCell ref="C164:C165"/>
    <mergeCell ref="D164:D165"/>
    <mergeCell ref="E164:E165"/>
    <mergeCell ref="F164:F165"/>
    <mergeCell ref="A178:A179"/>
    <mergeCell ref="B178:B179"/>
    <mergeCell ref="C178:C179"/>
    <mergeCell ref="D178:D179"/>
    <mergeCell ref="E178:E179"/>
    <mergeCell ref="F178:F179"/>
    <mergeCell ref="G178:G179"/>
    <mergeCell ref="G174:G175"/>
    <mergeCell ref="A176:A177"/>
    <mergeCell ref="B176:B177"/>
    <mergeCell ref="C176:C177"/>
    <mergeCell ref="D176:D177"/>
    <mergeCell ref="E176:E177"/>
    <mergeCell ref="F176:F177"/>
    <mergeCell ref="G176:G177"/>
    <mergeCell ref="G172:G173"/>
    <mergeCell ref="A174:A175"/>
    <mergeCell ref="B174:B175"/>
    <mergeCell ref="C174:C175"/>
    <mergeCell ref="D174:D175"/>
    <mergeCell ref="E174:E175"/>
    <mergeCell ref="F174:F175"/>
    <mergeCell ref="A172:A173"/>
    <mergeCell ref="B172:B173"/>
    <mergeCell ref="C172:C173"/>
    <mergeCell ref="D172:D173"/>
    <mergeCell ref="E172:E173"/>
    <mergeCell ref="F172:F173"/>
    <mergeCell ref="A186:A187"/>
    <mergeCell ref="B186:B187"/>
    <mergeCell ref="C186:C187"/>
    <mergeCell ref="D186:D187"/>
    <mergeCell ref="E186:E187"/>
    <mergeCell ref="F186:F187"/>
    <mergeCell ref="G186:G187"/>
    <mergeCell ref="G182:G183"/>
    <mergeCell ref="A184:A185"/>
    <mergeCell ref="B184:B185"/>
    <mergeCell ref="C184:C185"/>
    <mergeCell ref="D184:D185"/>
    <mergeCell ref="E184:E185"/>
    <mergeCell ref="F184:F185"/>
    <mergeCell ref="G184:G185"/>
    <mergeCell ref="G180:G181"/>
    <mergeCell ref="A182:A183"/>
    <mergeCell ref="B182:B183"/>
    <mergeCell ref="C182:C183"/>
    <mergeCell ref="D182:D183"/>
    <mergeCell ref="E182:E183"/>
    <mergeCell ref="F182:F183"/>
    <mergeCell ref="A180:A181"/>
    <mergeCell ref="B180:B181"/>
    <mergeCell ref="C180:C181"/>
    <mergeCell ref="D180:D181"/>
    <mergeCell ref="E180:E181"/>
    <mergeCell ref="F180:F181"/>
    <mergeCell ref="A194:A195"/>
    <mergeCell ref="B194:B195"/>
    <mergeCell ref="C194:C195"/>
    <mergeCell ref="D194:D195"/>
    <mergeCell ref="E194:E195"/>
    <mergeCell ref="F194:F195"/>
    <mergeCell ref="G194:G195"/>
    <mergeCell ref="G190:G191"/>
    <mergeCell ref="A192:A193"/>
    <mergeCell ref="B192:B193"/>
    <mergeCell ref="C192:C193"/>
    <mergeCell ref="D192:D193"/>
    <mergeCell ref="E192:E193"/>
    <mergeCell ref="F192:F193"/>
    <mergeCell ref="G192:G193"/>
    <mergeCell ref="G188:G189"/>
    <mergeCell ref="A190:A191"/>
    <mergeCell ref="B190:B191"/>
    <mergeCell ref="C190:C191"/>
    <mergeCell ref="D190:D191"/>
    <mergeCell ref="E190:E191"/>
    <mergeCell ref="F190:F191"/>
    <mergeCell ref="A188:A189"/>
    <mergeCell ref="B188:B189"/>
    <mergeCell ref="C188:C189"/>
    <mergeCell ref="D188:D189"/>
    <mergeCell ref="E188:E189"/>
    <mergeCell ref="F188:F189"/>
    <mergeCell ref="A202:A203"/>
    <mergeCell ref="B202:B203"/>
    <mergeCell ref="C202:C203"/>
    <mergeCell ref="D202:D203"/>
    <mergeCell ref="E202:E203"/>
    <mergeCell ref="F202:F203"/>
    <mergeCell ref="G202:G203"/>
    <mergeCell ref="G198:G199"/>
    <mergeCell ref="A200:A201"/>
    <mergeCell ref="B200:B201"/>
    <mergeCell ref="C200:C201"/>
    <mergeCell ref="D200:D201"/>
    <mergeCell ref="E200:E201"/>
    <mergeCell ref="F200:F201"/>
    <mergeCell ref="G200:G201"/>
    <mergeCell ref="G196:G197"/>
    <mergeCell ref="A198:A199"/>
    <mergeCell ref="B198:B199"/>
    <mergeCell ref="C198:C199"/>
    <mergeCell ref="D198:D199"/>
    <mergeCell ref="E198:E199"/>
    <mergeCell ref="F198:F199"/>
    <mergeCell ref="A196:A197"/>
    <mergeCell ref="B196:B197"/>
    <mergeCell ref="C196:C197"/>
    <mergeCell ref="D196:D197"/>
    <mergeCell ref="E196:E197"/>
    <mergeCell ref="F196:F197"/>
    <mergeCell ref="A210:A211"/>
    <mergeCell ref="B210:B211"/>
    <mergeCell ref="C210:C211"/>
    <mergeCell ref="D210:D211"/>
    <mergeCell ref="E210:E211"/>
    <mergeCell ref="F210:F211"/>
    <mergeCell ref="G210:G211"/>
    <mergeCell ref="G206:G207"/>
    <mergeCell ref="A208:A209"/>
    <mergeCell ref="B208:B209"/>
    <mergeCell ref="C208:C209"/>
    <mergeCell ref="D208:D209"/>
    <mergeCell ref="E208:E209"/>
    <mergeCell ref="F208:F209"/>
    <mergeCell ref="G208:G209"/>
    <mergeCell ref="G204:G205"/>
    <mergeCell ref="A206:A207"/>
    <mergeCell ref="B206:B207"/>
    <mergeCell ref="C206:C207"/>
    <mergeCell ref="D206:D207"/>
    <mergeCell ref="E206:E207"/>
    <mergeCell ref="F206:F207"/>
    <mergeCell ref="A204:A205"/>
    <mergeCell ref="B204:B205"/>
    <mergeCell ref="C204:C205"/>
    <mergeCell ref="D204:D205"/>
    <mergeCell ref="E204:E205"/>
    <mergeCell ref="F204:F205"/>
    <mergeCell ref="A216:A217"/>
    <mergeCell ref="B216:B217"/>
    <mergeCell ref="C216:C217"/>
    <mergeCell ref="D216:D217"/>
    <mergeCell ref="E216:E217"/>
    <mergeCell ref="F216:F217"/>
    <mergeCell ref="G216:G217"/>
    <mergeCell ref="G214:G215"/>
    <mergeCell ref="G212:G213"/>
    <mergeCell ref="A214:A215"/>
    <mergeCell ref="B214:B215"/>
    <mergeCell ref="C214:C215"/>
    <mergeCell ref="D214:D215"/>
    <mergeCell ref="E214:E215"/>
    <mergeCell ref="F214:F215"/>
    <mergeCell ref="A212:A213"/>
    <mergeCell ref="B212:B213"/>
    <mergeCell ref="C212:C213"/>
    <mergeCell ref="D212:D213"/>
    <mergeCell ref="E212:E213"/>
    <mergeCell ref="F212:F213"/>
    <mergeCell ref="A224:A225"/>
    <mergeCell ref="B224:B225"/>
    <mergeCell ref="C224:C225"/>
    <mergeCell ref="D224:D225"/>
    <mergeCell ref="E224:E225"/>
    <mergeCell ref="F224:F225"/>
    <mergeCell ref="G224:G225"/>
    <mergeCell ref="G220:G221"/>
    <mergeCell ref="A222:A223"/>
    <mergeCell ref="B222:B223"/>
    <mergeCell ref="C222:C223"/>
    <mergeCell ref="D222:D223"/>
    <mergeCell ref="E222:E223"/>
    <mergeCell ref="F222:F223"/>
    <mergeCell ref="G222:G223"/>
    <mergeCell ref="G218:G219"/>
    <mergeCell ref="A220:A221"/>
    <mergeCell ref="B220:B221"/>
    <mergeCell ref="C220:C221"/>
    <mergeCell ref="D220:D221"/>
    <mergeCell ref="E220:E221"/>
    <mergeCell ref="F220:F221"/>
    <mergeCell ref="A218:A219"/>
    <mergeCell ref="B218:B219"/>
    <mergeCell ref="C218:C219"/>
    <mergeCell ref="D218:D219"/>
    <mergeCell ref="E218:E219"/>
    <mergeCell ref="F218:F219"/>
    <mergeCell ref="A232:A233"/>
    <mergeCell ref="B232:B233"/>
    <mergeCell ref="C232:C233"/>
    <mergeCell ref="D232:D233"/>
    <mergeCell ref="E232:E233"/>
    <mergeCell ref="F232:F233"/>
    <mergeCell ref="G232:G233"/>
    <mergeCell ref="G228:G229"/>
    <mergeCell ref="A230:A231"/>
    <mergeCell ref="B230:B231"/>
    <mergeCell ref="C230:C231"/>
    <mergeCell ref="D230:D231"/>
    <mergeCell ref="E230:E231"/>
    <mergeCell ref="F230:F231"/>
    <mergeCell ref="G230:G231"/>
    <mergeCell ref="G226:G227"/>
    <mergeCell ref="A228:A229"/>
    <mergeCell ref="B228:B229"/>
    <mergeCell ref="C228:C229"/>
    <mergeCell ref="D228:D229"/>
    <mergeCell ref="E228:E229"/>
    <mergeCell ref="F228:F229"/>
    <mergeCell ref="A226:A227"/>
    <mergeCell ref="B226:B227"/>
    <mergeCell ref="C226:C227"/>
    <mergeCell ref="D226:D227"/>
    <mergeCell ref="E226:E227"/>
    <mergeCell ref="F226:F227"/>
    <mergeCell ref="A240:A241"/>
    <mergeCell ref="B240:B241"/>
    <mergeCell ref="C240:C241"/>
    <mergeCell ref="D240:D241"/>
    <mergeCell ref="E240:E241"/>
    <mergeCell ref="F240:F241"/>
    <mergeCell ref="G240:G241"/>
    <mergeCell ref="G236:G237"/>
    <mergeCell ref="A238:A239"/>
    <mergeCell ref="B238:B239"/>
    <mergeCell ref="C238:C239"/>
    <mergeCell ref="D238:D239"/>
    <mergeCell ref="E238:E239"/>
    <mergeCell ref="F238:F239"/>
    <mergeCell ref="G238:G239"/>
    <mergeCell ref="G234:G235"/>
    <mergeCell ref="A236:A237"/>
    <mergeCell ref="B236:B237"/>
    <mergeCell ref="C236:C237"/>
    <mergeCell ref="D236:D237"/>
    <mergeCell ref="E236:E237"/>
    <mergeCell ref="F236:F237"/>
    <mergeCell ref="A234:A235"/>
    <mergeCell ref="B234:B235"/>
    <mergeCell ref="C234:C235"/>
    <mergeCell ref="D234:D235"/>
    <mergeCell ref="E234:E235"/>
    <mergeCell ref="F234:F235"/>
    <mergeCell ref="A248:A249"/>
    <mergeCell ref="B248:B249"/>
    <mergeCell ref="C248:C249"/>
    <mergeCell ref="D248:D249"/>
    <mergeCell ref="E248:E249"/>
    <mergeCell ref="F248:F249"/>
    <mergeCell ref="G248:G249"/>
    <mergeCell ref="G244:G245"/>
    <mergeCell ref="A246:A247"/>
    <mergeCell ref="B246:B247"/>
    <mergeCell ref="C246:C247"/>
    <mergeCell ref="D246:D247"/>
    <mergeCell ref="E246:E247"/>
    <mergeCell ref="F246:F247"/>
    <mergeCell ref="G246:G247"/>
    <mergeCell ref="G242:G243"/>
    <mergeCell ref="A244:A245"/>
    <mergeCell ref="B244:B245"/>
    <mergeCell ref="C244:C245"/>
    <mergeCell ref="D244:D245"/>
    <mergeCell ref="E244:E245"/>
    <mergeCell ref="F244:F245"/>
    <mergeCell ref="A242:A243"/>
    <mergeCell ref="B242:B243"/>
    <mergeCell ref="C242:C243"/>
    <mergeCell ref="D242:D243"/>
    <mergeCell ref="E242:E243"/>
    <mergeCell ref="F242:F243"/>
    <mergeCell ref="A256:A257"/>
    <mergeCell ref="B256:B257"/>
    <mergeCell ref="C256:C257"/>
    <mergeCell ref="D256:D257"/>
    <mergeCell ref="E256:E257"/>
    <mergeCell ref="F256:F257"/>
    <mergeCell ref="G256:G257"/>
    <mergeCell ref="G252:G253"/>
    <mergeCell ref="A254:A255"/>
    <mergeCell ref="B254:B255"/>
    <mergeCell ref="C254:C255"/>
    <mergeCell ref="D254:D255"/>
    <mergeCell ref="E254:E255"/>
    <mergeCell ref="F254:F255"/>
    <mergeCell ref="G254:G255"/>
    <mergeCell ref="G250:G251"/>
    <mergeCell ref="A252:A253"/>
    <mergeCell ref="B252:B253"/>
    <mergeCell ref="C252:C253"/>
    <mergeCell ref="D252:D253"/>
    <mergeCell ref="E252:E253"/>
    <mergeCell ref="F252:F253"/>
    <mergeCell ref="A250:A251"/>
    <mergeCell ref="B250:B251"/>
    <mergeCell ref="C250:C251"/>
    <mergeCell ref="D250:D251"/>
    <mergeCell ref="E250:E251"/>
    <mergeCell ref="F250:F251"/>
    <mergeCell ref="A264:A265"/>
    <mergeCell ref="B264:B265"/>
    <mergeCell ref="C264:C265"/>
    <mergeCell ref="D264:D265"/>
    <mergeCell ref="E264:E265"/>
    <mergeCell ref="F264:F265"/>
    <mergeCell ref="G264:G265"/>
    <mergeCell ref="G260:G261"/>
    <mergeCell ref="A262:A263"/>
    <mergeCell ref="B262:B263"/>
    <mergeCell ref="C262:C263"/>
    <mergeCell ref="D262:D263"/>
    <mergeCell ref="E262:E263"/>
    <mergeCell ref="F262:F263"/>
    <mergeCell ref="G262:G263"/>
    <mergeCell ref="G258:G259"/>
    <mergeCell ref="A260:A261"/>
    <mergeCell ref="B260:B261"/>
    <mergeCell ref="C260:C261"/>
    <mergeCell ref="D260:D261"/>
    <mergeCell ref="E260:E261"/>
    <mergeCell ref="F260:F261"/>
    <mergeCell ref="A258:A259"/>
    <mergeCell ref="B258:B259"/>
    <mergeCell ref="C258:C259"/>
    <mergeCell ref="D258:D259"/>
    <mergeCell ref="E258:E259"/>
    <mergeCell ref="F258:F259"/>
    <mergeCell ref="A272:A273"/>
    <mergeCell ref="B272:B273"/>
    <mergeCell ref="C272:C273"/>
    <mergeCell ref="D272:D273"/>
    <mergeCell ref="E272:E273"/>
    <mergeCell ref="F272:F273"/>
    <mergeCell ref="G272:G273"/>
    <mergeCell ref="G268:G269"/>
    <mergeCell ref="A270:A271"/>
    <mergeCell ref="B270:B271"/>
    <mergeCell ref="C270:C271"/>
    <mergeCell ref="D270:D271"/>
    <mergeCell ref="E270:E271"/>
    <mergeCell ref="F270:F271"/>
    <mergeCell ref="G270:G271"/>
    <mergeCell ref="G266:G267"/>
    <mergeCell ref="A268:A269"/>
    <mergeCell ref="B268:B269"/>
    <mergeCell ref="C268:C269"/>
    <mergeCell ref="D268:D269"/>
    <mergeCell ref="E268:E269"/>
    <mergeCell ref="F268:F269"/>
    <mergeCell ref="A266:A267"/>
    <mergeCell ref="B266:B267"/>
    <mergeCell ref="C266:C267"/>
    <mergeCell ref="D266:D267"/>
    <mergeCell ref="E266:E267"/>
    <mergeCell ref="F266:F267"/>
    <mergeCell ref="G276:G277"/>
    <mergeCell ref="A278:A279"/>
    <mergeCell ref="B278:B279"/>
    <mergeCell ref="C278:C279"/>
    <mergeCell ref="D278:D279"/>
    <mergeCell ref="E278:E279"/>
    <mergeCell ref="F278:F279"/>
    <mergeCell ref="G278:G279"/>
    <mergeCell ref="G274:G275"/>
    <mergeCell ref="A276:A277"/>
    <mergeCell ref="B276:B277"/>
    <mergeCell ref="C276:C277"/>
    <mergeCell ref="D276:D277"/>
    <mergeCell ref="E276:E277"/>
    <mergeCell ref="F276:F277"/>
    <mergeCell ref="A274:A275"/>
    <mergeCell ref="B274:B275"/>
    <mergeCell ref="C274:C275"/>
    <mergeCell ref="D274:D275"/>
    <mergeCell ref="E274:E275"/>
    <mergeCell ref="F274:F275"/>
    <mergeCell ref="G282:G283"/>
    <mergeCell ref="A284:A285"/>
    <mergeCell ref="B284:B285"/>
    <mergeCell ref="C284:C285"/>
    <mergeCell ref="D284:D285"/>
    <mergeCell ref="E284:E285"/>
    <mergeCell ref="F284:F285"/>
    <mergeCell ref="A282:A283"/>
    <mergeCell ref="B282:B283"/>
    <mergeCell ref="C282:C283"/>
    <mergeCell ref="D282:D283"/>
    <mergeCell ref="E282:E283"/>
    <mergeCell ref="F282:F283"/>
    <mergeCell ref="A280:A281"/>
    <mergeCell ref="B280:B281"/>
    <mergeCell ref="C280:C281"/>
    <mergeCell ref="D280:D281"/>
    <mergeCell ref="E280:E281"/>
    <mergeCell ref="F280:F281"/>
    <mergeCell ref="G280:G281"/>
    <mergeCell ref="G290:G291"/>
    <mergeCell ref="A290:A291"/>
    <mergeCell ref="B290:B291"/>
    <mergeCell ref="C290:C291"/>
    <mergeCell ref="D290:D291"/>
    <mergeCell ref="E290:E291"/>
    <mergeCell ref="F290:F291"/>
    <mergeCell ref="A288:A289"/>
    <mergeCell ref="B288:B289"/>
    <mergeCell ref="C288:C289"/>
    <mergeCell ref="D288:D289"/>
    <mergeCell ref="E288:E289"/>
    <mergeCell ref="F288:F289"/>
    <mergeCell ref="G288:G289"/>
    <mergeCell ref="G284:G285"/>
    <mergeCell ref="A286:A287"/>
    <mergeCell ref="B286:B287"/>
    <mergeCell ref="C286:C287"/>
    <mergeCell ref="D286:D287"/>
    <mergeCell ref="E286:E287"/>
    <mergeCell ref="F286:F287"/>
    <mergeCell ref="G286:G2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CARGA</vt:lpstr>
      <vt:lpstr>detalles de cuest</vt:lpstr>
      <vt:lpstr>RELACIONES</vt:lpstr>
      <vt:lpstr>pasword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Seriani</dc:creator>
  <cp:lastModifiedBy>Usuario de Windows</cp:lastModifiedBy>
  <cp:lastPrinted>2017-04-28T15:18:10Z</cp:lastPrinted>
  <dcterms:created xsi:type="dcterms:W3CDTF">2017-04-05T18:33:00Z</dcterms:created>
  <dcterms:modified xsi:type="dcterms:W3CDTF">2017-05-23T20:24:46Z</dcterms:modified>
</cp:coreProperties>
</file>