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8340" tabRatio="521"/>
  </bookViews>
  <sheets>
    <sheet name="CARGA" sheetId="1" r:id="rId1"/>
    <sheet name="Hoja1" sheetId="9" r:id="rId2"/>
    <sheet name="RELACIONES" sheetId="7" r:id="rId3"/>
    <sheet name="ORIGINAL" sheetId="8" r:id="rId4"/>
    <sheet name="Área-Subárea" sheetId="3" r:id="rId5"/>
    <sheet name="Segmentos" sheetId="4" r:id="rId6"/>
    <sheet name="Form-Ponderación" sheetId="5" r:id="rId7"/>
    <sheet name="Evaluados-Evaluador" sheetId="6" r:id="rId8"/>
  </sheets>
  <externalReferences>
    <externalReference r:id="rId9"/>
  </externalReferences>
  <definedNames>
    <definedName name="_xlnm._FilterDatabase" localSheetId="0" hidden="1">CARGA!$A$1:$P$152</definedName>
    <definedName name="_xlnm._FilterDatabase" localSheetId="2" hidden="1">RELACIONES!$A$1:$G$156</definedName>
    <definedName name="_xlnm.Print_Area" localSheetId="4">'Área-Subárea'!$A$3:$B$180</definedName>
  </definedNames>
  <calcPr calcId="152511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8" i="8" l="1"/>
  <c r="P143" i="8"/>
  <c r="P140" i="8"/>
  <c r="P139" i="8"/>
  <c r="P138" i="8"/>
  <c r="P137" i="8"/>
  <c r="P136" i="8"/>
  <c r="P131" i="8"/>
  <c r="P130" i="8"/>
  <c r="P128" i="8"/>
  <c r="P126" i="8"/>
  <c r="P124" i="8"/>
  <c r="P123" i="8"/>
  <c r="P121" i="8"/>
  <c r="P120" i="8"/>
  <c r="P119" i="8"/>
  <c r="P117" i="8"/>
  <c r="P105" i="8"/>
  <c r="P104" i="8"/>
  <c r="P103" i="8"/>
  <c r="P101" i="8"/>
  <c r="P96" i="8"/>
  <c r="P95" i="8"/>
  <c r="P94" i="8"/>
  <c r="P93" i="8"/>
  <c r="P89" i="8"/>
  <c r="P88" i="8"/>
  <c r="P87" i="8"/>
  <c r="P83" i="8"/>
  <c r="P79" i="8"/>
  <c r="P77" i="8"/>
  <c r="P76" i="8"/>
  <c r="P73" i="8"/>
  <c r="P72" i="8"/>
  <c r="P71" i="8"/>
  <c r="P70" i="8"/>
  <c r="P69" i="8"/>
  <c r="P63" i="8"/>
  <c r="P62" i="8"/>
  <c r="P61" i="8"/>
  <c r="P59" i="8"/>
  <c r="P58" i="8"/>
  <c r="P56" i="8"/>
  <c r="P51" i="8"/>
  <c r="P49" i="8"/>
  <c r="P48" i="8"/>
  <c r="P46" i="8"/>
  <c r="P45" i="8"/>
  <c r="P44" i="8"/>
  <c r="P42" i="8"/>
  <c r="P40" i="8"/>
  <c r="P38" i="8"/>
  <c r="P37" i="8"/>
  <c r="P34" i="8"/>
  <c r="P32" i="8"/>
  <c r="P31" i="8"/>
  <c r="P30" i="8"/>
  <c r="P23" i="8"/>
  <c r="P18" i="8"/>
  <c r="P15" i="8"/>
  <c r="P12" i="8"/>
  <c r="P8" i="8"/>
  <c r="P7" i="8"/>
  <c r="P6" i="8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2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</commentList>
</comments>
</file>

<file path=xl/sharedStrings.xml><?xml version="1.0" encoding="utf-8"?>
<sst xmlns="http://schemas.openxmlformats.org/spreadsheetml/2006/main" count="6662" uniqueCount="768">
  <si>
    <t>TIPO</t>
  </si>
  <si>
    <t>NO. IDENTIFICACION</t>
  </si>
  <si>
    <t>NOMBRES</t>
  </si>
  <si>
    <t>APELLIDOS</t>
  </si>
  <si>
    <t>MAIL EVALUADO</t>
  </si>
  <si>
    <t>NOMBRE AGENCIA</t>
  </si>
  <si>
    <t>ÁREA/DEPARTAMENTO EVALUADO</t>
  </si>
  <si>
    <t>NOMBRE CARGO EVALUADO</t>
  </si>
  <si>
    <t>NOMBRE NIVEL JERARQUICO</t>
  </si>
  <si>
    <t>NO. IDENTIFICACION JEFE</t>
  </si>
  <si>
    <t>SUB-ÁREA EVALUADO</t>
  </si>
  <si>
    <t>SEGMENTO EVALUADO</t>
  </si>
  <si>
    <t>COLABORADOR</t>
  </si>
  <si>
    <t>IRMA ALEJANDRA</t>
  </si>
  <si>
    <t>ABURTO ESPINOZA</t>
  </si>
  <si>
    <t>aaburto@brotec.cl</t>
  </si>
  <si>
    <t>BROTEC</t>
  </si>
  <si>
    <t>INMOBILIARIA</t>
  </si>
  <si>
    <t>EJECUTIVO VENTAS</t>
  </si>
  <si>
    <t>PROFESIONAL</t>
  </si>
  <si>
    <t>VENTAS INMOBILIARIA</t>
  </si>
  <si>
    <t xml:space="preserve">FORMULARIO E </t>
  </si>
  <si>
    <t>EDUARDO JOSE</t>
  </si>
  <si>
    <t>ACHONDO COVARRUBIAS</t>
  </si>
  <si>
    <t>eachondo@brotec.cl</t>
  </si>
  <si>
    <t>EDIFICACIÓN</t>
  </si>
  <si>
    <t>JEFE TERRENO</t>
  </si>
  <si>
    <t>PROFESIONALES OBRA</t>
  </si>
  <si>
    <t xml:space="preserve">FORMULARIO B  </t>
  </si>
  <si>
    <t>CHRISTIAN ALEJANDRO</t>
  </si>
  <si>
    <t>ACOSTA MORE</t>
  </si>
  <si>
    <t>cacosta@brotec.cl</t>
  </si>
  <si>
    <t>CONSTRUCCIÓN</t>
  </si>
  <si>
    <t>ADMINISTRADOR DE OBRA</t>
  </si>
  <si>
    <t>JEFATURA</t>
  </si>
  <si>
    <t>CONSTRUCCIÓN OBRAS</t>
  </si>
  <si>
    <t>RODRIGO MAXIMILIANO</t>
  </si>
  <si>
    <t>AGUAYO LAGOS</t>
  </si>
  <si>
    <t>raguayo@brotec.cl</t>
  </si>
  <si>
    <t>PROFESIONAL DE TERRENO</t>
  </si>
  <si>
    <t>JOSE FELIX</t>
  </si>
  <si>
    <t>AGUAYO VALDERRAMA</t>
  </si>
  <si>
    <t xml:space="preserve">jaguayo@brotec.cl </t>
  </si>
  <si>
    <t>JEFE DE OBRA</t>
  </si>
  <si>
    <t>VICTOR ALEJANDRO</t>
  </si>
  <si>
    <t>AGUILAR VARAS</t>
  </si>
  <si>
    <t>vaguilar@brotec.cl</t>
  </si>
  <si>
    <t>ADMYFINANZAS</t>
  </si>
  <si>
    <t>TESORERO</t>
  </si>
  <si>
    <t>FINANZAS</t>
  </si>
  <si>
    <t>TÉCNICOS PROFESIONALES OFICINA</t>
  </si>
  <si>
    <t xml:space="preserve">FORMULARIO D </t>
  </si>
  <si>
    <t>DANIEL IVAN</t>
  </si>
  <si>
    <t>AGUILAR OJEDA</t>
  </si>
  <si>
    <t>daguilar@brotec.cl</t>
  </si>
  <si>
    <t>PREVENCIONISTA DE RIESGOS</t>
  </si>
  <si>
    <t>SGI</t>
  </si>
  <si>
    <t>ADMINISTRATIVOS O TÉCNICOS OBRA</t>
  </si>
  <si>
    <t xml:space="preserve">FORMULARIO C  </t>
  </si>
  <si>
    <t>GABRIEL ANDRES</t>
  </si>
  <si>
    <t>AGUILERA VALDES</t>
  </si>
  <si>
    <t>gaguilera@brotec.cl</t>
  </si>
  <si>
    <t>SUBGERENTE INMOBILIARIO</t>
  </si>
  <si>
    <t>PROFESIONALES OFICINA</t>
  </si>
  <si>
    <t>CLAUDIO ANTONIO</t>
  </si>
  <si>
    <t>ALARCON ITURRIAGA</t>
  </si>
  <si>
    <t>calarconi@brotec.cl</t>
  </si>
  <si>
    <t>ENC. ADM. EDIFICIOS</t>
  </si>
  <si>
    <t>10555950K</t>
  </si>
  <si>
    <t>CLAUDIO MARTIN</t>
  </si>
  <si>
    <t>ALARCON MOLINA</t>
  </si>
  <si>
    <t>calarcon@brotec.cl</t>
  </si>
  <si>
    <t>ESTUDIOS</t>
  </si>
  <si>
    <t>PROFESIONAL ESTUDIOS</t>
  </si>
  <si>
    <t>MARCELO EDUARDO</t>
  </si>
  <si>
    <t>ALTAMIRANO SALAS</t>
  </si>
  <si>
    <t>maltamirano@brotec.cl</t>
  </si>
  <si>
    <t>SUBGERENTE GENERAL CONSTRUCTORA</t>
  </si>
  <si>
    <t>GERENCIA</t>
  </si>
  <si>
    <t xml:space="preserve">FORMULARIO A  </t>
  </si>
  <si>
    <t>LUIS ARMANDO</t>
  </si>
  <si>
    <t>ALVAREZ ALVAREZ</t>
  </si>
  <si>
    <t>lalvarez@brotec.cl</t>
  </si>
  <si>
    <t>JEFE DE BODEGA</t>
  </si>
  <si>
    <t>ADMINISTRACIÓN Y COSTOS EDIFICACIÓN</t>
  </si>
  <si>
    <t>8029333K</t>
  </si>
  <si>
    <t xml:space="preserve">CARLOS </t>
  </si>
  <si>
    <t>ALVAREZ MENESES</t>
  </si>
  <si>
    <t>CAlvarez@brotec.cl</t>
  </si>
  <si>
    <t>AYUD. SERV. GENERALES</t>
  </si>
  <si>
    <t>RRHH</t>
  </si>
  <si>
    <t>25090407K</t>
  </si>
  <si>
    <t>EMILY LAINEL</t>
  </si>
  <si>
    <t>ALVAREZ PUCHE</t>
  </si>
  <si>
    <t>no tiene</t>
  </si>
  <si>
    <t>PILOTERA</t>
  </si>
  <si>
    <t>JOSE ENRIQUE</t>
  </si>
  <si>
    <t>AMIGO CACERES</t>
  </si>
  <si>
    <t>jamigo@brotec.cl</t>
  </si>
  <si>
    <t>ADMINISTRACIÓN Y COSTOS OOCC</t>
  </si>
  <si>
    <t>RITA ALEJANDRA</t>
  </si>
  <si>
    <t>ARANEDA PEREZ</t>
  </si>
  <si>
    <t>raraneda@brotec.cl</t>
  </si>
  <si>
    <t>JEFE POST VENTA</t>
  </si>
  <si>
    <t>FREDY ARTRMIO</t>
  </si>
  <si>
    <t>ARRIAGADA VARGAS</t>
  </si>
  <si>
    <t>Farriagada@brotec.cl</t>
  </si>
  <si>
    <t>12961742k</t>
  </si>
  <si>
    <t>CARLOS ANTONIO</t>
  </si>
  <si>
    <t>AVARIA VÁZQUEZ</t>
  </si>
  <si>
    <t>cavaria@brotec.cl</t>
  </si>
  <si>
    <t>SUSANA DEL CARMEN</t>
  </si>
  <si>
    <t>AVILA SOTO</t>
  </si>
  <si>
    <t>MICHEL JESUS</t>
  </si>
  <si>
    <t>BARRIA PUGAS</t>
  </si>
  <si>
    <t>mbarria@brotec.cl</t>
  </si>
  <si>
    <t>10778702K</t>
  </si>
  <si>
    <t>ROXANA CECILIA</t>
  </si>
  <si>
    <t>BASSO FIGUEROA</t>
  </si>
  <si>
    <t>RBASSO@brotec.cl</t>
  </si>
  <si>
    <t>ENCARGADA SERVICIO AL CLIENTE</t>
  </si>
  <si>
    <t>GERARDO ANDRES</t>
  </si>
  <si>
    <t>BELLO QUIROZ</t>
  </si>
  <si>
    <t>GBello@brotec.cl</t>
  </si>
  <si>
    <t>JEFE CONTABILIDAD</t>
  </si>
  <si>
    <t>CONTABILIDAD</t>
  </si>
  <si>
    <t xml:space="preserve">PABLO </t>
  </si>
  <si>
    <t>BELMAR AEDO</t>
  </si>
  <si>
    <t>pbelmar@brotec.cl</t>
  </si>
  <si>
    <t>JOHANNA ELIZETTE</t>
  </si>
  <si>
    <t>BOURGUET VASQUEZ</t>
  </si>
  <si>
    <t>JBourguet@brotec.cl</t>
  </si>
  <si>
    <t>SECRETARIA</t>
  </si>
  <si>
    <t>MARIO ARTURO</t>
  </si>
  <si>
    <t>BRAVO ALVAREZ</t>
  </si>
  <si>
    <t>mbravo@brotec.cl</t>
  </si>
  <si>
    <t>JEFE ADMINISTRATIVO</t>
  </si>
  <si>
    <t>SERGIO LFREDO</t>
  </si>
  <si>
    <t>BRITO ÁVILA</t>
  </si>
  <si>
    <t>sbrito@brotec.cl</t>
  </si>
  <si>
    <t>MARIA ALEJANDRA</t>
  </si>
  <si>
    <t>BUSTOS CARRASCO</t>
  </si>
  <si>
    <t>abustos@brotec.cl</t>
  </si>
  <si>
    <t>ASISTENTE RR.HH.</t>
  </si>
  <si>
    <t>EDUARDO GABRIEL</t>
  </si>
  <si>
    <t>CACERES FONSECA</t>
  </si>
  <si>
    <t>ecaceres@brotec.cl</t>
  </si>
  <si>
    <t>CRISTIAN EDUARDO</t>
  </si>
  <si>
    <t>CACERES JARA</t>
  </si>
  <si>
    <t>ccaceres@brotec.cl</t>
  </si>
  <si>
    <t>ANALISTA CUENTAS</t>
  </si>
  <si>
    <t>ADMINISTRACIÓN Y COSTOS OFICINA</t>
  </si>
  <si>
    <t xml:space="preserve">ANDRÉS </t>
  </si>
  <si>
    <t>CALVO RODRÍGUEZ</t>
  </si>
  <si>
    <t>acalvo@brotec.cl</t>
  </si>
  <si>
    <t>SUBGERENTE ABASTECIMIENTO</t>
  </si>
  <si>
    <t>ABASTECIMIENTO</t>
  </si>
  <si>
    <t>CLAUDIA ANDRES</t>
  </si>
  <si>
    <t>CARDENAS MOYA</t>
  </si>
  <si>
    <t>ccardenas@brotec.cl</t>
  </si>
  <si>
    <t>ENCARGADA DE CONTROL DE GESTIÓN</t>
  </si>
  <si>
    <t>ALEJANDRO ALBERTO</t>
  </si>
  <si>
    <t>CARVAJAL VEGA</t>
  </si>
  <si>
    <t>acarvajal@brotec.cl</t>
  </si>
  <si>
    <t>LUIS TEODORO</t>
  </si>
  <si>
    <t>CASTRO GONZALEZ</t>
  </si>
  <si>
    <t>lgonzalezc@brotec.cl</t>
  </si>
  <si>
    <t xml:space="preserve">GERMAN </t>
  </si>
  <si>
    <t>CIFUENTES CISTERNAS</t>
  </si>
  <si>
    <t>gcifuentes@brotec.cl</t>
  </si>
  <si>
    <t>JEFE INFORMATICA</t>
  </si>
  <si>
    <t>INFORMATICA</t>
  </si>
  <si>
    <t xml:space="preserve">JEANNETTE </t>
  </si>
  <si>
    <t>CONTRERAS INOSTROZA</t>
  </si>
  <si>
    <t>jecontreras@brotec.cl</t>
  </si>
  <si>
    <t>JEFE GESTIÓN Y OPERACIONES</t>
  </si>
  <si>
    <t>RICARDO HUMBERTO</t>
  </si>
  <si>
    <t>CONTRERAS JEREZ</t>
  </si>
  <si>
    <t>rcontrerasj@brotec.cl</t>
  </si>
  <si>
    <t>JEFE OFICINA TÉCNICA</t>
  </si>
  <si>
    <t xml:space="preserve">OSVALDO </t>
  </si>
  <si>
    <t>CORONADO ARANEDA</t>
  </si>
  <si>
    <t>ocoronado@brotec.cl</t>
  </si>
  <si>
    <t>JESENIA DEL CARMEN</t>
  </si>
  <si>
    <t>CORTES BARRAZA</t>
  </si>
  <si>
    <t>jcortes@brotec.cl</t>
  </si>
  <si>
    <t>NATALIA PAOLA</t>
  </si>
  <si>
    <t>CURIANTE TORO</t>
  </si>
  <si>
    <t>ncuriante@brotec.cl</t>
  </si>
  <si>
    <t>ASISTENTE PROVEEDORES</t>
  </si>
  <si>
    <t>24334686K</t>
  </si>
  <si>
    <t xml:space="preserve">ENRIQUE </t>
  </si>
  <si>
    <t>DE DIEGO HERMANO</t>
  </si>
  <si>
    <t>ediego@brotec.cl</t>
  </si>
  <si>
    <t>PATRICIO ALBERTO</t>
  </si>
  <si>
    <t>DIAZ URIBE</t>
  </si>
  <si>
    <t>pdiaz@brotec.cl</t>
  </si>
  <si>
    <t>PUDAHUEL</t>
  </si>
  <si>
    <t>ADMINISTRATIVOS O TÉCNICOS PUDAHUEL</t>
  </si>
  <si>
    <t xml:space="preserve">RODRIGO </t>
  </si>
  <si>
    <t>DUQUE CUADRA</t>
  </si>
  <si>
    <t>rduque@brotec.cl</t>
  </si>
  <si>
    <t>MAURICIO ANDRES</t>
  </si>
  <si>
    <t>DURAN CARRASCO</t>
  </si>
  <si>
    <t>mduran@brotec.cl</t>
  </si>
  <si>
    <t>MANUEL IGNACIO</t>
  </si>
  <si>
    <t>ESPINOZA RIQUELME</t>
  </si>
  <si>
    <t>mespinoza@brotec.cl</t>
  </si>
  <si>
    <t>15634791-4</t>
  </si>
  <si>
    <t xml:space="preserve">CHRISTIAN OSVALDO </t>
  </si>
  <si>
    <t>ESPINOZA PINO</t>
  </si>
  <si>
    <t>cespinozap@brotec.cl</t>
  </si>
  <si>
    <t>YASNA MARLENE</t>
  </si>
  <si>
    <t>ESTRADA ESCARES</t>
  </si>
  <si>
    <t>yestrada@brotec.cl</t>
  </si>
  <si>
    <t>ENC. ESCRITURACIÓN Y COBRANZAS</t>
  </si>
  <si>
    <t>NELSON ENRIQUE</t>
  </si>
  <si>
    <t>FARIAS BARRIA</t>
  </si>
  <si>
    <t>Nfarias@brotec.cl</t>
  </si>
  <si>
    <t>11695849K</t>
  </si>
  <si>
    <t>CESAR ENRIQUE</t>
  </si>
  <si>
    <t>FARIAS COLLAO</t>
  </si>
  <si>
    <t>cfarias@brotec.cl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</si>
  <si>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</si>
  <si>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</si>
  <si>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</si>
  <si>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</si>
  <si>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</si>
  <si>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</si>
  <si>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HECTOR MARCELO</t>
  </si>
  <si>
    <t>FREIRE MONTOYA</t>
  </si>
  <si>
    <t>hfreire@brotec.cl</t>
  </si>
  <si>
    <t>JORGE EDICTO</t>
  </si>
  <si>
    <t>FUENTES FUENTES</t>
  </si>
  <si>
    <t>jfuentes@brotec.cl</t>
  </si>
  <si>
    <t>GERENTE OBRAS CIVILES Y URBANAS</t>
  </si>
  <si>
    <t>CONSTRUCCIÓN OFICINA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</si>
  <si>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</si>
  <si>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</si>
  <si>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</si>
  <si>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</si>
  <si>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</si>
  <si>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</si>
  <si>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</si>
  <si>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</si>
  <si>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MARIA ALICIA</t>
  </si>
  <si>
    <t>GALFANO MOYA</t>
  </si>
  <si>
    <t>magalfano@brotec.cl</t>
  </si>
  <si>
    <t>FRANCISCO JAVIER</t>
  </si>
  <si>
    <t>GARRIDO LINARES</t>
  </si>
  <si>
    <t>frgarrido@brotec.cl</t>
  </si>
  <si>
    <t>DIBUJANTE</t>
  </si>
  <si>
    <t>10217254K</t>
  </si>
  <si>
    <t>ELOISA MARIA</t>
  </si>
  <si>
    <t>GARRIDO RUMINOT</t>
  </si>
  <si>
    <t>AUXILIAR DE ASEO</t>
  </si>
  <si>
    <t>12585480K</t>
  </si>
  <si>
    <t>CARLA YAMILLE</t>
  </si>
  <si>
    <t>GOMEZ HIDALGO</t>
  </si>
  <si>
    <t>cgomez@brotec.cl</t>
  </si>
  <si>
    <t>LUIS ALEJANDRO</t>
  </si>
  <si>
    <t>GONZALEZ CASTRO</t>
  </si>
  <si>
    <t>lcastro@calchile.cl</t>
  </si>
  <si>
    <t>VIRGINIA MERCEDES</t>
  </si>
  <si>
    <t>GONZALEZ PIZARRO</t>
  </si>
  <si>
    <t>JUAN PABLO</t>
  </si>
  <si>
    <t>GONZALEZ RODRIGUEZ</t>
  </si>
  <si>
    <t>jpgonzalez@brotec.cl</t>
  </si>
  <si>
    <t>COORDINADOR DE PROYECTOS</t>
  </si>
  <si>
    <t>15630820K</t>
  </si>
  <si>
    <t>SEBASTIAN FELIPE</t>
  </si>
  <si>
    <t>HERNÁNDEZ VILLALOBOS</t>
  </si>
  <si>
    <t>shernandez@brotec.cl</t>
  </si>
  <si>
    <t>LUIS ALBERTO</t>
  </si>
  <si>
    <t>HONORES HONORES</t>
  </si>
  <si>
    <t>lhonores@brotec.cl</t>
  </si>
  <si>
    <t xml:space="preserve">DANIELA </t>
  </si>
  <si>
    <t>IRARRAZABAL PHILIPPI</t>
  </si>
  <si>
    <t>dirarrazabal@brotec.cl</t>
  </si>
  <si>
    <t>ASESOR GERENCIA</t>
  </si>
  <si>
    <t>ASESORIA GERENCIA</t>
  </si>
  <si>
    <t>DANILO HUMBERTO</t>
  </si>
  <si>
    <t>ISLA GONZALEZ</t>
  </si>
  <si>
    <t>disla@brotec.cl</t>
  </si>
  <si>
    <t>ASISTENTE TI</t>
  </si>
  <si>
    <t>CLAUDIO PATRICIO</t>
  </si>
  <si>
    <t>JIMENEZ GONZALEZ</t>
  </si>
  <si>
    <t>cjimenez@brotec.cl</t>
  </si>
  <si>
    <t>VISITADOR DE OBRA</t>
  </si>
  <si>
    <t>VERONICA PAULINA</t>
  </si>
  <si>
    <t>JOFRE BOURGUETT</t>
  </si>
  <si>
    <t>vjofre@brotec.cl</t>
  </si>
  <si>
    <t>ANDRES ENRIQUE</t>
  </si>
  <si>
    <t>MANZANO MORENO</t>
  </si>
  <si>
    <t>amanzano@brotec.cl</t>
  </si>
  <si>
    <t>JUAN CARLOS</t>
  </si>
  <si>
    <t>MANZANO REYES</t>
  </si>
  <si>
    <t>jcmanzano@brotec.cl</t>
  </si>
  <si>
    <t>13452104K</t>
  </si>
  <si>
    <t>ANDREA ALEJANDRA</t>
  </si>
  <si>
    <t>MARAMBIO GOMEZ</t>
  </si>
  <si>
    <t>amarambio@brotec.cl</t>
  </si>
  <si>
    <t>MARIA EUGENIA</t>
  </si>
  <si>
    <t>MARIN DE LA FUENTE</t>
  </si>
  <si>
    <t>mmarin@brotec.cl</t>
  </si>
  <si>
    <t>SUBGERENTE RR.HH</t>
  </si>
  <si>
    <t>NICOLAS ROBERTO</t>
  </si>
  <si>
    <t>MARTINEZ SANCHEZ</t>
  </si>
  <si>
    <t>nmartinez@brotec.cl</t>
  </si>
  <si>
    <t>COORDINADOR DE INSTALACIONES</t>
  </si>
  <si>
    <t>MATTE LECAROS</t>
  </si>
  <si>
    <t>rmatte@brotec.cl</t>
  </si>
  <si>
    <t>GERENTE ADM. Y FINANZAS</t>
  </si>
  <si>
    <t>CAROLINA ANDREA ROSA</t>
  </si>
  <si>
    <t>MAYER LIZANA</t>
  </si>
  <si>
    <t>cmayer@brotec.cl</t>
  </si>
  <si>
    <t>JEFE DE MARKETING Y VENTAS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</si>
  <si>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</si>
  <si>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</si>
  <si>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</si>
  <si>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</si>
  <si>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</si>
  <si>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</si>
  <si>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</si>
  <si>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</si>
  <si>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</si>
  <si>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</si>
  <si>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VERONICA CECILIA</t>
  </si>
  <si>
    <t>MIQUELES TORRENT</t>
  </si>
  <si>
    <t>vmiqueles@brotec.cl</t>
  </si>
  <si>
    <t>NESTOR FABIAN</t>
  </si>
  <si>
    <t>MIRANDA OROZCO</t>
  </si>
  <si>
    <t>NMiranda@brotec.cl</t>
  </si>
  <si>
    <t>MARCO ANTONIO</t>
  </si>
  <si>
    <t>MORALES AHUMADA</t>
  </si>
  <si>
    <t>MMORALESA@brotec.cl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</si>
  <si>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</si>
  <si>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</si>
  <si>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</si>
  <si>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</si>
  <si>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</si>
  <si>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</si>
  <si>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CARMEN ANDREA</t>
  </si>
  <si>
    <t>MUÑOZ FONSECA</t>
  </si>
  <si>
    <t>amunoz@brotec.cl</t>
  </si>
  <si>
    <t>MARIELA ESTER</t>
  </si>
  <si>
    <t>MUÑOZ MORENO</t>
  </si>
  <si>
    <t>mmunoz@brotec.cl</t>
  </si>
  <si>
    <t>SUPERVISOR PROVEEDORES</t>
  </si>
  <si>
    <t>17993437K</t>
  </si>
  <si>
    <t>FERNANDA BELEN</t>
  </si>
  <si>
    <t>ORELLANA ORELLANA</t>
  </si>
  <si>
    <t>forellana@brotec.cl</t>
  </si>
  <si>
    <t>NANCY ELIZABETH</t>
  </si>
  <si>
    <t>OROS GAETE</t>
  </si>
  <si>
    <t>noros@brotec.cl</t>
  </si>
  <si>
    <t>ASISTENTE CONTABLE</t>
  </si>
  <si>
    <t>PABLO ENRIQUE</t>
  </si>
  <si>
    <t>ORTIZ MARTINEZ</t>
  </si>
  <si>
    <t>portiz@brotec.cl</t>
  </si>
  <si>
    <t>CÉSAR ANTONIO</t>
  </si>
  <si>
    <t>OYARCE FUENTES</t>
  </si>
  <si>
    <t>coyarce@brotec.cl</t>
  </si>
  <si>
    <t>ENCARGADO PROVEEDORES</t>
  </si>
  <si>
    <t>RODRIGO IVAN</t>
  </si>
  <si>
    <t>OYARCE OLIVARES</t>
  </si>
  <si>
    <t>royarce@brotec.cl</t>
  </si>
  <si>
    <t>REYNALDO ALBERTO</t>
  </si>
  <si>
    <t>OYARZUN DITTUS</t>
  </si>
  <si>
    <t>royarzun@brotec.cl</t>
  </si>
  <si>
    <t>SUBGERENTE CONTABILIDAD Y TRIBUTARIA</t>
  </si>
  <si>
    <t>JORGE ROLANDO</t>
  </si>
  <si>
    <t>PARANCAN RUIZ</t>
  </si>
  <si>
    <t>jparancan@brotec.cl</t>
  </si>
  <si>
    <t>JESSICA DAMARIS</t>
  </si>
  <si>
    <t>PAREDES VINET</t>
  </si>
  <si>
    <t>jparedes@brotec.cl</t>
  </si>
  <si>
    <t xml:space="preserve">CRISTIAN </t>
  </si>
  <si>
    <t>PARRA CORTEZ</t>
  </si>
  <si>
    <t>cparra@brotec.cl</t>
  </si>
  <si>
    <t>JEFE FINANZAS Y CONTROL DE GESTIÓN</t>
  </si>
  <si>
    <t>DIEGO ROBERTO</t>
  </si>
  <si>
    <t>PAVEZ CANTILLANO</t>
  </si>
  <si>
    <t>dpavez@brotec.cl</t>
  </si>
  <si>
    <t>CHRISTIAN MAURICIO</t>
  </si>
  <si>
    <t>PEDREROS PAGE</t>
  </si>
  <si>
    <t>cpedreros@brotec.cl</t>
  </si>
  <si>
    <t>PEÑA ARAOS</t>
  </si>
  <si>
    <t>VPENA@brotec.cl</t>
  </si>
  <si>
    <t>GISEL ALEJANDRA</t>
  </si>
  <si>
    <t>PEREZ VEGA</t>
  </si>
  <si>
    <t>gperez@brotec.cl</t>
  </si>
  <si>
    <t>MARGARITA DEL CARMEN</t>
  </si>
  <si>
    <t>PICHICONA QUINTULÉN</t>
  </si>
  <si>
    <t>17518225K</t>
  </si>
  <si>
    <t>MARGARITA ALEJANDRA</t>
  </si>
  <si>
    <t>PINO HUERTA</t>
  </si>
  <si>
    <t>mpino@brotec.cl</t>
  </si>
  <si>
    <t>CARLOS EMILIO</t>
  </si>
  <si>
    <t>POZO OVALLE</t>
  </si>
  <si>
    <t>Cpozo@brotec.cl</t>
  </si>
  <si>
    <t>8311780K</t>
  </si>
  <si>
    <t>PATRICIO HERNAN</t>
  </si>
  <si>
    <t>PUENTES VALLADARES</t>
  </si>
  <si>
    <t>ppuentes@brotec.cl</t>
  </si>
  <si>
    <t>SEGUNDO VLADIMIR</t>
  </si>
  <si>
    <t>QUERSERO PONTIGO</t>
  </si>
  <si>
    <t>vquersero@brotec.cl</t>
  </si>
  <si>
    <t>PEDRO PABLO</t>
  </si>
  <si>
    <t>RENCORET GAZMURI</t>
  </si>
  <si>
    <t>pprencoret@brotec.cl</t>
  </si>
  <si>
    <t>GERENTE INMOBILIARIO</t>
  </si>
  <si>
    <t>9876884K</t>
  </si>
  <si>
    <t>MYLENE EUGENIA</t>
  </si>
  <si>
    <t>RENCORET PRIETO</t>
  </si>
  <si>
    <t>mrencoret@brotec.cl</t>
  </si>
  <si>
    <t>CONTADOR</t>
  </si>
  <si>
    <t>FELIPE PEDRO</t>
  </si>
  <si>
    <t>REYES VERGARA</t>
  </si>
  <si>
    <t>freyes@brotec.cl</t>
  </si>
  <si>
    <t>INVERSIONES</t>
  </si>
  <si>
    <t>GERENTE INVERSIONES</t>
  </si>
  <si>
    <t>GRACE ELYN</t>
  </si>
  <si>
    <t>RIFO BLANCO</t>
  </si>
  <si>
    <t>grifo@brotec.cl</t>
  </si>
  <si>
    <t>JUAN DAVID</t>
  </si>
  <si>
    <t>RIQUELME CABEZAS</t>
  </si>
  <si>
    <t>jriquelmec@brotec.cl</t>
  </si>
  <si>
    <t>PABLO RAFAEL</t>
  </si>
  <si>
    <t>RIQUELME POBLETE</t>
  </si>
  <si>
    <t>priquelme@brotec.cl</t>
  </si>
  <si>
    <t>ADMINISTRATIVO PUDAHUEL</t>
  </si>
  <si>
    <t>ROCIO BELEN</t>
  </si>
  <si>
    <t>RIVERA ESPINOZA</t>
  </si>
  <si>
    <t>rrivera@brotec.cl</t>
  </si>
  <si>
    <t>FRANCISCO ANDRES</t>
  </si>
  <si>
    <t>RIVEROS GARCIA</t>
  </si>
  <si>
    <t>friveros@brotec.cl</t>
  </si>
  <si>
    <t>ANDRES FELIPE</t>
  </si>
  <si>
    <t>RODRIGUEZ ROJAS</t>
  </si>
  <si>
    <t>arodriguez@brotec.cl</t>
  </si>
  <si>
    <t>CRISTIAN ALBERTO</t>
  </si>
  <si>
    <t>RODRIGUEZ NOULIBOS</t>
  </si>
  <si>
    <t>crodriguez@brotec.cl</t>
  </si>
  <si>
    <t>RENE PABLO</t>
  </si>
  <si>
    <t>ROJAS OSORIO</t>
  </si>
  <si>
    <t>rrojas@brotec.cl</t>
  </si>
  <si>
    <t>JEFE CONTROL COSTOS</t>
  </si>
  <si>
    <t>11336646K</t>
  </si>
  <si>
    <t>PATRICIO ERNESTO</t>
  </si>
  <si>
    <t>RUIZ BUSTAMANTE</t>
  </si>
  <si>
    <t>pruizb@brotec.cl</t>
  </si>
  <si>
    <t>ENCARGADO DE COSTOS</t>
  </si>
  <si>
    <t>GONZALO ALONSO</t>
  </si>
  <si>
    <t>SAAVEDRA VERA</t>
  </si>
  <si>
    <t>gsaavedra@brotec.cl</t>
  </si>
  <si>
    <t>GERENTE MAQUINARIAS, MONTAJES Y SERVICIOS</t>
  </si>
  <si>
    <t>CESAR ALBERTO</t>
  </si>
  <si>
    <t>SALINAS FONSECA</t>
  </si>
  <si>
    <t>casalinas@brotec.cl</t>
  </si>
  <si>
    <t xml:space="preserve">JAIME </t>
  </si>
  <si>
    <t>SANCHEZ SEPULVEDA</t>
  </si>
  <si>
    <t>Jsanchez@brotec.cl</t>
  </si>
  <si>
    <t>DINA ELENA MARJORIE</t>
  </si>
  <si>
    <t>SEPULVEDA OLIVARES</t>
  </si>
  <si>
    <t xml:space="preserve">JOSÉ GABRIEL </t>
  </si>
  <si>
    <t>SEPÚLVEDA GONZÁLEZ</t>
  </si>
  <si>
    <t>jsepulveda@brotec.cl</t>
  </si>
  <si>
    <t>JEFE DE PROYECTOS</t>
  </si>
  <si>
    <t xml:space="preserve">DENISSE </t>
  </si>
  <si>
    <t>SERIANI AWAD</t>
  </si>
  <si>
    <t>dseriani@brotec.cl</t>
  </si>
  <si>
    <t>PSICÓLOGA DESARROLLO ORGANIZACIONAL</t>
  </si>
  <si>
    <t>SANDRA ANGELICA</t>
  </si>
  <si>
    <t>SILVA RODRIGUEZ</t>
  </si>
  <si>
    <t>ssilva@brotec.cl</t>
  </si>
  <si>
    <t>ENCARGADA REMUNERACIONES</t>
  </si>
  <si>
    <t>JOSE ANTONIO</t>
  </si>
  <si>
    <t>SOTO QUIJADA</t>
  </si>
  <si>
    <t>jsoto@brotec.cl</t>
  </si>
  <si>
    <t>SOFIA VALENTINA</t>
  </si>
  <si>
    <t>TRONCOSO SINN</t>
  </si>
  <si>
    <t>stroncoso@brotec.cl</t>
  </si>
  <si>
    <t>JAIME FABIAN</t>
  </si>
  <si>
    <t>ULLOA MATUS</t>
  </si>
  <si>
    <t>julloa@brotec.cl</t>
  </si>
  <si>
    <t>ADMINISTRATIVO CONTABLE</t>
  </si>
  <si>
    <t>UMAÑA ALTAMIRANO</t>
  </si>
  <si>
    <t>fumana@brotec.cl</t>
  </si>
  <si>
    <t>URRUTIA MARQUEZ</t>
  </si>
  <si>
    <t>jurrutia@brotec.cl</t>
  </si>
  <si>
    <t>JEFE DE EQUIPOS Y MAQUINARIAS</t>
  </si>
  <si>
    <t>PATRICIO RODRIGO</t>
  </si>
  <si>
    <t>purrutia@brotec.cl</t>
  </si>
  <si>
    <t>JEFE ADQUISICIÓN MAQUINARIA</t>
  </si>
  <si>
    <t>lurrutia@brotec.cl</t>
  </si>
  <si>
    <t>JEFE DE BODEGA MAQUINARIA</t>
  </si>
  <si>
    <t>RAUL ANTONIO</t>
  </si>
  <si>
    <t>VALENZUELA HIDALGO</t>
  </si>
  <si>
    <t>rvalenzuela@brotec.cl</t>
  </si>
  <si>
    <t>ASISTENTE ESTUDIOS</t>
  </si>
  <si>
    <t>CRISTIAN FERNANDO</t>
  </si>
  <si>
    <t>VASQUEZ MONDACA</t>
  </si>
  <si>
    <t>cvasquez@brotec.cl</t>
  </si>
  <si>
    <t>PABLO ANDRES</t>
  </si>
  <si>
    <t>VELASQUEZ MESIAS</t>
  </si>
  <si>
    <t>pvelasquez@brotec.cl</t>
  </si>
  <si>
    <t>ITALO ANDRES</t>
  </si>
  <si>
    <t>VERA MUÑOZ</t>
  </si>
  <si>
    <t>ivera@brotec.cl</t>
  </si>
  <si>
    <t>DANIELA CAMILA</t>
  </si>
  <si>
    <t>VILCHES SILVA</t>
  </si>
  <si>
    <t xml:space="preserve">dvilches@brotec.cl </t>
  </si>
  <si>
    <t>LUIS PATRICIO</t>
  </si>
  <si>
    <t>VILCHES BERMUDEZ</t>
  </si>
  <si>
    <t>lvilches@brotec.cl</t>
  </si>
  <si>
    <t>GUSTAVO ALEJANDRINO</t>
  </si>
  <si>
    <t>VILLABLANCA LEYTON</t>
  </si>
  <si>
    <t>gvillablanca@brotec.cl</t>
  </si>
  <si>
    <t>ROLANDO JAVIER</t>
  </si>
  <si>
    <t>VILLASEÑOR MATAMALA</t>
  </si>
  <si>
    <t>rvillasenor@brotec.cl</t>
  </si>
  <si>
    <t>GERENTE EDIFICACIÓN</t>
  </si>
  <si>
    <t>17242337K</t>
  </si>
  <si>
    <t>ALAN IGNACIO</t>
  </si>
  <si>
    <t>VILLEGAS GUAJARDO</t>
  </si>
  <si>
    <t>avillegas@brotec.cl</t>
  </si>
  <si>
    <t>Etiquetas de fila</t>
  </si>
  <si>
    <t>Total general</t>
  </si>
  <si>
    <t>ABURTO ESPINOZA , IRMA ALEJANDRA</t>
  </si>
  <si>
    <t>ACHONDO COVARRUBIAS , EDUARDO JOSE</t>
  </si>
  <si>
    <t>ACOSTA MORE , CHRISTIAN ALEJANDRO</t>
  </si>
  <si>
    <t>AGUAYO LAGOS , RODRIGO MAXIMILIANO</t>
  </si>
  <si>
    <t>AGUAYO VALDERRAMA , JOSE FELIX</t>
  </si>
  <si>
    <t>AGUILAR VARAS , VICTOR ALEJANDRO</t>
  </si>
  <si>
    <t>AGUILAR OJEDA , DANIEL IVAN</t>
  </si>
  <si>
    <t>AGUILERA VALDES , GABRIEL ANDRES</t>
  </si>
  <si>
    <t>ALARCON ITURRIAGA , CLAUDIO ANTONIO</t>
  </si>
  <si>
    <t>ALARCON MOLINA , CLAUDIO MARTIN</t>
  </si>
  <si>
    <t>ALTAMIRANO SALAS , MARCELO EDUARDO</t>
  </si>
  <si>
    <t>ALVAREZ ALVAREZ , LUIS ARMANDO</t>
  </si>
  <si>
    <t xml:space="preserve">ALVAREZ MENESES , CARLOS </t>
  </si>
  <si>
    <t>ALVAREZ PUCHE , EMILY LAINEL</t>
  </si>
  <si>
    <t>AMIGO CACERES , JOSE ENRIQUE</t>
  </si>
  <si>
    <t>ARANEDA PEREZ , RITA ALEJANDRA</t>
  </si>
  <si>
    <t>ARRIAGADA VARGAS , FREDY ARTRMIO</t>
  </si>
  <si>
    <t>AVARIA VÁZQUEZ , CARLOS ANTONIO</t>
  </si>
  <si>
    <t>AVILA SOTO , SUSANA DEL CARMEN</t>
  </si>
  <si>
    <t>BARRIA PUGAS , MICHEL JESUS</t>
  </si>
  <si>
    <t>BASSO FIGUEROA , ROXANA CECILIA</t>
  </si>
  <si>
    <t>BELLO QUIROZ , GERARDO ANDRES</t>
  </si>
  <si>
    <t xml:space="preserve">BELMAR AEDO , PABLO </t>
  </si>
  <si>
    <t>BOURGUET VASQUEZ , JOHANNA ELIZETTE</t>
  </si>
  <si>
    <t>BRAVO ALVAREZ , MARIO ARTURO</t>
  </si>
  <si>
    <t>BRITO ÁVILA , SERGIO LFREDO</t>
  </si>
  <si>
    <t>BUSTOS CARRASCO , MARIA ALEJANDRA</t>
  </si>
  <si>
    <t>CACERES FONSECA , EDUARDO GABRIEL</t>
  </si>
  <si>
    <t>CACERES JARA , CRISTIAN EDUARDO</t>
  </si>
  <si>
    <t xml:space="preserve">CALVO RODRÍGUEZ , ANDRÉS </t>
  </si>
  <si>
    <t>CARDENAS MOYA , CLAUDIA ANDRES</t>
  </si>
  <si>
    <t>CARVAJAL VEGA , ALEJANDRO ALBERTO</t>
  </si>
  <si>
    <t>CASTRO GONZALEZ , LUIS TEODORO</t>
  </si>
  <si>
    <t xml:space="preserve">CIFUENTES CISTERNAS , GERMAN </t>
  </si>
  <si>
    <t xml:space="preserve">CONTRERAS INOSTROZA , JEANNETTE </t>
  </si>
  <si>
    <t>CONTRERAS JEREZ , RICARDO HUMBERTO</t>
  </si>
  <si>
    <t xml:space="preserve">CORONADO ARANEDA , OSVALDO </t>
  </si>
  <si>
    <t>CORTES BARRAZA , JESENIA DEL CARMEN</t>
  </si>
  <si>
    <t>CURIANTE TORO , NATALIA PAOLA</t>
  </si>
  <si>
    <t xml:space="preserve">DE DIEGO HERMANO , ENRIQUE </t>
  </si>
  <si>
    <t>DIAZ URIBE , PATRICIO ALBERTO</t>
  </si>
  <si>
    <t xml:space="preserve">DUQUE CUADRA , RODRIGO </t>
  </si>
  <si>
    <t>DURAN CARRASCO , MAURICIO ANDRES</t>
  </si>
  <si>
    <t>ESPINOZA RIQUELME , MANUEL IGNACIO</t>
  </si>
  <si>
    <t xml:space="preserve">ESPINOZA PINO , CHRISTIAN OSVALDO </t>
  </si>
  <si>
    <t>ESTRADA ESCARES , YASNA MARLENE</t>
  </si>
  <si>
    <t>FARIAS BARRIA , NELSON ENRIQUE</t>
  </si>
  <si>
    <t>FARIAS COLLAO , CESAR ENRIQUE</t>
  </si>
  <si>
    <t>FERNANDEZ LEIVA , VICTOR HUGO</t>
  </si>
  <si>
    <t>FIERRO ABURTO , LEONEL FRANCISCO</t>
  </si>
  <si>
    <t>FREIRE MONTOYA , HECTOR MARCELO</t>
  </si>
  <si>
    <t>FUENTES FUENTES , JORGE EDICTO</t>
  </si>
  <si>
    <t>GAJARDO ASPE , DANIEL ANDRES</t>
  </si>
  <si>
    <t>GALEAS MALDONADO , PEDRO MARCELO</t>
  </si>
  <si>
    <t>GALFANO MOYA , MARIA ALICIA</t>
  </si>
  <si>
    <t>GARRIDO LINARES , FRANCISCO JAVIER</t>
  </si>
  <si>
    <t>GARRIDO RUMINOT , ELOISA MARIA</t>
  </si>
  <si>
    <t>GOMEZ HIDALGO , CARLA YAMILLE</t>
  </si>
  <si>
    <t>GONZALEZ CASTRO , LUIS ALEJANDRO</t>
  </si>
  <si>
    <t>GONZALEZ PIZARRO , VIRGINIA MERCEDES</t>
  </si>
  <si>
    <t>GONZALEZ RODRIGUEZ , JUAN PABLO</t>
  </si>
  <si>
    <t>HERNÁNDEZ VILLALOBOS , SEBASTIAN FELIPE</t>
  </si>
  <si>
    <t>HONORES HONORES , LUIS ALBERTO</t>
  </si>
  <si>
    <t xml:space="preserve">IRARRAZABAL PHILIPPI , DANIELA </t>
  </si>
  <si>
    <t>ISLA GONZALEZ , DANILO HUMBERTO</t>
  </si>
  <si>
    <t>JIMENEZ GONZALEZ , CLAUDIO PATRICIO</t>
  </si>
  <si>
    <t>JOFRE BOURGUETT , VERONICA PAULINA</t>
  </si>
  <si>
    <t>MANZANO MORENO , ANDRES ENRIQUE</t>
  </si>
  <si>
    <t>MANZANO REYES , JUAN CARLOS</t>
  </si>
  <si>
    <t>MARAMBIO GOMEZ , ANDREA ALEJANDRA</t>
  </si>
  <si>
    <t>MARIN DE LA FUENTE , MARIA EUGENIA</t>
  </si>
  <si>
    <t>MARTINEZ SANCHEZ , NICOLAS ROBERTO</t>
  </si>
  <si>
    <t xml:space="preserve">MATTE LECAROS , RODRIGO </t>
  </si>
  <si>
    <t>MAYER LIZANA , CAROLINA ANDREA ROSA</t>
  </si>
  <si>
    <t>MEDINA CASTRO , CLAUDIO ANDRÉS</t>
  </si>
  <si>
    <t>MELLADO ABARZÚA , MARIO MANUEL</t>
  </si>
  <si>
    <t>MENDEZ PRADENAS , NIBALDO GASTON</t>
  </si>
  <si>
    <t>MIQUELES TORRENT , VERONICA CECILIA</t>
  </si>
  <si>
    <t>MIRANDA OROZCO , NESTOR FABIAN</t>
  </si>
  <si>
    <t>MORALES AHUMADA , MARCO ANTONIO</t>
  </si>
  <si>
    <t>MORENO BRICEÑO , MARY ANDREA</t>
  </si>
  <si>
    <t>MOYA VEGA , PATRICIO ARNOLDO</t>
  </si>
  <si>
    <t>MUÑOZ FONSECA , CARMEN ANDREA</t>
  </si>
  <si>
    <t>MUÑOZ MORENO , MARIELA ESTER</t>
  </si>
  <si>
    <t>ORELLANA ORELLANA , FERNANDA BELEN</t>
  </si>
  <si>
    <t>OROS GAETE , NANCY ELIZABETH</t>
  </si>
  <si>
    <t>ORTIZ MARTINEZ , PABLO ENRIQUE</t>
  </si>
  <si>
    <t>OYARCE FUENTES , CÉSAR ANTONIO</t>
  </si>
  <si>
    <t>OYARCE OLIVARES , RODRIGO IVAN</t>
  </si>
  <si>
    <t>OYARZUN DITTUS , REYNALDO ALBERTO</t>
  </si>
  <si>
    <t>PARANCAN RUIZ , JORGE ROLANDO</t>
  </si>
  <si>
    <t>PAREDES VINET , JESSICA DAMARIS</t>
  </si>
  <si>
    <t xml:space="preserve">PARRA CORTEZ , CRISTIAN </t>
  </si>
  <si>
    <t>PAVEZ CANTILLANO , DIEGO ROBERTO</t>
  </si>
  <si>
    <t>PEDREROS PAGE , CHRISTIAN MAURICIO</t>
  </si>
  <si>
    <t>PEÑA ARAOS , VICTOR HUGO</t>
  </si>
  <si>
    <t>PEREZ VEGA , GISEL ALEJANDRA</t>
  </si>
  <si>
    <t>PICHICONA QUINTULÉN , MARGARITA DEL CARMEN</t>
  </si>
  <si>
    <t>PINO HUERTA , MARGARITA ALEJANDRA</t>
  </si>
  <si>
    <t>POZO OVALLE , CARLOS EMILIO</t>
  </si>
  <si>
    <t>PUENTES VALLADARES , PATRICIO HERNAN</t>
  </si>
  <si>
    <t>QUERSERO PONTIGO , SEGUNDO VLADIMIR</t>
  </si>
  <si>
    <t>RENCORET GAZMURI , PEDRO PABLO</t>
  </si>
  <si>
    <t>RENCORET PRIETO , MYLENE EUGENIA</t>
  </si>
  <si>
    <t>REYES VERGARA , FELIPE PEDRO</t>
  </si>
  <si>
    <t>RIFO BLANCO , GRACE ELYN</t>
  </si>
  <si>
    <t>RIQUELME CABEZAS , JUAN DAVID</t>
  </si>
  <si>
    <t>RIQUELME POBLETE , PABLO RAFAEL</t>
  </si>
  <si>
    <t>RIVERA ESPINOZA , ROCIO BELEN</t>
  </si>
  <si>
    <t>RIVEROS GARCIA , FRANCISCO ANDRES</t>
  </si>
  <si>
    <t>RODRIGUEZ ROJAS , ANDRES FELIPE</t>
  </si>
  <si>
    <t>RODRIGUEZ NOULIBOS , CRISTIAN ALBERTO</t>
  </si>
  <si>
    <t>ROJAS OSORIO , RENE PABLO</t>
  </si>
  <si>
    <t>RUIZ BUSTAMANTE , PATRICIO ERNESTO</t>
  </si>
  <si>
    <t>SAAVEDRA VERA , GONZALO ALONSO</t>
  </si>
  <si>
    <t>SALINAS FONSECA , CESAR ALBERTO</t>
  </si>
  <si>
    <t xml:space="preserve">SANCHEZ SEPULVEDA , JAIME </t>
  </si>
  <si>
    <t>SEPULVEDA OLIVARES , DINA ELENA MARJORIE</t>
  </si>
  <si>
    <t xml:space="preserve">SEPÚLVEDA GONZÁLEZ , JOSÉ GABRIEL </t>
  </si>
  <si>
    <t xml:space="preserve">SERIANI AWAD , DENISSE </t>
  </si>
  <si>
    <t>SILVA RODRIGUEZ , SANDRA ANGELICA</t>
  </si>
  <si>
    <t>SOTO QUIJADA , JOSE ANTONIO</t>
  </si>
  <si>
    <t>TRONCOSO SINN , SOFIA VALENTINA</t>
  </si>
  <si>
    <t>ULLOA MATUS , JAIME FABIAN</t>
  </si>
  <si>
    <t>UMAÑA ALTAMIRANO , FRANCISCO JAVIER</t>
  </si>
  <si>
    <t>URRUTIA MARQUEZ , JUAN CARLOS</t>
  </si>
  <si>
    <t>URRUTIA MARQUEZ , PATRICIO RODRIGO</t>
  </si>
  <si>
    <t>URRUTIA MARQUEZ , LUIS ALBERTO</t>
  </si>
  <si>
    <t>VALENZUELA HIDALGO , RAUL ANTONIO</t>
  </si>
  <si>
    <t>VASQUEZ MONDACA , CRISTIAN FERNANDO</t>
  </si>
  <si>
    <t>VELASQUEZ MESIAS , PABLO ANDRES</t>
  </si>
  <si>
    <t>VERA MUÑOZ , ITALO ANDRES</t>
  </si>
  <si>
    <t>VILCHES SILVA , DANIELA CAMILA</t>
  </si>
  <si>
    <t>VILCHES BERMUDEZ , LUIS PATRICIO</t>
  </si>
  <si>
    <t>VILLABLANCA LEYTON , GUSTAVO ALEJANDRINO</t>
  </si>
  <si>
    <t>VILLASEÑOR MATAMALA , ROLANDO JAVIER</t>
  </si>
  <si>
    <t>VILLEGAS GUAJARDO , ALAN IGNACIO</t>
  </si>
  <si>
    <t>NOMBRE Y APELLIDO</t>
  </si>
  <si>
    <t>Cuenta de NOMBRES</t>
  </si>
  <si>
    <t>AGUILERA  VALDES ,  GABRIEL ANDRES</t>
  </si>
  <si>
    <t>OROS GAETE ,  NANCY ELIZABETH</t>
  </si>
  <si>
    <t>OYARZUN  DITTUS ,  REYNALDO ALBERTO</t>
  </si>
  <si>
    <t>MATTE  LECAROS ,  RODRIGO</t>
  </si>
  <si>
    <t>MUÑOZ  MORENO ,  MARIELA ESTER</t>
  </si>
  <si>
    <t>MARIN  DE LA FUENTE ,  MARIA EUGENIA</t>
  </si>
  <si>
    <t>CIFUENTES  CISTERNAS ,  GERMAN</t>
  </si>
  <si>
    <t>BOURGUET  VASQUEZ ,  JOHANNA ELIZETTE</t>
  </si>
  <si>
    <t>PAREDES  VINET ,  JESSICA DAMARIS</t>
  </si>
  <si>
    <t>BECA FREI , ANDRES MANUEL</t>
  </si>
  <si>
    <t>ACHONDO  COVARRUBIAS ,  EDUARDO JOSE</t>
  </si>
  <si>
    <t>MANZANO  REYES ,  JUAN CARLOS</t>
  </si>
  <si>
    <t>BELMAR AEDO ,  PABLO</t>
  </si>
  <si>
    <t>CARVAJAL  VEGA ,  ALEJANDRO ALBERTO</t>
  </si>
  <si>
    <t>VELASQUEZ  MESIAS ,  PABLO ANDRES</t>
  </si>
  <si>
    <t>FERNANDEZ LEIVA ,  VICTOR HUGO</t>
  </si>
  <si>
    <t>PAVEZ CANTILLANO ,  DIEGO ROBERTO</t>
  </si>
  <si>
    <t>RODRIGUEZ NOULIBOS ,  CRISTIAN ALBERTO</t>
  </si>
  <si>
    <t xml:space="preserve">DUQUE CUADRA ,  RODRIGO </t>
  </si>
  <si>
    <t>OYARCE  OLIVARES ,  RODRIGO IVAN</t>
  </si>
  <si>
    <t>ROJAS  OSORIO ,  RENE PABLO</t>
  </si>
  <si>
    <t>PARRA  CORTEZ ,  CRISTIAN</t>
  </si>
  <si>
    <t>CALVO  RODRÍGUEZ ,  ANDRÉS</t>
  </si>
  <si>
    <t>FUENTES  FUENTES ,  JORGE EDICTO</t>
  </si>
  <si>
    <t>ALTAMIRANO  SALAS ,  MARCELO EDUARDO</t>
  </si>
  <si>
    <t>SAAVEDRA VERA ,  GONZALO ALONSO</t>
  </si>
  <si>
    <t xml:space="preserve">MELLADO ABARZÚA ,  MARIO MANUEL </t>
  </si>
  <si>
    <t>ACOSTA  MORE ,  CHRISTIAN ALEJANDRO</t>
  </si>
  <si>
    <t xml:space="preserve"> </t>
  </si>
  <si>
    <t>VILLASEÑOR  MATAMALA ,  ROLANDO JAVIER</t>
  </si>
  <si>
    <t>ALARCON  MOLINA ,  CLAUDIO MARTIN</t>
  </si>
  <si>
    <t>JOFRE  BOURGUETT ,  VERONICA PAULINA</t>
  </si>
  <si>
    <t>SEPÚLVEDA GONZÁLEZ  , JOSÉ GABRIEL</t>
  </si>
  <si>
    <t>MAYER  LIZANA ,  CAROLINA ANDREA ROSA</t>
  </si>
  <si>
    <t>CONTRERAS  INOSTROZA ,  YOLANDA JEANNETTE</t>
  </si>
  <si>
    <t>RENCORET  GAZMURI ,  PEDRO PABLO</t>
  </si>
  <si>
    <t>NOMBRE JEFE</t>
  </si>
  <si>
    <t>ARAUZ  MOLINA, RENATTE CATHERINE</t>
  </si>
  <si>
    <t>RENATTE CATHERINE</t>
  </si>
  <si>
    <t>ARAUZ  MOLINA</t>
  </si>
  <si>
    <t>RODRIGO ALFONSO</t>
  </si>
  <si>
    <t>JAVIER ALFONSO</t>
  </si>
  <si>
    <t>ARAYA PEREZ</t>
  </si>
  <si>
    <t>ARAYA PEREZ, JAVIER ALFONSO</t>
  </si>
  <si>
    <t>CHAVARRIA FERNANDEZ, RODRIGO ALFONSO</t>
  </si>
  <si>
    <t>CHAVARRIA FERNANDEZ</t>
  </si>
  <si>
    <t>DUQUE UTRERAS, JORGE HUMBERTO</t>
  </si>
  <si>
    <t>JORGE HUMBERTO</t>
  </si>
  <si>
    <t>DUQUE UTRERAS</t>
  </si>
  <si>
    <t>TORREGROSA ROCABADO, CONSTANZA PAZ</t>
  </si>
  <si>
    <t>CONSTANZA PAZ</t>
  </si>
  <si>
    <t>TORREGROSA ROCABADO</t>
  </si>
  <si>
    <t>CIFUENTES SILVA, BENJAMIN IGNACIO</t>
  </si>
  <si>
    <t>BENJAMIN IGNACIO</t>
  </si>
  <si>
    <t>CIFUENTES SILVA</t>
  </si>
  <si>
    <t>ALFARO CAROZZI, LORETO CAROLINA</t>
  </si>
  <si>
    <t>LORETO CAROLINA</t>
  </si>
  <si>
    <t>ALFARO CAROZZI</t>
  </si>
  <si>
    <t>ENCARGADO DE CALIDAD</t>
  </si>
  <si>
    <t>lalfaro@brotec.cl</t>
  </si>
  <si>
    <t>bcifuentes@brotec.cl</t>
  </si>
  <si>
    <t>ctorregrosa@brotec.cl</t>
  </si>
  <si>
    <t>jduque@brotec.cl</t>
  </si>
  <si>
    <t>rchavarria@brotec.cl</t>
  </si>
  <si>
    <t>rarauz@brotec.cl</t>
  </si>
  <si>
    <t>BRITO ÁVILA ,  SERGIO LFREDO</t>
  </si>
  <si>
    <t>OVALLE OVALLE, PEDRO ALEXIS</t>
  </si>
  <si>
    <t>PEDRO ALEXIS</t>
  </si>
  <si>
    <t>OVALLE OVALLE</t>
  </si>
  <si>
    <t>povalle@brotec.cl</t>
  </si>
  <si>
    <t>INGENIERO</t>
  </si>
  <si>
    <t>RAFAEL ESTEBAN</t>
  </si>
  <si>
    <t>MARQUEZ ROJAS</t>
  </si>
  <si>
    <t>MARQUEZ ROJAS, RAFAEL ESTEBAN</t>
  </si>
  <si>
    <t>rmarquezr@calchile.cl</t>
  </si>
  <si>
    <t>INGENIERO ADMINISTRADOR</t>
  </si>
  <si>
    <t>FORMULARIO - TIPO PONDERACIÓN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</si>
  <si>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</si>
  <si>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</si>
  <si>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</si>
  <si>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</si>
  <si>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</si>
  <si>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</si>
  <si>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</si>
  <si>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ANDRES MANUEL</t>
  </si>
  <si>
    <t>BECA FREI</t>
  </si>
  <si>
    <t>abeca@brotec.cl</t>
  </si>
  <si>
    <t>GERENTE GENERAL CORPORATIVO</t>
  </si>
  <si>
    <t>jefe 2</t>
  </si>
  <si>
    <t>jefe</t>
  </si>
  <si>
    <t>EMAIL</t>
  </si>
  <si>
    <t>NOMBRE DEPARTAMENTO</t>
  </si>
  <si>
    <t>NOMBRE CARGO</t>
  </si>
  <si>
    <t>PERSONALIZADO 1</t>
  </si>
  <si>
    <t>PERSONALIZADO 2</t>
  </si>
  <si>
    <t>PERSONALIZADO 3</t>
  </si>
  <si>
    <t>TIPO DE EVALUACIÓN</t>
  </si>
  <si>
    <t>solo compete+gest+valores</t>
  </si>
  <si>
    <t>no aplica</t>
  </si>
  <si>
    <t>OBJETIVOS + 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</si>
</sst>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1"/>
    <xf numFmtId="0" fontId="5" fillId="0" borderId="2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0" xfId="0" applyFont="1"/>
  </cellXfs>
  <cellStyles count="2">
    <cellStyle name="Hipervínculo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a%20de%20Objetivos%20Brotec%202016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2">
          <cell r="A2">
            <v>129127295</v>
          </cell>
          <cell r="B2" t="str">
            <v>Desempeño</v>
          </cell>
        </row>
        <row r="3">
          <cell r="A3">
            <v>48414435</v>
          </cell>
          <cell r="B3" t="str">
            <v>Meta de Producción</v>
          </cell>
        </row>
        <row r="4">
          <cell r="A4">
            <v>48414435</v>
          </cell>
          <cell r="B4" t="str">
            <v>Optimización de recursos</v>
          </cell>
        </row>
        <row r="5">
          <cell r="A5">
            <v>171839602</v>
          </cell>
          <cell r="B5" t="str">
            <v>Incorporación de SGI</v>
          </cell>
        </row>
        <row r="6">
          <cell r="A6">
            <v>171839602</v>
          </cell>
          <cell r="B6" t="str">
            <v>Aplicar SGI</v>
          </cell>
        </row>
        <row r="7">
          <cell r="A7">
            <v>126978480</v>
          </cell>
          <cell r="B7" t="str">
            <v>Nuevos requerimientos</v>
          </cell>
        </row>
        <row r="8">
          <cell r="A8">
            <v>91633647</v>
          </cell>
          <cell r="B8" t="str">
            <v>Visitas a obras</v>
          </cell>
        </row>
        <row r="9">
          <cell r="A9">
            <v>91633647</v>
          </cell>
          <cell r="B9" t="str">
            <v>Inventarios</v>
          </cell>
        </row>
        <row r="10">
          <cell r="A10">
            <v>91633647</v>
          </cell>
          <cell r="B10" t="str">
            <v>Entrega de información</v>
          </cell>
        </row>
        <row r="11">
          <cell r="A11">
            <v>91633647</v>
          </cell>
          <cell r="B11" t="str">
            <v>Capacitación</v>
          </cell>
        </row>
        <row r="12">
          <cell r="A12">
            <v>72138317</v>
          </cell>
          <cell r="B12" t="str">
            <v>Excedentes en bodega</v>
          </cell>
        </row>
        <row r="13">
          <cell r="A13">
            <v>72138317</v>
          </cell>
          <cell r="B13" t="str">
            <v>Plataforma de ventas</v>
          </cell>
        </row>
        <row r="14">
          <cell r="A14">
            <v>72138317</v>
          </cell>
          <cell r="B14" t="str">
            <v>Capacitación</v>
          </cell>
        </row>
        <row r="15">
          <cell r="A15" t="str">
            <v>12961742k</v>
          </cell>
          <cell r="B15" t="str">
            <v>Reunión</v>
          </cell>
        </row>
        <row r="16">
          <cell r="A16" t="str">
            <v>12961742k</v>
          </cell>
          <cell r="B16" t="str">
            <v>Charlas</v>
          </cell>
        </row>
        <row r="17">
          <cell r="A17" t="str">
            <v>12961742k</v>
          </cell>
          <cell r="B17" t="str">
            <v>Liderar equipo</v>
          </cell>
        </row>
        <row r="18">
          <cell r="A18">
            <v>140686689</v>
          </cell>
          <cell r="B18" t="str">
            <v xml:space="preserve">Gestión de información </v>
          </cell>
        </row>
        <row r="19">
          <cell r="A19">
            <v>140686689</v>
          </cell>
          <cell r="B19" t="str">
            <v xml:space="preserve">Sistema de control de costos </v>
          </cell>
        </row>
        <row r="20">
          <cell r="A20">
            <v>143852504</v>
          </cell>
          <cell r="B20" t="str">
            <v>Capacitaciones</v>
          </cell>
        </row>
        <row r="21">
          <cell r="A21">
            <v>162695940</v>
          </cell>
          <cell r="B21" t="str">
            <v xml:space="preserve">Planificación </v>
          </cell>
        </row>
        <row r="22">
          <cell r="A22">
            <v>162695940</v>
          </cell>
          <cell r="B22" t="str">
            <v>Mantener documentación de RRHH al día</v>
          </cell>
        </row>
        <row r="23">
          <cell r="A23">
            <v>162695940</v>
          </cell>
          <cell r="B23" t="str">
            <v>Alimentar Payroll</v>
          </cell>
        </row>
        <row r="24">
          <cell r="A24">
            <v>162695940</v>
          </cell>
          <cell r="B24" t="str">
            <v>Analizar información recibida</v>
          </cell>
        </row>
        <row r="25">
          <cell r="A25">
            <v>130755178</v>
          </cell>
          <cell r="B25" t="str">
            <v>Ingreso de información</v>
          </cell>
        </row>
        <row r="26">
          <cell r="A26">
            <v>130755178</v>
          </cell>
          <cell r="B26" t="str">
            <v>Comunicación</v>
          </cell>
        </row>
        <row r="27">
          <cell r="A27">
            <v>130755178</v>
          </cell>
          <cell r="B27" t="str">
            <v>Reportes</v>
          </cell>
        </row>
        <row r="28">
          <cell r="A28">
            <v>130755178</v>
          </cell>
          <cell r="B28" t="str">
            <v>Automatización de procesos</v>
          </cell>
        </row>
        <row r="29">
          <cell r="A29">
            <v>114713228</v>
          </cell>
          <cell r="B29" t="str">
            <v>Manejo contractual</v>
          </cell>
        </row>
        <row r="30">
          <cell r="A30">
            <v>114713228</v>
          </cell>
          <cell r="B30" t="str">
            <v>Manejo de equipo</v>
          </cell>
        </row>
        <row r="31">
          <cell r="A31">
            <v>70986396</v>
          </cell>
          <cell r="B31" t="str">
            <v>Mejoramiento de falencias</v>
          </cell>
        </row>
        <row r="32">
          <cell r="A32">
            <v>92256979</v>
          </cell>
          <cell r="B32" t="str">
            <v>Usar e implementar QC</v>
          </cell>
        </row>
        <row r="33">
          <cell r="A33">
            <v>92256979</v>
          </cell>
          <cell r="B33" t="str">
            <v>Control de proyectos</v>
          </cell>
        </row>
        <row r="34">
          <cell r="A34">
            <v>92256979</v>
          </cell>
          <cell r="B34" t="str">
            <v>Soporte Dynamics</v>
          </cell>
        </row>
        <row r="35">
          <cell r="A35">
            <v>92256979</v>
          </cell>
          <cell r="B35" t="str">
            <v>Implementar rinde gastos</v>
          </cell>
        </row>
        <row r="36">
          <cell r="A36" t="str">
            <v>10555950K</v>
          </cell>
          <cell r="B36" t="str">
            <v>Informes por sistema</v>
          </cell>
        </row>
        <row r="37">
          <cell r="A37" t="str">
            <v>10555950K</v>
          </cell>
          <cell r="B37" t="str">
            <v>Entrega de informes</v>
          </cell>
        </row>
        <row r="38">
          <cell r="A38">
            <v>116498138</v>
          </cell>
          <cell r="B38" t="str">
            <v>Capacitación</v>
          </cell>
        </row>
        <row r="39">
          <cell r="A39">
            <v>116498138</v>
          </cell>
          <cell r="B39" t="str">
            <v>Corrección de errores de usuarios</v>
          </cell>
        </row>
        <row r="40">
          <cell r="A40">
            <v>116498138</v>
          </cell>
          <cell r="B40" t="str">
            <v>Contabilidad</v>
          </cell>
        </row>
        <row r="41">
          <cell r="A41">
            <v>116498138</v>
          </cell>
          <cell r="B41" t="str">
            <v>Capacitación</v>
          </cell>
        </row>
        <row r="42">
          <cell r="A42">
            <v>137489295</v>
          </cell>
          <cell r="B42" t="str">
            <v>Capacitación</v>
          </cell>
        </row>
        <row r="43">
          <cell r="A43">
            <v>137489295</v>
          </cell>
          <cell r="B43" t="str">
            <v>Cierre mensual</v>
          </cell>
        </row>
        <row r="44">
          <cell r="A44">
            <v>137489295</v>
          </cell>
          <cell r="B44" t="str">
            <v>Utilización de recursos</v>
          </cell>
        </row>
        <row r="45">
          <cell r="A45">
            <v>188334093</v>
          </cell>
          <cell r="B45" t="str">
            <v>Funcionamiento</v>
          </cell>
        </row>
        <row r="46">
          <cell r="A46">
            <v>188334093</v>
          </cell>
          <cell r="B46" t="str">
            <v>Rechazo facturas</v>
          </cell>
        </row>
        <row r="47">
          <cell r="A47">
            <v>100430789</v>
          </cell>
          <cell r="B47" t="str">
            <v>Control de carpetas personales</v>
          </cell>
        </row>
        <row r="48">
          <cell r="A48">
            <v>86689952</v>
          </cell>
          <cell r="B48" t="str">
            <v>Charla integral</v>
          </cell>
        </row>
        <row r="49">
          <cell r="A49">
            <v>86689952</v>
          </cell>
          <cell r="B49" t="str">
            <v>Reunión coordinación</v>
          </cell>
        </row>
        <row r="50">
          <cell r="A50">
            <v>86689952</v>
          </cell>
          <cell r="B50" t="str">
            <v>Equipo de trabajo</v>
          </cell>
        </row>
        <row r="51">
          <cell r="A51">
            <v>141519069</v>
          </cell>
          <cell r="B51" t="str">
            <v xml:space="preserve">Gestión de informes </v>
          </cell>
        </row>
        <row r="52">
          <cell r="A52">
            <v>141519069</v>
          </cell>
          <cell r="B52" t="str">
            <v>Información de las obras</v>
          </cell>
        </row>
        <row r="53">
          <cell r="A53">
            <v>141519069</v>
          </cell>
          <cell r="B53" t="str">
            <v>Arriendo de equipos</v>
          </cell>
        </row>
        <row r="54">
          <cell r="A54">
            <v>141519069</v>
          </cell>
          <cell r="B54" t="str">
            <v>Proveedores y soluciones</v>
          </cell>
        </row>
        <row r="55">
          <cell r="A55">
            <v>116439972</v>
          </cell>
          <cell r="B55" t="str">
            <v>Implementar pronexo</v>
          </cell>
        </row>
        <row r="56">
          <cell r="A56">
            <v>151857736</v>
          </cell>
          <cell r="B56" t="str">
            <v>Equipos de trabajo</v>
          </cell>
        </row>
        <row r="57">
          <cell r="A57">
            <v>151857736</v>
          </cell>
          <cell r="B57" t="str">
            <v>Capacitación</v>
          </cell>
        </row>
        <row r="58">
          <cell r="A58">
            <v>108672064</v>
          </cell>
          <cell r="B58" t="str">
            <v>Acceso y capacitación en Remo</v>
          </cell>
        </row>
        <row r="59">
          <cell r="A59">
            <v>108672064</v>
          </cell>
          <cell r="B59" t="str">
            <v>Control de maquinaria, bodega y petróleo</v>
          </cell>
        </row>
        <row r="60">
          <cell r="A60">
            <v>99761458</v>
          </cell>
          <cell r="B60" t="str">
            <v>Cierre de contrato</v>
          </cell>
        </row>
        <row r="61">
          <cell r="A61">
            <v>99761458</v>
          </cell>
          <cell r="B61" t="str">
            <v>Mejorar la gestión</v>
          </cell>
        </row>
        <row r="62">
          <cell r="A62">
            <v>119487110</v>
          </cell>
          <cell r="B62" t="str">
            <v>Estandarizar prácticas transversales</v>
          </cell>
        </row>
        <row r="63">
          <cell r="A63">
            <v>119487110</v>
          </cell>
          <cell r="B63" t="str">
            <v>Capacitaciones</v>
          </cell>
        </row>
        <row r="64">
          <cell r="A64">
            <v>119487110</v>
          </cell>
          <cell r="B64" t="str">
            <v>Informes de calidad</v>
          </cell>
        </row>
        <row r="65">
          <cell r="A65">
            <v>71529002</v>
          </cell>
          <cell r="B65" t="str">
            <v>Control y chequeos</v>
          </cell>
        </row>
        <row r="66">
          <cell r="A66">
            <v>71529002</v>
          </cell>
          <cell r="B66" t="str">
            <v>Anticipar problemas y mejoras</v>
          </cell>
        </row>
        <row r="67">
          <cell r="A67">
            <v>71529002</v>
          </cell>
          <cell r="B67" t="str">
            <v>Trato de excelencia</v>
          </cell>
        </row>
        <row r="68">
          <cell r="A68">
            <v>121140985</v>
          </cell>
          <cell r="B68" t="str">
            <v>Carta gantt</v>
          </cell>
        </row>
        <row r="69">
          <cell r="A69" t="str">
            <v>15630820K</v>
          </cell>
          <cell r="B69" t="str">
            <v>Cambio cargo</v>
          </cell>
        </row>
        <row r="70">
          <cell r="A70">
            <v>54479662</v>
          </cell>
          <cell r="B70" t="str">
            <v>Aportes</v>
          </cell>
        </row>
        <row r="71">
          <cell r="A71">
            <v>103548977</v>
          </cell>
          <cell r="B71" t="str">
            <v>Levantamiento de procesos</v>
          </cell>
        </row>
        <row r="72">
          <cell r="A72">
            <v>103548977</v>
          </cell>
          <cell r="B72" t="str">
            <v>Mapas de riesgos</v>
          </cell>
        </row>
        <row r="73">
          <cell r="A73">
            <v>101190617</v>
          </cell>
          <cell r="B73" t="str">
            <v>Análisis de información</v>
          </cell>
        </row>
        <row r="74">
          <cell r="A74">
            <v>101190617</v>
          </cell>
          <cell r="B74" t="str">
            <v>Mejorar uso herramientas e información</v>
          </cell>
        </row>
        <row r="75">
          <cell r="A75">
            <v>102731034</v>
          </cell>
          <cell r="B75" t="str">
            <v>Rol jefatura</v>
          </cell>
        </row>
        <row r="76">
          <cell r="A76">
            <v>166059836</v>
          </cell>
          <cell r="B76" t="str">
            <v>Liderazgos y comunicación</v>
          </cell>
        </row>
        <row r="77">
          <cell r="A77">
            <v>99085827</v>
          </cell>
          <cell r="B77" t="str">
            <v>Capacitación de sindicatos</v>
          </cell>
        </row>
        <row r="78">
          <cell r="A78">
            <v>99085827</v>
          </cell>
          <cell r="B78" t="str">
            <v>Índices RRHH</v>
          </cell>
        </row>
        <row r="79">
          <cell r="A79">
            <v>99085827</v>
          </cell>
          <cell r="B79" t="str">
            <v>Visitas a obras</v>
          </cell>
        </row>
        <row r="80">
          <cell r="A80">
            <v>99085827</v>
          </cell>
          <cell r="B80" t="str">
            <v>Sistema de incentivos</v>
          </cell>
        </row>
        <row r="81">
          <cell r="A81">
            <v>99085827</v>
          </cell>
          <cell r="B81" t="str">
            <v>Equipos de trabajo</v>
          </cell>
        </row>
        <row r="82">
          <cell r="A82">
            <v>99085827</v>
          </cell>
          <cell r="B82" t="str">
            <v>Comunicación</v>
          </cell>
        </row>
        <row r="83">
          <cell r="A83">
            <v>99085827</v>
          </cell>
          <cell r="B83" t="str">
            <v>Promoción del área</v>
          </cell>
        </row>
        <row r="84">
          <cell r="A84">
            <v>116280175</v>
          </cell>
          <cell r="B84" t="str">
            <v xml:space="preserve">Sala de ventas </v>
          </cell>
        </row>
        <row r="85">
          <cell r="A85">
            <v>116280175</v>
          </cell>
          <cell r="B85" t="str">
            <v>Puntos de ventas</v>
          </cell>
        </row>
        <row r="86">
          <cell r="A86">
            <v>69897010</v>
          </cell>
          <cell r="B86" t="str">
            <v>Empoderamiento</v>
          </cell>
        </row>
        <row r="87">
          <cell r="A87">
            <v>69897010</v>
          </cell>
          <cell r="B87" t="str">
            <v>Administración y manejo de sala de ventas</v>
          </cell>
        </row>
        <row r="88">
          <cell r="A88">
            <v>69897010</v>
          </cell>
          <cell r="B88" t="str">
            <v>Mayor productividad</v>
          </cell>
        </row>
        <row r="89">
          <cell r="A89">
            <v>121782472</v>
          </cell>
          <cell r="B89" t="str">
            <v>Implementar pronexo</v>
          </cell>
        </row>
        <row r="90">
          <cell r="A90">
            <v>160728744</v>
          </cell>
          <cell r="B90" t="str">
            <v xml:space="preserve">Mejorar la gestión </v>
          </cell>
        </row>
        <row r="91">
          <cell r="A91">
            <v>79780952</v>
          </cell>
          <cell r="B91" t="str">
            <v>Disminuir tasa de error</v>
          </cell>
        </row>
        <row r="92">
          <cell r="A92">
            <v>79780952</v>
          </cell>
          <cell r="B92" t="str">
            <v>Control de sistemas</v>
          </cell>
        </row>
        <row r="93">
          <cell r="A93">
            <v>79780952</v>
          </cell>
          <cell r="B93" t="str">
            <v>Modulo rendiciones</v>
          </cell>
        </row>
        <row r="94">
          <cell r="A94" t="str">
            <v>17993437K</v>
          </cell>
          <cell r="B94" t="str">
            <v xml:space="preserve">Organización </v>
          </cell>
        </row>
        <row r="95">
          <cell r="A95" t="str">
            <v>17993437K</v>
          </cell>
          <cell r="B95" t="str">
            <v>Plan y estrategia de venta</v>
          </cell>
        </row>
        <row r="96">
          <cell r="A96">
            <v>122376885</v>
          </cell>
          <cell r="B96" t="str">
            <v>Uso Dynamics</v>
          </cell>
        </row>
        <row r="97">
          <cell r="A97">
            <v>122376885</v>
          </cell>
          <cell r="B97" t="str">
            <v>Cobranzas</v>
          </cell>
        </row>
        <row r="98">
          <cell r="A98">
            <v>120845977</v>
          </cell>
          <cell r="B98" t="str">
            <v>Capacitaciones</v>
          </cell>
        </row>
        <row r="99">
          <cell r="A99">
            <v>120845977</v>
          </cell>
          <cell r="B99" t="str">
            <v>Instructivos</v>
          </cell>
        </row>
        <row r="100">
          <cell r="A100">
            <v>115439782</v>
          </cell>
          <cell r="B100" t="str">
            <v xml:space="preserve">Supervisión </v>
          </cell>
        </row>
        <row r="101">
          <cell r="A101">
            <v>134536020</v>
          </cell>
          <cell r="B101" t="str">
            <v>Implementar Qliview</v>
          </cell>
        </row>
        <row r="102">
          <cell r="A102">
            <v>134536020</v>
          </cell>
          <cell r="B102" t="str">
            <v>Implementar modelo flujo</v>
          </cell>
        </row>
        <row r="103">
          <cell r="A103">
            <v>134536020</v>
          </cell>
          <cell r="B103" t="str">
            <v>Archivo estado bancario</v>
          </cell>
        </row>
        <row r="104">
          <cell r="A104">
            <v>134536020</v>
          </cell>
          <cell r="B104" t="str">
            <v>Líneas bancarias</v>
          </cell>
        </row>
        <row r="105">
          <cell r="A105">
            <v>134536020</v>
          </cell>
          <cell r="B105" t="str">
            <v>Uso de bancas electrónicas</v>
          </cell>
        </row>
        <row r="106">
          <cell r="A106">
            <v>153171084</v>
          </cell>
          <cell r="B106" t="str">
            <v>Planificación y programación de obra</v>
          </cell>
        </row>
        <row r="107">
          <cell r="A107">
            <v>153171084</v>
          </cell>
          <cell r="B107" t="str">
            <v xml:space="preserve">Mayor participación </v>
          </cell>
        </row>
        <row r="108">
          <cell r="A108">
            <v>153171084</v>
          </cell>
          <cell r="B108" t="str">
            <v>Toma de decisiones</v>
          </cell>
        </row>
        <row r="109">
          <cell r="A109">
            <v>123137507</v>
          </cell>
          <cell r="B109" t="str">
            <v>Procesos contables</v>
          </cell>
        </row>
        <row r="110">
          <cell r="A110">
            <v>120079980</v>
          </cell>
          <cell r="B110" t="str">
            <v>Mantener calma</v>
          </cell>
        </row>
        <row r="111">
          <cell r="A111">
            <v>120079980</v>
          </cell>
          <cell r="B111" t="str">
            <v xml:space="preserve">Supervisión </v>
          </cell>
        </row>
        <row r="112">
          <cell r="A112">
            <v>189085044</v>
          </cell>
          <cell r="B112" t="str">
            <v>Orden y control de procesos</v>
          </cell>
        </row>
        <row r="113">
          <cell r="A113">
            <v>122890171</v>
          </cell>
          <cell r="B113" t="str">
            <v>Mejoramiento de relación con equipos</v>
          </cell>
        </row>
        <row r="114">
          <cell r="A114">
            <v>122890171</v>
          </cell>
          <cell r="B114" t="str">
            <v>Involucramiento de necesidades con el cliente</v>
          </cell>
        </row>
        <row r="115">
          <cell r="A115">
            <v>122890171</v>
          </cell>
          <cell r="B115" t="str">
            <v>Cumplimiento de plazos</v>
          </cell>
        </row>
        <row r="116">
          <cell r="A116">
            <v>122890171</v>
          </cell>
          <cell r="B116" t="str">
            <v>Mejorar calidad</v>
          </cell>
        </row>
        <row r="117">
          <cell r="A117">
            <v>122890171</v>
          </cell>
          <cell r="B117" t="str">
            <v>Implementación de pronexo</v>
          </cell>
        </row>
        <row r="118">
          <cell r="A118">
            <v>130474268</v>
          </cell>
          <cell r="B118" t="str">
            <v>Entrega de informes</v>
          </cell>
        </row>
        <row r="119">
          <cell r="A119">
            <v>130474268</v>
          </cell>
          <cell r="B119" t="str">
            <v>Informes</v>
          </cell>
        </row>
        <row r="120">
          <cell r="A120">
            <v>130474268</v>
          </cell>
          <cell r="B120" t="str">
            <v>Charlas integrales</v>
          </cell>
        </row>
        <row r="121">
          <cell r="A121">
            <v>130474268</v>
          </cell>
          <cell r="B121" t="str">
            <v>Reunión de planificación</v>
          </cell>
        </row>
        <row r="122">
          <cell r="A122">
            <v>80834012</v>
          </cell>
          <cell r="B122" t="str">
            <v>Integrar información</v>
          </cell>
        </row>
        <row r="123">
          <cell r="A123">
            <v>80834012</v>
          </cell>
          <cell r="B123" t="str">
            <v>Control de presupuesto</v>
          </cell>
        </row>
        <row r="124">
          <cell r="A124">
            <v>80834012</v>
          </cell>
          <cell r="B124" t="str">
            <v>Procedimientos</v>
          </cell>
        </row>
        <row r="125">
          <cell r="A125" t="str">
            <v>11336646K</v>
          </cell>
          <cell r="B125" t="str">
            <v>Mayor protagonismo</v>
          </cell>
        </row>
        <row r="126">
          <cell r="A126" t="str">
            <v>11336646K</v>
          </cell>
          <cell r="B126" t="str">
            <v>Incorporación de potenciales</v>
          </cell>
        </row>
        <row r="127">
          <cell r="A127">
            <v>90011081</v>
          </cell>
          <cell r="B127" t="str">
            <v>Implementación de pronexo</v>
          </cell>
        </row>
        <row r="128">
          <cell r="A128">
            <v>90011081</v>
          </cell>
          <cell r="B128" t="str">
            <v>Empoderamiento</v>
          </cell>
        </row>
        <row r="129">
          <cell r="A129">
            <v>136131478</v>
          </cell>
          <cell r="B129" t="str">
            <v>Perfil de cargo</v>
          </cell>
        </row>
        <row r="130">
          <cell r="A130">
            <v>136131478</v>
          </cell>
          <cell r="B130" t="str">
            <v>Esquema de trabajo</v>
          </cell>
        </row>
        <row r="131">
          <cell r="A131">
            <v>160990244</v>
          </cell>
          <cell r="B131" t="str">
            <v>Evaluación de puestos</v>
          </cell>
        </row>
        <row r="132">
          <cell r="A132">
            <v>160990244</v>
          </cell>
          <cell r="B132" t="str">
            <v>Presencia en obras</v>
          </cell>
        </row>
        <row r="133">
          <cell r="A133">
            <v>160990244</v>
          </cell>
          <cell r="B133" t="str">
            <v>Programa inclusión laboral</v>
          </cell>
        </row>
        <row r="134">
          <cell r="A134">
            <v>160990244</v>
          </cell>
          <cell r="B134" t="str">
            <v>Encuesta Clima</v>
          </cell>
        </row>
        <row r="135">
          <cell r="A135">
            <v>160990244</v>
          </cell>
          <cell r="B135" t="str">
            <v>Generar índices</v>
          </cell>
        </row>
        <row r="136">
          <cell r="A136">
            <v>114768952</v>
          </cell>
          <cell r="B136" t="str">
            <v xml:space="preserve">Capacitación </v>
          </cell>
        </row>
        <row r="137">
          <cell r="A137">
            <v>114768952</v>
          </cell>
          <cell r="B137" t="str">
            <v>Huella en contratos y reglamento interno</v>
          </cell>
        </row>
        <row r="138">
          <cell r="A138">
            <v>114768952</v>
          </cell>
          <cell r="B138" t="str">
            <v>Centralización automática</v>
          </cell>
        </row>
        <row r="139">
          <cell r="A139">
            <v>170084314</v>
          </cell>
          <cell r="B139" t="str">
            <v>Orden papeleo</v>
          </cell>
        </row>
        <row r="140">
          <cell r="A140">
            <v>170084314</v>
          </cell>
          <cell r="B140" t="str">
            <v>Programa de obra</v>
          </cell>
        </row>
        <row r="141">
          <cell r="A141">
            <v>105492693</v>
          </cell>
          <cell r="B141" t="str">
            <v>Indicadores</v>
          </cell>
        </row>
        <row r="142">
          <cell r="A142">
            <v>122433692</v>
          </cell>
          <cell r="B142" t="str">
            <v>Control de OC y recepción de materiales</v>
          </cell>
        </row>
        <row r="143">
          <cell r="A143">
            <v>98682740</v>
          </cell>
          <cell r="B143" t="str">
            <v>Capacitación dynamics</v>
          </cell>
        </row>
        <row r="144">
          <cell r="A144">
            <v>98682740</v>
          </cell>
          <cell r="B144" t="str">
            <v xml:space="preserve">Implementar control </v>
          </cell>
        </row>
        <row r="145">
          <cell r="A145">
            <v>98682740</v>
          </cell>
          <cell r="B145" t="str">
            <v>Indicador de stock de bodega</v>
          </cell>
        </row>
        <row r="146">
          <cell r="A146">
            <v>118683277</v>
          </cell>
          <cell r="B146" t="str">
            <v>Solución de conflictos</v>
          </cell>
        </row>
        <row r="147">
          <cell r="A147">
            <v>134483288</v>
          </cell>
          <cell r="B147" t="str">
            <v>Cierres de mes</v>
          </cell>
        </row>
        <row r="148">
          <cell r="A148">
            <v>134483288</v>
          </cell>
          <cell r="B148" t="str">
            <v>Centralización de sueldos</v>
          </cell>
        </row>
        <row r="149">
          <cell r="A149">
            <v>134483288</v>
          </cell>
          <cell r="B149" t="str">
            <v>Implementación de pronexo</v>
          </cell>
        </row>
        <row r="150">
          <cell r="A150" t="str">
            <v>17242337K</v>
          </cell>
          <cell r="B150" t="str">
            <v>Compromisos y obligaciones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nisse Seriani" refreshedDate="42860.595067476854" createdVersion="5" refreshedVersion="5" minRefreshableVersion="3" recordCount="155">
  <cacheSource type="worksheet">
    <worksheetSource ref="A2:M147" sheet="CARGA"/>
  </cacheSource>
  <cacheFields count="15">
    <cacheField name="TIPO" numFmtId="0">
      <sharedItems/>
    </cacheField>
    <cacheField name="NO. IDENTIFICACION" numFmtId="0">
      <sharedItems containsMixedTypes="1" containsNumber="1" containsInteger="1" minValue="48414435" maxValue="211402083"/>
    </cacheField>
    <cacheField name="NOMBRES" numFmtId="0">
      <sharedItems/>
    </cacheField>
    <cacheField name="APELLIDOS" numFmtId="0">
      <sharedItems/>
    </cacheField>
    <cacheField name="NOMBRE Y APELLIDO" numFmtId="0">
      <sharedItems count="152">
        <s v="ABURTO ESPINOZA , IRMA ALEJANDRA"/>
        <s v="ACHONDO COVARRUBIAS , EDUARDO JOSE"/>
        <s v="ACOSTA MORE , CHRISTIAN ALEJANDRO"/>
        <s v="AGUAYO LAGOS , RODRIGO MAXIMILIANO"/>
        <s v="AGUAYO VALDERRAMA , JOSE FELIX"/>
        <s v="AGUILAR OJEDA , DANIEL IVAN"/>
        <s v="AGUILAR VARAS , VICTOR ALEJANDRO"/>
        <s v="AGUILERA VALDES , GABRIEL ANDRES"/>
        <s v="ALARCON ITURRIAGA , CLAUDIO ANTONIO"/>
        <s v="ALARCON MOLINA , CLAUDIO MARTIN"/>
        <s v="ALFARO CAROZZI, LORETO CAROLINA"/>
        <s v="ALTAMIRANO SALAS , MARCELO EDUARDO"/>
        <s v="ALVAREZ ALVAREZ , LUIS ARMANDO"/>
        <s v="ALVAREZ MENESES , CARLOS "/>
        <s v="ALVAREZ PUCHE , EMILY LAINEL"/>
        <s v="AMIGO CACERES , JOSE ENRIQUE"/>
        <s v="ARANEDA PEREZ , RITA ALEJANDRA"/>
        <s v="ARAUZ  MOLINA, RENATTE CATHERINE"/>
        <s v="ARAYA PEREZ, JAVIER ALFONSO"/>
        <s v="ARRIAGADA VARGAS , FREDY ARTRMIO"/>
        <s v="AVARIA VÁZQUEZ , CARLOS ANTONIO"/>
        <s v="AVILA SOTO , SUSANA DEL CARMEN"/>
        <s v="BARRIA PUGAS , MICHEL JESUS"/>
        <s v="BASSO FIGUEROA , ROXANA CECILIA"/>
        <s v="BELLO QUIROZ , GERARDO ANDRES"/>
        <s v="BELMAR AEDO , PABLO "/>
        <s v="BOURGUET VASQUEZ , JOHANNA ELIZETTE"/>
        <s v="BRAVO ALVAREZ , MARIO ARTURO"/>
        <s v="BRITO ÁVILA , SERGIO LFREDO"/>
        <s v="BUSTOS CARRASCO , MARIA ALEJANDRA"/>
        <s v="CACERES FONSECA , EDUARDO GABRIEL"/>
        <s v="CACERES JARA , CRISTIAN EDUARDO"/>
        <s v="CALVO RODRÍGUEZ , ANDRÉS "/>
        <s v="CARDENAS MOYA , CLAUDIA ANDRES"/>
        <s v="CARVAJAL VEGA , ALEJANDRO ALBERTO"/>
        <s v="CASTRO GONZALEZ , LUIS TEODORO"/>
        <s v="CHAVARRIA FERNANDEZ, RODRIGO ALFONSO"/>
        <s v="CIFUENTES CISTERNAS , GERMAN "/>
        <s v="CIFUENTES SILVA, BENJAMIN IGNACIO"/>
        <s v="CONTRERAS INOSTROZA , JEANNETTE "/>
        <s v="CONTRERAS JEREZ , RICARDO HUMBERTO"/>
        <s v="CORONADO ARANEDA , OSVALDO "/>
        <s v="CORTES BARRAZA , JESENIA DEL CARMEN"/>
        <s v="CURIANTE TORO , NATALIA PAOLA"/>
        <s v="DE DIEGO HERMANO , ENRIQUE "/>
        <s v="DIAZ URIBE , PATRICIO ALBERTO"/>
        <s v="DUQUE CUADRA , RODRIGO "/>
        <s v="DUQUE UTRERAS, JORGE HUMBERTO"/>
        <s v="DURAN CARRASCO , MAURICIO ANDRES"/>
        <s v="ESPINOZA PINO , CHRISTIAN OSVALDO "/>
        <s v="ESPINOZA RIQUELME , MANUEL IGNACIO"/>
        <s v="ESTRADA ESCARES , YASNA MARLENE"/>
        <s v="FARIAS BARRIA , NELSON ENRIQUE"/>
        <s v="FARIAS COLLAO , CESAR ENRIQUE"/>
        <s v="FERNANDEZ LEIVA , VICTOR HUGO"/>
        <s v="FIERRO ABURTO , LEONEL FRANCISCO"/>
        <s v="FREIRE MONTOYA , HECTOR MARCELO"/>
        <s v="FUENTES FUENTES , JORGE EDICTO"/>
        <s v="GAJARDO ASPE , DANIEL ANDRES"/>
        <s v="GALEAS MALDONADO , PEDRO MARCELO"/>
        <s v="GALFANO MOYA , MARIA ALICIA"/>
        <s v="GARRIDO LINARES , FRANCISCO JAVIER"/>
        <s v="GARRIDO RUMINOT , ELOISA MARIA"/>
        <s v="GOMEZ HIDALGO , CARLA YAMILLE"/>
        <s v="GONZALEZ CASTRO , LUIS ALEJANDRO"/>
        <s v="GONZALEZ PIZARRO , VIRGINIA MERCEDES"/>
        <s v="GONZALEZ RODRIGUEZ , JUAN PABLO"/>
        <s v="HERNÁNDEZ VILLALOBOS , SEBASTIAN FELIPE"/>
        <s v="HONORES HONORES , LUIS ALBERTO"/>
        <s v="IRARRAZABAL PHILIPPI , DANIELA "/>
        <s v="ISLA GONZALEZ , DANILO HUMBERTO"/>
        <s v="JIMENEZ GONZALEZ , CLAUDIO PATRICIO"/>
        <s v="JOFRE BOURGUETT , VERONICA PAULINA"/>
        <s v="MANZANO MORENO , ANDRES ENRIQUE"/>
        <s v="MANZANO REYES , JUAN CARLOS"/>
        <s v="MARAMBIO GOMEZ , ANDREA ALEJANDRA"/>
        <s v="MARIN DE LA FUENTE , MARIA EUGENIA"/>
        <s v="MARQUEZ ROJAS, RAFAEL ESTEBAN"/>
        <s v="MARTINEZ SANCHEZ , NICOLAS ROBERTO"/>
        <s v="MATTE LECAROS , RODRIGO "/>
        <s v="MAYER LIZANA , CAROLINA ANDREA ROSA"/>
        <s v="MEDINA CASTRO , CLAUDIO ANDRÉS"/>
        <s v="MELLADO ABARZÚA , MARIO MANUEL"/>
        <s v="MENDEZ PRADENAS , NIBALDO GASTON"/>
        <s v="MIQUELES TORRENT , VERONICA CECILIA"/>
        <s v="MIRANDA OROZCO , NESTOR FABIAN"/>
        <s v="MORALES AHUMADA , MARCO ANTONIO"/>
        <s v="MORENO BRICEÑO , MARY ANDREA"/>
        <s v="MOYA VEGA , PATRICIO ARNOLDO"/>
        <s v="MUÑOZ FONSECA , CARMEN ANDREA"/>
        <s v="MUÑOZ MORENO , MARIELA ESTER"/>
        <s v="ORELLANA ORELLANA , FERNANDA BELEN"/>
        <s v="OROS GAETE , NANCY ELIZABETH"/>
        <s v="ORTIZ MARTINEZ , PABLO ENRIQUE"/>
        <s v="OYARCE FUENTES , CÉSAR ANTONIO"/>
        <s v="OYARCE OLIVARES , RODRIGO IVAN"/>
        <s v="OYARZUN DITTUS , REYNALDO ALBERTO"/>
        <s v="OVALLE OVALLE, PEDRO ALEXIS"/>
        <s v="PARANCAN RUIZ , JORGE ROLANDO"/>
        <s v="PAREDES VINET , JESSICA DAMARIS"/>
        <s v="PARRA CORTEZ , CRISTIAN "/>
        <s v="PAVEZ CANTILLANO , DIEGO ROBERTO"/>
        <s v="PEDREROS PAGE , CHRISTIAN MAURICIO"/>
        <s v="PEÑA ARAOS , VICTOR HUGO"/>
        <s v="PEREZ VEGA , GISEL ALEJANDRA"/>
        <s v="PICHICONA QUINTULÉN , MARGARITA DEL CARMEN"/>
        <s v="PINO HUERTA , MARGARITA ALEJANDRA"/>
        <s v="POZO OVALLE , CARLOS EMILIO"/>
        <s v="PUENTES VALLADARES , PATRICIO HERNAN"/>
        <s v="QUERSERO PONTIGO , SEGUNDO VLADIMIR"/>
        <s v="RENCORET GAZMURI , PEDRO PABLO"/>
        <s v="RENCORET PRIETO , MYLENE EUGENIA"/>
        <s v="REYES VERGARA , FELIPE PEDRO"/>
        <s v="RIFO BLANCO , GRACE ELYN"/>
        <s v="RIQUELME CABEZAS , JUAN DAVID"/>
        <s v="RIQUELME POBLETE , PABLO RAFAEL"/>
        <s v="RIVERA ESPINOZA , ROCIO BELEN"/>
        <s v="RIVEROS GARCIA , FRANCISCO ANDRES"/>
        <s v="RODRIGUEZ NOULIBOS , CRISTIAN ALBERTO"/>
        <s v="RODRIGUEZ ROJAS , ANDRES FELIPE"/>
        <s v="ROJAS OSORIO , RENE PABLO"/>
        <s v="RUIZ BUSTAMANTE , PATRICIO ERNESTO"/>
        <s v="SAAVEDRA VERA , GONZALO ALONSO"/>
        <s v="SALINAS FONSECA , CESAR ALBERTO"/>
        <s v="SANCHEZ SEPULVEDA , JAIME "/>
        <s v="SEPÚLVEDA GONZÁLEZ , JOSÉ GABRIEL "/>
        <s v="SEPULVEDA OLIVARES , DINA ELENA MARJORIE"/>
        <s v="SERIANI AWAD , DENISSE "/>
        <s v="SILVA RODRIGUEZ , SANDRA ANGELICA"/>
        <s v="SOTO QUIJADA , JOSE ANTONIO"/>
        <s v="TORREGROSA ROCABADO, CONSTANZA PAZ"/>
        <s v="TRONCOSO SINN , SOFIA VALENTINA"/>
        <s v="ULLOA MATUS , JAIME FABIAN"/>
        <s v="UMAÑA ALTAMIRANO , FRANCISCO JAVIER"/>
        <s v="URRUTIA MARQUEZ , JUAN CARLOS"/>
        <s v="URRUTIA MARQUEZ , LUIS ALBERTO"/>
        <s v="URRUTIA MARQUEZ , PATRICIO RODRIGO"/>
        <s v="VALENZUELA HIDALGO , RAUL ANTONIO"/>
        <s v="VASQUEZ MONDACA , CRISTIAN FERNANDO"/>
        <s v="VELASQUEZ MESIAS , PABLO ANDRES"/>
        <s v="VERA MUÑOZ , ITALO ANDRES"/>
        <s v="VILCHES BERMUDEZ , LUIS PATRICIO"/>
        <s v="VILCHES SILVA , DANIELA CAMILA"/>
        <s v="VILLABLANCA LEYTON , GUSTAVO ALEJANDRINO"/>
        <s v="VILLASEÑOR MATAMALA , ROLANDO JAVIER"/>
        <s v="VILLEGAS GUAJARDO , ALAN IGNACIO"/>
        <s v="FARIAS ALLIMANT , MARIO ANTONIO" u="1"/>
        <s v="MATAMALA REBELLO , JAVIER ALEJANDRO" u="1"/>
        <s v="FLORES SALAZAR , MIREYA ANDREA" u="1"/>
        <s v="MIRANDA ROJAS , MARIANELA " u="1"/>
        <s v="CADIZ BUSTAMANTE , DYAN STEPHANY" u="1"/>
        <s v="RIOS MELENDEZ , CAROLINA ADRIANA" u="1"/>
      </sharedItems>
    </cacheField>
    <cacheField name="MAIL EVALUADO" numFmtId="0">
      <sharedItems/>
    </cacheField>
    <cacheField name="NOMBRE AGENCIA" numFmtId="0">
      <sharedItems/>
    </cacheField>
    <cacheField name="ÁREA/DEPARTAMENTO EVALUADO" numFmtId="0">
      <sharedItems count="6">
        <s v="INMOBILIARIA"/>
        <s v="EDIFICACIÓN"/>
        <s v="CONSTRUCCIÓN"/>
        <s v="ADMYFINANZAS"/>
        <s v="ESTUDIOS"/>
        <s v="INVERSIONES"/>
      </sharedItems>
    </cacheField>
    <cacheField name="NOMBRE CARGO EVALUADO" numFmtId="0">
      <sharedItems/>
    </cacheField>
    <cacheField name="NOMBRE NIVEL JERARQUICO" numFmtId="0">
      <sharedItems/>
    </cacheField>
    <cacheField name="NO. IDENTIFICACION JEFE" numFmtId="0">
      <sharedItems containsMixedTypes="1" containsNumber="1" containsInteger="1" minValue="70507447" maxValue="166059836"/>
    </cacheField>
    <cacheField name="NOMBRE JEFE" numFmtId="0">
      <sharedItems containsBlank="1" count="37">
        <s v="MAYER  LIZANA ,  CAROLINA ANDREA ROSA"/>
        <s v="VILLASEÑOR  MATAMALA ,  ROLANDO JAVIER"/>
        <s v="FUENTES  FUENTES ,  JORGE EDICTO"/>
        <s v="OYARCE  OLIVARES ,  RODRIGO IVAN"/>
        <s v="MANZANO  REYES ,  JUAN CARLOS"/>
        <s v="MELLADO ABARZÚA ,  MARIO MANUEL "/>
        <s v="RODRIGUEZ NOULIBOS ,  CRISTIAN ALBERTO"/>
        <s v="PARRA  CORTEZ ,  CRISTIAN"/>
        <s v="RENCORET  GAZMURI ,  PEDRO PABLO"/>
        <s v="CONTRERAS  INOSTROZA ,  YOLANDA JEANNETTE"/>
        <s v="ALTAMIRANO  SALAS ,  MARCELO EDUARDO"/>
        <s v="BECA FREI , ANDRES MANUEL"/>
        <s v="ACHONDO  COVARRUBIAS ,  EDUARDO JOSE"/>
        <s v="PAREDES  VINET ,  JESSICA DAMARIS"/>
        <s v="ROJAS  OSORIO ,  RENE PABLO"/>
        <s v="VELASQUEZ  MESIAS ,  PABLO ANDRES"/>
        <s v="ACOSTA  MORE ,  CHRISTIAN ALEJANDRO"/>
        <s v="SAAVEDRA VERA ,  GONZALO ALONSO"/>
        <s v="CARVAJAL  VEGA ,  ALEJANDRO ALBERTO"/>
        <s v="DUQUE CUADRA ,  RODRIGO "/>
        <s v="OYARZUN  DITTUS ,  REYNALDO ALBERTO"/>
        <s v="MARIN  DE LA FUENTE ,  MARIA EUGENIA"/>
        <s v="BELMAR AEDO ,  PABLO"/>
        <s v="MATTE  LECAROS ,  RODRIGO"/>
        <s v="MUÑOZ  MORENO ,  MARIELA ESTER"/>
        <s v="CALVO  RODRÍGUEZ ,  ANDRÉS"/>
        <s v="BOURGUET  VASQUEZ ,  JOHANNA ELIZETTE"/>
        <s v="JOFRE  BOURGUETT ,  VERONICA PAULINA"/>
        <s v="ALARCON  MOLINA ,  CLAUDIO MARTIN"/>
        <s v="SEPÚLVEDA GONZÁLEZ  , JOSÉ GABRIEL"/>
        <s v="FERNANDEZ LEIVA ,  VICTOR HUGO"/>
        <s v="CIFUENTES  CISTERNAS ,  GERMAN"/>
        <s v="BRITO ÁVILA ,  SERGIO LFREDO"/>
        <s v="PAVEZ CANTILLANO ,  DIEGO ROBERTO"/>
        <s v="OROS GAETE ,  NANCY ELIZABETH"/>
        <s v="AGUILERA  VALDES ,  GABRIEL ANDRES"/>
        <m u="1"/>
      </sharedItems>
    </cacheField>
    <cacheField name="SUB-ÁREA EVALUADO" numFmtId="0">
      <sharedItems count="17">
        <s v="INMOBILIARIA"/>
        <s v="EDIFICACIÓN"/>
        <s v="CONSTRUCCIÓN OBRAS"/>
        <s v="SGI"/>
        <s v="FINANZAS"/>
        <s v="ESTUDIOS"/>
        <s v="GERENCIA"/>
        <s v="ADMINISTRACIÓN Y COSTOS EDIFICACIÓN"/>
        <s v="RRHH"/>
        <s v="ADMINISTRACIÓN Y COSTOS OOCC"/>
        <s v="CONTABILIDAD"/>
        <s v="ADMINISTRACIÓN Y COSTOS OFICINA"/>
        <s v="ABASTECIMIENTO"/>
        <s v="INFORMATICA"/>
        <s v="PUDAHUEL"/>
        <s v="CONSTRUCCIÓN OFICINA"/>
        <s v="ASESORIA GERENCIA"/>
      </sharedItems>
    </cacheField>
    <cacheField name="SEGMENTO EVALUADO" numFmtId="0">
      <sharedItems count="7">
        <s v="VENTAS INMOBILIARIA"/>
        <s v="PROFESIONALES OBRA"/>
        <s v="ADMINISTRATIVOS O TÉCNICOS OBRA"/>
        <s v="TÉCNICOS PROFESIONALES OFICINA"/>
        <s v="PROFESIONALES OFICINA"/>
        <s v="GERENCIA"/>
        <s v="ADMINISTRATIVOS O TÉCNICOS PUDAHUEL"/>
      </sharedItems>
    </cacheField>
    <cacheField name="FORMULARIO - TIPO PONDERACIÓN" numFmtId="0">
      <sharedItems count="5">
        <s v="FORMULARIO E "/>
        <s v="FORMULARIO B  "/>
        <s v="FORMULARIO C  "/>
        <s v="FORMULARIO D "/>
        <s v="FORMULARIO A 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s v="COLABORADOR"/>
    <n v="132490643"/>
    <s v="IRMA ALEJANDRA"/>
    <s v="ABURTO ESPINOZA"/>
    <x v="0"/>
    <s v="aaburto@brotec.cl"/>
    <s v="BROTEC"/>
    <x v="0"/>
    <s v="EJECUTIVO VENTAS"/>
    <s v="PROFESIONAL"/>
    <n v="116280175"/>
    <x v="0"/>
    <x v="0"/>
    <x v="0"/>
    <x v="0"/>
  </r>
  <r>
    <s v="COLABORADOR"/>
    <n v="100577577"/>
    <s v="EDUARDO JOSE"/>
    <s v="ACHONDO COVARRUBIAS"/>
    <x v="1"/>
    <s v="eachondo@brotec.cl"/>
    <s v="BROTEC"/>
    <x v="1"/>
    <s v="JEFE TERRENO"/>
    <s v="PROFESIONAL"/>
    <n v="97640742"/>
    <x v="1"/>
    <x v="1"/>
    <x v="1"/>
    <x v="1"/>
  </r>
  <r>
    <s v="COLABORADOR"/>
    <n v="129118679"/>
    <s v="CHRISTIAN ALEJANDRO"/>
    <s v="ACOSTA MORE"/>
    <x v="2"/>
    <s v="cacosta@brotec.cl"/>
    <s v="BROTEC"/>
    <x v="2"/>
    <s v="ADMINISTRADOR DE OBRA"/>
    <s v="JEFATURA"/>
    <n v="96951639"/>
    <x v="2"/>
    <x v="2"/>
    <x v="1"/>
    <x v="1"/>
  </r>
  <r>
    <s v="COLABORADOR"/>
    <n v="129127295"/>
    <s v="RODRIGO MAXIMILIANO"/>
    <s v="AGUAYO LAGOS"/>
    <x v="3"/>
    <s v="raguayo@brotec.cl"/>
    <s v="BROTEC"/>
    <x v="2"/>
    <s v="PROFESIONAL DE TERRENO"/>
    <s v="PROFESIONAL"/>
    <n v="95711111"/>
    <x v="3"/>
    <x v="2"/>
    <x v="1"/>
    <x v="1"/>
  </r>
  <r>
    <s v="COLABORADOR"/>
    <n v="48414435"/>
    <s v="JOSE FELIX"/>
    <s v="AGUAYO VALDERRAMA"/>
    <x v="4"/>
    <s v="jaguayo@brotec.cl "/>
    <s v="BROTEC"/>
    <x v="2"/>
    <s v="JEFE DE OBRA"/>
    <s v="PROFESIONAL"/>
    <n v="166059836"/>
    <x v="4"/>
    <x v="2"/>
    <x v="1"/>
    <x v="1"/>
  </r>
  <r>
    <s v="COLABORADOR"/>
    <n v="171839602"/>
    <s v="DANIEL IVAN"/>
    <s v="AGUILAR OJEDA"/>
    <x v="5"/>
    <s v="daguilar@brotec.cl"/>
    <s v="BROTEC"/>
    <x v="1"/>
    <s v="PREVENCIONISTA DE RIESGOS"/>
    <s v="PROFESIONAL"/>
    <n v="87788687"/>
    <x v="5"/>
    <x v="3"/>
    <x v="2"/>
    <x v="2"/>
  </r>
  <r>
    <s v="COLABORADOR"/>
    <n v="171839602"/>
    <s v="DANIEL IVAN"/>
    <s v="AGUILAR OJEDA"/>
    <x v="5"/>
    <s v="daguilar@brotec.cl"/>
    <s v="BROTEC"/>
    <x v="1"/>
    <s v="PREVENCIONISTA DE RIESGOS"/>
    <s v="PROFESIONAL"/>
    <n v="130474268"/>
    <x v="6"/>
    <x v="3"/>
    <x v="2"/>
    <x v="2"/>
  </r>
  <r>
    <s v="COLABORADOR"/>
    <n v="124818966"/>
    <s v="VICTOR ALEJANDRO"/>
    <s v="AGUILAR VARAS"/>
    <x v="6"/>
    <s v="vaguilar@brotec.cl"/>
    <s v="BROTEC"/>
    <x v="3"/>
    <s v="TESORERO"/>
    <s v="PROFESIONAL"/>
    <n v="134536020"/>
    <x v="7"/>
    <x v="4"/>
    <x v="3"/>
    <x v="3"/>
  </r>
  <r>
    <s v="COLABORADOR"/>
    <n v="101939936"/>
    <s v="GABRIEL ANDRES"/>
    <s v="AGUILERA VALDES"/>
    <x v="7"/>
    <s v="gaguilera@brotec.cl"/>
    <s v="BROTEC"/>
    <x v="0"/>
    <s v="SUBGERENTE INMOBILIARIO"/>
    <s v="JEFATURA"/>
    <n v="70507447"/>
    <x v="8"/>
    <x v="0"/>
    <x v="4"/>
    <x v="1"/>
  </r>
  <r>
    <s v="COLABORADOR"/>
    <n v="116058286"/>
    <s v="CLAUDIO ANTONIO"/>
    <s v="ALARCON ITURRIAGA"/>
    <x v="8"/>
    <s v="calarconi@brotec.cl"/>
    <s v="BROTEC"/>
    <x v="0"/>
    <s v="ENC. ADM. EDIFICIOS"/>
    <s v="PROFESIONAL"/>
    <s v="10555950K"/>
    <x v="9"/>
    <x v="0"/>
    <x v="4"/>
    <x v="3"/>
  </r>
  <r>
    <s v="COLABORADOR"/>
    <n v="126978480"/>
    <s v="CLAUDIO MARTIN"/>
    <s v="ALARCON MOLINA"/>
    <x v="9"/>
    <s v="calarcon@brotec.cl"/>
    <s v="BROTEC"/>
    <x v="4"/>
    <s v="PROFESIONAL ESTUDIOS"/>
    <s v="PROFESIONAL"/>
    <n v="129724188"/>
    <x v="10"/>
    <x v="5"/>
    <x v="4"/>
    <x v="1"/>
  </r>
  <r>
    <s v="COLABORADOR"/>
    <n v="137611392"/>
    <s v="LORETO CAROLINA"/>
    <s v="ALFARO CAROZZI"/>
    <x v="10"/>
    <s v="lalfaro@brotec.cl"/>
    <s v="BROTEC"/>
    <x v="2"/>
    <s v="ENCARGADO DE CALIDAD"/>
    <s v="PROFESIONAL"/>
    <n v="95711111"/>
    <x v="3"/>
    <x v="2"/>
    <x v="1"/>
    <x v="1"/>
  </r>
  <r>
    <s v="COLABORADOR"/>
    <n v="129724188"/>
    <s v="MARCELO EDUARDO"/>
    <s v="ALTAMIRANO SALAS"/>
    <x v="11"/>
    <s v="maltamirano@brotec.cl"/>
    <s v="BROTEC"/>
    <x v="2"/>
    <s v="SUBGERENTE GENERAL CONSTRUCTORA"/>
    <s v="GERENCIA"/>
    <n v="88693159"/>
    <x v="11"/>
    <x v="6"/>
    <x v="5"/>
    <x v="4"/>
  </r>
  <r>
    <s v="COLABORADOR"/>
    <n v="91633647"/>
    <s v="LUIS ARMANDO"/>
    <s v="ALVAREZ ALVAREZ"/>
    <x v="12"/>
    <s v="lalvarez@brotec.cl"/>
    <s v="BROTEC"/>
    <x v="3"/>
    <s v="JEFE DE BODEGA"/>
    <s v="PROFESIONAL"/>
    <n v="100577577"/>
    <x v="12"/>
    <x v="7"/>
    <x v="2"/>
    <x v="3"/>
  </r>
  <r>
    <s v="COLABORADOR"/>
    <s v="8029333K"/>
    <s v="CARLOS "/>
    <s v="ALVAREZ MENESES"/>
    <x v="13"/>
    <s v="CAlvarez@brotec.cl"/>
    <s v="BROTEC"/>
    <x v="3"/>
    <s v="AYUD. SERV. GENERALES"/>
    <s v="PROFESIONAL"/>
    <n v="139120361"/>
    <x v="13"/>
    <x v="8"/>
    <x v="3"/>
    <x v="0"/>
  </r>
  <r>
    <s v="COLABORADOR"/>
    <s v="25090407K"/>
    <s v="EMILY LAINEL"/>
    <s v="ALVAREZ PUCHE"/>
    <x v="14"/>
    <s v="no tiene"/>
    <s v="BROTEC"/>
    <x v="0"/>
    <s v="PILOTERA"/>
    <s v="PROFESIONAL"/>
    <n v="116280175"/>
    <x v="0"/>
    <x v="0"/>
    <x v="0"/>
    <x v="0"/>
  </r>
  <r>
    <s v="COLABORADOR"/>
    <n v="72138317"/>
    <s v="JOSE ENRIQUE"/>
    <s v="AMIGO CACERES"/>
    <x v="15"/>
    <s v="jamigo@brotec.cl"/>
    <s v="BROTEC"/>
    <x v="3"/>
    <s v="JEFE DE BODEGA"/>
    <s v="PROFESIONAL"/>
    <n v="80834012"/>
    <x v="14"/>
    <x v="9"/>
    <x v="2"/>
    <x v="3"/>
  </r>
  <r>
    <s v="COLABORADOR"/>
    <n v="136835904"/>
    <s v="RITA ALEJANDRA"/>
    <s v="ARANEDA PEREZ"/>
    <x v="16"/>
    <s v="raraneda@brotec.cl"/>
    <s v="BROTEC"/>
    <x v="1"/>
    <s v="JEFE POST VENTA"/>
    <s v="JEFATURA"/>
    <n v="126606249"/>
    <x v="15"/>
    <x v="1"/>
    <x v="4"/>
    <x v="2"/>
  </r>
  <r>
    <s v="COLABORADOR"/>
    <n v="211402083"/>
    <s v="RENATTE CATHERINE"/>
    <s v="ARAUZ  MOLINA"/>
    <x v="17"/>
    <s v="rarauz@brotec.cl"/>
    <s v="BROTEC"/>
    <x v="2"/>
    <s v="PREVENCIONISTA DE RIESGOS"/>
    <s v="PROFESIONAL"/>
    <n v="87788687"/>
    <x v="5"/>
    <x v="3"/>
    <x v="2"/>
    <x v="2"/>
  </r>
  <r>
    <s v="COLABORADOR"/>
    <n v="211402083"/>
    <s v="RENATTE CATHERINE"/>
    <s v="ARAUZ  MOLINA"/>
    <x v="17"/>
    <s v="rarauz@brotec.cl"/>
    <s v="BROTEC"/>
    <x v="2"/>
    <s v="PREVENCIONISTA DE RIESGOS"/>
    <s v="PROFESIONAL"/>
    <n v="129118679"/>
    <x v="16"/>
    <x v="3"/>
    <x v="2"/>
    <x v="2"/>
  </r>
  <r>
    <s v="COLABORADOR"/>
    <n v="177004162"/>
    <s v="JAVIER ALFONSO"/>
    <s v="ARAYA PEREZ"/>
    <x v="18"/>
    <s v="no tiene"/>
    <s v="BROTEC"/>
    <x v="2"/>
    <s v="PREVENCIONISTA DE RIESGOS"/>
    <s v="PROFESIONAL"/>
    <n v="87788687"/>
    <x v="5"/>
    <x v="3"/>
    <x v="2"/>
    <x v="2"/>
  </r>
  <r>
    <s v="COLABORADOR"/>
    <n v="177004162"/>
    <s v="JAVIER ALFONSO"/>
    <s v="ARAYA PEREZ"/>
    <x v="18"/>
    <s v="no tiene"/>
    <s v="BROTEC"/>
    <x v="2"/>
    <s v="PREVENCIONISTA DE RIESGOS"/>
    <s v="PROFESIONAL"/>
    <n v="106709610"/>
    <x v="17"/>
    <x v="3"/>
    <x v="2"/>
    <x v="2"/>
  </r>
  <r>
    <s v="COLABORADOR"/>
    <n v="97888469"/>
    <s v="FREDY ARTRMIO"/>
    <s v="ARRIAGADA VARGAS"/>
    <x v="19"/>
    <s v="Farriagada@brotec.cl"/>
    <s v="BROTEC"/>
    <x v="2"/>
    <s v="PROFESIONAL DE TERRENO"/>
    <s v="PROFESIONAL"/>
    <n v="114713228"/>
    <x v="18"/>
    <x v="2"/>
    <x v="1"/>
    <x v="1"/>
  </r>
  <r>
    <s v="COLABORADOR"/>
    <s v="12961742k"/>
    <s v="CARLOS ANTONIO"/>
    <s v="AVARIA VÁZQUEZ"/>
    <x v="20"/>
    <s v="cavaria@brotec.cl"/>
    <s v="BROTEC"/>
    <x v="1"/>
    <s v="JEFE TERRENO"/>
    <s v="PROFESIONAL"/>
    <n v="86689952"/>
    <x v="19"/>
    <x v="1"/>
    <x v="1"/>
    <x v="1"/>
  </r>
  <r>
    <s v="COLABORADOR"/>
    <n v="145066719"/>
    <s v="SUSANA DEL CARMEN"/>
    <s v="AVILA SOTO"/>
    <x v="21"/>
    <s v="no tiene"/>
    <s v="BROTEC"/>
    <x v="0"/>
    <s v="PILOTERA"/>
    <s v="PROFESIONAL"/>
    <n v="116280175"/>
    <x v="0"/>
    <x v="0"/>
    <x v="0"/>
    <x v="0"/>
  </r>
  <r>
    <s v="COLABORADOR"/>
    <n v="157297112"/>
    <s v="MICHEL JESUS"/>
    <s v="BARRIA PUGAS"/>
    <x v="22"/>
    <s v="mbarria@brotec.cl"/>
    <s v="BROTEC"/>
    <x v="0"/>
    <s v="EJECUTIVO VENTAS"/>
    <s v="PROFESIONAL"/>
    <n v="116280175"/>
    <x v="0"/>
    <x v="0"/>
    <x v="0"/>
    <x v="0"/>
  </r>
  <r>
    <s v="COLABORADOR"/>
    <s v="10778702K"/>
    <s v="ROXANA CECILIA"/>
    <s v="BASSO FIGUEROA"/>
    <x v="23"/>
    <s v="RBASSO@brotec.cl"/>
    <s v="BROTEC"/>
    <x v="0"/>
    <s v="ENCARGADA SERVICIO AL CLIENTE"/>
    <s v="PROFESIONAL"/>
    <s v="10555950K"/>
    <x v="9"/>
    <x v="0"/>
    <x v="4"/>
    <x v="3"/>
  </r>
  <r>
    <s v="COLABORADOR"/>
    <n v="129812184"/>
    <s v="GERARDO ANDRES"/>
    <s v="BELLO QUIROZ"/>
    <x v="24"/>
    <s v="GBello@brotec.cl"/>
    <s v="BROTEC"/>
    <x v="3"/>
    <s v="JEFE CONTABILIDAD"/>
    <s v="PROFESIONAL"/>
    <n v="94154626"/>
    <x v="20"/>
    <x v="10"/>
    <x v="3"/>
    <x v="3"/>
  </r>
  <r>
    <s v="COLABORADOR"/>
    <n v="91450593"/>
    <s v="PABLO "/>
    <s v="BELMAR AEDO"/>
    <x v="25"/>
    <s v="pbelmar@brotec.cl"/>
    <s v="BROTEC"/>
    <x v="2"/>
    <s v="ADMINISTRADOR DE OBRA"/>
    <s v="JEFATURA"/>
    <n v="129724188"/>
    <x v="10"/>
    <x v="2"/>
    <x v="1"/>
    <x v="1"/>
  </r>
  <r>
    <s v="COLABORADOR"/>
    <n v="145579933"/>
    <s v="JOHANNA ELIZETTE"/>
    <s v="BOURGUET VASQUEZ"/>
    <x v="26"/>
    <s v="JBourguet@brotec.cl"/>
    <s v="BROTEC"/>
    <x v="3"/>
    <s v="SECRETARIA"/>
    <s v="PROFESIONAL"/>
    <n v="99085827"/>
    <x v="21"/>
    <x v="8"/>
    <x v="3"/>
    <x v="0"/>
  </r>
  <r>
    <s v="COLABORADOR"/>
    <n v="140686689"/>
    <s v="MARIO ARTURO"/>
    <s v="BRAVO ALVAREZ"/>
    <x v="27"/>
    <s v="mbravo@brotec.cl"/>
    <s v="BROTEC"/>
    <x v="3"/>
    <s v="JEFE ADMINISTRATIVO"/>
    <s v="PROFESIONAL"/>
    <n v="100577577"/>
    <x v="12"/>
    <x v="7"/>
    <x v="2"/>
    <x v="3"/>
  </r>
  <r>
    <s v="COLABORADOR"/>
    <n v="143852504"/>
    <s v="SERGIO LFREDO"/>
    <s v="BRITO ÁVILA"/>
    <x v="28"/>
    <s v="sbrito@brotec.cl"/>
    <s v="BROTEC"/>
    <x v="2"/>
    <s v="ADMINISTRADOR DE OBRA"/>
    <s v="JEFATURA"/>
    <n v="96951639"/>
    <x v="2"/>
    <x v="2"/>
    <x v="1"/>
    <x v="1"/>
  </r>
  <r>
    <s v="COLABORADOR"/>
    <n v="162695940"/>
    <s v="MARIA ALEJANDRA"/>
    <s v="BUSTOS CARRASCO"/>
    <x v="29"/>
    <s v="abustos@brotec.cl"/>
    <s v="BROTEC"/>
    <x v="3"/>
    <s v="ASISTENTE RR.HH."/>
    <s v="PROFESIONAL"/>
    <n v="99085827"/>
    <x v="21"/>
    <x v="8"/>
    <x v="3"/>
    <x v="3"/>
  </r>
  <r>
    <s v="COLABORADOR"/>
    <n v="153332290"/>
    <s v="EDUARDO GABRIEL"/>
    <s v="CACERES FONSECA"/>
    <x v="30"/>
    <s v="ecaceres@brotec.cl"/>
    <s v="BROTEC"/>
    <x v="3"/>
    <s v="TESORERO"/>
    <s v="PROFESIONAL"/>
    <n v="134536020"/>
    <x v="7"/>
    <x v="4"/>
    <x v="3"/>
    <x v="3"/>
  </r>
  <r>
    <s v="COLABORADOR"/>
    <n v="130755178"/>
    <s v="CRISTIAN EDUARDO"/>
    <s v="CACERES JARA"/>
    <x v="31"/>
    <s v="ccaceres@brotec.cl"/>
    <s v="BROTEC"/>
    <x v="3"/>
    <s v="ANALISTA CUENTAS"/>
    <s v="PROFESIONAL"/>
    <n v="94154626"/>
    <x v="20"/>
    <x v="11"/>
    <x v="3"/>
    <x v="3"/>
  </r>
  <r>
    <s v="COLABORADOR"/>
    <n v="76837139"/>
    <s v="ANDRÉS "/>
    <s v="CALVO RODRÍGUEZ"/>
    <x v="32"/>
    <s v="acalvo@brotec.cl"/>
    <s v="BROTEC"/>
    <x v="2"/>
    <s v="SUBGERENTE ABASTECIMIENTO"/>
    <s v="JEFATURA"/>
    <n v="129724188"/>
    <x v="10"/>
    <x v="12"/>
    <x v="4"/>
    <x v="1"/>
  </r>
  <r>
    <s v="COLABORADOR"/>
    <n v="126318723"/>
    <s v="CLAUDIA ANDRES"/>
    <s v="CARDENAS MOYA"/>
    <x v="33"/>
    <s v="ccardenas@brotec.cl"/>
    <s v="BROTEC"/>
    <x v="0"/>
    <s v="ENCARGADA DE CONTROL DE GESTIÓN"/>
    <s v="PROFESIONAL"/>
    <s v="10555950K"/>
    <x v="9"/>
    <x v="0"/>
    <x v="4"/>
    <x v="3"/>
  </r>
  <r>
    <s v="COLABORADOR"/>
    <n v="114713228"/>
    <s v="ALEJANDRO ALBERTO"/>
    <s v="CARVAJAL VEGA"/>
    <x v="34"/>
    <s v="acarvajal@brotec.cl"/>
    <s v="BROTEC"/>
    <x v="2"/>
    <s v="ADMINISTRADOR DE OBRA"/>
    <s v="JEFATURA"/>
    <n v="129724188"/>
    <x v="10"/>
    <x v="2"/>
    <x v="1"/>
    <x v="1"/>
  </r>
  <r>
    <s v="COLABORADOR"/>
    <n v="70986396"/>
    <s v="LUIS TEODORO"/>
    <s v="CASTRO GONZALEZ"/>
    <x v="35"/>
    <s v="lgonzalezc@brotec.cl"/>
    <s v="BROTEC"/>
    <x v="2"/>
    <s v="JEFE TERRENO"/>
    <s v="PROFESIONAL"/>
    <n v="91450593"/>
    <x v="22"/>
    <x v="2"/>
    <x v="1"/>
    <x v="1"/>
  </r>
  <r>
    <s v="COLABORADOR"/>
    <n v="151674151"/>
    <s v="RODRIGO ALFONSO"/>
    <s v="CHAVARRIA FERNANDEZ"/>
    <x v="36"/>
    <s v="rchavarria@brotec.cl"/>
    <s v="BROTEC"/>
    <x v="2"/>
    <s v="PREVENCIONISTA DE RIESGOS"/>
    <s v="PROFESIONAL"/>
    <n v="87788687"/>
    <x v="5"/>
    <x v="3"/>
    <x v="2"/>
    <x v="2"/>
  </r>
  <r>
    <s v="COLABORADOR"/>
    <n v="151674151"/>
    <s v="RODRIGO ALFONSO"/>
    <s v="CHAVARRIA FERNANDEZ"/>
    <x v="36"/>
    <s v="rchavarria@brotec.cl"/>
    <s v="BROTEC"/>
    <x v="2"/>
    <s v="PREVENCIONISTA DE RIESGOS"/>
    <s v="PROFESIONAL"/>
    <n v="95711111"/>
    <x v="3"/>
    <x v="3"/>
    <x v="2"/>
    <x v="2"/>
  </r>
  <r>
    <s v="COLABORADOR"/>
    <n v="92256979"/>
    <s v="GERMAN "/>
    <s v="CIFUENTES CISTERNAS"/>
    <x v="37"/>
    <s v="gcifuentes@brotec.cl"/>
    <s v="BROTEC"/>
    <x v="3"/>
    <s v="JEFE INFORMATICA"/>
    <s v="JEFATURA"/>
    <n v="116253453"/>
    <x v="23"/>
    <x v="13"/>
    <x v="3"/>
    <x v="2"/>
  </r>
  <r>
    <s v="COLABORADOR"/>
    <n v="173109717"/>
    <s v="BENJAMIN IGNACIO"/>
    <s v="CIFUENTES SILVA"/>
    <x v="38"/>
    <s v="bcifuentes@brotec.cl"/>
    <s v="BROTEC"/>
    <x v="2"/>
    <s v="ENCARGADO DE CALIDAD"/>
    <s v="PROFESIONAL"/>
    <n v="95711111"/>
    <x v="3"/>
    <x v="2"/>
    <x v="1"/>
    <x v="1"/>
  </r>
  <r>
    <s v="COLABORADOR"/>
    <s v="10555950K"/>
    <s v="JEANNETTE "/>
    <s v="CONTRERAS INOSTROZA"/>
    <x v="39"/>
    <s v="jecontreras@brotec.cl"/>
    <s v="BROTEC"/>
    <x v="0"/>
    <s v="JEFE GESTIÓN Y OPERACIONES"/>
    <s v="JEFATURA"/>
    <n v="70507447"/>
    <x v="8"/>
    <x v="0"/>
    <x v="4"/>
    <x v="1"/>
  </r>
  <r>
    <s v="COLABORADOR"/>
    <n v="126968124"/>
    <s v="RICARDO HUMBERTO"/>
    <s v="CONTRERAS JEREZ"/>
    <x v="40"/>
    <s v="rcontrerasj@brotec.cl"/>
    <s v="BROTEC"/>
    <x v="2"/>
    <s v="JEFE OFICINA TÉCNICA"/>
    <s v="PROFESIONAL"/>
    <n v="114713228"/>
    <x v="18"/>
    <x v="2"/>
    <x v="1"/>
    <x v="1"/>
  </r>
  <r>
    <s v="COLABORADOR"/>
    <n v="116498138"/>
    <s v="OSVALDO "/>
    <s v="CORONADO ARANEDA"/>
    <x v="41"/>
    <s v="ocoronado@brotec.cl"/>
    <s v="BROTEC"/>
    <x v="3"/>
    <s v="JEFE CONTABILIDAD"/>
    <s v="PROFESIONAL"/>
    <n v="94154626"/>
    <x v="20"/>
    <x v="10"/>
    <x v="3"/>
    <x v="3"/>
  </r>
  <r>
    <s v="COLABORADOR"/>
    <n v="137489295"/>
    <s v="JESENIA DEL CARMEN"/>
    <s v="CORTES BARRAZA"/>
    <x v="42"/>
    <s v="jcortes@brotec.cl"/>
    <s v="BROTEC"/>
    <x v="3"/>
    <s v="JEFE ADMINISTRATIVO"/>
    <s v="PROFESIONAL"/>
    <n v="166059836"/>
    <x v="4"/>
    <x v="9"/>
    <x v="2"/>
    <x v="3"/>
  </r>
  <r>
    <s v="COLABORADOR"/>
    <n v="188334093"/>
    <s v="NATALIA PAOLA"/>
    <s v="CURIANTE TORO"/>
    <x v="43"/>
    <s v="ncuriante@brotec.cl"/>
    <s v="BROTEC"/>
    <x v="3"/>
    <s v="ENCARGADO PROVEEDORES"/>
    <s v="PROFESIONAL"/>
    <n v="79780952"/>
    <x v="24"/>
    <x v="10"/>
    <x v="3"/>
    <x v="3"/>
  </r>
  <r>
    <s v="COLABORADOR"/>
    <s v="24334686K"/>
    <s v="ENRIQUE "/>
    <s v="DE DIEGO HERMANO"/>
    <x v="44"/>
    <s v="ediego@brotec.cl"/>
    <s v="BROTEC"/>
    <x v="1"/>
    <s v="JEFE TERRENO"/>
    <s v="PROFESIONAL"/>
    <n v="97640742"/>
    <x v="1"/>
    <x v="1"/>
    <x v="1"/>
    <x v="1"/>
  </r>
  <r>
    <s v="COLABORADOR"/>
    <n v="100430789"/>
    <s v="PATRICIO ALBERTO"/>
    <s v="DIAZ URIBE"/>
    <x v="45"/>
    <s v="pdiaz@brotec.cl"/>
    <s v="BROTEC"/>
    <x v="2"/>
    <s v="JEFE ADMINISTRATIVO"/>
    <s v="PROFESIONAL"/>
    <n v="106709610"/>
    <x v="17"/>
    <x v="14"/>
    <x v="6"/>
    <x v="3"/>
  </r>
  <r>
    <s v="COLABORADOR"/>
    <n v="86689952"/>
    <s v="RODRIGO "/>
    <s v="DUQUE CUADRA"/>
    <x v="46"/>
    <s v="rduque@brotec.cl"/>
    <s v="BROTEC"/>
    <x v="1"/>
    <s v="ADMINISTRADOR DE OBRA"/>
    <s v="JEFATURA"/>
    <n v="126606249"/>
    <x v="15"/>
    <x v="1"/>
    <x v="1"/>
    <x v="1"/>
  </r>
  <r>
    <s v="COLABORADOR"/>
    <n v="59649531"/>
    <s v="JORGE HUMBERTO"/>
    <s v="DUQUE UTRERAS"/>
    <x v="47"/>
    <s v="jduque@brotec.cl"/>
    <s v="BROTEC"/>
    <x v="2"/>
    <s v="PREVENCIONISTA DE RIESGOS"/>
    <s v="PROFESIONAL"/>
    <n v="87788687"/>
    <x v="5"/>
    <x v="3"/>
    <x v="2"/>
    <x v="2"/>
  </r>
  <r>
    <s v="COLABORADOR"/>
    <n v="59649531"/>
    <s v="JORGE HUMBERTO"/>
    <s v="DUQUE UTRERAS"/>
    <x v="47"/>
    <s v="jduque@brotec.cl"/>
    <s v="BROTEC"/>
    <x v="2"/>
    <s v="PREVENCIONISTA DE RIESGOS"/>
    <s v="PROFESIONAL"/>
    <n v="166059836"/>
    <x v="4"/>
    <x v="3"/>
    <x v="2"/>
    <x v="2"/>
  </r>
  <r>
    <s v="COLABORADOR"/>
    <n v="141519069"/>
    <s v="MAURICIO ANDRES"/>
    <s v="DURAN CARRASCO"/>
    <x v="48"/>
    <s v="mduran@brotec.cl"/>
    <s v="BROTEC"/>
    <x v="2"/>
    <s v="ABASTECIMIENTO"/>
    <s v="PROFESIONAL"/>
    <n v="76837139"/>
    <x v="25"/>
    <x v="12"/>
    <x v="3"/>
    <x v="3"/>
  </r>
  <r>
    <s v="COLABORADOR"/>
    <s v="15634791-4"/>
    <s v="CHRISTIAN OSVALDO "/>
    <s v="ESPINOZA PINO"/>
    <x v="49"/>
    <s v="cespinozap@brotec.cl"/>
    <s v="BROTEC"/>
    <x v="4"/>
    <s v="PROFESIONAL ESTUDIOS"/>
    <s v="PROFESIONAL"/>
    <n v="129724188"/>
    <x v="10"/>
    <x v="5"/>
    <x v="4"/>
    <x v="1"/>
  </r>
  <r>
    <s v="COLABORADOR"/>
    <n v="165777255"/>
    <s v="MANUEL IGNACIO"/>
    <s v="ESPINOZA RIQUELME"/>
    <x v="50"/>
    <s v="mespinoza@brotec.cl"/>
    <s v="BROTEC"/>
    <x v="3"/>
    <s v="AYUD. SERV. GENERALES"/>
    <s v="PROFESIONAL"/>
    <n v="145579933"/>
    <x v="26"/>
    <x v="8"/>
    <x v="3"/>
    <x v="0"/>
  </r>
  <r>
    <s v="COLABORADOR"/>
    <n v="129717874"/>
    <s v="YASNA MARLENE"/>
    <s v="ESTRADA ESCARES"/>
    <x v="51"/>
    <s v="yestrada@brotec.cl"/>
    <s v="BROTEC"/>
    <x v="0"/>
    <s v="ENC. ESCRITURACIÓN Y COBRANZAS"/>
    <s v="PROFESIONAL"/>
    <s v="10555950K"/>
    <x v="9"/>
    <x v="0"/>
    <x v="4"/>
    <x v="3"/>
  </r>
  <r>
    <s v="COLABORADOR"/>
    <n v="113144130"/>
    <s v="NELSON ENRIQUE"/>
    <s v="FARIAS BARRIA"/>
    <x v="52"/>
    <s v="Nfarias@brotec.cl"/>
    <s v="BROTEC"/>
    <x v="0"/>
    <s v="AYUD. SERV. GENERALES"/>
    <s v="PROFESIONAL"/>
    <s v="11695849K"/>
    <x v="27"/>
    <x v="0"/>
    <x v="3"/>
    <x v="0"/>
  </r>
  <r>
    <s v="COLABORADOR"/>
    <n v="116439972"/>
    <s v="CESAR ENRIQUE"/>
    <s v="FARIAS COLLAO"/>
    <x v="53"/>
    <s v="cfarias@brotec.cl"/>
    <s v="BROTEC"/>
    <x v="3"/>
    <s v="JEFE ADMINISTRATIVO"/>
    <s v="PROFESIONAL"/>
    <n v="91450593"/>
    <x v="22"/>
    <x v="9"/>
    <x v="2"/>
    <x v="3"/>
  </r>
  <r>
    <s v="COLABORADOR"/>
    <n v="105963173"/>
    <s v="VICTOR HUGO"/>
    <s v="FERNANDEZ LEIVA"/>
    <x v="54"/>
    <s v="vfernandez@brotec.cl"/>
    <s v="BROTEC"/>
    <x v="2"/>
    <s v="ADMINISTRADOR DE OBRA"/>
    <s v="JEFATURA"/>
    <n v="96951639"/>
    <x v="2"/>
    <x v="2"/>
    <x v="1"/>
    <x v="1"/>
  </r>
  <r>
    <s v="COLABORADOR"/>
    <n v="151857736"/>
    <s v="LEONEL FRANCISCO"/>
    <s v="FIERRO ABURTO"/>
    <x v="55"/>
    <s v="lfierroa@brotec.cl"/>
    <s v="BROTEC"/>
    <x v="2"/>
    <s v="JEFE TERRENO"/>
    <s v="PROFESIONAL"/>
    <n v="129118679"/>
    <x v="16"/>
    <x v="2"/>
    <x v="1"/>
    <x v="1"/>
  </r>
  <r>
    <s v="COLABORADOR"/>
    <n v="108672064"/>
    <s v="HECTOR MARCELO"/>
    <s v="FREIRE MONTOYA"/>
    <x v="56"/>
    <s v="hfreire@brotec.cl"/>
    <s v="BROTEC"/>
    <x v="3"/>
    <s v="JEFE ADMINISTRATIVO"/>
    <s v="PROFESIONAL"/>
    <n v="114713228"/>
    <x v="18"/>
    <x v="9"/>
    <x v="2"/>
    <x v="3"/>
  </r>
  <r>
    <s v="COLABORADOR"/>
    <n v="96951639"/>
    <s v="JORGE EDICTO"/>
    <s v="FUENTES FUENTES"/>
    <x v="57"/>
    <s v="jfuentes@brotec.cl"/>
    <s v="BROTEC"/>
    <x v="2"/>
    <s v="GERENTE OBRAS CIVILES Y URBANAS"/>
    <s v="JEFATURA"/>
    <n v="129724188"/>
    <x v="10"/>
    <x v="15"/>
    <x v="4"/>
    <x v="1"/>
  </r>
  <r>
    <s v="COLABORADOR"/>
    <n v="99761458"/>
    <s v="DANIEL ANDRES"/>
    <s v="GAJARDO ASPE"/>
    <x v="58"/>
    <s v="dgajardo@brotec.cl"/>
    <s v="BROTEC"/>
    <x v="2"/>
    <s v="JEFE INGENIERIA"/>
    <s v="PROFESIONAL"/>
    <n v="114713228"/>
    <x v="18"/>
    <x v="2"/>
    <x v="1"/>
    <x v="1"/>
  </r>
  <r>
    <s v="COLABORADOR"/>
    <n v="119487110"/>
    <s v="PEDRO MARCELO"/>
    <s v="GALEAS MALDONADO"/>
    <x v="59"/>
    <s v="pgaleas@brotec.cl"/>
    <s v="BROTEC"/>
    <x v="2"/>
    <s v="COORDINADOR UGI"/>
    <s v="PROFESIONAL"/>
    <n v="87788687"/>
    <x v="5"/>
    <x v="3"/>
    <x v="3"/>
    <x v="2"/>
  </r>
  <r>
    <s v="COLABORADOR"/>
    <n v="71529002"/>
    <s v="MARIA ALICIA"/>
    <s v="GALFANO MOYA"/>
    <x v="60"/>
    <s v="magalfano@brotec.cl"/>
    <s v="BROTEC"/>
    <x v="0"/>
    <s v="EJECUTIVO VENTAS"/>
    <s v="PROFESIONAL"/>
    <n v="116280175"/>
    <x v="0"/>
    <x v="0"/>
    <x v="0"/>
    <x v="0"/>
  </r>
  <r>
    <s v="COLABORADOR"/>
    <n v="136396099"/>
    <s v="FRANCISCO JAVIER"/>
    <s v="GARRIDO LINARES"/>
    <x v="61"/>
    <s v="frgarrido@brotec.cl"/>
    <s v="BROTEC"/>
    <x v="4"/>
    <s v="DIBUJANTE"/>
    <s v="PROFESIONAL"/>
    <n v="126978480"/>
    <x v="28"/>
    <x v="5"/>
    <x v="3"/>
    <x v="3"/>
  </r>
  <r>
    <s v="COLABORADOR"/>
    <s v="10217254K"/>
    <s v="ELOISA MARIA"/>
    <s v="GARRIDO RUMINOT"/>
    <x v="62"/>
    <s v="no tiene"/>
    <s v="BROTEC"/>
    <x v="3"/>
    <s v="AUXILIAR DE ASEO"/>
    <s v="PROFESIONAL"/>
    <n v="99085827"/>
    <x v="21"/>
    <x v="8"/>
    <x v="3"/>
    <x v="0"/>
  </r>
  <r>
    <s v="COLABORADOR"/>
    <s v="12585480K"/>
    <s v="CARLA YAMILLE"/>
    <s v="GOMEZ HIDALGO"/>
    <x v="63"/>
    <s v="cgomez@brotec.cl"/>
    <s v="BROTEC"/>
    <x v="1"/>
    <s v="PROFESIONAL ESTUDIOS"/>
    <s v="PROFESIONAL"/>
    <n v="126606249"/>
    <x v="15"/>
    <x v="1"/>
    <x v="4"/>
    <x v="1"/>
  </r>
  <r>
    <s v="COLABORADOR"/>
    <n v="87113051"/>
    <s v="LUIS ALEJANDRO"/>
    <s v="GONZALEZ CASTRO"/>
    <x v="64"/>
    <s v="lcastro@calchile.cl"/>
    <s v="BROTEC"/>
    <x v="3"/>
    <s v="JEFE DE BODEGA"/>
    <s v="PROFESIONAL"/>
    <n v="130474268"/>
    <x v="6"/>
    <x v="7"/>
    <x v="2"/>
    <x v="3"/>
  </r>
  <r>
    <s v="COLABORADOR"/>
    <n v="73812984"/>
    <s v="VIRGINIA MERCEDES"/>
    <s v="GONZALEZ PIZARRO"/>
    <x v="65"/>
    <s v="no tiene"/>
    <s v="BROTEC"/>
    <x v="3"/>
    <s v="AUXILIAR DE ASEO"/>
    <s v="PROFESIONAL"/>
    <n v="145579933"/>
    <x v="26"/>
    <x v="8"/>
    <x v="3"/>
    <x v="0"/>
  </r>
  <r>
    <s v="COLABORADOR"/>
    <n v="121140985"/>
    <s v="JUAN PABLO"/>
    <s v="GONZALEZ RODRIGUEZ"/>
    <x v="66"/>
    <s v="jpgonzalez@brotec.cl"/>
    <s v="BROTEC"/>
    <x v="0"/>
    <s v="COORDINADOR DE PROYECTOS"/>
    <s v="PROFESIONAL"/>
    <n v="136131478"/>
    <x v="29"/>
    <x v="0"/>
    <x v="4"/>
    <x v="1"/>
  </r>
  <r>
    <s v="COLABORADOR"/>
    <s v="15630820K"/>
    <s v="SEBASTIAN FELIPE"/>
    <s v="HERNÁNDEZ VILLALOBOS"/>
    <x v="67"/>
    <s v="shernandez@brotec.cl"/>
    <s v="BROTEC"/>
    <x v="2"/>
    <s v="JEFE OFICINA TÉCNICA"/>
    <s v="PROFESIONAL"/>
    <n v="129118679"/>
    <x v="16"/>
    <x v="2"/>
    <x v="1"/>
    <x v="1"/>
  </r>
  <r>
    <s v="COLABORADOR"/>
    <n v="54479662"/>
    <s v="LUIS ALBERTO"/>
    <s v="HONORES HONORES"/>
    <x v="68"/>
    <s v="lhonores@brotec.cl"/>
    <s v="BROTEC"/>
    <x v="2"/>
    <s v="PROFESIONAL DE TERRENO"/>
    <s v="PROFESIONAL"/>
    <n v="105963173"/>
    <x v="30"/>
    <x v="2"/>
    <x v="1"/>
    <x v="1"/>
  </r>
  <r>
    <s v="COLABORADOR"/>
    <n v="103548977"/>
    <s v="DANIELA "/>
    <s v="IRARRAZABAL PHILIPPI"/>
    <x v="69"/>
    <s v="dirarrazabal@brotec.cl"/>
    <s v="BROTEC"/>
    <x v="3"/>
    <s v="ASESOR GERENCIA"/>
    <s v="PROFESIONAL"/>
    <n v="116253453"/>
    <x v="23"/>
    <x v="16"/>
    <x v="4"/>
    <x v="1"/>
  </r>
  <r>
    <s v="COLABORADOR"/>
    <n v="101190617"/>
    <s v="DANILO HUMBERTO"/>
    <s v="ISLA GONZALEZ"/>
    <x v="70"/>
    <s v="disla@brotec.cl"/>
    <s v="BROTEC"/>
    <x v="3"/>
    <s v="ASISTENTE TI"/>
    <s v="PROFESIONAL"/>
    <n v="92256979"/>
    <x v="31"/>
    <x v="13"/>
    <x v="3"/>
    <x v="3"/>
  </r>
  <r>
    <s v="COLABORADOR"/>
    <n v="128660615"/>
    <s v="CLAUDIO PATRICIO"/>
    <s v="JIMENEZ GONZALEZ"/>
    <x v="71"/>
    <s v="cjimenez@brotec.cl"/>
    <s v="BROTEC"/>
    <x v="1"/>
    <s v="VISITADOR DE OBRA"/>
    <s v="JEFATURA"/>
    <n v="97640742"/>
    <x v="1"/>
    <x v="1"/>
    <x v="1"/>
    <x v="1"/>
  </r>
  <r>
    <s v="COLABORADOR"/>
    <s v="11695849K"/>
    <s v="VERONICA PAULINA"/>
    <s v="JOFRE BOURGUETT"/>
    <x v="72"/>
    <s v="vjofre@brotec.cl"/>
    <s v="BROTEC"/>
    <x v="0"/>
    <s v="SECRETARIA"/>
    <s v="PROFESIONAL"/>
    <n v="70507447"/>
    <x v="8"/>
    <x v="0"/>
    <x v="3"/>
    <x v="0"/>
  </r>
  <r>
    <s v="COLABORADOR"/>
    <n v="102731034"/>
    <s v="ANDRES ENRIQUE"/>
    <s v="MANZANO MORENO"/>
    <x v="73"/>
    <s v="amanzano@brotec.cl"/>
    <s v="BROTEC"/>
    <x v="2"/>
    <s v="JEFE OFICINA TÉCNICA"/>
    <s v="PROFESIONAL"/>
    <n v="143852504"/>
    <x v="32"/>
    <x v="2"/>
    <x v="1"/>
    <x v="1"/>
  </r>
  <r>
    <s v="COLABORADOR"/>
    <n v="166059836"/>
    <s v="JUAN CARLOS"/>
    <s v="MANZANO REYES"/>
    <x v="74"/>
    <s v="jcmanzano@brotec.cl"/>
    <s v="BROTEC"/>
    <x v="2"/>
    <s v="ADMINISTRADOR DE OBRA"/>
    <s v="JEFATURA"/>
    <n v="96951639"/>
    <x v="2"/>
    <x v="2"/>
    <x v="1"/>
    <x v="1"/>
  </r>
  <r>
    <s v="COLABORADOR"/>
    <s v="13452104K"/>
    <s v="ANDREA ALEJANDRA"/>
    <s v="MARAMBIO GOMEZ"/>
    <x v="75"/>
    <s v="amarambio@brotec.cl"/>
    <s v="BROTEC"/>
    <x v="3"/>
    <s v="ANALISTA CUENTAS"/>
    <s v="PROFESIONAL"/>
    <n v="94154626"/>
    <x v="20"/>
    <x v="10"/>
    <x v="3"/>
    <x v="3"/>
  </r>
  <r>
    <s v="COLABORADOR"/>
    <n v="99085827"/>
    <s v="MARIA EUGENIA"/>
    <s v="MARIN DE LA FUENTE"/>
    <x v="76"/>
    <s v="mmarin@brotec.cl"/>
    <s v="BROTEC"/>
    <x v="3"/>
    <s v="SUBGERENTE RR.HH"/>
    <s v="JEFATURA"/>
    <n v="116253453"/>
    <x v="23"/>
    <x v="8"/>
    <x v="4"/>
    <x v="1"/>
  </r>
  <r>
    <s v="COLABORADOR"/>
    <n v="126314957"/>
    <s v="RAFAEL ESTEBAN"/>
    <s v="MARQUEZ ROJAS"/>
    <x v="77"/>
    <s v="rmarquezr@calchile.cl"/>
    <s v="BROTEC"/>
    <x v="2"/>
    <s v="INGENIERO ADMINISTRADOR"/>
    <s v="PROFESIONAL"/>
    <n v="106709610"/>
    <x v="17"/>
    <x v="2"/>
    <x v="1"/>
    <x v="1"/>
  </r>
  <r>
    <s v="COLABORADOR"/>
    <n v="164721183"/>
    <s v="NICOLAS ROBERTO"/>
    <s v="MARTINEZ SANCHEZ"/>
    <x v="78"/>
    <s v="nmartinez@brotec.cl"/>
    <s v="BROTEC"/>
    <x v="1"/>
    <s v="PROFESIONAL DE TERRENO"/>
    <s v="PROFESIONAL"/>
    <n v="86689952"/>
    <x v="19"/>
    <x v="1"/>
    <x v="1"/>
    <x v="1"/>
  </r>
  <r>
    <s v="COLABORADOR"/>
    <n v="116253453"/>
    <s v="RODRIGO "/>
    <s v="MATTE LECAROS"/>
    <x v="79"/>
    <s v="rmatte@brotec.cl"/>
    <s v="BROTEC"/>
    <x v="3"/>
    <s v="GERENTE ADM. Y FINANZAS"/>
    <s v="GERENCIA"/>
    <n v="88693159"/>
    <x v="11"/>
    <x v="6"/>
    <x v="5"/>
    <x v="4"/>
  </r>
  <r>
    <s v="COLABORADOR"/>
    <n v="116280175"/>
    <s v="CAROLINA ANDREA ROSA"/>
    <s v="MAYER LIZANA"/>
    <x v="80"/>
    <s v="cmayer@brotec.cl"/>
    <s v="BROTEC"/>
    <x v="0"/>
    <s v="JEFE DE MARKETING Y VENTAS"/>
    <s v="JEFATURA"/>
    <n v="70507447"/>
    <x v="8"/>
    <x v="0"/>
    <x v="4"/>
    <x v="1"/>
  </r>
  <r>
    <s v="COLABORADOR"/>
    <n v="134346701"/>
    <s v="CLAUDIO ANDRÉS"/>
    <s v="MEDINA CASTRO"/>
    <x v="81"/>
    <s v="cmedina@brotec.cl"/>
    <s v="BROTEC"/>
    <x v="2"/>
    <s v="JEFE OFICINA TÉCNICA"/>
    <s v="PROFESIONAL"/>
    <n v="91450593"/>
    <x v="22"/>
    <x v="2"/>
    <x v="1"/>
    <x v="1"/>
  </r>
  <r>
    <s v="COLABORADOR"/>
    <n v="87788687"/>
    <s v="MARIO MANUEL"/>
    <s v="MELLADO ABARZÚA"/>
    <x v="82"/>
    <s v="mmellado@brotec.cl"/>
    <s v="BROTEC"/>
    <x v="2"/>
    <s v="JEFE DPTO. SEGURIDAD, CALIDAD Y MEDIO AMBIENTE"/>
    <s v="JEFATURA"/>
    <n v="129724188"/>
    <x v="10"/>
    <x v="3"/>
    <x v="4"/>
    <x v="1"/>
  </r>
  <r>
    <s v="COLABORADOR"/>
    <n v="138415880"/>
    <s v="NIBALDO GASTON"/>
    <s v="MENDEZ PRADENAS"/>
    <x v="83"/>
    <s v="nmendez@brotec.cl"/>
    <s v="BROTEC"/>
    <x v="1"/>
    <s v="JEFE OFICINA TÉCNICA"/>
    <s v="PROFESIONAL"/>
    <n v="100577577"/>
    <x v="12"/>
    <x v="1"/>
    <x v="1"/>
    <x v="1"/>
  </r>
  <r>
    <s v="COLABORADOR"/>
    <n v="69897010"/>
    <s v="VERONICA CECILIA"/>
    <s v="MIQUELES TORRENT"/>
    <x v="84"/>
    <s v="vmiqueles@brotec.cl"/>
    <s v="BROTEC"/>
    <x v="0"/>
    <s v="EJECUTIVO VENTAS"/>
    <s v="PROFESIONAL"/>
    <n v="116280175"/>
    <x v="0"/>
    <x v="0"/>
    <x v="0"/>
    <x v="0"/>
  </r>
  <r>
    <s v="COLABORADOR"/>
    <n v="121782472"/>
    <s v="NESTOR FABIAN"/>
    <s v="MIRANDA OROZCO"/>
    <x v="85"/>
    <s v="NMiranda@brotec.cl"/>
    <s v="BROTEC"/>
    <x v="3"/>
    <s v="JEFE ADMINISTRATIVO"/>
    <s v="PROFESIONAL"/>
    <n v="100577577"/>
    <x v="12"/>
    <x v="7"/>
    <x v="2"/>
    <x v="3"/>
  </r>
  <r>
    <s v="COLABORADOR"/>
    <n v="160728744"/>
    <s v="MARCO ANTONIO"/>
    <s v="MORALES AHUMADA"/>
    <x v="86"/>
    <s v="MMORALESA@brotec.cl"/>
    <s v="BROTEC"/>
    <x v="3"/>
    <s v="JEFE DE BODEGA"/>
    <s v="PROFESIONAL"/>
    <n v="153171084"/>
    <x v="33"/>
    <x v="7"/>
    <x v="2"/>
    <x v="3"/>
  </r>
  <r>
    <s v="COLABORADOR"/>
    <n v="161844543"/>
    <s v="MARY ANDREA"/>
    <s v="MORENO BRICEÑO"/>
    <x v="87"/>
    <s v="mmoreno@brotec.cl"/>
    <s v="BROTEC"/>
    <x v="1"/>
    <s v="JEFE OFICINA TÉCNICA"/>
    <s v="PROFESIONAL"/>
    <n v="153171084"/>
    <x v="33"/>
    <x v="1"/>
    <x v="1"/>
    <x v="1"/>
  </r>
  <r>
    <s v="COLABORADOR"/>
    <n v="125266509"/>
    <s v="PATRICIO ARNOLDO"/>
    <s v="MOYA VEGA"/>
    <x v="88"/>
    <s v="pmoya@brotec.cl"/>
    <s v="BROTEC"/>
    <x v="2"/>
    <s v="JEFE OFICINA TÉCNICA"/>
    <s v="PROFESIONAL"/>
    <n v="95711111"/>
    <x v="3"/>
    <x v="2"/>
    <x v="1"/>
    <x v="1"/>
  </r>
  <r>
    <s v="COLABORADOR"/>
    <n v="109267511"/>
    <s v="CARMEN ANDREA"/>
    <s v="MUÑOZ FONSECA"/>
    <x v="89"/>
    <s v="amunoz@brotec.cl"/>
    <s v="BROTEC"/>
    <x v="3"/>
    <s v="ANALISTA CUENTAS"/>
    <s v="PROFESIONAL"/>
    <n v="94154626"/>
    <x v="20"/>
    <x v="10"/>
    <x v="3"/>
    <x v="3"/>
  </r>
  <r>
    <s v="COLABORADOR"/>
    <n v="79780952"/>
    <s v="MARIELA ESTER"/>
    <s v="MUÑOZ MORENO"/>
    <x v="90"/>
    <s v="mmunoz@brotec.cl"/>
    <s v="BROTEC"/>
    <x v="3"/>
    <s v="SUPERVISOR PROVEEDORES"/>
    <s v="PROFESIONAL"/>
    <n v="94154626"/>
    <x v="20"/>
    <x v="10"/>
    <x v="3"/>
    <x v="3"/>
  </r>
  <r>
    <s v="COLABORADOR"/>
    <s v="17993437K"/>
    <s v="FERNANDA BELEN"/>
    <s v="ORELLANA ORELLANA"/>
    <x v="91"/>
    <s v="forellana@brotec.cl"/>
    <s v="BROTEC"/>
    <x v="0"/>
    <s v="EJECUTIVO VENTAS"/>
    <s v="PROFESIONAL"/>
    <n v="116280175"/>
    <x v="0"/>
    <x v="0"/>
    <x v="0"/>
    <x v="0"/>
  </r>
  <r>
    <s v="COLABORADOR"/>
    <n v="122376885"/>
    <s v="NANCY ELIZABETH"/>
    <s v="OROS GAETE"/>
    <x v="92"/>
    <s v="noros@brotec.cl"/>
    <s v="BROTEC"/>
    <x v="3"/>
    <s v="ASISTENTE CONTABLE"/>
    <s v="PROFESIONAL"/>
    <n v="94154626"/>
    <x v="20"/>
    <x v="10"/>
    <x v="3"/>
    <x v="0"/>
  </r>
  <r>
    <s v="COLABORADOR"/>
    <n v="120845977"/>
    <s v="PABLO ENRIQUE"/>
    <s v="ORTIZ MARTINEZ"/>
    <x v="93"/>
    <s v="portiz@brotec.cl"/>
    <s v="BROTEC"/>
    <x v="2"/>
    <s v="PREVENCIONISTA DE RIESGOS"/>
    <s v="PROFESIONAL"/>
    <n v="87788687"/>
    <x v="5"/>
    <x v="3"/>
    <x v="2"/>
    <x v="2"/>
  </r>
  <r>
    <s v="COLABORADOR"/>
    <n v="120845977"/>
    <s v="PABLO ENRIQUE"/>
    <s v="ORTIZ MARTINEZ"/>
    <x v="93"/>
    <s v="portiz@brotec.cl"/>
    <s v="BROTEC"/>
    <x v="2"/>
    <s v="PREVENCIONISTA DE RIESGOS"/>
    <s v="PROFESIONAL"/>
    <n v="91450593"/>
    <x v="22"/>
    <x v="3"/>
    <x v="2"/>
    <x v="2"/>
  </r>
  <r>
    <s v="COLABORADOR"/>
    <n v="131262183"/>
    <s v="CÉSAR ANTONIO"/>
    <s v="OYARCE FUENTES"/>
    <x v="94"/>
    <s v="coyarce@brotec.cl"/>
    <s v="BROTEC"/>
    <x v="3"/>
    <s v="ENCARGADO PROVEEDORES"/>
    <s v="PROFESIONAL"/>
    <n v="79780952"/>
    <x v="24"/>
    <x v="10"/>
    <x v="3"/>
    <x v="3"/>
  </r>
  <r>
    <s v="COLABORADOR"/>
    <n v="95711111"/>
    <s v="RODRIGO IVAN"/>
    <s v="OYARCE OLIVARES"/>
    <x v="95"/>
    <s v="royarce@brotec.cl"/>
    <s v="BROTEC"/>
    <x v="2"/>
    <s v="ADMINISTRADOR DE OBRA"/>
    <s v="JEFATURA"/>
    <n v="96951639"/>
    <x v="2"/>
    <x v="2"/>
    <x v="1"/>
    <x v="1"/>
  </r>
  <r>
    <s v="COLABORADOR"/>
    <n v="94154626"/>
    <s v="REYNALDO ALBERTO"/>
    <s v="OYARZUN DITTUS"/>
    <x v="96"/>
    <s v="royarzun@brotec.cl"/>
    <s v="BROTEC"/>
    <x v="3"/>
    <s v="SUBGERENTE CONTABILIDAD Y TRIBUTARIA"/>
    <s v="JEFATURA"/>
    <n v="116253453"/>
    <x v="23"/>
    <x v="10"/>
    <x v="4"/>
    <x v="1"/>
  </r>
  <r>
    <s v="COLABORADOR"/>
    <n v="132498296"/>
    <s v="PEDRO ALEXIS"/>
    <s v="OVALLE OVALLE"/>
    <x v="97"/>
    <s v="povalle@brotec.cl"/>
    <s v="BROTEC"/>
    <x v="2"/>
    <s v="INGENIERO"/>
    <s v="PROFESIONAL"/>
    <n v="106709610"/>
    <x v="17"/>
    <x v="2"/>
    <x v="1"/>
    <x v="1"/>
  </r>
  <r>
    <s v="COLABORADOR"/>
    <n v="115439782"/>
    <s v="JORGE ROLANDO"/>
    <s v="PARANCAN RUIZ"/>
    <x v="98"/>
    <s v="jparancan@brotec.cl"/>
    <s v="BROTEC"/>
    <x v="3"/>
    <s v="ENCARGADO PROVEEDORES"/>
    <s v="PROFESIONAL"/>
    <n v="79780952"/>
    <x v="24"/>
    <x v="10"/>
    <x v="3"/>
    <x v="3"/>
  </r>
  <r>
    <s v="COLABORADOR"/>
    <n v="139120361"/>
    <s v="JESSICA DAMARIS"/>
    <s v="PAREDES VINET"/>
    <x v="99"/>
    <s v="jparedes@brotec.cl"/>
    <s v="BROTEC"/>
    <x v="3"/>
    <s v="SECRETARIA"/>
    <s v="PROFESIONAL"/>
    <n v="99085827"/>
    <x v="21"/>
    <x v="8"/>
    <x v="3"/>
    <x v="0"/>
  </r>
  <r>
    <s v="COLABORADOR"/>
    <n v="134536020"/>
    <s v="CRISTIAN "/>
    <s v="PARRA CORTEZ"/>
    <x v="100"/>
    <s v="cparra@brotec.cl"/>
    <s v="BROTEC"/>
    <x v="3"/>
    <s v="JEFE FINANZAS Y CONTROL DE GESTIÓN"/>
    <s v="JEFATURA"/>
    <n v="116253453"/>
    <x v="23"/>
    <x v="4"/>
    <x v="4"/>
    <x v="1"/>
  </r>
  <r>
    <s v="COLABORADOR"/>
    <n v="153171084"/>
    <s v="DIEGO ROBERTO"/>
    <s v="PAVEZ CANTILLANO"/>
    <x v="101"/>
    <s v="dpavez@brotec.cl"/>
    <s v="BROTEC"/>
    <x v="1"/>
    <s v="ADMINISTRADOR DE OBRA"/>
    <s v="JEFATURA"/>
    <n v="126606249"/>
    <x v="15"/>
    <x v="1"/>
    <x v="1"/>
    <x v="1"/>
  </r>
  <r>
    <s v="COLABORADOR"/>
    <n v="123137507"/>
    <s v="CHRISTIAN MAURICIO"/>
    <s v="PEDREROS PAGE"/>
    <x v="102"/>
    <s v="cpedreros@brotec.cl"/>
    <s v="BROTEC"/>
    <x v="3"/>
    <s v="ENCARGADO PROVEEDORES"/>
    <s v="PROFESIONAL"/>
    <n v="79780952"/>
    <x v="24"/>
    <x v="10"/>
    <x v="3"/>
    <x v="3"/>
  </r>
  <r>
    <s v="COLABORADOR"/>
    <n v="132991618"/>
    <s v="VICTOR HUGO"/>
    <s v="PEÑA ARAOS"/>
    <x v="103"/>
    <s v="VPENA@brotec.cl"/>
    <s v="BROTEC"/>
    <x v="1"/>
    <s v="COORDINADOR DE INSTALACIONES"/>
    <s v="PROFESIONAL"/>
    <n v="100577577"/>
    <x v="12"/>
    <x v="1"/>
    <x v="1"/>
    <x v="1"/>
  </r>
  <r>
    <s v="COLABORADOR"/>
    <n v="128288066"/>
    <s v="GISEL ALEJANDRA"/>
    <s v="PEREZ VEGA"/>
    <x v="104"/>
    <s v="gperez@brotec.cl"/>
    <s v="BROTEC"/>
    <x v="3"/>
    <s v="SECRETARIA"/>
    <s v="PROFESIONAL"/>
    <n v="79780952"/>
    <x v="24"/>
    <x v="8"/>
    <x v="3"/>
    <x v="0"/>
  </r>
  <r>
    <s v="COLABORADOR"/>
    <n v="89342554"/>
    <s v="MARGARITA DEL CARMEN"/>
    <s v="PICHICONA QUINTULÉN"/>
    <x v="105"/>
    <s v="no tiene"/>
    <s v="BROTEC"/>
    <x v="0"/>
    <s v="PILOTERA"/>
    <s v="PROFESIONAL"/>
    <n v="116280175"/>
    <x v="0"/>
    <x v="0"/>
    <x v="0"/>
    <x v="0"/>
  </r>
  <r>
    <s v="COLABORADOR"/>
    <s v="17518225K"/>
    <s v="MARGARITA ALEJANDRA"/>
    <s v="PINO HUERTA"/>
    <x v="106"/>
    <s v="mpino@brotec.cl"/>
    <s v="BROTEC"/>
    <x v="1"/>
    <s v="JEFE OFICINA TÉCNICA"/>
    <s v="PROFESIONAL"/>
    <n v="130474268"/>
    <x v="6"/>
    <x v="1"/>
    <x v="1"/>
    <x v="1"/>
  </r>
  <r>
    <s v="COLABORADOR"/>
    <n v="48579574"/>
    <s v="CARLOS EMILIO"/>
    <s v="POZO OVALLE"/>
    <x v="107"/>
    <s v="Cpozo@brotec.cl"/>
    <s v="BROTEC"/>
    <x v="3"/>
    <s v="AYUD. SERV. GENERALES"/>
    <s v="PROFESIONAL"/>
    <n v="122376885"/>
    <x v="34"/>
    <x v="8"/>
    <x v="3"/>
    <x v="0"/>
  </r>
  <r>
    <s v="COLABORADOR"/>
    <s v="8311780K"/>
    <s v="PATRICIO HERNAN"/>
    <s v="PUENTES VALLADARES"/>
    <x v="108"/>
    <s v="ppuentes@brotec.cl"/>
    <s v="BROTEC"/>
    <x v="3"/>
    <s v="JEFE ADMINISTRATIVO"/>
    <s v="PROFESIONAL"/>
    <n v="126606249"/>
    <x v="15"/>
    <x v="7"/>
    <x v="2"/>
    <x v="3"/>
  </r>
  <r>
    <s v="COLABORADOR"/>
    <n v="134488484"/>
    <s v="SEGUNDO VLADIMIR"/>
    <s v="QUERSERO PONTIGO"/>
    <x v="109"/>
    <s v="vquersero@brotec.cl"/>
    <s v="BROTEC"/>
    <x v="3"/>
    <s v="JEFE DE BODEGA"/>
    <s v="PROFESIONAL"/>
    <n v="166059836"/>
    <x v="4"/>
    <x v="9"/>
    <x v="2"/>
    <x v="3"/>
  </r>
  <r>
    <s v="COLABORADOR"/>
    <n v="70507447"/>
    <s v="PEDRO PABLO"/>
    <s v="RENCORET GAZMURI"/>
    <x v="110"/>
    <s v="pprencoret@brotec.cl"/>
    <s v="BROTEC"/>
    <x v="0"/>
    <s v="GERENTE INMOBILIARIO"/>
    <s v="GERENCIA"/>
    <n v="88693159"/>
    <x v="11"/>
    <x v="6"/>
    <x v="5"/>
    <x v="4"/>
  </r>
  <r>
    <s v="COLABORADOR"/>
    <s v="9876884K"/>
    <s v="MYLENE EUGENIA"/>
    <s v="RENCORET PRIETO"/>
    <x v="111"/>
    <s v="mrencoret@brotec.cl"/>
    <s v="BROTEC"/>
    <x v="3"/>
    <s v="CONTADOR"/>
    <s v="PROFESIONAL"/>
    <n v="94154626"/>
    <x v="20"/>
    <x v="10"/>
    <x v="3"/>
    <x v="3"/>
  </r>
  <r>
    <s v="COLABORADOR"/>
    <n v="71940357"/>
    <s v="FELIPE PEDRO"/>
    <s v="REYES VERGARA"/>
    <x v="112"/>
    <s v="freyes@brotec.cl"/>
    <s v="BROTEC"/>
    <x v="5"/>
    <s v="GERENTE INVERSIONES"/>
    <s v="GERENCIA"/>
    <n v="88693159"/>
    <x v="11"/>
    <x v="6"/>
    <x v="5"/>
    <x v="4"/>
  </r>
  <r>
    <s v="COLABORADOR"/>
    <n v="135540811"/>
    <s v="GRACE ELYN"/>
    <s v="RIFO BLANCO"/>
    <x v="113"/>
    <s v="grifo@brotec.cl"/>
    <s v="BROTEC"/>
    <x v="1"/>
    <s v="PREVENCIONISTA DE RIESGOS"/>
    <s v="PROFESIONAL"/>
    <n v="87788687"/>
    <x v="5"/>
    <x v="3"/>
    <x v="2"/>
    <x v="2"/>
  </r>
  <r>
    <s v="COLABORADOR"/>
    <n v="135540811"/>
    <s v="GRACE ELYN"/>
    <s v="RIFO BLANCO"/>
    <x v="113"/>
    <s v="grifo@brotec.cl"/>
    <s v="BROTEC"/>
    <x v="1"/>
    <s v="PREVENCIONISTA DE RIESGOS"/>
    <s v="PROFESIONAL"/>
    <n v="100577577"/>
    <x v="12"/>
    <x v="3"/>
    <x v="2"/>
    <x v="2"/>
  </r>
  <r>
    <s v="COLABORADOR"/>
    <n v="120079980"/>
    <s v="JUAN DAVID"/>
    <s v="RIQUELME CABEZAS"/>
    <x v="114"/>
    <s v="jriquelmec@brotec.cl"/>
    <s v="BROTEC"/>
    <x v="3"/>
    <s v="JEFE DE BODEGA"/>
    <s v="PROFESIONAL"/>
    <n v="105963173"/>
    <x v="30"/>
    <x v="9"/>
    <x v="2"/>
    <x v="3"/>
  </r>
  <r>
    <s v="COLABORADOR"/>
    <n v="84939692"/>
    <s v="PABLO RAFAEL"/>
    <s v="RIQUELME POBLETE"/>
    <x v="115"/>
    <s v="priquelme@brotec.cl"/>
    <s v="BROTEC"/>
    <x v="2"/>
    <s v="ADMINISTRATIVO PUDAHUEL"/>
    <s v="PROFESIONAL"/>
    <n v="106709610"/>
    <x v="17"/>
    <x v="14"/>
    <x v="6"/>
    <x v="3"/>
  </r>
  <r>
    <s v="COLABORADOR"/>
    <n v="189085044"/>
    <s v="ROCIO BELEN"/>
    <s v="RIVERA ESPINOZA"/>
    <x v="116"/>
    <s v="rrivera@brotec.cl"/>
    <s v="BROTEC"/>
    <x v="3"/>
    <s v="ENCARGADO PROVEEDORES"/>
    <s v="PROFESIONAL"/>
    <n v="79780952"/>
    <x v="24"/>
    <x v="10"/>
    <x v="3"/>
    <x v="3"/>
  </r>
  <r>
    <s v="COLABORADOR"/>
    <n v="122890171"/>
    <s v="FRANCISCO ANDRES"/>
    <s v="RIVEROS GARCIA"/>
    <x v="117"/>
    <s v="friveros@brotec.cl"/>
    <s v="BROTEC"/>
    <x v="3"/>
    <s v="JEFE ADMINISTRATIVO"/>
    <s v="PROFESIONAL"/>
    <n v="105963173"/>
    <x v="30"/>
    <x v="9"/>
    <x v="2"/>
    <x v="3"/>
  </r>
  <r>
    <s v="COLABORADOR"/>
    <n v="130474268"/>
    <s v="CRISTIAN ALBERTO"/>
    <s v="RODRIGUEZ NOULIBOS"/>
    <x v="118"/>
    <s v="crodriguez@brotec.cl"/>
    <s v="BROTEC"/>
    <x v="1"/>
    <s v="ADMINISTRADOR DE OBRA"/>
    <s v="JEFATURA"/>
    <n v="126606249"/>
    <x v="15"/>
    <x v="1"/>
    <x v="1"/>
    <x v="1"/>
  </r>
  <r>
    <s v="COLABORADOR"/>
    <n v="135493155"/>
    <s v="ANDRES FELIPE"/>
    <s v="RODRIGUEZ ROJAS"/>
    <x v="119"/>
    <s v="arodriguez@brotec.cl"/>
    <s v="BROTEC"/>
    <x v="1"/>
    <s v="JEFE TERRENO"/>
    <s v="PROFESIONAL"/>
    <n v="153171084"/>
    <x v="33"/>
    <x v="1"/>
    <x v="1"/>
    <x v="1"/>
  </r>
  <r>
    <s v="COLABORADOR"/>
    <n v="80834012"/>
    <s v="RENE PABLO"/>
    <s v="ROJAS OSORIO"/>
    <x v="120"/>
    <s v="rrojas@brotec.cl"/>
    <s v="BROTEC"/>
    <x v="3"/>
    <s v="JEFE CONTROL COSTOS"/>
    <s v="PROFESIONAL"/>
    <n v="116253453"/>
    <x v="23"/>
    <x v="11"/>
    <x v="3"/>
    <x v="3"/>
  </r>
  <r>
    <s v="COLABORADOR"/>
    <s v="11336646K"/>
    <s v="PATRICIO ERNESTO"/>
    <s v="RUIZ BUSTAMANTE"/>
    <x v="121"/>
    <s v="pruizb@brotec.cl"/>
    <s v="BROTEC"/>
    <x v="2"/>
    <s v="ENCARGADO DE COSTOS"/>
    <s v="PROFESIONAL"/>
    <n v="106709610"/>
    <x v="17"/>
    <x v="14"/>
    <x v="2"/>
    <x v="3"/>
  </r>
  <r>
    <s v="COLABORADOR"/>
    <n v="106709610"/>
    <s v="GONZALO ALONSO"/>
    <s v="SAAVEDRA VERA"/>
    <x v="122"/>
    <s v="gsaavedra@brotec.cl"/>
    <s v="BROTEC"/>
    <x v="2"/>
    <s v="GERENTE MAQUINARIAS, MONTAJES Y SERVICIOS"/>
    <s v="JEFATURA"/>
    <n v="129724188"/>
    <x v="10"/>
    <x v="15"/>
    <x v="4"/>
    <x v="1"/>
  </r>
  <r>
    <s v="COLABORADOR"/>
    <n v="90011081"/>
    <s v="CESAR ALBERTO"/>
    <s v="SALINAS FONSECA"/>
    <x v="123"/>
    <s v="casalinas@brotec.cl"/>
    <s v="BROTEC"/>
    <x v="3"/>
    <s v="JEFE ADMINISTRATIVO"/>
    <s v="PROFESIONAL"/>
    <n v="153171084"/>
    <x v="33"/>
    <x v="7"/>
    <x v="2"/>
    <x v="3"/>
  </r>
  <r>
    <s v="COLABORADOR"/>
    <n v="51688171"/>
    <s v="JAIME "/>
    <s v="SANCHEZ SEPULVEDA"/>
    <x v="124"/>
    <s v="Jsanchez@brotec.cl"/>
    <s v="BROTEC"/>
    <x v="3"/>
    <s v="AYUD. SERV. GENERALES"/>
    <s v="PROFESIONAL"/>
    <n v="122376885"/>
    <x v="34"/>
    <x v="8"/>
    <x v="3"/>
    <x v="0"/>
  </r>
  <r>
    <s v="COLABORADOR"/>
    <n v="136131478"/>
    <s v="JOSÉ GABRIEL "/>
    <s v="SEPÚLVEDA GONZÁLEZ"/>
    <x v="125"/>
    <s v="jsepulveda@brotec.cl"/>
    <s v="BROTEC"/>
    <x v="0"/>
    <s v="JEFE DE PROYECTOS"/>
    <s v="PROFESIONAL"/>
    <n v="101939936"/>
    <x v="35"/>
    <x v="0"/>
    <x v="4"/>
    <x v="1"/>
  </r>
  <r>
    <s v="COLABORADOR"/>
    <n v="118492196"/>
    <s v="DINA ELENA MARJORIE"/>
    <s v="SEPULVEDA OLIVARES"/>
    <x v="126"/>
    <s v="no tiene"/>
    <s v="BROTEC"/>
    <x v="3"/>
    <s v="AUXILIAR DE ASEO"/>
    <s v="PROFESIONAL"/>
    <n v="99085827"/>
    <x v="21"/>
    <x v="8"/>
    <x v="3"/>
    <x v="0"/>
  </r>
  <r>
    <s v="COLABORADOR"/>
    <n v="160990244"/>
    <s v="DENISSE "/>
    <s v="SERIANI AWAD"/>
    <x v="127"/>
    <s v="dseriani@brotec.cl"/>
    <s v="BROTEC"/>
    <x v="3"/>
    <s v="PSICÓLOGA DESARROLLO ORGANIZACIONAL"/>
    <s v="PROFESIONAL"/>
    <n v="99085827"/>
    <x v="21"/>
    <x v="8"/>
    <x v="4"/>
    <x v="2"/>
  </r>
  <r>
    <s v="COLABORADOR"/>
    <n v="114768952"/>
    <s v="SANDRA ANGELICA"/>
    <s v="SILVA RODRIGUEZ"/>
    <x v="128"/>
    <s v="ssilva@brotec.cl"/>
    <s v="BROTEC"/>
    <x v="3"/>
    <s v="ENCARGADA REMUNERACIONES"/>
    <s v="PROFESIONAL"/>
    <n v="79780952"/>
    <x v="24"/>
    <x v="8"/>
    <x v="3"/>
    <x v="3"/>
  </r>
  <r>
    <s v="COLABORADOR"/>
    <n v="122979075"/>
    <s v="JOSE ANTONIO"/>
    <s v="SOTO QUIJADA"/>
    <x v="129"/>
    <s v="jsoto@brotec.cl"/>
    <s v="BROTEC"/>
    <x v="3"/>
    <s v="JEFE ADMINISTRATIVO"/>
    <s v="PROFESIONAL"/>
    <n v="130474268"/>
    <x v="6"/>
    <x v="7"/>
    <x v="2"/>
    <x v="3"/>
  </r>
  <r>
    <s v="COLABORADOR"/>
    <n v="126958420"/>
    <s v="CONSTANZA PAZ"/>
    <s v="TORREGROSA ROCABADO"/>
    <x v="130"/>
    <s v="ctorregrosa@brotec.cl"/>
    <s v="BROTEC"/>
    <x v="2"/>
    <s v="PREVENCIONISTA DE RIESGOS"/>
    <s v="PROFESIONAL"/>
    <n v="87788687"/>
    <x v="5"/>
    <x v="3"/>
    <x v="2"/>
    <x v="2"/>
  </r>
  <r>
    <s v="COLABORADOR"/>
    <n v="126958420"/>
    <s v="CONSTANZA PAZ"/>
    <s v="TORREGROSA ROCABADO"/>
    <x v="130"/>
    <s v="ctorregrosa@brotec.cl"/>
    <s v="BROTEC"/>
    <x v="2"/>
    <s v="PREVENCIONISTA DE RIESGOS"/>
    <s v="PROFESIONAL"/>
    <n v="86689952"/>
    <x v="19"/>
    <x v="3"/>
    <x v="2"/>
    <x v="2"/>
  </r>
  <r>
    <s v="COLABORADOR"/>
    <n v="191532287"/>
    <s v="SOFIA VALENTINA"/>
    <s v="TRONCOSO SINN"/>
    <x v="131"/>
    <s v="stroncoso@brotec.cl"/>
    <s v="BROTEC"/>
    <x v="0"/>
    <s v="EJECUTIVO VENTAS"/>
    <s v="PROFESIONAL"/>
    <n v="116280175"/>
    <x v="0"/>
    <x v="0"/>
    <x v="0"/>
    <x v="0"/>
  </r>
  <r>
    <s v="COLABORADOR"/>
    <n v="114958859"/>
    <s v="JAIME FABIAN"/>
    <s v="ULLOA MATUS"/>
    <x v="132"/>
    <s v="julloa@brotec.cl"/>
    <s v="BROTEC"/>
    <x v="3"/>
    <s v="ADMINISTRATIVO CONTABLE"/>
    <s v="PROFESIONAL"/>
    <n v="122376885"/>
    <x v="34"/>
    <x v="10"/>
    <x v="3"/>
    <x v="0"/>
  </r>
  <r>
    <s v="COLABORADOR"/>
    <n v="170084314"/>
    <s v="FRANCISCO JAVIER"/>
    <s v="UMAÑA ALTAMIRANO"/>
    <x v="133"/>
    <s v="fumana@brotec.cl"/>
    <s v="BROTEC"/>
    <x v="1"/>
    <s v="PREVENCIONISTA DE RIESGOS"/>
    <s v="PROFESIONAL"/>
    <n v="87788687"/>
    <x v="5"/>
    <x v="3"/>
    <x v="2"/>
    <x v="2"/>
  </r>
  <r>
    <s v="COLABORADOR"/>
    <n v="170084314"/>
    <s v="FRANCISCO JAVIER"/>
    <s v="UMAÑA ALTAMIRANO"/>
    <x v="133"/>
    <s v="fumana@brotec.cl"/>
    <s v="BROTEC"/>
    <x v="1"/>
    <s v="PREVENCIONISTA DE RIESGOS"/>
    <s v="PROFESIONAL"/>
    <n v="153171084"/>
    <x v="33"/>
    <x v="3"/>
    <x v="2"/>
    <x v="2"/>
  </r>
  <r>
    <s v="COLABORADOR"/>
    <n v="105492693"/>
    <s v="JUAN CARLOS"/>
    <s v="URRUTIA MARQUEZ"/>
    <x v="134"/>
    <s v="jurrutia@brotec.cl"/>
    <s v="BROTEC"/>
    <x v="2"/>
    <s v="JEFE DE EQUIPOS Y MAQUINARIAS"/>
    <s v="PROFESIONAL"/>
    <n v="106709610"/>
    <x v="17"/>
    <x v="14"/>
    <x v="6"/>
    <x v="3"/>
  </r>
  <r>
    <s v="COLABORADOR"/>
    <n v="98682740"/>
    <s v="LUIS ALBERTO"/>
    <s v="URRUTIA MARQUEZ"/>
    <x v="135"/>
    <s v="lurrutia@brotec.cl"/>
    <s v="BROTEC"/>
    <x v="2"/>
    <s v="JEFE DE BODEGA MAQUINARIA"/>
    <s v="PROFESIONAL"/>
    <n v="106709610"/>
    <x v="17"/>
    <x v="14"/>
    <x v="6"/>
    <x v="3"/>
  </r>
  <r>
    <s v="COLABORADOR"/>
    <n v="122433692"/>
    <s v="PATRICIO RODRIGO"/>
    <s v="URRUTIA MARQUEZ"/>
    <x v="136"/>
    <s v="purrutia@brotec.cl"/>
    <s v="BROTEC"/>
    <x v="2"/>
    <s v="JEFE ADQUISICIÓN MAQUINARIA"/>
    <s v="PROFESIONAL"/>
    <n v="106709610"/>
    <x v="17"/>
    <x v="14"/>
    <x v="6"/>
    <x v="3"/>
  </r>
  <r>
    <s v="COLABORADOR"/>
    <n v="118683277"/>
    <s v="RAUL ANTONIO"/>
    <s v="VALENZUELA HIDALGO"/>
    <x v="137"/>
    <s v="rvalenzuela@brotec.cl"/>
    <s v="BROTEC"/>
    <x v="4"/>
    <s v="ASISTENTE ESTUDIOS"/>
    <s v="PROFESIONAL"/>
    <n v="126978480"/>
    <x v="28"/>
    <x v="5"/>
    <x v="3"/>
    <x v="3"/>
  </r>
  <r>
    <s v="COLABORADOR"/>
    <n v="155606959"/>
    <s v="CRISTIAN FERNANDO"/>
    <s v="VASQUEZ MONDACA"/>
    <x v="138"/>
    <s v="cvasquez@brotec.cl"/>
    <s v="BROTEC"/>
    <x v="3"/>
    <s v="JEFE DE BODEGA"/>
    <s v="PROFESIONAL"/>
    <n v="95711111"/>
    <x v="3"/>
    <x v="9"/>
    <x v="2"/>
    <x v="3"/>
  </r>
  <r>
    <s v="COLABORADOR"/>
    <n v="126606249"/>
    <s v="PABLO ANDRES"/>
    <s v="VELASQUEZ MESIAS"/>
    <x v="139"/>
    <s v="pvelasquez@brotec.cl"/>
    <s v="BROTEC"/>
    <x v="1"/>
    <s v="VISITADOR DE OBRA"/>
    <s v="JEFATURA"/>
    <n v="97640742"/>
    <x v="1"/>
    <x v="1"/>
    <x v="1"/>
    <x v="1"/>
  </r>
  <r>
    <s v="COLABORADOR"/>
    <n v="134483288"/>
    <s v="ITALO ANDRES"/>
    <s v="VERA MUÑOZ"/>
    <x v="140"/>
    <s v="ivera@brotec.cl"/>
    <s v="BROTEC"/>
    <x v="3"/>
    <s v="JEFE ADMINISTRATIVO"/>
    <s v="PROFESIONAL"/>
    <n v="86689952"/>
    <x v="19"/>
    <x v="7"/>
    <x v="2"/>
    <x v="3"/>
  </r>
  <r>
    <s v="COLABORADOR"/>
    <n v="117340287"/>
    <s v="LUIS PATRICIO"/>
    <s v="VILCHES BERMUDEZ"/>
    <x v="141"/>
    <s v="lvilches@brotec.cl"/>
    <s v="BROTEC"/>
    <x v="2"/>
    <s v="PROFESIONAL DE TERRENO"/>
    <s v="PROFESIONAL"/>
    <n v="106709610"/>
    <x v="17"/>
    <x v="2"/>
    <x v="1"/>
    <x v="1"/>
  </r>
  <r>
    <s v="COLABORADOR"/>
    <n v="191896394"/>
    <s v="DANIELA CAMILA"/>
    <s v="VILCHES SILVA"/>
    <x v="142"/>
    <s v="dvilches@brotec.cl "/>
    <s v="BROTEC"/>
    <x v="3"/>
    <s v="ASISTENTE PROVEEDORES"/>
    <s v="PROFESIONAL"/>
    <n v="79780952"/>
    <x v="24"/>
    <x v="10"/>
    <x v="3"/>
    <x v="3"/>
  </r>
  <r>
    <s v="COLABORADOR"/>
    <n v="105691335"/>
    <s v="GUSTAVO ALEJANDRINO"/>
    <s v="VILLABLANCA LEYTON"/>
    <x v="143"/>
    <s v="gvillablanca@brotec.cl"/>
    <s v="BROTEC"/>
    <x v="3"/>
    <s v="JEFE DE BODEGA"/>
    <s v="PROFESIONAL"/>
    <n v="86689952"/>
    <x v="19"/>
    <x v="7"/>
    <x v="2"/>
    <x v="3"/>
  </r>
  <r>
    <s v="COLABORADOR"/>
    <n v="97640742"/>
    <s v="ROLANDO JAVIER"/>
    <s v="VILLASEÑOR MATAMALA"/>
    <x v="144"/>
    <s v="rvillasenor@brotec.cl"/>
    <s v="BROTEC"/>
    <x v="1"/>
    <s v="GERENTE EDIFICACIÓN"/>
    <s v="JEFATURA"/>
    <n v="129724188"/>
    <x v="10"/>
    <x v="1"/>
    <x v="4"/>
    <x v="1"/>
  </r>
  <r>
    <s v="COLABORADOR"/>
    <s v="17242337K"/>
    <s v="ALAN IGNACIO"/>
    <s v="VILLEGAS GUAJARDO"/>
    <x v="145"/>
    <s v="avillegas@brotec.cl"/>
    <s v="BROTEC"/>
    <x v="2"/>
    <s v="ENCARGADO DE COSTOS"/>
    <s v="PROFESIONAL"/>
    <n v="91450593"/>
    <x v="22"/>
    <x v="2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77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0"/>
        <item x="17"/>
        <item x="18"/>
        <item x="36"/>
        <item x="38"/>
        <item x="47"/>
        <item x="130"/>
        <item x="77"/>
        <item x="97"/>
        <item t="default"/>
      </items>
    </pivotField>
    <pivotField showAll="0"/>
    <pivotField showAll="0"/>
    <pivotField axis="axisRow" showAll="0">
      <items count="7">
        <item x="3"/>
        <item x="2"/>
        <item x="1"/>
        <item x="4"/>
        <item x="0"/>
        <item x="5"/>
        <item t="default"/>
      </items>
    </pivotField>
    <pivotField showAll="0"/>
    <pivotField showAll="0"/>
    <pivotField showAll="0"/>
    <pivotField showAll="0" defaultSubtotal="0"/>
    <pivotField axis="axisRow" showAll="0">
      <items count="18">
        <item x="12"/>
        <item x="7"/>
        <item x="11"/>
        <item x="9"/>
        <item x="16"/>
        <item x="2"/>
        <item x="15"/>
        <item x="10"/>
        <item x="1"/>
        <item x="5"/>
        <item x="4"/>
        <item x="6"/>
        <item x="13"/>
        <item x="0"/>
        <item x="14"/>
        <item x="8"/>
        <item x="3"/>
        <item t="default"/>
      </items>
    </pivotField>
    <pivotField showAll="0"/>
    <pivotField showAll="0" defaultSubtotal="0"/>
  </pivotFields>
  <rowFields count="3">
    <field x="7"/>
    <field x="12"/>
    <field x="4"/>
  </rowFields>
  <rowItems count="174">
    <i>
      <x/>
    </i>
    <i r="1">
      <x v="1"/>
    </i>
    <i r="2">
      <x v="11"/>
    </i>
    <i r="2">
      <x v="24"/>
    </i>
    <i r="2">
      <x v="61"/>
    </i>
    <i r="2">
      <x v="82"/>
    </i>
    <i r="2">
      <x v="84"/>
    </i>
    <i r="2">
      <x v="105"/>
    </i>
    <i r="2">
      <x v="121"/>
    </i>
    <i r="2">
      <x v="127"/>
    </i>
    <i r="2">
      <x v="137"/>
    </i>
    <i r="2">
      <x v="140"/>
    </i>
    <i r="1">
      <x v="2"/>
    </i>
    <i r="2">
      <x v="28"/>
    </i>
    <i r="2">
      <x v="118"/>
    </i>
    <i r="1">
      <x v="3"/>
    </i>
    <i r="2">
      <x v="14"/>
    </i>
    <i r="2">
      <x v="38"/>
    </i>
    <i r="2">
      <x v="49"/>
    </i>
    <i r="2">
      <x v="53"/>
    </i>
    <i r="2">
      <x v="106"/>
    </i>
    <i r="2">
      <x v="112"/>
    </i>
    <i r="2">
      <x v="115"/>
    </i>
    <i r="2">
      <x v="135"/>
    </i>
    <i r="1">
      <x v="4"/>
    </i>
    <i r="2">
      <x v="66"/>
    </i>
    <i r="1">
      <x v="7"/>
    </i>
    <i r="2">
      <x v="21"/>
    </i>
    <i r="2">
      <x v="37"/>
    </i>
    <i r="2">
      <x v="39"/>
    </i>
    <i r="2">
      <x v="72"/>
    </i>
    <i r="2">
      <x v="87"/>
    </i>
    <i r="2">
      <x v="88"/>
    </i>
    <i r="2">
      <x v="90"/>
    </i>
    <i r="2">
      <x v="92"/>
    </i>
    <i r="2">
      <x v="94"/>
    </i>
    <i r="2">
      <x v="95"/>
    </i>
    <i r="2">
      <x v="99"/>
    </i>
    <i r="2">
      <x v="108"/>
    </i>
    <i r="2">
      <x v="114"/>
    </i>
    <i r="2">
      <x v="129"/>
    </i>
    <i r="2">
      <x v="139"/>
    </i>
    <i r="1">
      <x v="10"/>
    </i>
    <i r="2">
      <x v="6"/>
    </i>
    <i r="2">
      <x v="27"/>
    </i>
    <i r="2">
      <x v="97"/>
    </i>
    <i r="1">
      <x v="11"/>
    </i>
    <i r="2">
      <x v="76"/>
    </i>
    <i r="1">
      <x v="12"/>
    </i>
    <i r="2">
      <x v="34"/>
    </i>
    <i r="2">
      <x v="67"/>
    </i>
    <i r="1">
      <x v="15"/>
    </i>
    <i r="2">
      <x v="12"/>
    </i>
    <i r="2">
      <x v="23"/>
    </i>
    <i r="2">
      <x v="26"/>
    </i>
    <i r="2">
      <x v="45"/>
    </i>
    <i r="2">
      <x v="59"/>
    </i>
    <i r="2">
      <x v="62"/>
    </i>
    <i r="2">
      <x v="73"/>
    </i>
    <i r="2">
      <x v="96"/>
    </i>
    <i r="2">
      <x v="101"/>
    </i>
    <i r="2">
      <x v="104"/>
    </i>
    <i r="2">
      <x v="122"/>
    </i>
    <i r="2">
      <x v="124"/>
    </i>
    <i r="2">
      <x v="125"/>
    </i>
    <i r="2">
      <x v="126"/>
    </i>
    <i>
      <x v="1"/>
    </i>
    <i r="1">
      <x/>
    </i>
    <i r="2">
      <x v="30"/>
    </i>
    <i r="2">
      <x v="43"/>
    </i>
    <i r="1">
      <x v="5"/>
    </i>
    <i r="2">
      <x v="2"/>
    </i>
    <i r="2">
      <x v="3"/>
    </i>
    <i r="2">
      <x v="4"/>
    </i>
    <i r="2">
      <x v="16"/>
    </i>
    <i r="2">
      <x v="22"/>
    </i>
    <i r="2">
      <x v="25"/>
    </i>
    <i r="2">
      <x v="32"/>
    </i>
    <i r="2">
      <x v="33"/>
    </i>
    <i r="2">
      <x v="36"/>
    </i>
    <i r="2">
      <x v="50"/>
    </i>
    <i r="2">
      <x v="51"/>
    </i>
    <i r="2">
      <x v="55"/>
    </i>
    <i r="2">
      <x v="64"/>
    </i>
    <i r="2">
      <x v="65"/>
    </i>
    <i r="2">
      <x v="70"/>
    </i>
    <i r="2">
      <x v="71"/>
    </i>
    <i r="2">
      <x v="78"/>
    </i>
    <i r="2">
      <x v="86"/>
    </i>
    <i r="2">
      <x v="93"/>
    </i>
    <i r="2">
      <x v="138"/>
    </i>
    <i r="2">
      <x v="142"/>
    </i>
    <i r="2">
      <x v="143"/>
    </i>
    <i r="2">
      <x v="147"/>
    </i>
    <i r="2">
      <x v="150"/>
    </i>
    <i r="2">
      <x v="151"/>
    </i>
    <i r="1">
      <x v="6"/>
    </i>
    <i r="2">
      <x v="54"/>
    </i>
    <i r="2">
      <x v="120"/>
    </i>
    <i r="1">
      <x v="11"/>
    </i>
    <i r="2">
      <x v="10"/>
    </i>
    <i r="1">
      <x v="14"/>
    </i>
    <i r="2">
      <x v="41"/>
    </i>
    <i r="2">
      <x v="113"/>
    </i>
    <i r="2">
      <x v="119"/>
    </i>
    <i r="2">
      <x v="131"/>
    </i>
    <i r="2">
      <x v="132"/>
    </i>
    <i r="2">
      <x v="133"/>
    </i>
    <i r="1">
      <x v="16"/>
    </i>
    <i r="2">
      <x v="56"/>
    </i>
    <i r="2">
      <x v="79"/>
    </i>
    <i r="2">
      <x v="91"/>
    </i>
    <i r="2">
      <x v="144"/>
    </i>
    <i r="2">
      <x v="145"/>
    </i>
    <i r="2">
      <x v="146"/>
    </i>
    <i r="2">
      <x v="148"/>
    </i>
    <i r="2">
      <x v="149"/>
    </i>
    <i>
      <x v="2"/>
    </i>
    <i r="1">
      <x v="8"/>
    </i>
    <i r="2">
      <x v="1"/>
    </i>
    <i r="2">
      <x v="15"/>
    </i>
    <i r="2">
      <x v="17"/>
    </i>
    <i r="2">
      <x v="40"/>
    </i>
    <i r="2">
      <x v="42"/>
    </i>
    <i r="2">
      <x v="60"/>
    </i>
    <i r="2">
      <x v="68"/>
    </i>
    <i r="2">
      <x v="74"/>
    </i>
    <i r="2">
      <x v="80"/>
    </i>
    <i r="2">
      <x v="85"/>
    </i>
    <i r="2">
      <x v="98"/>
    </i>
    <i r="2">
      <x v="100"/>
    </i>
    <i r="2">
      <x v="103"/>
    </i>
    <i r="2">
      <x v="116"/>
    </i>
    <i r="2">
      <x v="117"/>
    </i>
    <i r="2">
      <x v="136"/>
    </i>
    <i r="2">
      <x v="141"/>
    </i>
    <i r="1">
      <x v="16"/>
    </i>
    <i r="2">
      <x v="5"/>
    </i>
    <i r="2">
      <x v="110"/>
    </i>
    <i r="2">
      <x v="130"/>
    </i>
    <i>
      <x v="3"/>
    </i>
    <i r="1">
      <x v="9"/>
    </i>
    <i r="2">
      <x v="9"/>
    </i>
    <i r="2">
      <x v="44"/>
    </i>
    <i r="2">
      <x v="58"/>
    </i>
    <i r="2">
      <x v="134"/>
    </i>
    <i>
      <x v="4"/>
    </i>
    <i r="1">
      <x v="11"/>
    </i>
    <i r="2">
      <x v="107"/>
    </i>
    <i r="1">
      <x v="13"/>
    </i>
    <i r="2">
      <x/>
    </i>
    <i r="2">
      <x v="7"/>
    </i>
    <i r="2">
      <x v="8"/>
    </i>
    <i r="2">
      <x v="13"/>
    </i>
    <i r="2">
      <x v="18"/>
    </i>
    <i r="2">
      <x v="19"/>
    </i>
    <i r="2">
      <x v="20"/>
    </i>
    <i r="2">
      <x v="31"/>
    </i>
    <i r="2">
      <x v="35"/>
    </i>
    <i r="2">
      <x v="46"/>
    </i>
    <i r="2">
      <x v="48"/>
    </i>
    <i r="2">
      <x v="57"/>
    </i>
    <i r="2">
      <x v="63"/>
    </i>
    <i r="2">
      <x v="69"/>
    </i>
    <i r="2">
      <x v="77"/>
    </i>
    <i r="2">
      <x v="81"/>
    </i>
    <i r="2">
      <x v="89"/>
    </i>
    <i r="2">
      <x v="102"/>
    </i>
    <i r="2">
      <x v="123"/>
    </i>
    <i r="2">
      <x v="128"/>
    </i>
    <i>
      <x v="5"/>
    </i>
    <i r="1">
      <x v="11"/>
    </i>
    <i r="2">
      <x v="109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57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0"/>
        <item x="17"/>
        <item x="18"/>
        <item x="36"/>
        <item x="38"/>
        <item x="47"/>
        <item x="130"/>
        <item x="77"/>
        <item x="97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showAll="0">
      <items count="8">
        <item x="2"/>
        <item x="6"/>
        <item x="5"/>
        <item x="1"/>
        <item x="4"/>
        <item x="3"/>
        <item x="0"/>
        <item t="default"/>
      </items>
    </pivotField>
    <pivotField showAll="0" defaultSubtotal="0"/>
  </pivotFields>
  <rowFields count="2">
    <field x="13"/>
    <field x="4"/>
  </rowFields>
  <rowItems count="154">
    <i>
      <x/>
    </i>
    <i r="1">
      <x v="5"/>
    </i>
    <i r="1">
      <x v="11"/>
    </i>
    <i r="1">
      <x v="14"/>
    </i>
    <i r="1">
      <x v="24"/>
    </i>
    <i r="1">
      <x v="38"/>
    </i>
    <i r="1">
      <x v="49"/>
    </i>
    <i r="1">
      <x v="53"/>
    </i>
    <i r="1">
      <x v="61"/>
    </i>
    <i r="1">
      <x v="82"/>
    </i>
    <i r="1">
      <x v="84"/>
    </i>
    <i r="1">
      <x v="91"/>
    </i>
    <i r="1">
      <x v="105"/>
    </i>
    <i r="1">
      <x v="106"/>
    </i>
    <i r="1">
      <x v="110"/>
    </i>
    <i r="1">
      <x v="112"/>
    </i>
    <i r="1">
      <x v="115"/>
    </i>
    <i r="1">
      <x v="119"/>
    </i>
    <i r="1">
      <x v="121"/>
    </i>
    <i r="1">
      <x v="127"/>
    </i>
    <i r="1">
      <x v="130"/>
    </i>
    <i r="1">
      <x v="135"/>
    </i>
    <i r="1">
      <x v="137"/>
    </i>
    <i r="1">
      <x v="140"/>
    </i>
    <i r="1">
      <x v="144"/>
    </i>
    <i r="1">
      <x v="145"/>
    </i>
    <i r="1">
      <x v="146"/>
    </i>
    <i r="1">
      <x v="148"/>
    </i>
    <i r="1">
      <x v="149"/>
    </i>
    <i>
      <x v="1"/>
    </i>
    <i r="1">
      <x v="41"/>
    </i>
    <i r="1">
      <x v="113"/>
    </i>
    <i r="1">
      <x v="131"/>
    </i>
    <i r="1">
      <x v="132"/>
    </i>
    <i r="1">
      <x v="133"/>
    </i>
    <i>
      <x v="2"/>
    </i>
    <i r="1">
      <x v="10"/>
    </i>
    <i r="1">
      <x v="76"/>
    </i>
    <i r="1">
      <x v="107"/>
    </i>
    <i r="1">
      <x v="109"/>
    </i>
    <i>
      <x v="3"/>
    </i>
    <i r="1">
      <x v="1"/>
    </i>
    <i r="1">
      <x v="2"/>
    </i>
    <i r="1">
      <x v="3"/>
    </i>
    <i r="1">
      <x v="4"/>
    </i>
    <i r="1">
      <x v="16"/>
    </i>
    <i r="1">
      <x v="17"/>
    </i>
    <i r="1">
      <x v="22"/>
    </i>
    <i r="1">
      <x v="25"/>
    </i>
    <i r="1">
      <x v="32"/>
    </i>
    <i r="1">
      <x v="33"/>
    </i>
    <i r="1">
      <x v="36"/>
    </i>
    <i r="1">
      <x v="40"/>
    </i>
    <i r="1">
      <x v="42"/>
    </i>
    <i r="1">
      <x v="50"/>
    </i>
    <i r="1">
      <x v="51"/>
    </i>
    <i r="1">
      <x v="55"/>
    </i>
    <i r="1">
      <x v="64"/>
    </i>
    <i r="1">
      <x v="65"/>
    </i>
    <i r="1">
      <x v="68"/>
    </i>
    <i r="1">
      <x v="70"/>
    </i>
    <i r="1">
      <x v="71"/>
    </i>
    <i r="1">
      <x v="74"/>
    </i>
    <i r="1">
      <x v="78"/>
    </i>
    <i r="1">
      <x v="80"/>
    </i>
    <i r="1">
      <x v="85"/>
    </i>
    <i r="1">
      <x v="86"/>
    </i>
    <i r="1">
      <x v="93"/>
    </i>
    <i r="1">
      <x v="98"/>
    </i>
    <i r="1">
      <x v="100"/>
    </i>
    <i r="1">
      <x v="103"/>
    </i>
    <i r="1">
      <x v="116"/>
    </i>
    <i r="1">
      <x v="117"/>
    </i>
    <i r="1">
      <x v="136"/>
    </i>
    <i r="1">
      <x v="138"/>
    </i>
    <i r="1">
      <x v="142"/>
    </i>
    <i r="1">
      <x v="143"/>
    </i>
    <i r="1">
      <x v="147"/>
    </i>
    <i r="1">
      <x v="150"/>
    </i>
    <i r="1">
      <x v="151"/>
    </i>
    <i>
      <x v="4"/>
    </i>
    <i r="1">
      <x v="7"/>
    </i>
    <i r="1">
      <x v="8"/>
    </i>
    <i r="1">
      <x v="9"/>
    </i>
    <i r="1">
      <x v="15"/>
    </i>
    <i r="1">
      <x v="20"/>
    </i>
    <i r="1">
      <x v="30"/>
    </i>
    <i r="1">
      <x v="31"/>
    </i>
    <i r="1">
      <x v="35"/>
    </i>
    <i r="1">
      <x v="44"/>
    </i>
    <i r="1">
      <x v="46"/>
    </i>
    <i r="1">
      <x v="54"/>
    </i>
    <i r="1">
      <x v="60"/>
    </i>
    <i r="1">
      <x v="63"/>
    </i>
    <i r="1">
      <x v="66"/>
    </i>
    <i r="1">
      <x v="73"/>
    </i>
    <i r="1">
      <x v="77"/>
    </i>
    <i r="1">
      <x v="79"/>
    </i>
    <i r="1">
      <x v="94"/>
    </i>
    <i r="1">
      <x v="97"/>
    </i>
    <i r="1">
      <x v="120"/>
    </i>
    <i r="1">
      <x v="123"/>
    </i>
    <i r="1">
      <x v="125"/>
    </i>
    <i r="1">
      <x v="141"/>
    </i>
    <i>
      <x v="5"/>
    </i>
    <i r="1">
      <x v="6"/>
    </i>
    <i r="1">
      <x v="12"/>
    </i>
    <i r="1">
      <x v="21"/>
    </i>
    <i r="1">
      <x v="23"/>
    </i>
    <i r="1">
      <x v="26"/>
    </i>
    <i r="1">
      <x v="27"/>
    </i>
    <i r="1">
      <x v="28"/>
    </i>
    <i r="1">
      <x v="34"/>
    </i>
    <i r="1">
      <x v="37"/>
    </i>
    <i r="1">
      <x v="39"/>
    </i>
    <i r="1">
      <x v="43"/>
    </i>
    <i r="1">
      <x v="45"/>
    </i>
    <i r="1">
      <x v="48"/>
    </i>
    <i r="1">
      <x v="56"/>
    </i>
    <i r="1">
      <x v="58"/>
    </i>
    <i r="1">
      <x v="59"/>
    </i>
    <i r="1">
      <x v="62"/>
    </i>
    <i r="1">
      <x v="67"/>
    </i>
    <i r="1">
      <x v="69"/>
    </i>
    <i r="1">
      <x v="72"/>
    </i>
    <i r="1">
      <x v="87"/>
    </i>
    <i r="1">
      <x v="88"/>
    </i>
    <i r="1">
      <x v="90"/>
    </i>
    <i r="1">
      <x v="92"/>
    </i>
    <i r="1">
      <x v="95"/>
    </i>
    <i r="1">
      <x v="96"/>
    </i>
    <i r="1">
      <x v="99"/>
    </i>
    <i r="1">
      <x v="101"/>
    </i>
    <i r="1">
      <x v="104"/>
    </i>
    <i r="1">
      <x v="108"/>
    </i>
    <i r="1">
      <x v="114"/>
    </i>
    <i r="1">
      <x v="118"/>
    </i>
    <i r="1">
      <x v="122"/>
    </i>
    <i r="1">
      <x v="124"/>
    </i>
    <i r="1">
      <x v="126"/>
    </i>
    <i r="1">
      <x v="129"/>
    </i>
    <i r="1">
      <x v="134"/>
    </i>
    <i r="1">
      <x v="139"/>
    </i>
    <i>
      <x v="6"/>
    </i>
    <i r="1">
      <x/>
    </i>
    <i r="1">
      <x v="13"/>
    </i>
    <i r="1">
      <x v="18"/>
    </i>
    <i r="1">
      <x v="19"/>
    </i>
    <i r="1">
      <x v="57"/>
    </i>
    <i r="1">
      <x v="81"/>
    </i>
    <i r="1">
      <x v="89"/>
    </i>
    <i r="1">
      <x v="102"/>
    </i>
    <i r="1">
      <x v="128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4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55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0"/>
        <item x="17"/>
        <item x="18"/>
        <item x="36"/>
        <item x="38"/>
        <item x="47"/>
        <item x="130"/>
        <item x="77"/>
        <item x="97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axis="axisRow" showAll="0" defaultSubtotal="0">
      <items count="5">
        <item x="4"/>
        <item x="1"/>
        <item x="2"/>
        <item x="3"/>
        <item x="0"/>
      </items>
    </pivotField>
  </pivotFields>
  <rowFields count="2">
    <field x="14"/>
    <field x="4"/>
  </rowFields>
  <rowItems count="152">
    <i>
      <x/>
    </i>
    <i r="1">
      <x v="10"/>
    </i>
    <i r="1">
      <x v="76"/>
    </i>
    <i r="1">
      <x v="107"/>
    </i>
    <i r="1">
      <x v="109"/>
    </i>
    <i>
      <x v="1"/>
    </i>
    <i r="1">
      <x v="1"/>
    </i>
    <i r="1">
      <x v="2"/>
    </i>
    <i r="1">
      <x v="3"/>
    </i>
    <i r="1">
      <x v="4"/>
    </i>
    <i r="1">
      <x v="7"/>
    </i>
    <i r="1">
      <x v="9"/>
    </i>
    <i r="1">
      <x v="16"/>
    </i>
    <i r="1">
      <x v="17"/>
    </i>
    <i r="1">
      <x v="22"/>
    </i>
    <i r="1">
      <x v="25"/>
    </i>
    <i r="1">
      <x v="30"/>
    </i>
    <i r="1">
      <x v="32"/>
    </i>
    <i r="1">
      <x v="33"/>
    </i>
    <i r="1">
      <x v="35"/>
    </i>
    <i r="1">
      <x v="36"/>
    </i>
    <i r="1">
      <x v="40"/>
    </i>
    <i r="1">
      <x v="42"/>
    </i>
    <i r="1">
      <x v="44"/>
    </i>
    <i r="1">
      <x v="50"/>
    </i>
    <i r="1">
      <x v="51"/>
    </i>
    <i r="1">
      <x v="54"/>
    </i>
    <i r="1">
      <x v="55"/>
    </i>
    <i r="1">
      <x v="60"/>
    </i>
    <i r="1">
      <x v="63"/>
    </i>
    <i r="1">
      <x v="64"/>
    </i>
    <i r="1">
      <x v="65"/>
    </i>
    <i r="1">
      <x v="66"/>
    </i>
    <i r="1">
      <x v="68"/>
    </i>
    <i r="1">
      <x v="70"/>
    </i>
    <i r="1">
      <x v="71"/>
    </i>
    <i r="1">
      <x v="73"/>
    </i>
    <i r="1">
      <x v="74"/>
    </i>
    <i r="1">
      <x v="77"/>
    </i>
    <i r="1">
      <x v="78"/>
    </i>
    <i r="1">
      <x v="79"/>
    </i>
    <i r="1">
      <x v="80"/>
    </i>
    <i r="1">
      <x v="85"/>
    </i>
    <i r="1">
      <x v="86"/>
    </i>
    <i r="1">
      <x v="93"/>
    </i>
    <i r="1">
      <x v="94"/>
    </i>
    <i r="1">
      <x v="97"/>
    </i>
    <i r="1">
      <x v="98"/>
    </i>
    <i r="1">
      <x v="100"/>
    </i>
    <i r="1">
      <x v="103"/>
    </i>
    <i r="1">
      <x v="116"/>
    </i>
    <i r="1">
      <x v="117"/>
    </i>
    <i r="1">
      <x v="120"/>
    </i>
    <i r="1">
      <x v="123"/>
    </i>
    <i r="1">
      <x v="136"/>
    </i>
    <i r="1">
      <x v="138"/>
    </i>
    <i r="1">
      <x v="141"/>
    </i>
    <i r="1">
      <x v="142"/>
    </i>
    <i r="1">
      <x v="143"/>
    </i>
    <i r="1">
      <x v="147"/>
    </i>
    <i r="1">
      <x v="150"/>
    </i>
    <i r="1">
      <x v="151"/>
    </i>
    <i>
      <x v="2"/>
    </i>
    <i r="1">
      <x v="5"/>
    </i>
    <i r="1">
      <x v="15"/>
    </i>
    <i r="1">
      <x v="34"/>
    </i>
    <i r="1">
      <x v="56"/>
    </i>
    <i r="1">
      <x v="91"/>
    </i>
    <i r="1">
      <x v="110"/>
    </i>
    <i r="1">
      <x v="125"/>
    </i>
    <i r="1">
      <x v="130"/>
    </i>
    <i r="1">
      <x v="144"/>
    </i>
    <i r="1">
      <x v="145"/>
    </i>
    <i r="1">
      <x v="146"/>
    </i>
    <i r="1">
      <x v="148"/>
    </i>
    <i r="1">
      <x v="149"/>
    </i>
    <i>
      <x v="3"/>
    </i>
    <i r="1">
      <x v="6"/>
    </i>
    <i r="1">
      <x v="8"/>
    </i>
    <i r="1">
      <x v="11"/>
    </i>
    <i r="1">
      <x v="14"/>
    </i>
    <i r="1">
      <x v="20"/>
    </i>
    <i r="1">
      <x v="21"/>
    </i>
    <i r="1">
      <x v="24"/>
    </i>
    <i r="1">
      <x v="26"/>
    </i>
    <i r="1">
      <x v="27"/>
    </i>
    <i r="1">
      <x v="28"/>
    </i>
    <i r="1">
      <x v="31"/>
    </i>
    <i r="1">
      <x v="37"/>
    </i>
    <i r="1">
      <x v="38"/>
    </i>
    <i r="1">
      <x v="39"/>
    </i>
    <i r="1">
      <x v="41"/>
    </i>
    <i r="1">
      <x v="43"/>
    </i>
    <i r="1">
      <x v="46"/>
    </i>
    <i r="1">
      <x v="49"/>
    </i>
    <i r="1">
      <x v="53"/>
    </i>
    <i r="1">
      <x v="58"/>
    </i>
    <i r="1">
      <x v="61"/>
    </i>
    <i r="1">
      <x v="67"/>
    </i>
    <i r="1">
      <x v="72"/>
    </i>
    <i r="1">
      <x v="82"/>
    </i>
    <i r="1">
      <x v="84"/>
    </i>
    <i r="1">
      <x v="87"/>
    </i>
    <i r="1">
      <x v="88"/>
    </i>
    <i r="1">
      <x v="92"/>
    </i>
    <i r="1">
      <x v="95"/>
    </i>
    <i r="1">
      <x v="99"/>
    </i>
    <i r="1">
      <x v="105"/>
    </i>
    <i r="1">
      <x v="106"/>
    </i>
    <i r="1">
      <x v="108"/>
    </i>
    <i r="1">
      <x v="112"/>
    </i>
    <i r="1">
      <x v="113"/>
    </i>
    <i r="1">
      <x v="114"/>
    </i>
    <i r="1">
      <x v="115"/>
    </i>
    <i r="1">
      <x v="118"/>
    </i>
    <i r="1">
      <x v="119"/>
    </i>
    <i r="1">
      <x v="121"/>
    </i>
    <i r="1">
      <x v="126"/>
    </i>
    <i r="1">
      <x v="127"/>
    </i>
    <i r="1">
      <x v="131"/>
    </i>
    <i r="1">
      <x v="132"/>
    </i>
    <i r="1">
      <x v="133"/>
    </i>
    <i r="1">
      <x v="134"/>
    </i>
    <i r="1">
      <x v="135"/>
    </i>
    <i r="1">
      <x v="137"/>
    </i>
    <i r="1">
      <x v="139"/>
    </i>
    <i r="1">
      <x v="140"/>
    </i>
    <i>
      <x v="4"/>
    </i>
    <i r="1">
      <x/>
    </i>
    <i r="1">
      <x v="12"/>
    </i>
    <i r="1">
      <x v="13"/>
    </i>
    <i r="1">
      <x v="18"/>
    </i>
    <i r="1">
      <x v="19"/>
    </i>
    <i r="1">
      <x v="23"/>
    </i>
    <i r="1">
      <x v="45"/>
    </i>
    <i r="1">
      <x v="48"/>
    </i>
    <i r="1">
      <x v="57"/>
    </i>
    <i r="1">
      <x v="59"/>
    </i>
    <i r="1">
      <x v="62"/>
    </i>
    <i r="1">
      <x v="69"/>
    </i>
    <i r="1">
      <x v="81"/>
    </i>
    <i r="1">
      <x v="89"/>
    </i>
    <i r="1">
      <x v="90"/>
    </i>
    <i r="1">
      <x v="96"/>
    </i>
    <i r="1">
      <x v="101"/>
    </i>
    <i r="1">
      <x v="102"/>
    </i>
    <i r="1">
      <x v="104"/>
    </i>
    <i r="1">
      <x v="122"/>
    </i>
    <i r="1">
      <x v="124"/>
    </i>
    <i r="1">
      <x v="128"/>
    </i>
    <i r="1">
      <x v="129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95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7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8">
        <item x="12"/>
        <item x="16"/>
        <item x="35"/>
        <item x="28"/>
        <item x="10"/>
        <item x="11"/>
        <item x="22"/>
        <item x="26"/>
        <item x="32"/>
        <item x="25"/>
        <item x="18"/>
        <item x="31"/>
        <item x="9"/>
        <item x="19"/>
        <item x="30"/>
        <item x="2"/>
        <item x="27"/>
        <item x="4"/>
        <item x="21"/>
        <item x="23"/>
        <item x="0"/>
        <item x="5"/>
        <item x="24"/>
        <item x="34"/>
        <item x="3"/>
        <item x="20"/>
        <item x="13"/>
        <item x="7"/>
        <item x="33"/>
        <item x="8"/>
        <item x="6"/>
        <item x="14"/>
        <item x="17"/>
        <item x="29"/>
        <item x="15"/>
        <item x="1"/>
        <item m="1" x="36"/>
        <item t="default"/>
      </items>
    </pivotField>
    <pivotField showAll="0"/>
    <pivotField showAll="0"/>
    <pivotField showAll="0" defaultSubtotal="0"/>
  </pivotFields>
  <rowFields count="2">
    <field x="11"/>
    <field x="4"/>
  </rowFields>
  <rowItems count="192">
    <i>
      <x/>
    </i>
    <i r="1">
      <x v="12"/>
    </i>
    <i r="1">
      <x v="27"/>
    </i>
    <i r="1">
      <x v="87"/>
    </i>
    <i r="1">
      <x v="89"/>
    </i>
    <i r="1">
      <x v="108"/>
    </i>
    <i r="1">
      <x v="118"/>
    </i>
    <i>
      <x v="1"/>
    </i>
    <i r="1">
      <x v="17"/>
    </i>
    <i r="1">
      <x v="57"/>
    </i>
    <i r="1">
      <x v="70"/>
    </i>
    <i>
      <x v="2"/>
    </i>
    <i r="1">
      <x v="131"/>
    </i>
    <i>
      <x v="3"/>
    </i>
    <i r="1">
      <x v="64"/>
    </i>
    <i r="1">
      <x v="143"/>
    </i>
    <i>
      <x v="4"/>
    </i>
    <i r="1">
      <x v="9"/>
    </i>
    <i r="1">
      <x v="25"/>
    </i>
    <i r="1">
      <x v="33"/>
    </i>
    <i r="1">
      <x v="35"/>
    </i>
    <i r="1">
      <x v="50"/>
    </i>
    <i r="1">
      <x v="60"/>
    </i>
    <i r="1">
      <x v="86"/>
    </i>
    <i r="1">
      <x v="128"/>
    </i>
    <i r="1">
      <x v="150"/>
    </i>
    <i>
      <x v="5"/>
    </i>
    <i r="1">
      <x v="11"/>
    </i>
    <i r="1">
      <x v="83"/>
    </i>
    <i r="1">
      <x v="115"/>
    </i>
    <i r="1">
      <x v="117"/>
    </i>
    <i>
      <x v="6"/>
    </i>
    <i r="1">
      <x v="36"/>
    </i>
    <i r="1">
      <x v="55"/>
    </i>
    <i r="1">
      <x v="85"/>
    </i>
    <i r="1">
      <x v="98"/>
    </i>
    <i r="1">
      <x v="151"/>
    </i>
    <i>
      <x v="7"/>
    </i>
    <i r="1">
      <x v="51"/>
    </i>
    <i r="1">
      <x v="68"/>
    </i>
    <i>
      <x v="8"/>
    </i>
    <i r="1">
      <x v="76"/>
    </i>
    <i>
      <x v="9"/>
    </i>
    <i r="1">
      <x v="49"/>
    </i>
    <i>
      <x v="10"/>
    </i>
    <i r="1">
      <x v="19"/>
    </i>
    <i r="1">
      <x v="41"/>
    </i>
    <i r="1">
      <x v="59"/>
    </i>
    <i r="1">
      <x v="61"/>
    </i>
    <i>
      <x v="11"/>
    </i>
    <i r="1">
      <x v="73"/>
    </i>
    <i>
      <x v="12"/>
    </i>
    <i r="1">
      <x v="8"/>
    </i>
    <i r="1">
      <x v="23"/>
    </i>
    <i r="1">
      <x v="34"/>
    </i>
    <i r="1">
      <x v="52"/>
    </i>
    <i>
      <x v="13"/>
    </i>
    <i r="1">
      <x v="20"/>
    </i>
    <i r="1">
      <x v="81"/>
    </i>
    <i r="1">
      <x v="136"/>
    </i>
    <i r="1">
      <x v="146"/>
    </i>
    <i r="1">
      <x v="149"/>
    </i>
    <i>
      <x v="14"/>
    </i>
    <i r="1">
      <x v="71"/>
    </i>
    <i r="1">
      <x v="120"/>
    </i>
    <i r="1">
      <x v="123"/>
    </i>
    <i>
      <x v="15"/>
    </i>
    <i r="1">
      <x v="2"/>
    </i>
    <i r="1">
      <x v="28"/>
    </i>
    <i r="1">
      <x v="56"/>
    </i>
    <i r="1">
      <x v="77"/>
    </i>
    <i r="1">
      <x v="101"/>
    </i>
    <i>
      <x v="16"/>
    </i>
    <i r="1">
      <x v="54"/>
    </i>
    <i>
      <x v="17"/>
    </i>
    <i r="1">
      <x v="4"/>
    </i>
    <i r="1">
      <x v="43"/>
    </i>
    <i r="1">
      <x v="48"/>
    </i>
    <i r="1">
      <x v="114"/>
    </i>
    <i>
      <x v="18"/>
    </i>
    <i r="1">
      <x v="26"/>
    </i>
    <i r="1">
      <x v="29"/>
    </i>
    <i r="1">
      <x v="65"/>
    </i>
    <i r="1">
      <x v="104"/>
    </i>
    <i r="1">
      <x v="132"/>
    </i>
    <i r="1">
      <x v="133"/>
    </i>
    <i>
      <x v="19"/>
    </i>
    <i r="1">
      <x v="38"/>
    </i>
    <i r="1">
      <x v="72"/>
    </i>
    <i r="1">
      <x v="79"/>
    </i>
    <i r="1">
      <x v="102"/>
    </i>
    <i r="1">
      <x v="105"/>
    </i>
    <i r="1">
      <x v="126"/>
    </i>
    <i>
      <x v="20"/>
    </i>
    <i r="1">
      <x/>
    </i>
    <i r="1">
      <x v="14"/>
    </i>
    <i r="1">
      <x v="21"/>
    </i>
    <i r="1">
      <x v="22"/>
    </i>
    <i r="1">
      <x v="63"/>
    </i>
    <i r="1">
      <x v="88"/>
    </i>
    <i r="1">
      <x v="96"/>
    </i>
    <i r="1">
      <x v="110"/>
    </i>
    <i r="1">
      <x v="137"/>
    </i>
    <i>
      <x v="21"/>
    </i>
    <i r="1">
      <x v="5"/>
    </i>
    <i r="1">
      <x v="17"/>
    </i>
    <i r="1">
      <x v="18"/>
    </i>
    <i r="1">
      <x v="37"/>
    </i>
    <i r="1">
      <x v="48"/>
    </i>
    <i r="1">
      <x v="62"/>
    </i>
    <i r="1">
      <x v="98"/>
    </i>
    <i r="1">
      <x v="118"/>
    </i>
    <i r="1">
      <x v="136"/>
    </i>
    <i r="1">
      <x v="139"/>
    </i>
    <i>
      <x v="22"/>
    </i>
    <i r="1">
      <x v="44"/>
    </i>
    <i r="1">
      <x v="100"/>
    </i>
    <i r="1">
      <x v="103"/>
    </i>
    <i r="1">
      <x v="107"/>
    </i>
    <i r="1">
      <x v="109"/>
    </i>
    <i r="1">
      <x v="122"/>
    </i>
    <i r="1">
      <x v="134"/>
    </i>
    <i r="1">
      <x v="148"/>
    </i>
    <i>
      <x v="23"/>
    </i>
    <i r="1">
      <x v="112"/>
    </i>
    <i r="1">
      <x v="130"/>
    </i>
    <i r="1">
      <x v="138"/>
    </i>
    <i>
      <x v="24"/>
    </i>
    <i r="1">
      <x v="3"/>
    </i>
    <i r="1">
      <x v="10"/>
    </i>
    <i r="1">
      <x v="37"/>
    </i>
    <i r="1">
      <x v="39"/>
    </i>
    <i r="1">
      <x v="93"/>
    </i>
    <i r="1">
      <x v="144"/>
    </i>
    <i>
      <x v="25"/>
    </i>
    <i r="1">
      <x v="24"/>
    </i>
    <i r="1">
      <x v="31"/>
    </i>
    <i r="1">
      <x v="42"/>
    </i>
    <i r="1">
      <x v="78"/>
    </i>
    <i r="1">
      <x v="94"/>
    </i>
    <i r="1">
      <x v="95"/>
    </i>
    <i r="1">
      <x v="97"/>
    </i>
    <i r="1">
      <x v="116"/>
    </i>
    <i>
      <x v="26"/>
    </i>
    <i r="1">
      <x v="13"/>
    </i>
    <i>
      <x v="27"/>
    </i>
    <i r="1">
      <x v="6"/>
    </i>
    <i r="1">
      <x v="30"/>
    </i>
    <i>
      <x v="28"/>
    </i>
    <i r="1">
      <x v="91"/>
    </i>
    <i r="1">
      <x v="92"/>
    </i>
    <i r="1">
      <x v="125"/>
    </i>
    <i r="1">
      <x v="129"/>
    </i>
    <i r="1">
      <x v="139"/>
    </i>
    <i>
      <x v="29"/>
    </i>
    <i r="1">
      <x v="7"/>
    </i>
    <i r="1">
      <x v="40"/>
    </i>
    <i r="1">
      <x v="75"/>
    </i>
    <i r="1">
      <x v="84"/>
    </i>
    <i>
      <x v="30"/>
    </i>
    <i r="1">
      <x v="5"/>
    </i>
    <i r="1">
      <x v="67"/>
    </i>
    <i r="1">
      <x v="111"/>
    </i>
    <i r="1">
      <x v="135"/>
    </i>
    <i>
      <x v="31"/>
    </i>
    <i r="1">
      <x v="15"/>
    </i>
    <i>
      <x v="32"/>
    </i>
    <i r="1">
      <x v="18"/>
    </i>
    <i r="1">
      <x v="46"/>
    </i>
    <i r="1">
      <x v="80"/>
    </i>
    <i r="1">
      <x v="99"/>
    </i>
    <i r="1">
      <x v="121"/>
    </i>
    <i r="1">
      <x v="127"/>
    </i>
    <i r="1">
      <x v="140"/>
    </i>
    <i r="1">
      <x v="141"/>
    </i>
    <i r="1">
      <x v="142"/>
    </i>
    <i r="1">
      <x v="147"/>
    </i>
    <i>
      <x v="33"/>
    </i>
    <i r="1">
      <x v="69"/>
    </i>
    <i>
      <x v="34"/>
    </i>
    <i r="1">
      <x v="16"/>
    </i>
    <i r="1">
      <x v="47"/>
    </i>
    <i r="1">
      <x v="66"/>
    </i>
    <i r="1">
      <x v="106"/>
    </i>
    <i r="1">
      <x v="113"/>
    </i>
    <i r="1">
      <x v="124"/>
    </i>
    <i>
      <x v="35"/>
    </i>
    <i r="1">
      <x v="1"/>
    </i>
    <i r="1">
      <x v="45"/>
    </i>
    <i r="1">
      <x v="74"/>
    </i>
    <i r="1">
      <x v="145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grifo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fumana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daguilar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abeca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grifo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fumana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daguilar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abeca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grifo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fumana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32" Type="http://schemas.openxmlformats.org/officeDocument/2006/relationships/comments" Target="../comments2.xm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daguilar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abeca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131" Type="http://schemas.openxmlformats.org/officeDocument/2006/relationships/vmlDrawing" Target="../drawings/vmlDrawing2.vml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tabSelected="1" topLeftCell="A34" workbookViewId="0">
      <pane xSplit="4" topLeftCell="E1" activePane="topRight" state="frozen"/>
      <selection pane="topRight" activeCell="B52" sqref="B52"/>
    </sheetView>
  </sheetViews>
  <sheetFormatPr baseColWidth="10" defaultRowHeight="12" x14ac:dyDescent="0.2"/>
  <cols>
    <col min="1" max="1" width="14.5703125" style="12" bestFit="1" customWidth="1"/>
    <col min="2" max="2" width="24" style="11" bestFit="1" customWidth="1"/>
    <col min="3" max="4" width="23.7109375" style="12" bestFit="1" customWidth="1"/>
    <col min="5" max="5" width="46.42578125" style="12" bestFit="1" customWidth="1"/>
    <col min="6" max="6" width="22.28515625" style="12" bestFit="1" customWidth="1"/>
    <col min="7" max="7" width="20" style="12" bestFit="1" customWidth="1"/>
    <col min="8" max="8" width="34.5703125" style="12" bestFit="1" customWidth="1"/>
    <col min="9" max="9" width="48.28515625" style="12" bestFit="1" customWidth="1"/>
    <col min="10" max="10" width="29" style="12" bestFit="1" customWidth="1"/>
    <col min="11" max="11" width="28.28515625" style="12" bestFit="1" customWidth="1"/>
    <col min="12" max="12" width="44.28515625" style="12" bestFit="1" customWidth="1"/>
    <col min="13" max="13" width="38.28515625" style="12" bestFit="1" customWidth="1"/>
    <col min="14" max="14" width="39.140625" style="12" bestFit="1" customWidth="1"/>
    <col min="15" max="15" width="35.42578125" style="12" bestFit="1" customWidth="1"/>
    <col min="16" max="16" width="32.5703125" style="27" bestFit="1" customWidth="1"/>
    <col min="17" max="16384" width="11.42578125" style="12"/>
  </cols>
  <sheetData>
    <row r="1" spans="1:16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758</v>
      </c>
      <c r="F1" s="25" t="s">
        <v>5</v>
      </c>
      <c r="G1" s="25" t="s">
        <v>759</v>
      </c>
      <c r="H1" s="25" t="s">
        <v>760</v>
      </c>
      <c r="I1" s="25" t="s">
        <v>8</v>
      </c>
      <c r="J1" s="25" t="s">
        <v>9</v>
      </c>
      <c r="K1" s="25" t="s">
        <v>761</v>
      </c>
      <c r="L1" s="25" t="s">
        <v>762</v>
      </c>
      <c r="M1" s="25" t="s">
        <v>763</v>
      </c>
    </row>
    <row r="2" spans="1:16" x14ac:dyDescent="0.2">
      <c r="A2" s="9" t="s">
        <v>12</v>
      </c>
      <c r="B2" s="10">
        <v>132490643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9" t="s">
        <v>19</v>
      </c>
      <c r="J2" s="11">
        <v>116280175</v>
      </c>
      <c r="K2" s="9" t="s">
        <v>17</v>
      </c>
      <c r="L2" s="9" t="s">
        <v>20</v>
      </c>
      <c r="M2" s="9" t="s">
        <v>21</v>
      </c>
      <c r="N2" s="27"/>
      <c r="P2" s="12"/>
    </row>
    <row r="3" spans="1:16" x14ac:dyDescent="0.2">
      <c r="A3" s="9" t="s">
        <v>12</v>
      </c>
      <c r="B3" s="10">
        <v>100577577</v>
      </c>
      <c r="C3" s="9" t="s">
        <v>22</v>
      </c>
      <c r="D3" s="9" t="s">
        <v>23</v>
      </c>
      <c r="E3" s="9" t="s">
        <v>24</v>
      </c>
      <c r="F3" s="9" t="s">
        <v>16</v>
      </c>
      <c r="G3" s="9" t="s">
        <v>25</v>
      </c>
      <c r="H3" s="9" t="s">
        <v>26</v>
      </c>
      <c r="I3" s="9" t="s">
        <v>19</v>
      </c>
      <c r="J3" s="11">
        <v>97640742</v>
      </c>
      <c r="K3" s="9" t="s">
        <v>25</v>
      </c>
      <c r="L3" s="9" t="s">
        <v>27</v>
      </c>
      <c r="M3" s="9" t="s">
        <v>28</v>
      </c>
      <c r="N3" s="27"/>
      <c r="P3" s="12"/>
    </row>
    <row r="4" spans="1:16" x14ac:dyDescent="0.2">
      <c r="A4" s="9" t="s">
        <v>12</v>
      </c>
      <c r="B4" s="10">
        <v>129118679</v>
      </c>
      <c r="C4" s="9" t="s">
        <v>29</v>
      </c>
      <c r="D4" s="9" t="s">
        <v>30</v>
      </c>
      <c r="E4" s="9" t="s">
        <v>31</v>
      </c>
      <c r="F4" s="9" t="s">
        <v>16</v>
      </c>
      <c r="G4" s="9" t="s">
        <v>32</v>
      </c>
      <c r="H4" s="9" t="s">
        <v>33</v>
      </c>
      <c r="I4" s="9" t="s">
        <v>34</v>
      </c>
      <c r="J4" s="11">
        <v>96951639</v>
      </c>
      <c r="K4" s="9" t="s">
        <v>35</v>
      </c>
      <c r="L4" s="9" t="s">
        <v>27</v>
      </c>
      <c r="M4" s="9" t="s">
        <v>28</v>
      </c>
      <c r="N4" s="27"/>
      <c r="P4" s="12"/>
    </row>
    <row r="5" spans="1:16" x14ac:dyDescent="0.2">
      <c r="A5" s="9" t="s">
        <v>12</v>
      </c>
      <c r="B5" s="10">
        <v>129127295</v>
      </c>
      <c r="C5" s="9" t="s">
        <v>36</v>
      </c>
      <c r="D5" s="9" t="s">
        <v>37</v>
      </c>
      <c r="E5" s="9" t="s">
        <v>38</v>
      </c>
      <c r="F5" s="9" t="s">
        <v>16</v>
      </c>
      <c r="G5" s="9" t="s">
        <v>32</v>
      </c>
      <c r="H5" s="9" t="s">
        <v>39</v>
      </c>
      <c r="I5" s="9" t="s">
        <v>19</v>
      </c>
      <c r="J5" s="11">
        <v>95711111</v>
      </c>
      <c r="K5" s="9" t="s">
        <v>35</v>
      </c>
      <c r="L5" s="9" t="s">
        <v>27</v>
      </c>
      <c r="M5" s="9" t="s">
        <v>28</v>
      </c>
      <c r="P5" s="12"/>
    </row>
    <row r="6" spans="1:16" x14ac:dyDescent="0.2">
      <c r="A6" s="9" t="s">
        <v>12</v>
      </c>
      <c r="B6" s="10">
        <v>48414435</v>
      </c>
      <c r="C6" s="9" t="s">
        <v>40</v>
      </c>
      <c r="D6" s="9" t="s">
        <v>41</v>
      </c>
      <c r="E6" s="9" t="s">
        <v>42</v>
      </c>
      <c r="F6" s="9" t="s">
        <v>16</v>
      </c>
      <c r="G6" s="9" t="s">
        <v>32</v>
      </c>
      <c r="H6" s="9" t="s">
        <v>43</v>
      </c>
      <c r="I6" s="9" t="s">
        <v>19</v>
      </c>
      <c r="J6" s="11">
        <v>166059836</v>
      </c>
      <c r="K6" s="9" t="s">
        <v>35</v>
      </c>
      <c r="L6" s="9" t="s">
        <v>27</v>
      </c>
      <c r="M6" s="9" t="s">
        <v>28</v>
      </c>
      <c r="P6" s="12"/>
    </row>
    <row r="7" spans="1:16" x14ac:dyDescent="0.2">
      <c r="A7" s="9" t="s">
        <v>12</v>
      </c>
      <c r="B7" s="10">
        <v>171839602</v>
      </c>
      <c r="C7" s="9" t="s">
        <v>52</v>
      </c>
      <c r="D7" s="9" t="s">
        <v>53</v>
      </c>
      <c r="E7" s="9" t="s">
        <v>54</v>
      </c>
      <c r="F7" s="9" t="s">
        <v>16</v>
      </c>
      <c r="G7" s="9" t="s">
        <v>25</v>
      </c>
      <c r="H7" s="9" t="s">
        <v>55</v>
      </c>
      <c r="I7" s="9" t="s">
        <v>19</v>
      </c>
      <c r="J7" s="11">
        <v>87788687</v>
      </c>
      <c r="K7" s="9" t="s">
        <v>56</v>
      </c>
      <c r="L7" s="9" t="s">
        <v>57</v>
      </c>
      <c r="M7" s="9" t="s">
        <v>58</v>
      </c>
      <c r="P7" s="12"/>
    </row>
    <row r="8" spans="1:16" x14ac:dyDescent="0.2">
      <c r="A8" s="9" t="s">
        <v>12</v>
      </c>
      <c r="B8" s="10">
        <v>124818966</v>
      </c>
      <c r="C8" s="9" t="s">
        <v>44</v>
      </c>
      <c r="D8" s="9" t="s">
        <v>45</v>
      </c>
      <c r="E8" s="9" t="s">
        <v>46</v>
      </c>
      <c r="F8" s="9" t="s">
        <v>16</v>
      </c>
      <c r="G8" s="9" t="s">
        <v>47</v>
      </c>
      <c r="H8" s="9" t="s">
        <v>48</v>
      </c>
      <c r="I8" s="9" t="s">
        <v>19</v>
      </c>
      <c r="J8" s="11">
        <v>134536020</v>
      </c>
      <c r="K8" s="9" t="s">
        <v>49</v>
      </c>
      <c r="L8" s="9" t="s">
        <v>50</v>
      </c>
      <c r="M8" s="9" t="s">
        <v>51</v>
      </c>
      <c r="N8" s="27"/>
      <c r="P8" s="12"/>
    </row>
    <row r="9" spans="1:16" x14ac:dyDescent="0.2">
      <c r="A9" s="9" t="s">
        <v>12</v>
      </c>
      <c r="B9" s="10">
        <v>101939936</v>
      </c>
      <c r="C9" s="9" t="s">
        <v>59</v>
      </c>
      <c r="D9" s="9" t="s">
        <v>60</v>
      </c>
      <c r="E9" s="9" t="s">
        <v>61</v>
      </c>
      <c r="F9" s="9" t="s">
        <v>16</v>
      </c>
      <c r="G9" s="9" t="s">
        <v>17</v>
      </c>
      <c r="H9" s="9" t="s">
        <v>62</v>
      </c>
      <c r="I9" s="9" t="s">
        <v>34</v>
      </c>
      <c r="J9" s="11">
        <v>70507447</v>
      </c>
      <c r="K9" s="9" t="s">
        <v>17</v>
      </c>
      <c r="L9" s="9" t="s">
        <v>63</v>
      </c>
      <c r="M9" s="9" t="s">
        <v>28</v>
      </c>
      <c r="N9" s="27"/>
      <c r="P9" s="12"/>
    </row>
    <row r="10" spans="1:16" x14ac:dyDescent="0.2">
      <c r="A10" s="9" t="s">
        <v>12</v>
      </c>
      <c r="B10" s="10">
        <v>116058286</v>
      </c>
      <c r="C10" s="9" t="s">
        <v>64</v>
      </c>
      <c r="D10" s="9" t="s">
        <v>65</v>
      </c>
      <c r="E10" s="9" t="s">
        <v>66</v>
      </c>
      <c r="F10" s="9" t="s">
        <v>16</v>
      </c>
      <c r="G10" s="9" t="s">
        <v>17</v>
      </c>
      <c r="H10" s="9" t="s">
        <v>67</v>
      </c>
      <c r="I10" s="9" t="s">
        <v>19</v>
      </c>
      <c r="J10" s="11" t="s">
        <v>68</v>
      </c>
      <c r="K10" s="9" t="s">
        <v>17</v>
      </c>
      <c r="L10" s="9" t="s">
        <v>63</v>
      </c>
      <c r="M10" s="9" t="s">
        <v>51</v>
      </c>
      <c r="N10" s="27"/>
      <c r="P10" s="12"/>
    </row>
    <row r="11" spans="1:16" x14ac:dyDescent="0.2">
      <c r="A11" s="9" t="s">
        <v>12</v>
      </c>
      <c r="B11" s="10">
        <v>126978480</v>
      </c>
      <c r="C11" s="9" t="s">
        <v>69</v>
      </c>
      <c r="D11" s="9" t="s">
        <v>70</v>
      </c>
      <c r="E11" s="9" t="s">
        <v>71</v>
      </c>
      <c r="F11" s="9" t="s">
        <v>16</v>
      </c>
      <c r="G11" s="9" t="s">
        <v>72</v>
      </c>
      <c r="H11" s="9" t="s">
        <v>73</v>
      </c>
      <c r="I11" s="9" t="s">
        <v>19</v>
      </c>
      <c r="J11" s="11">
        <v>129724188</v>
      </c>
      <c r="K11" s="9" t="s">
        <v>72</v>
      </c>
      <c r="L11" s="9" t="s">
        <v>63</v>
      </c>
      <c r="M11" s="9" t="s">
        <v>28</v>
      </c>
      <c r="P11" s="12"/>
    </row>
    <row r="12" spans="1:16" x14ac:dyDescent="0.2">
      <c r="A12" s="9" t="s">
        <v>12</v>
      </c>
      <c r="B12" s="10">
        <v>137611392</v>
      </c>
      <c r="C12" s="9" t="s">
        <v>724</v>
      </c>
      <c r="D12" s="9" t="s">
        <v>725</v>
      </c>
      <c r="E12" s="9" t="s">
        <v>727</v>
      </c>
      <c r="F12" s="9" t="s">
        <v>16</v>
      </c>
      <c r="G12" s="9" t="s">
        <v>32</v>
      </c>
      <c r="H12" s="9" t="s">
        <v>726</v>
      </c>
      <c r="I12" s="9" t="s">
        <v>19</v>
      </c>
      <c r="J12" s="11">
        <v>95711111</v>
      </c>
      <c r="K12" s="9" t="s">
        <v>35</v>
      </c>
      <c r="L12" s="9" t="s">
        <v>27</v>
      </c>
      <c r="M12" s="9" t="s">
        <v>28</v>
      </c>
      <c r="N12" s="27"/>
      <c r="P12" s="12"/>
    </row>
    <row r="13" spans="1:16" x14ac:dyDescent="0.2">
      <c r="A13" s="9" t="s">
        <v>12</v>
      </c>
      <c r="B13" s="10">
        <v>129724188</v>
      </c>
      <c r="C13" s="9" t="s">
        <v>74</v>
      </c>
      <c r="D13" s="9" t="s">
        <v>75</v>
      </c>
      <c r="E13" s="9" t="s">
        <v>76</v>
      </c>
      <c r="F13" s="9" t="s">
        <v>16</v>
      </c>
      <c r="G13" s="9" t="s">
        <v>32</v>
      </c>
      <c r="H13" s="9" t="s">
        <v>77</v>
      </c>
      <c r="I13" s="9" t="s">
        <v>78</v>
      </c>
      <c r="J13" s="11">
        <v>88693159</v>
      </c>
      <c r="K13" s="9" t="s">
        <v>78</v>
      </c>
      <c r="L13" s="9" t="s">
        <v>78</v>
      </c>
      <c r="M13" s="9" t="s">
        <v>79</v>
      </c>
      <c r="N13" s="27"/>
      <c r="P13" s="12"/>
    </row>
    <row r="14" spans="1:16" x14ac:dyDescent="0.2">
      <c r="A14" s="9" t="s">
        <v>12</v>
      </c>
      <c r="B14" s="10">
        <v>91633647</v>
      </c>
      <c r="C14" s="9" t="s">
        <v>80</v>
      </c>
      <c r="D14" s="9" t="s">
        <v>81</v>
      </c>
      <c r="E14" s="9" t="s">
        <v>82</v>
      </c>
      <c r="F14" s="9" t="s">
        <v>16</v>
      </c>
      <c r="G14" s="9" t="s">
        <v>47</v>
      </c>
      <c r="H14" s="9" t="s">
        <v>83</v>
      </c>
      <c r="I14" s="9" t="s">
        <v>19</v>
      </c>
      <c r="J14" s="11">
        <v>100577577</v>
      </c>
      <c r="K14" s="9" t="s">
        <v>84</v>
      </c>
      <c r="L14" s="9" t="s">
        <v>57</v>
      </c>
      <c r="M14" s="9" t="s">
        <v>51</v>
      </c>
      <c r="P14" s="12"/>
    </row>
    <row r="15" spans="1:16" x14ac:dyDescent="0.2">
      <c r="A15" s="9" t="s">
        <v>12</v>
      </c>
      <c r="B15" s="10" t="s">
        <v>85</v>
      </c>
      <c r="C15" s="9" t="s">
        <v>86</v>
      </c>
      <c r="D15" s="9" t="s">
        <v>87</v>
      </c>
      <c r="E15" s="9" t="s">
        <v>88</v>
      </c>
      <c r="F15" s="9" t="s">
        <v>16</v>
      </c>
      <c r="G15" s="9" t="s">
        <v>47</v>
      </c>
      <c r="H15" s="9" t="s">
        <v>89</v>
      </c>
      <c r="I15" s="9" t="s">
        <v>19</v>
      </c>
      <c r="J15" s="11">
        <v>139120361</v>
      </c>
      <c r="K15" s="9" t="s">
        <v>90</v>
      </c>
      <c r="L15" s="9" t="s">
        <v>50</v>
      </c>
      <c r="M15" s="9" t="s">
        <v>21</v>
      </c>
      <c r="N15" s="27"/>
      <c r="P15" s="12"/>
    </row>
    <row r="16" spans="1:16" s="14" customFormat="1" x14ac:dyDescent="0.2">
      <c r="A16" s="9" t="s">
        <v>12</v>
      </c>
      <c r="B16" s="10" t="s">
        <v>91</v>
      </c>
      <c r="C16" s="9" t="s">
        <v>92</v>
      </c>
      <c r="D16" s="9" t="s">
        <v>93</v>
      </c>
      <c r="E16" s="13"/>
      <c r="F16" s="9" t="s">
        <v>16</v>
      </c>
      <c r="G16" s="9" t="s">
        <v>17</v>
      </c>
      <c r="H16" s="9" t="s">
        <v>95</v>
      </c>
      <c r="I16" s="9" t="s">
        <v>19</v>
      </c>
      <c r="J16" s="11">
        <v>116280175</v>
      </c>
      <c r="K16" s="9" t="s">
        <v>17</v>
      </c>
      <c r="L16" s="9" t="s">
        <v>20</v>
      </c>
      <c r="M16" s="9" t="s">
        <v>21</v>
      </c>
      <c r="N16" s="27"/>
    </row>
    <row r="17" spans="1:16" x14ac:dyDescent="0.2">
      <c r="A17" s="15" t="s">
        <v>12</v>
      </c>
      <c r="B17" s="16">
        <v>72138317</v>
      </c>
      <c r="C17" s="15" t="s">
        <v>96</v>
      </c>
      <c r="D17" s="15" t="s">
        <v>97</v>
      </c>
      <c r="E17" s="15" t="s">
        <v>98</v>
      </c>
      <c r="F17" s="15" t="s">
        <v>16</v>
      </c>
      <c r="G17" s="15" t="s">
        <v>47</v>
      </c>
      <c r="H17" s="15" t="s">
        <v>83</v>
      </c>
      <c r="I17" s="15" t="s">
        <v>19</v>
      </c>
      <c r="J17" s="17">
        <v>80834012</v>
      </c>
      <c r="K17" s="15" t="s">
        <v>99</v>
      </c>
      <c r="L17" s="15" t="s">
        <v>57</v>
      </c>
      <c r="M17" s="15" t="s">
        <v>51</v>
      </c>
      <c r="P17" s="12"/>
    </row>
    <row r="18" spans="1:16" x14ac:dyDescent="0.2">
      <c r="A18" s="9" t="s">
        <v>12</v>
      </c>
      <c r="B18" s="10">
        <v>136835904</v>
      </c>
      <c r="C18" s="9" t="s">
        <v>100</v>
      </c>
      <c r="D18" s="9" t="s">
        <v>101</v>
      </c>
      <c r="E18" s="9" t="s">
        <v>102</v>
      </c>
      <c r="F18" s="9" t="s">
        <v>16</v>
      </c>
      <c r="G18" s="9" t="s">
        <v>25</v>
      </c>
      <c r="H18" s="9" t="s">
        <v>103</v>
      </c>
      <c r="I18" s="9" t="s">
        <v>34</v>
      </c>
      <c r="J18" s="11">
        <v>126606249</v>
      </c>
      <c r="K18" s="9" t="s">
        <v>25</v>
      </c>
      <c r="L18" s="9" t="s">
        <v>63</v>
      </c>
      <c r="M18" s="9" t="s">
        <v>58</v>
      </c>
      <c r="N18" s="27"/>
      <c r="P18" s="12"/>
    </row>
    <row r="19" spans="1:16" x14ac:dyDescent="0.2">
      <c r="A19" s="9" t="s">
        <v>12</v>
      </c>
      <c r="B19" s="10">
        <v>211402083</v>
      </c>
      <c r="C19" s="9" t="s">
        <v>706</v>
      </c>
      <c r="D19" s="9" t="s">
        <v>707</v>
      </c>
      <c r="E19" s="9" t="s">
        <v>732</v>
      </c>
      <c r="F19" s="9" t="s">
        <v>16</v>
      </c>
      <c r="G19" s="9" t="s">
        <v>32</v>
      </c>
      <c r="H19" s="9" t="s">
        <v>55</v>
      </c>
      <c r="I19" s="9" t="s">
        <v>19</v>
      </c>
      <c r="J19" s="11">
        <v>87788687</v>
      </c>
      <c r="K19" s="9" t="s">
        <v>56</v>
      </c>
      <c r="L19" s="9" t="s">
        <v>57</v>
      </c>
      <c r="M19" s="9" t="s">
        <v>58</v>
      </c>
      <c r="N19" s="27"/>
      <c r="P19" s="12"/>
    </row>
    <row r="20" spans="1:16" x14ac:dyDescent="0.2">
      <c r="A20" s="9" t="s">
        <v>12</v>
      </c>
      <c r="B20" s="10">
        <v>177004162</v>
      </c>
      <c r="C20" s="9" t="s">
        <v>709</v>
      </c>
      <c r="D20" s="9" t="s">
        <v>710</v>
      </c>
      <c r="F20" s="9" t="s">
        <v>16</v>
      </c>
      <c r="G20" s="9" t="s">
        <v>32</v>
      </c>
      <c r="H20" s="9" t="s">
        <v>55</v>
      </c>
      <c r="I20" s="9" t="s">
        <v>19</v>
      </c>
      <c r="J20" s="11">
        <v>87788687</v>
      </c>
      <c r="K20" s="9" t="s">
        <v>56</v>
      </c>
      <c r="L20" s="9" t="s">
        <v>57</v>
      </c>
      <c r="M20" s="9" t="s">
        <v>58</v>
      </c>
      <c r="N20" s="27"/>
      <c r="P20" s="12"/>
    </row>
    <row r="21" spans="1:16" x14ac:dyDescent="0.2">
      <c r="A21" s="9" t="s">
        <v>12</v>
      </c>
      <c r="B21" s="10">
        <v>97888469</v>
      </c>
      <c r="C21" s="9" t="s">
        <v>104</v>
      </c>
      <c r="D21" s="9" t="s">
        <v>105</v>
      </c>
      <c r="E21" s="9" t="s">
        <v>106</v>
      </c>
      <c r="F21" s="9" t="s">
        <v>16</v>
      </c>
      <c r="G21" s="9" t="s">
        <v>32</v>
      </c>
      <c r="H21" s="9" t="s">
        <v>39</v>
      </c>
      <c r="I21" s="9" t="s">
        <v>19</v>
      </c>
      <c r="J21" s="11">
        <v>114713228</v>
      </c>
      <c r="K21" s="9" t="s">
        <v>35</v>
      </c>
      <c r="L21" s="9" t="s">
        <v>27</v>
      </c>
      <c r="M21" s="9" t="s">
        <v>28</v>
      </c>
      <c r="N21" s="27"/>
      <c r="P21" s="12"/>
    </row>
    <row r="22" spans="1:16" x14ac:dyDescent="0.2">
      <c r="A22" s="9" t="s">
        <v>12</v>
      </c>
      <c r="B22" s="10" t="s">
        <v>107</v>
      </c>
      <c r="C22" s="9" t="s">
        <v>108</v>
      </c>
      <c r="D22" s="9" t="s">
        <v>109</v>
      </c>
      <c r="E22" s="9" t="s">
        <v>110</v>
      </c>
      <c r="F22" s="9" t="s">
        <v>16</v>
      </c>
      <c r="G22" s="9" t="s">
        <v>25</v>
      </c>
      <c r="H22" s="9" t="s">
        <v>26</v>
      </c>
      <c r="I22" s="9" t="s">
        <v>19</v>
      </c>
      <c r="J22" s="11">
        <v>86689952</v>
      </c>
      <c r="K22" s="9" t="s">
        <v>25</v>
      </c>
      <c r="L22" s="9" t="s">
        <v>27</v>
      </c>
      <c r="M22" s="9" t="s">
        <v>28</v>
      </c>
      <c r="P22" s="12"/>
    </row>
    <row r="23" spans="1:16" x14ac:dyDescent="0.2">
      <c r="A23" s="9" t="s">
        <v>12</v>
      </c>
      <c r="B23" s="10">
        <v>145066719</v>
      </c>
      <c r="C23" s="9" t="s">
        <v>111</v>
      </c>
      <c r="D23" s="9" t="s">
        <v>112</v>
      </c>
      <c r="E23" s="13"/>
      <c r="F23" s="9" t="s">
        <v>16</v>
      </c>
      <c r="G23" s="9" t="s">
        <v>17</v>
      </c>
      <c r="H23" s="9" t="s">
        <v>95</v>
      </c>
      <c r="I23" s="9" t="s">
        <v>19</v>
      </c>
      <c r="J23" s="11">
        <v>116280175</v>
      </c>
      <c r="K23" s="9" t="s">
        <v>17</v>
      </c>
      <c r="L23" s="9" t="s">
        <v>20</v>
      </c>
      <c r="M23" s="9" t="s">
        <v>21</v>
      </c>
      <c r="N23" s="27"/>
      <c r="P23" s="12"/>
    </row>
    <row r="24" spans="1:16" x14ac:dyDescent="0.2">
      <c r="A24" s="9" t="s">
        <v>12</v>
      </c>
      <c r="B24" s="10">
        <v>157297112</v>
      </c>
      <c r="C24" s="9" t="s">
        <v>113</v>
      </c>
      <c r="D24" s="9" t="s">
        <v>114</v>
      </c>
      <c r="E24" s="9" t="s">
        <v>115</v>
      </c>
      <c r="F24" s="9" t="s">
        <v>16</v>
      </c>
      <c r="G24" s="9" t="s">
        <v>17</v>
      </c>
      <c r="H24" s="9" t="s">
        <v>18</v>
      </c>
      <c r="I24" s="9" t="s">
        <v>19</v>
      </c>
      <c r="J24" s="11">
        <v>116280175</v>
      </c>
      <c r="K24" s="9" t="s">
        <v>17</v>
      </c>
      <c r="L24" s="9" t="s">
        <v>20</v>
      </c>
      <c r="M24" s="9" t="s">
        <v>21</v>
      </c>
      <c r="N24" s="27"/>
      <c r="P24" s="12"/>
    </row>
    <row r="25" spans="1:16" x14ac:dyDescent="0.2">
      <c r="A25" s="9" t="s">
        <v>12</v>
      </c>
      <c r="B25" s="10" t="s">
        <v>116</v>
      </c>
      <c r="C25" s="9" t="s">
        <v>117</v>
      </c>
      <c r="D25" s="9" t="s">
        <v>118</v>
      </c>
      <c r="E25" s="9" t="s">
        <v>119</v>
      </c>
      <c r="F25" s="9" t="s">
        <v>16</v>
      </c>
      <c r="G25" s="9" t="s">
        <v>17</v>
      </c>
      <c r="H25" s="9" t="s">
        <v>120</v>
      </c>
      <c r="I25" s="9" t="s">
        <v>19</v>
      </c>
      <c r="J25" s="11" t="s">
        <v>68</v>
      </c>
      <c r="K25" s="9" t="s">
        <v>17</v>
      </c>
      <c r="L25" s="9" t="s">
        <v>63</v>
      </c>
      <c r="M25" s="9" t="s">
        <v>51</v>
      </c>
      <c r="N25" s="27"/>
      <c r="P25" s="12"/>
    </row>
    <row r="26" spans="1:16" x14ac:dyDescent="0.2">
      <c r="A26" s="9" t="s">
        <v>12</v>
      </c>
      <c r="B26" s="10">
        <v>129812184</v>
      </c>
      <c r="C26" s="9" t="s">
        <v>121</v>
      </c>
      <c r="D26" s="9" t="s">
        <v>122</v>
      </c>
      <c r="E26" s="9" t="s">
        <v>123</v>
      </c>
      <c r="F26" s="9" t="s">
        <v>16</v>
      </c>
      <c r="G26" s="9" t="s">
        <v>47</v>
      </c>
      <c r="H26" s="9" t="s">
        <v>124</v>
      </c>
      <c r="I26" s="9" t="s">
        <v>19</v>
      </c>
      <c r="J26" s="11">
        <v>94154626</v>
      </c>
      <c r="K26" s="9" t="s">
        <v>125</v>
      </c>
      <c r="L26" s="9" t="s">
        <v>50</v>
      </c>
      <c r="M26" s="9" t="s">
        <v>51</v>
      </c>
      <c r="N26" s="27"/>
      <c r="P26" s="12"/>
    </row>
    <row r="27" spans="1:16" x14ac:dyDescent="0.2">
      <c r="A27" s="9" t="s">
        <v>12</v>
      </c>
      <c r="B27" s="10">
        <v>91450593</v>
      </c>
      <c r="C27" s="9" t="s">
        <v>126</v>
      </c>
      <c r="D27" s="9" t="s">
        <v>127</v>
      </c>
      <c r="E27" s="9" t="s">
        <v>128</v>
      </c>
      <c r="F27" s="9" t="s">
        <v>16</v>
      </c>
      <c r="G27" s="9" t="s">
        <v>32</v>
      </c>
      <c r="H27" s="9" t="s">
        <v>33</v>
      </c>
      <c r="I27" s="9" t="s">
        <v>34</v>
      </c>
      <c r="J27" s="11">
        <v>129724188</v>
      </c>
      <c r="K27" s="9" t="s">
        <v>35</v>
      </c>
      <c r="L27" s="9" t="s">
        <v>27</v>
      </c>
      <c r="M27" s="9" t="s">
        <v>28</v>
      </c>
      <c r="N27" s="27"/>
      <c r="P27" s="12"/>
    </row>
    <row r="28" spans="1:16" x14ac:dyDescent="0.2">
      <c r="A28" s="9" t="s">
        <v>12</v>
      </c>
      <c r="B28" s="10">
        <v>145579933</v>
      </c>
      <c r="C28" s="9" t="s">
        <v>129</v>
      </c>
      <c r="D28" s="9" t="s">
        <v>130</v>
      </c>
      <c r="E28" s="9" t="s">
        <v>131</v>
      </c>
      <c r="F28" s="9" t="s">
        <v>16</v>
      </c>
      <c r="G28" s="9" t="s">
        <v>47</v>
      </c>
      <c r="H28" s="9" t="s">
        <v>132</v>
      </c>
      <c r="I28" s="9" t="s">
        <v>19</v>
      </c>
      <c r="J28" s="11">
        <v>99085827</v>
      </c>
      <c r="K28" s="9" t="s">
        <v>90</v>
      </c>
      <c r="L28" s="9" t="s">
        <v>50</v>
      </c>
      <c r="M28" s="9" t="s">
        <v>21</v>
      </c>
      <c r="N28" s="27"/>
      <c r="P28" s="12"/>
    </row>
    <row r="29" spans="1:16" x14ac:dyDescent="0.2">
      <c r="A29" s="9" t="s">
        <v>12</v>
      </c>
      <c r="B29" s="10">
        <v>140686689</v>
      </c>
      <c r="C29" s="9" t="s">
        <v>133</v>
      </c>
      <c r="D29" s="9" t="s">
        <v>134</v>
      </c>
      <c r="E29" s="9" t="s">
        <v>135</v>
      </c>
      <c r="F29" s="9" t="s">
        <v>16</v>
      </c>
      <c r="G29" s="9" t="s">
        <v>47</v>
      </c>
      <c r="H29" s="9" t="s">
        <v>136</v>
      </c>
      <c r="I29" s="9" t="s">
        <v>19</v>
      </c>
      <c r="J29" s="11">
        <v>100577577</v>
      </c>
      <c r="K29" s="9" t="s">
        <v>84</v>
      </c>
      <c r="L29" s="9" t="s">
        <v>57</v>
      </c>
      <c r="M29" s="9" t="s">
        <v>51</v>
      </c>
      <c r="P29" s="12"/>
    </row>
    <row r="30" spans="1:16" x14ac:dyDescent="0.2">
      <c r="A30" s="9" t="s">
        <v>12</v>
      </c>
      <c r="B30" s="10">
        <v>143852504</v>
      </c>
      <c r="C30" s="9" t="s">
        <v>137</v>
      </c>
      <c r="D30" s="9" t="s">
        <v>138</v>
      </c>
      <c r="E30" s="9" t="s">
        <v>139</v>
      </c>
      <c r="F30" s="9" t="s">
        <v>16</v>
      </c>
      <c r="G30" s="9" t="s">
        <v>32</v>
      </c>
      <c r="H30" s="9" t="s">
        <v>33</v>
      </c>
      <c r="I30" s="9" t="s">
        <v>34</v>
      </c>
      <c r="J30" s="11">
        <v>96951639</v>
      </c>
      <c r="K30" s="9" t="s">
        <v>35</v>
      </c>
      <c r="L30" s="9" t="s">
        <v>27</v>
      </c>
      <c r="M30" s="9" t="s">
        <v>28</v>
      </c>
      <c r="P30" s="12"/>
    </row>
    <row r="31" spans="1:16" x14ac:dyDescent="0.2">
      <c r="A31" s="9" t="s">
        <v>12</v>
      </c>
      <c r="B31" s="10">
        <v>162695940</v>
      </c>
      <c r="C31" s="9" t="s">
        <v>140</v>
      </c>
      <c r="D31" s="9" t="s">
        <v>141</v>
      </c>
      <c r="E31" s="9" t="s">
        <v>142</v>
      </c>
      <c r="F31" s="9" t="s">
        <v>16</v>
      </c>
      <c r="G31" s="9" t="s">
        <v>47</v>
      </c>
      <c r="H31" s="9" t="s">
        <v>143</v>
      </c>
      <c r="I31" s="9" t="s">
        <v>19</v>
      </c>
      <c r="J31" s="11">
        <v>99085827</v>
      </c>
      <c r="K31" s="9" t="s">
        <v>90</v>
      </c>
      <c r="L31" s="9" t="s">
        <v>50</v>
      </c>
      <c r="M31" s="9" t="s">
        <v>51</v>
      </c>
      <c r="P31" s="12"/>
    </row>
    <row r="32" spans="1:16" x14ac:dyDescent="0.2">
      <c r="A32" s="9" t="s">
        <v>12</v>
      </c>
      <c r="B32" s="10">
        <v>153332290</v>
      </c>
      <c r="C32" s="9" t="s">
        <v>144</v>
      </c>
      <c r="D32" s="9" t="s">
        <v>145</v>
      </c>
      <c r="E32" s="9" t="s">
        <v>146</v>
      </c>
      <c r="F32" s="9" t="s">
        <v>16</v>
      </c>
      <c r="G32" s="9" t="s">
        <v>47</v>
      </c>
      <c r="H32" s="9" t="s">
        <v>48</v>
      </c>
      <c r="I32" s="9" t="s">
        <v>19</v>
      </c>
      <c r="J32" s="11">
        <v>134536020</v>
      </c>
      <c r="K32" s="9" t="s">
        <v>49</v>
      </c>
      <c r="L32" s="9" t="s">
        <v>50</v>
      </c>
      <c r="M32" s="9" t="s">
        <v>51</v>
      </c>
      <c r="N32" s="27"/>
      <c r="P32" s="12"/>
    </row>
    <row r="33" spans="1:16" x14ac:dyDescent="0.2">
      <c r="A33" s="9" t="s">
        <v>12</v>
      </c>
      <c r="B33" s="10">
        <v>130755178</v>
      </c>
      <c r="C33" s="9" t="s">
        <v>147</v>
      </c>
      <c r="D33" s="9" t="s">
        <v>148</v>
      </c>
      <c r="E33" s="9" t="s">
        <v>149</v>
      </c>
      <c r="F33" s="9" t="s">
        <v>16</v>
      </c>
      <c r="G33" s="9" t="s">
        <v>47</v>
      </c>
      <c r="H33" s="9" t="s">
        <v>150</v>
      </c>
      <c r="I33" s="9" t="s">
        <v>19</v>
      </c>
      <c r="J33" s="11">
        <v>94154626</v>
      </c>
      <c r="K33" s="9" t="s">
        <v>151</v>
      </c>
      <c r="L33" s="9" t="s">
        <v>50</v>
      </c>
      <c r="M33" s="9" t="s">
        <v>51</v>
      </c>
      <c r="P33" s="12"/>
    </row>
    <row r="34" spans="1:16" x14ac:dyDescent="0.2">
      <c r="A34" s="9" t="s">
        <v>12</v>
      </c>
      <c r="B34" s="10">
        <v>76837139</v>
      </c>
      <c r="C34" s="9" t="s">
        <v>152</v>
      </c>
      <c r="D34" s="9" t="s">
        <v>153</v>
      </c>
      <c r="E34" s="9" t="s">
        <v>154</v>
      </c>
      <c r="F34" s="9" t="s">
        <v>16</v>
      </c>
      <c r="G34" s="9" t="s">
        <v>32</v>
      </c>
      <c r="H34" s="9" t="s">
        <v>155</v>
      </c>
      <c r="I34" s="9" t="s">
        <v>34</v>
      </c>
      <c r="J34" s="11">
        <v>129724188</v>
      </c>
      <c r="K34" s="9" t="s">
        <v>156</v>
      </c>
      <c r="L34" s="9" t="s">
        <v>63</v>
      </c>
      <c r="M34" s="9" t="s">
        <v>28</v>
      </c>
      <c r="N34" s="27"/>
      <c r="P34" s="12"/>
    </row>
    <row r="35" spans="1:16" s="14" customFormat="1" x14ac:dyDescent="0.2">
      <c r="A35" s="9" t="s">
        <v>12</v>
      </c>
      <c r="B35" s="10">
        <v>126318723</v>
      </c>
      <c r="C35" s="9" t="s">
        <v>157</v>
      </c>
      <c r="D35" s="9" t="s">
        <v>158</v>
      </c>
      <c r="E35" s="9" t="s">
        <v>159</v>
      </c>
      <c r="F35" s="9" t="s">
        <v>16</v>
      </c>
      <c r="G35" s="9" t="s">
        <v>17</v>
      </c>
      <c r="H35" s="9" t="s">
        <v>160</v>
      </c>
      <c r="I35" s="9" t="s">
        <v>19</v>
      </c>
      <c r="J35" s="11" t="s">
        <v>68</v>
      </c>
      <c r="K35" s="9" t="s">
        <v>17</v>
      </c>
      <c r="L35" s="9" t="s">
        <v>63</v>
      </c>
      <c r="M35" s="9" t="s">
        <v>51</v>
      </c>
      <c r="N35" s="27"/>
    </row>
    <row r="36" spans="1:16" x14ac:dyDescent="0.2">
      <c r="A36" s="9" t="s">
        <v>12</v>
      </c>
      <c r="B36" s="10">
        <v>114713228</v>
      </c>
      <c r="C36" s="9" t="s">
        <v>161</v>
      </c>
      <c r="D36" s="9" t="s">
        <v>162</v>
      </c>
      <c r="E36" s="9" t="s">
        <v>163</v>
      </c>
      <c r="F36" s="9" t="s">
        <v>16</v>
      </c>
      <c r="G36" s="9" t="s">
        <v>32</v>
      </c>
      <c r="H36" s="9" t="s">
        <v>33</v>
      </c>
      <c r="I36" s="9" t="s">
        <v>34</v>
      </c>
      <c r="J36" s="11">
        <v>129724188</v>
      </c>
      <c r="K36" s="9" t="s">
        <v>35</v>
      </c>
      <c r="L36" s="9" t="s">
        <v>27</v>
      </c>
      <c r="M36" s="9" t="s">
        <v>28</v>
      </c>
      <c r="P36" s="12"/>
    </row>
    <row r="37" spans="1:16" x14ac:dyDescent="0.2">
      <c r="A37" s="9" t="s">
        <v>12</v>
      </c>
      <c r="B37" s="10">
        <v>70986396</v>
      </c>
      <c r="C37" s="9" t="s">
        <v>164</v>
      </c>
      <c r="D37" s="9" t="s">
        <v>165</v>
      </c>
      <c r="E37" s="9" t="s">
        <v>166</v>
      </c>
      <c r="F37" s="9" t="s">
        <v>16</v>
      </c>
      <c r="G37" s="9" t="s">
        <v>32</v>
      </c>
      <c r="H37" s="9" t="s">
        <v>26</v>
      </c>
      <c r="I37" s="9" t="s">
        <v>19</v>
      </c>
      <c r="J37" s="11">
        <v>91450593</v>
      </c>
      <c r="K37" s="9" t="s">
        <v>35</v>
      </c>
      <c r="L37" s="9" t="s">
        <v>27</v>
      </c>
      <c r="M37" s="9" t="s">
        <v>28</v>
      </c>
      <c r="P37" s="12"/>
    </row>
    <row r="38" spans="1:16" x14ac:dyDescent="0.2">
      <c r="A38" s="9" t="s">
        <v>12</v>
      </c>
      <c r="B38" s="10">
        <v>151674151</v>
      </c>
      <c r="C38" s="9" t="s">
        <v>708</v>
      </c>
      <c r="D38" s="9" t="s">
        <v>713</v>
      </c>
      <c r="E38" s="9" t="s">
        <v>731</v>
      </c>
      <c r="F38" s="9" t="s">
        <v>16</v>
      </c>
      <c r="G38" s="9" t="s">
        <v>32</v>
      </c>
      <c r="H38" s="9" t="s">
        <v>55</v>
      </c>
      <c r="I38" s="9" t="s">
        <v>19</v>
      </c>
      <c r="J38" s="11">
        <v>87788687</v>
      </c>
      <c r="K38" s="9" t="s">
        <v>56</v>
      </c>
      <c r="L38" s="9" t="s">
        <v>57</v>
      </c>
      <c r="M38" s="9" t="s">
        <v>58</v>
      </c>
      <c r="N38" s="27"/>
      <c r="P38" s="12"/>
    </row>
    <row r="39" spans="1:16" x14ac:dyDescent="0.2">
      <c r="A39" s="9" t="s">
        <v>12</v>
      </c>
      <c r="B39" s="10">
        <v>92256979</v>
      </c>
      <c r="C39" s="9" t="s">
        <v>167</v>
      </c>
      <c r="D39" s="9" t="s">
        <v>168</v>
      </c>
      <c r="E39" s="9" t="s">
        <v>169</v>
      </c>
      <c r="F39" s="9" t="s">
        <v>16</v>
      </c>
      <c r="G39" s="9" t="s">
        <v>47</v>
      </c>
      <c r="H39" s="9" t="s">
        <v>170</v>
      </c>
      <c r="I39" s="9" t="s">
        <v>34</v>
      </c>
      <c r="J39" s="11">
        <v>116253453</v>
      </c>
      <c r="K39" s="9" t="s">
        <v>171</v>
      </c>
      <c r="L39" s="9" t="s">
        <v>50</v>
      </c>
      <c r="M39" s="9" t="s">
        <v>58</v>
      </c>
      <c r="P39" s="12"/>
    </row>
    <row r="40" spans="1:16" x14ac:dyDescent="0.2">
      <c r="A40" s="9" t="s">
        <v>12</v>
      </c>
      <c r="B40" s="10">
        <v>173109717</v>
      </c>
      <c r="C40" s="9" t="s">
        <v>721</v>
      </c>
      <c r="D40" s="9" t="s">
        <v>722</v>
      </c>
      <c r="E40" s="9" t="s">
        <v>728</v>
      </c>
      <c r="F40" s="9" t="s">
        <v>16</v>
      </c>
      <c r="G40" s="9" t="s">
        <v>32</v>
      </c>
      <c r="H40" s="9" t="s">
        <v>726</v>
      </c>
      <c r="I40" s="9" t="s">
        <v>19</v>
      </c>
      <c r="J40" s="11">
        <v>95711111</v>
      </c>
      <c r="K40" s="9" t="s">
        <v>35</v>
      </c>
      <c r="L40" s="9" t="s">
        <v>27</v>
      </c>
      <c r="M40" s="9" t="s">
        <v>28</v>
      </c>
      <c r="N40" s="27"/>
      <c r="P40" s="12"/>
    </row>
    <row r="41" spans="1:16" x14ac:dyDescent="0.2">
      <c r="A41" s="9" t="s">
        <v>12</v>
      </c>
      <c r="B41" s="10" t="s">
        <v>68</v>
      </c>
      <c r="C41" s="9" t="s">
        <v>172</v>
      </c>
      <c r="D41" s="9" t="s">
        <v>173</v>
      </c>
      <c r="E41" s="9" t="s">
        <v>174</v>
      </c>
      <c r="F41" s="9" t="s">
        <v>16</v>
      </c>
      <c r="G41" s="9" t="s">
        <v>17</v>
      </c>
      <c r="H41" s="9" t="s">
        <v>175</v>
      </c>
      <c r="I41" s="9" t="s">
        <v>34</v>
      </c>
      <c r="J41" s="11">
        <v>70507447</v>
      </c>
      <c r="K41" s="9" t="s">
        <v>17</v>
      </c>
      <c r="L41" s="9" t="s">
        <v>63</v>
      </c>
      <c r="M41" s="9" t="s">
        <v>28</v>
      </c>
      <c r="P41" s="12"/>
    </row>
    <row r="42" spans="1:16" x14ac:dyDescent="0.2">
      <c r="A42" s="15" t="s">
        <v>12</v>
      </c>
      <c r="B42" s="16">
        <v>126968124</v>
      </c>
      <c r="C42" s="15" t="s">
        <v>176</v>
      </c>
      <c r="D42" s="15" t="s">
        <v>177</v>
      </c>
      <c r="E42" s="15" t="s">
        <v>178</v>
      </c>
      <c r="F42" s="15" t="s">
        <v>16</v>
      </c>
      <c r="G42" s="15" t="s">
        <v>32</v>
      </c>
      <c r="H42" s="15" t="s">
        <v>179</v>
      </c>
      <c r="I42" s="15" t="s">
        <v>19</v>
      </c>
      <c r="J42" s="17">
        <v>114713228</v>
      </c>
      <c r="K42" s="15" t="s">
        <v>35</v>
      </c>
      <c r="L42" s="15" t="s">
        <v>27</v>
      </c>
      <c r="M42" s="15" t="s">
        <v>28</v>
      </c>
      <c r="N42" s="27"/>
      <c r="P42" s="12"/>
    </row>
    <row r="43" spans="1:16" x14ac:dyDescent="0.2">
      <c r="A43" s="9" t="s">
        <v>12</v>
      </c>
      <c r="B43" s="10">
        <v>116498138</v>
      </c>
      <c r="C43" s="9" t="s">
        <v>180</v>
      </c>
      <c r="D43" s="9" t="s">
        <v>181</v>
      </c>
      <c r="E43" s="9" t="s">
        <v>182</v>
      </c>
      <c r="F43" s="9" t="s">
        <v>16</v>
      </c>
      <c r="G43" s="9" t="s">
        <v>47</v>
      </c>
      <c r="H43" s="9" t="s">
        <v>124</v>
      </c>
      <c r="I43" s="9" t="s">
        <v>19</v>
      </c>
      <c r="J43" s="11">
        <v>94154626</v>
      </c>
      <c r="K43" s="9" t="s">
        <v>125</v>
      </c>
      <c r="L43" s="9" t="s">
        <v>50</v>
      </c>
      <c r="M43" s="9" t="s">
        <v>51</v>
      </c>
      <c r="P43" s="12"/>
    </row>
    <row r="44" spans="1:16" x14ac:dyDescent="0.2">
      <c r="A44" s="9" t="s">
        <v>12</v>
      </c>
      <c r="B44" s="10">
        <v>137489295</v>
      </c>
      <c r="C44" s="9" t="s">
        <v>183</v>
      </c>
      <c r="D44" s="9" t="s">
        <v>184</v>
      </c>
      <c r="E44" s="9" t="s">
        <v>185</v>
      </c>
      <c r="F44" s="9" t="s">
        <v>16</v>
      </c>
      <c r="G44" s="9" t="s">
        <v>47</v>
      </c>
      <c r="H44" s="9" t="s">
        <v>136</v>
      </c>
      <c r="I44" s="9" t="s">
        <v>19</v>
      </c>
      <c r="J44" s="11">
        <v>166059836</v>
      </c>
      <c r="K44" s="9" t="s">
        <v>99</v>
      </c>
      <c r="L44" s="9" t="s">
        <v>57</v>
      </c>
      <c r="M44" s="9" t="s">
        <v>51</v>
      </c>
      <c r="P44" s="12"/>
    </row>
    <row r="45" spans="1:16" x14ac:dyDescent="0.2">
      <c r="A45" s="9" t="s">
        <v>12</v>
      </c>
      <c r="B45" s="10">
        <v>188334093</v>
      </c>
      <c r="C45" s="9" t="s">
        <v>186</v>
      </c>
      <c r="D45" s="9" t="s">
        <v>187</v>
      </c>
      <c r="E45" s="9" t="s">
        <v>188</v>
      </c>
      <c r="F45" s="9" t="s">
        <v>16</v>
      </c>
      <c r="G45" s="9" t="s">
        <v>47</v>
      </c>
      <c r="H45" s="9" t="s">
        <v>363</v>
      </c>
      <c r="I45" s="9" t="s">
        <v>19</v>
      </c>
      <c r="J45" s="11">
        <v>79780952</v>
      </c>
      <c r="K45" s="9" t="s">
        <v>125</v>
      </c>
      <c r="L45" s="9" t="s">
        <v>50</v>
      </c>
      <c r="M45" s="9" t="s">
        <v>51</v>
      </c>
      <c r="P45" s="12"/>
    </row>
    <row r="46" spans="1:16" x14ac:dyDescent="0.2">
      <c r="A46" s="9" t="s">
        <v>12</v>
      </c>
      <c r="B46" s="10" t="s">
        <v>190</v>
      </c>
      <c r="C46" s="9" t="s">
        <v>191</v>
      </c>
      <c r="D46" s="9" t="s">
        <v>192</v>
      </c>
      <c r="E46" s="9" t="s">
        <v>193</v>
      </c>
      <c r="F46" s="9" t="s">
        <v>16</v>
      </c>
      <c r="G46" s="9" t="s">
        <v>25</v>
      </c>
      <c r="H46" s="9" t="s">
        <v>26</v>
      </c>
      <c r="I46" s="9" t="s">
        <v>19</v>
      </c>
      <c r="J46" s="11">
        <v>97640742</v>
      </c>
      <c r="K46" s="9" t="s">
        <v>25</v>
      </c>
      <c r="L46" s="9" t="s">
        <v>27</v>
      </c>
      <c r="M46" s="9" t="s">
        <v>28</v>
      </c>
      <c r="N46" s="27"/>
      <c r="P46" s="12"/>
    </row>
    <row r="47" spans="1:16" x14ac:dyDescent="0.2">
      <c r="A47" s="9" t="s">
        <v>12</v>
      </c>
      <c r="B47" s="10">
        <v>100430789</v>
      </c>
      <c r="C47" s="9" t="s">
        <v>194</v>
      </c>
      <c r="D47" s="9" t="s">
        <v>195</v>
      </c>
      <c r="E47" s="9" t="s">
        <v>196</v>
      </c>
      <c r="F47" s="9" t="s">
        <v>16</v>
      </c>
      <c r="G47" s="9" t="s">
        <v>32</v>
      </c>
      <c r="H47" s="9" t="s">
        <v>136</v>
      </c>
      <c r="I47" s="9" t="s">
        <v>19</v>
      </c>
      <c r="J47" s="11">
        <v>106709610</v>
      </c>
      <c r="K47" s="9" t="s">
        <v>197</v>
      </c>
      <c r="L47" s="9" t="s">
        <v>198</v>
      </c>
      <c r="M47" s="9" t="s">
        <v>51</v>
      </c>
      <c r="P47" s="12"/>
    </row>
    <row r="48" spans="1:16" x14ac:dyDescent="0.2">
      <c r="A48" s="9" t="s">
        <v>12</v>
      </c>
      <c r="B48" s="10">
        <v>86689952</v>
      </c>
      <c r="C48" s="9" t="s">
        <v>199</v>
      </c>
      <c r="D48" s="9" t="s">
        <v>200</v>
      </c>
      <c r="E48" s="9" t="s">
        <v>201</v>
      </c>
      <c r="F48" s="9" t="s">
        <v>16</v>
      </c>
      <c r="G48" s="9" t="s">
        <v>25</v>
      </c>
      <c r="H48" s="9" t="s">
        <v>33</v>
      </c>
      <c r="I48" s="9" t="s">
        <v>34</v>
      </c>
      <c r="J48" s="11">
        <v>126606249</v>
      </c>
      <c r="K48" s="9" t="s">
        <v>25</v>
      </c>
      <c r="L48" s="9" t="s">
        <v>27</v>
      </c>
      <c r="M48" s="9" t="s">
        <v>28</v>
      </c>
      <c r="P48" s="12"/>
    </row>
    <row r="49" spans="1:16" x14ac:dyDescent="0.2">
      <c r="A49" s="9" t="s">
        <v>12</v>
      </c>
      <c r="B49" s="10">
        <v>59649531</v>
      </c>
      <c r="C49" s="9" t="s">
        <v>715</v>
      </c>
      <c r="D49" s="9" t="s">
        <v>716</v>
      </c>
      <c r="E49" s="9" t="s">
        <v>730</v>
      </c>
      <c r="F49" s="9" t="s">
        <v>16</v>
      </c>
      <c r="G49" s="9" t="s">
        <v>32</v>
      </c>
      <c r="H49" s="9" t="s">
        <v>55</v>
      </c>
      <c r="I49" s="9" t="s">
        <v>19</v>
      </c>
      <c r="J49" s="11">
        <v>87788687</v>
      </c>
      <c r="K49" s="9" t="s">
        <v>56</v>
      </c>
      <c r="L49" s="9" t="s">
        <v>57</v>
      </c>
      <c r="M49" s="9" t="s">
        <v>58</v>
      </c>
      <c r="N49" s="27"/>
      <c r="P49" s="12"/>
    </row>
    <row r="50" spans="1:16" x14ac:dyDescent="0.2">
      <c r="A50" s="9" t="s">
        <v>12</v>
      </c>
      <c r="B50" s="10">
        <v>141519069</v>
      </c>
      <c r="C50" s="9" t="s">
        <v>202</v>
      </c>
      <c r="D50" s="9" t="s">
        <v>203</v>
      </c>
      <c r="E50" s="9" t="s">
        <v>204</v>
      </c>
      <c r="F50" s="9" t="s">
        <v>16</v>
      </c>
      <c r="G50" s="9" t="s">
        <v>32</v>
      </c>
      <c r="H50" s="9" t="s">
        <v>156</v>
      </c>
      <c r="I50" s="9" t="s">
        <v>19</v>
      </c>
      <c r="J50" s="11">
        <v>76837139</v>
      </c>
      <c r="K50" s="9" t="s">
        <v>156</v>
      </c>
      <c r="L50" s="9" t="s">
        <v>50</v>
      </c>
      <c r="M50" s="9" t="s">
        <v>51</v>
      </c>
      <c r="P50" s="12"/>
    </row>
    <row r="51" spans="1:16" x14ac:dyDescent="0.2">
      <c r="A51" s="9" t="s">
        <v>12</v>
      </c>
      <c r="B51" s="10">
        <v>156347914</v>
      </c>
      <c r="C51" s="9" t="s">
        <v>209</v>
      </c>
      <c r="D51" s="9" t="s">
        <v>210</v>
      </c>
      <c r="E51" s="9" t="s">
        <v>211</v>
      </c>
      <c r="F51" s="9" t="s">
        <v>16</v>
      </c>
      <c r="G51" s="9" t="s">
        <v>72</v>
      </c>
      <c r="H51" s="9" t="s">
        <v>73</v>
      </c>
      <c r="I51" s="9" t="s">
        <v>19</v>
      </c>
      <c r="J51" s="11">
        <v>129724188</v>
      </c>
      <c r="K51" s="9" t="s">
        <v>72</v>
      </c>
      <c r="L51" s="9" t="s">
        <v>63</v>
      </c>
      <c r="M51" s="9" t="s">
        <v>28</v>
      </c>
      <c r="N51" s="27"/>
      <c r="P51" s="12"/>
    </row>
    <row r="52" spans="1:16" x14ac:dyDescent="0.2">
      <c r="A52" s="9" t="s">
        <v>12</v>
      </c>
      <c r="B52" s="10">
        <v>165777255</v>
      </c>
      <c r="C52" s="9" t="s">
        <v>205</v>
      </c>
      <c r="D52" s="9" t="s">
        <v>206</v>
      </c>
      <c r="E52" s="9" t="s">
        <v>207</v>
      </c>
      <c r="F52" s="9" t="s">
        <v>16</v>
      </c>
      <c r="G52" s="9" t="s">
        <v>47</v>
      </c>
      <c r="H52" s="9" t="s">
        <v>89</v>
      </c>
      <c r="I52" s="9" t="s">
        <v>19</v>
      </c>
      <c r="J52" s="11">
        <v>145579933</v>
      </c>
      <c r="K52" s="9" t="s">
        <v>90</v>
      </c>
      <c r="L52" s="9" t="s">
        <v>50</v>
      </c>
      <c r="M52" s="9" t="s">
        <v>21</v>
      </c>
      <c r="N52" s="27"/>
      <c r="P52" s="12"/>
    </row>
    <row r="53" spans="1:16" x14ac:dyDescent="0.2">
      <c r="A53" s="9" t="s">
        <v>12</v>
      </c>
      <c r="B53" s="10">
        <v>129717874</v>
      </c>
      <c r="C53" s="9" t="s">
        <v>212</v>
      </c>
      <c r="D53" s="9" t="s">
        <v>213</v>
      </c>
      <c r="E53" s="9" t="s">
        <v>214</v>
      </c>
      <c r="F53" s="9" t="s">
        <v>16</v>
      </c>
      <c r="G53" s="9" t="s">
        <v>17</v>
      </c>
      <c r="H53" s="9" t="s">
        <v>215</v>
      </c>
      <c r="I53" s="9" t="s">
        <v>19</v>
      </c>
      <c r="J53" s="11" t="s">
        <v>68</v>
      </c>
      <c r="K53" s="9" t="s">
        <v>17</v>
      </c>
      <c r="L53" s="9" t="s">
        <v>63</v>
      </c>
      <c r="M53" s="9" t="s">
        <v>51</v>
      </c>
      <c r="N53" s="27"/>
      <c r="P53" s="12"/>
    </row>
    <row r="54" spans="1:16" x14ac:dyDescent="0.2">
      <c r="A54" s="9" t="s">
        <v>12</v>
      </c>
      <c r="B54" s="10">
        <v>113144130</v>
      </c>
      <c r="C54" s="9" t="s">
        <v>216</v>
      </c>
      <c r="D54" s="9" t="s">
        <v>217</v>
      </c>
      <c r="E54" s="9" t="s">
        <v>218</v>
      </c>
      <c r="F54" s="9" t="s">
        <v>16</v>
      </c>
      <c r="G54" s="9" t="s">
        <v>17</v>
      </c>
      <c r="H54" s="9" t="s">
        <v>89</v>
      </c>
      <c r="I54" s="9" t="s">
        <v>19</v>
      </c>
      <c r="J54" s="11" t="s">
        <v>219</v>
      </c>
      <c r="K54" s="9" t="s">
        <v>17</v>
      </c>
      <c r="L54" s="9" t="s">
        <v>50</v>
      </c>
      <c r="M54" s="9" t="s">
        <v>21</v>
      </c>
      <c r="N54" s="27"/>
      <c r="P54" s="12"/>
    </row>
    <row r="55" spans="1:16" x14ac:dyDescent="0.2">
      <c r="A55" s="9" t="s">
        <v>12</v>
      </c>
      <c r="B55" s="10">
        <v>116439972</v>
      </c>
      <c r="C55" s="9" t="s">
        <v>220</v>
      </c>
      <c r="D55" s="9" t="s">
        <v>221</v>
      </c>
      <c r="E55" s="9" t="s">
        <v>222</v>
      </c>
      <c r="F55" s="9" t="s">
        <v>16</v>
      </c>
      <c r="G55" s="9" t="s">
        <v>47</v>
      </c>
      <c r="H55" s="9" t="s">
        <v>136</v>
      </c>
      <c r="I55" s="9" t="s">
        <v>19</v>
      </c>
      <c r="J55" s="11">
        <v>91450593</v>
      </c>
      <c r="K55" s="9" t="s">
        <v>99</v>
      </c>
      <c r="L55" s="9" t="s">
        <v>57</v>
      </c>
      <c r="M55" s="9" t="s">
        <v>51</v>
      </c>
      <c r="P55" s="12"/>
    </row>
    <row r="56" spans="1:16" x14ac:dyDescent="0.2">
      <c r="A56" s="9" t="s">
        <v>12</v>
      </c>
      <c r="B56" s="10">
        <v>105963173</v>
      </c>
      <c r="C56" s="9" t="s">
        <v>223</v>
      </c>
      <c r="D56" s="9" t="s">
        <v>224</v>
      </c>
      <c r="E56" s="9" t="s">
        <v>225</v>
      </c>
      <c r="F56" s="9" t="s">
        <v>16</v>
      </c>
      <c r="G56" s="9" t="s">
        <v>32</v>
      </c>
      <c r="H56" s="9" t="s">
        <v>33</v>
      </c>
      <c r="I56" s="9" t="s">
        <v>34</v>
      </c>
      <c r="J56" s="11">
        <v>96951639</v>
      </c>
      <c r="K56" s="9" t="s">
        <v>35</v>
      </c>
      <c r="L56" s="9" t="s">
        <v>27</v>
      </c>
      <c r="M56" s="9" t="s">
        <v>28</v>
      </c>
      <c r="N56" s="27"/>
      <c r="P56" s="12"/>
    </row>
    <row r="57" spans="1:16" x14ac:dyDescent="0.2">
      <c r="A57" s="9" t="s">
        <v>12</v>
      </c>
      <c r="B57" s="10">
        <v>151857736</v>
      </c>
      <c r="C57" s="9" t="s">
        <v>226</v>
      </c>
      <c r="D57" s="9" t="s">
        <v>227</v>
      </c>
      <c r="E57" s="9" t="s">
        <v>228</v>
      </c>
      <c r="F57" s="9" t="s">
        <v>16</v>
      </c>
      <c r="G57" s="9" t="s">
        <v>32</v>
      </c>
      <c r="H57" s="9" t="s">
        <v>26</v>
      </c>
      <c r="I57" s="9" t="s">
        <v>19</v>
      </c>
      <c r="J57" s="11">
        <v>129118679</v>
      </c>
      <c r="K57" s="9" t="s">
        <v>35</v>
      </c>
      <c r="L57" s="9" t="s">
        <v>27</v>
      </c>
      <c r="M57" s="9" t="s">
        <v>28</v>
      </c>
      <c r="P57" s="12"/>
    </row>
    <row r="58" spans="1:16" x14ac:dyDescent="0.2">
      <c r="A58" s="9" t="s">
        <v>12</v>
      </c>
      <c r="B58" s="10">
        <v>108672064</v>
      </c>
      <c r="C58" s="9" t="s">
        <v>229</v>
      </c>
      <c r="D58" s="9" t="s">
        <v>230</v>
      </c>
      <c r="E58" s="9" t="s">
        <v>231</v>
      </c>
      <c r="F58" s="9" t="s">
        <v>16</v>
      </c>
      <c r="G58" s="9" t="s">
        <v>47</v>
      </c>
      <c r="H58" s="9" t="s">
        <v>136</v>
      </c>
      <c r="I58" s="9" t="s">
        <v>19</v>
      </c>
      <c r="J58" s="11">
        <v>114713228</v>
      </c>
      <c r="K58" s="9" t="s">
        <v>99</v>
      </c>
      <c r="L58" s="9" t="s">
        <v>57</v>
      </c>
      <c r="M58" s="9" t="s">
        <v>51</v>
      </c>
      <c r="P58" s="12"/>
    </row>
    <row r="59" spans="1:16" x14ac:dyDescent="0.2">
      <c r="A59" s="9" t="s">
        <v>12</v>
      </c>
      <c r="B59" s="10">
        <v>96951639</v>
      </c>
      <c r="C59" s="9" t="s">
        <v>232</v>
      </c>
      <c r="D59" s="9" t="s">
        <v>233</v>
      </c>
      <c r="E59" s="9" t="s">
        <v>234</v>
      </c>
      <c r="F59" s="9" t="s">
        <v>16</v>
      </c>
      <c r="G59" s="9" t="s">
        <v>32</v>
      </c>
      <c r="H59" s="9" t="s">
        <v>235</v>
      </c>
      <c r="I59" s="9" t="s">
        <v>34</v>
      </c>
      <c r="J59" s="11">
        <v>129724188</v>
      </c>
      <c r="K59" s="9" t="s">
        <v>236</v>
      </c>
      <c r="L59" s="9" t="s">
        <v>63</v>
      </c>
      <c r="M59" s="9" t="s">
        <v>28</v>
      </c>
      <c r="N59" s="27"/>
      <c r="P59" s="12"/>
    </row>
    <row r="60" spans="1:16" x14ac:dyDescent="0.2">
      <c r="A60" s="9" t="s">
        <v>12</v>
      </c>
      <c r="B60" s="10">
        <v>99761458</v>
      </c>
      <c r="C60" s="9" t="s">
        <v>237</v>
      </c>
      <c r="D60" s="9" t="s">
        <v>238</v>
      </c>
      <c r="E60" s="9" t="s">
        <v>239</v>
      </c>
      <c r="F60" s="9" t="s">
        <v>16</v>
      </c>
      <c r="G60" s="9" t="s">
        <v>32</v>
      </c>
      <c r="H60" s="9" t="s">
        <v>240</v>
      </c>
      <c r="I60" s="9" t="s">
        <v>19</v>
      </c>
      <c r="J60" s="11">
        <v>114713228</v>
      </c>
      <c r="K60" s="9" t="s">
        <v>35</v>
      </c>
      <c r="L60" s="9" t="s">
        <v>27</v>
      </c>
      <c r="M60" s="9" t="s">
        <v>28</v>
      </c>
      <c r="P60" s="12"/>
    </row>
    <row r="61" spans="1:16" x14ac:dyDescent="0.2">
      <c r="A61" s="9" t="s">
        <v>12</v>
      </c>
      <c r="B61" s="10">
        <v>119487110</v>
      </c>
      <c r="C61" s="9" t="s">
        <v>241</v>
      </c>
      <c r="D61" s="9" t="s">
        <v>242</v>
      </c>
      <c r="E61" s="9" t="s">
        <v>243</v>
      </c>
      <c r="F61" s="9" t="s">
        <v>16</v>
      </c>
      <c r="G61" s="9" t="s">
        <v>32</v>
      </c>
      <c r="H61" s="9" t="s">
        <v>244</v>
      </c>
      <c r="I61" s="9" t="s">
        <v>19</v>
      </c>
      <c r="J61" s="11">
        <v>87788687</v>
      </c>
      <c r="K61" s="9" t="s">
        <v>56</v>
      </c>
      <c r="L61" s="9" t="s">
        <v>50</v>
      </c>
      <c r="M61" s="9" t="s">
        <v>58</v>
      </c>
      <c r="P61" s="12"/>
    </row>
    <row r="62" spans="1:16" x14ac:dyDescent="0.2">
      <c r="A62" s="9" t="s">
        <v>12</v>
      </c>
      <c r="B62" s="10">
        <v>71529002</v>
      </c>
      <c r="C62" s="9" t="s">
        <v>245</v>
      </c>
      <c r="D62" s="9" t="s">
        <v>246</v>
      </c>
      <c r="E62" s="9" t="s">
        <v>247</v>
      </c>
      <c r="F62" s="9" t="s">
        <v>16</v>
      </c>
      <c r="G62" s="9" t="s">
        <v>17</v>
      </c>
      <c r="H62" s="9" t="s">
        <v>18</v>
      </c>
      <c r="I62" s="9" t="s">
        <v>19</v>
      </c>
      <c r="J62" s="11">
        <v>116280175</v>
      </c>
      <c r="K62" s="9" t="s">
        <v>17</v>
      </c>
      <c r="L62" s="9" t="s">
        <v>20</v>
      </c>
      <c r="M62" s="9" t="s">
        <v>21</v>
      </c>
      <c r="P62" s="12"/>
    </row>
    <row r="63" spans="1:16" x14ac:dyDescent="0.2">
      <c r="A63" s="9" t="s">
        <v>12</v>
      </c>
      <c r="B63" s="10">
        <v>136396099</v>
      </c>
      <c r="C63" s="9" t="s">
        <v>248</v>
      </c>
      <c r="D63" s="9" t="s">
        <v>249</v>
      </c>
      <c r="E63" s="9" t="s">
        <v>250</v>
      </c>
      <c r="F63" s="9" t="s">
        <v>16</v>
      </c>
      <c r="G63" s="9" t="s">
        <v>72</v>
      </c>
      <c r="H63" s="9" t="s">
        <v>251</v>
      </c>
      <c r="I63" s="9" t="s">
        <v>19</v>
      </c>
      <c r="J63" s="11">
        <v>126978480</v>
      </c>
      <c r="K63" s="9" t="s">
        <v>72</v>
      </c>
      <c r="L63" s="9" t="s">
        <v>50</v>
      </c>
      <c r="M63" s="9" t="s">
        <v>51</v>
      </c>
      <c r="N63" s="27"/>
      <c r="P63" s="12"/>
    </row>
    <row r="64" spans="1:16" x14ac:dyDescent="0.2">
      <c r="A64" s="9" t="s">
        <v>12</v>
      </c>
      <c r="B64" s="10" t="s">
        <v>252</v>
      </c>
      <c r="C64" s="9" t="s">
        <v>253</v>
      </c>
      <c r="D64" s="9" t="s">
        <v>254</v>
      </c>
      <c r="E64" s="9"/>
      <c r="F64" s="9" t="s">
        <v>16</v>
      </c>
      <c r="G64" s="9" t="s">
        <v>47</v>
      </c>
      <c r="H64" s="9" t="s">
        <v>255</v>
      </c>
      <c r="I64" s="9" t="s">
        <v>19</v>
      </c>
      <c r="J64" s="11">
        <v>99085827</v>
      </c>
      <c r="K64" s="9" t="s">
        <v>90</v>
      </c>
      <c r="L64" s="9" t="s">
        <v>50</v>
      </c>
      <c r="M64" s="9" t="s">
        <v>21</v>
      </c>
      <c r="N64" s="27"/>
      <c r="P64" s="12"/>
    </row>
    <row r="65" spans="1:16" x14ac:dyDescent="0.2">
      <c r="A65" s="9" t="s">
        <v>12</v>
      </c>
      <c r="B65" s="10" t="s">
        <v>256</v>
      </c>
      <c r="C65" s="9" t="s">
        <v>257</v>
      </c>
      <c r="D65" s="9" t="s">
        <v>258</v>
      </c>
      <c r="E65" s="9" t="s">
        <v>259</v>
      </c>
      <c r="F65" s="9" t="s">
        <v>16</v>
      </c>
      <c r="G65" s="9" t="s">
        <v>25</v>
      </c>
      <c r="H65" s="9" t="s">
        <v>73</v>
      </c>
      <c r="I65" s="9" t="s">
        <v>19</v>
      </c>
      <c r="J65" s="11">
        <v>126606249</v>
      </c>
      <c r="K65" s="9" t="s">
        <v>25</v>
      </c>
      <c r="L65" s="9" t="s">
        <v>63</v>
      </c>
      <c r="M65" s="9" t="s">
        <v>28</v>
      </c>
      <c r="N65" s="27"/>
      <c r="P65" s="12"/>
    </row>
    <row r="66" spans="1:16" s="14" customFormat="1" x14ac:dyDescent="0.2">
      <c r="A66" s="9" t="s">
        <v>12</v>
      </c>
      <c r="B66" s="10">
        <v>87113051</v>
      </c>
      <c r="C66" s="9" t="s">
        <v>260</v>
      </c>
      <c r="D66" s="9" t="s">
        <v>261</v>
      </c>
      <c r="E66" s="9" t="s">
        <v>262</v>
      </c>
      <c r="F66" s="9" t="s">
        <v>16</v>
      </c>
      <c r="G66" s="9" t="s">
        <v>47</v>
      </c>
      <c r="H66" s="9" t="s">
        <v>83</v>
      </c>
      <c r="I66" s="9" t="s">
        <v>19</v>
      </c>
      <c r="J66" s="11">
        <v>130474268</v>
      </c>
      <c r="K66" s="9" t="s">
        <v>84</v>
      </c>
      <c r="L66" s="9" t="s">
        <v>57</v>
      </c>
      <c r="M66" s="9" t="s">
        <v>51</v>
      </c>
      <c r="N66" s="27"/>
    </row>
    <row r="67" spans="1:16" x14ac:dyDescent="0.2">
      <c r="A67" s="15" t="s">
        <v>12</v>
      </c>
      <c r="B67" s="16">
        <v>73812984</v>
      </c>
      <c r="C67" s="15" t="s">
        <v>263</v>
      </c>
      <c r="D67" s="15" t="s">
        <v>264</v>
      </c>
      <c r="E67" s="15"/>
      <c r="F67" s="15" t="s">
        <v>16</v>
      </c>
      <c r="G67" s="15" t="s">
        <v>47</v>
      </c>
      <c r="H67" s="15" t="s">
        <v>255</v>
      </c>
      <c r="I67" s="15" t="s">
        <v>19</v>
      </c>
      <c r="J67" s="17">
        <v>145579933</v>
      </c>
      <c r="K67" s="15" t="s">
        <v>90</v>
      </c>
      <c r="L67" s="15" t="s">
        <v>50</v>
      </c>
      <c r="M67" s="15" t="s">
        <v>21</v>
      </c>
      <c r="N67" s="27"/>
      <c r="P67" s="12"/>
    </row>
    <row r="68" spans="1:16" x14ac:dyDescent="0.2">
      <c r="A68" s="9" t="s">
        <v>12</v>
      </c>
      <c r="B68" s="10">
        <v>121140985</v>
      </c>
      <c r="C68" s="9" t="s">
        <v>265</v>
      </c>
      <c r="D68" s="9" t="s">
        <v>266</v>
      </c>
      <c r="E68" s="9" t="s">
        <v>267</v>
      </c>
      <c r="F68" s="9" t="s">
        <v>16</v>
      </c>
      <c r="G68" s="9" t="s">
        <v>17</v>
      </c>
      <c r="H68" s="9" t="s">
        <v>268</v>
      </c>
      <c r="I68" s="9" t="s">
        <v>19</v>
      </c>
      <c r="J68" s="11">
        <v>136131478</v>
      </c>
      <c r="K68" s="9" t="s">
        <v>17</v>
      </c>
      <c r="L68" s="9" t="s">
        <v>63</v>
      </c>
      <c r="M68" s="9" t="s">
        <v>28</v>
      </c>
      <c r="P68" s="12"/>
    </row>
    <row r="69" spans="1:16" x14ac:dyDescent="0.2">
      <c r="A69" s="9" t="s">
        <v>12</v>
      </c>
      <c r="B69" s="10" t="s">
        <v>269</v>
      </c>
      <c r="C69" s="9" t="s">
        <v>270</v>
      </c>
      <c r="D69" s="9" t="s">
        <v>271</v>
      </c>
      <c r="E69" s="9" t="s">
        <v>272</v>
      </c>
      <c r="F69" s="9" t="s">
        <v>16</v>
      </c>
      <c r="G69" s="9" t="s">
        <v>32</v>
      </c>
      <c r="H69" s="9" t="s">
        <v>179</v>
      </c>
      <c r="I69" s="9" t="s">
        <v>19</v>
      </c>
      <c r="J69" s="11">
        <v>129118679</v>
      </c>
      <c r="K69" s="9" t="s">
        <v>35</v>
      </c>
      <c r="L69" s="9" t="s">
        <v>27</v>
      </c>
      <c r="M69" s="9" t="s">
        <v>28</v>
      </c>
      <c r="P69" s="12"/>
    </row>
    <row r="70" spans="1:16" x14ac:dyDescent="0.2">
      <c r="A70" s="9" t="s">
        <v>12</v>
      </c>
      <c r="B70" s="10">
        <v>54479662</v>
      </c>
      <c r="C70" s="9" t="s">
        <v>273</v>
      </c>
      <c r="D70" s="9" t="s">
        <v>274</v>
      </c>
      <c r="E70" s="9" t="s">
        <v>275</v>
      </c>
      <c r="F70" s="9" t="s">
        <v>16</v>
      </c>
      <c r="G70" s="9" t="s">
        <v>32</v>
      </c>
      <c r="H70" s="9" t="s">
        <v>39</v>
      </c>
      <c r="I70" s="9" t="s">
        <v>19</v>
      </c>
      <c r="J70" s="11">
        <v>105963173</v>
      </c>
      <c r="K70" s="9" t="s">
        <v>35</v>
      </c>
      <c r="L70" s="9" t="s">
        <v>27</v>
      </c>
      <c r="M70" s="9" t="s">
        <v>28</v>
      </c>
      <c r="P70" s="12"/>
    </row>
    <row r="71" spans="1:16" x14ac:dyDescent="0.2">
      <c r="A71" s="9" t="s">
        <v>12</v>
      </c>
      <c r="B71" s="10">
        <v>103548977</v>
      </c>
      <c r="C71" s="9" t="s">
        <v>276</v>
      </c>
      <c r="D71" s="9" t="s">
        <v>277</v>
      </c>
      <c r="E71" s="9" t="s">
        <v>278</v>
      </c>
      <c r="F71" s="9" t="s">
        <v>16</v>
      </c>
      <c r="G71" s="9" t="s">
        <v>47</v>
      </c>
      <c r="H71" s="9" t="s">
        <v>279</v>
      </c>
      <c r="I71" s="9" t="s">
        <v>19</v>
      </c>
      <c r="J71" s="11">
        <v>116253453</v>
      </c>
      <c r="K71" s="9" t="s">
        <v>280</v>
      </c>
      <c r="L71" s="9" t="s">
        <v>63</v>
      </c>
      <c r="M71" s="9" t="s">
        <v>28</v>
      </c>
      <c r="P71" s="12"/>
    </row>
    <row r="72" spans="1:16" x14ac:dyDescent="0.2">
      <c r="A72" s="9" t="s">
        <v>12</v>
      </c>
      <c r="B72" s="10">
        <v>101190617</v>
      </c>
      <c r="C72" s="9" t="s">
        <v>281</v>
      </c>
      <c r="D72" s="9" t="s">
        <v>282</v>
      </c>
      <c r="E72" s="9" t="s">
        <v>283</v>
      </c>
      <c r="F72" s="9" t="s">
        <v>16</v>
      </c>
      <c r="G72" s="9" t="s">
        <v>47</v>
      </c>
      <c r="H72" s="9" t="s">
        <v>284</v>
      </c>
      <c r="I72" s="9" t="s">
        <v>19</v>
      </c>
      <c r="J72" s="11">
        <v>92256979</v>
      </c>
      <c r="K72" s="9" t="s">
        <v>171</v>
      </c>
      <c r="L72" s="9" t="s">
        <v>50</v>
      </c>
      <c r="M72" s="9" t="s">
        <v>51</v>
      </c>
      <c r="P72" s="12"/>
    </row>
    <row r="73" spans="1:16" x14ac:dyDescent="0.2">
      <c r="A73" s="9" t="s">
        <v>12</v>
      </c>
      <c r="B73" s="10">
        <v>128660615</v>
      </c>
      <c r="C73" s="9" t="s">
        <v>285</v>
      </c>
      <c r="D73" s="9" t="s">
        <v>286</v>
      </c>
      <c r="E73" s="9" t="s">
        <v>287</v>
      </c>
      <c r="F73" s="9" t="s">
        <v>16</v>
      </c>
      <c r="G73" s="9" t="s">
        <v>25</v>
      </c>
      <c r="H73" s="9" t="s">
        <v>288</v>
      </c>
      <c r="I73" s="9" t="s">
        <v>34</v>
      </c>
      <c r="J73" s="11">
        <v>97640742</v>
      </c>
      <c r="K73" s="9" t="s">
        <v>25</v>
      </c>
      <c r="L73" s="9" t="s">
        <v>27</v>
      </c>
      <c r="M73" s="9" t="s">
        <v>28</v>
      </c>
      <c r="N73" s="27"/>
      <c r="P73" s="12"/>
    </row>
    <row r="74" spans="1:16" x14ac:dyDescent="0.2">
      <c r="A74" s="9" t="s">
        <v>12</v>
      </c>
      <c r="B74" s="10" t="s">
        <v>219</v>
      </c>
      <c r="C74" s="9" t="s">
        <v>289</v>
      </c>
      <c r="D74" s="9" t="s">
        <v>290</v>
      </c>
      <c r="E74" s="9" t="s">
        <v>291</v>
      </c>
      <c r="F74" s="9" t="s">
        <v>16</v>
      </c>
      <c r="G74" s="9" t="s">
        <v>17</v>
      </c>
      <c r="H74" s="9" t="s">
        <v>132</v>
      </c>
      <c r="I74" s="9" t="s">
        <v>19</v>
      </c>
      <c r="J74" s="11">
        <v>70507447</v>
      </c>
      <c r="K74" s="9" t="s">
        <v>17</v>
      </c>
      <c r="L74" s="9" t="s">
        <v>50</v>
      </c>
      <c r="M74" s="9" t="s">
        <v>21</v>
      </c>
      <c r="N74" s="27"/>
      <c r="P74" s="12"/>
    </row>
    <row r="75" spans="1:16" x14ac:dyDescent="0.2">
      <c r="A75" s="9" t="s">
        <v>12</v>
      </c>
      <c r="B75" s="10">
        <v>102731034</v>
      </c>
      <c r="C75" s="9" t="s">
        <v>292</v>
      </c>
      <c r="D75" s="9" t="s">
        <v>293</v>
      </c>
      <c r="E75" s="9" t="s">
        <v>294</v>
      </c>
      <c r="F75" s="9" t="s">
        <v>16</v>
      </c>
      <c r="G75" s="9" t="s">
        <v>32</v>
      </c>
      <c r="H75" s="9" t="s">
        <v>179</v>
      </c>
      <c r="I75" s="9" t="s">
        <v>19</v>
      </c>
      <c r="J75" s="11">
        <v>143852504</v>
      </c>
      <c r="K75" s="9" t="s">
        <v>35</v>
      </c>
      <c r="L75" s="9" t="s">
        <v>27</v>
      </c>
      <c r="M75" s="9" t="s">
        <v>28</v>
      </c>
      <c r="P75" s="12"/>
    </row>
    <row r="76" spans="1:16" x14ac:dyDescent="0.2">
      <c r="A76" s="15" t="s">
        <v>12</v>
      </c>
      <c r="B76" s="16">
        <v>166059836</v>
      </c>
      <c r="C76" s="15" t="s">
        <v>295</v>
      </c>
      <c r="D76" s="15" t="s">
        <v>296</v>
      </c>
      <c r="E76" s="15" t="s">
        <v>297</v>
      </c>
      <c r="F76" s="15" t="s">
        <v>16</v>
      </c>
      <c r="G76" s="15" t="s">
        <v>32</v>
      </c>
      <c r="H76" s="15" t="s">
        <v>33</v>
      </c>
      <c r="I76" s="15" t="s">
        <v>34</v>
      </c>
      <c r="J76" s="17">
        <v>96951639</v>
      </c>
      <c r="K76" s="15" t="s">
        <v>35</v>
      </c>
      <c r="L76" s="15" t="s">
        <v>27</v>
      </c>
      <c r="M76" s="15" t="s">
        <v>28</v>
      </c>
      <c r="P76" s="12"/>
    </row>
    <row r="77" spans="1:16" x14ac:dyDescent="0.2">
      <c r="A77" s="9" t="s">
        <v>12</v>
      </c>
      <c r="B77" s="10" t="s">
        <v>298</v>
      </c>
      <c r="C77" s="9" t="s">
        <v>299</v>
      </c>
      <c r="D77" s="9" t="s">
        <v>300</v>
      </c>
      <c r="E77" s="9" t="s">
        <v>301</v>
      </c>
      <c r="F77" s="9" t="s">
        <v>16</v>
      </c>
      <c r="G77" s="9" t="s">
        <v>47</v>
      </c>
      <c r="H77" s="9" t="s">
        <v>150</v>
      </c>
      <c r="I77" s="9" t="s">
        <v>19</v>
      </c>
      <c r="J77" s="11">
        <v>94154626</v>
      </c>
      <c r="K77" s="9" t="s">
        <v>125</v>
      </c>
      <c r="L77" s="9" t="s">
        <v>50</v>
      </c>
      <c r="M77" s="9" t="s">
        <v>51</v>
      </c>
      <c r="N77" s="27"/>
      <c r="P77" s="12"/>
    </row>
    <row r="78" spans="1:16" x14ac:dyDescent="0.2">
      <c r="A78" s="9" t="s">
        <v>12</v>
      </c>
      <c r="B78" s="10">
        <v>99085827</v>
      </c>
      <c r="C78" s="9" t="s">
        <v>302</v>
      </c>
      <c r="D78" s="9" t="s">
        <v>303</v>
      </c>
      <c r="E78" s="9" t="s">
        <v>304</v>
      </c>
      <c r="F78" s="9" t="s">
        <v>16</v>
      </c>
      <c r="G78" s="9" t="s">
        <v>47</v>
      </c>
      <c r="H78" s="9" t="s">
        <v>305</v>
      </c>
      <c r="I78" s="9" t="s">
        <v>34</v>
      </c>
      <c r="J78" s="11">
        <v>116253453</v>
      </c>
      <c r="K78" s="9" t="s">
        <v>90</v>
      </c>
      <c r="L78" s="9" t="s">
        <v>63</v>
      </c>
      <c r="M78" s="9" t="s">
        <v>28</v>
      </c>
      <c r="P78" s="12"/>
    </row>
    <row r="79" spans="1:16" x14ac:dyDescent="0.2">
      <c r="A79" s="9" t="s">
        <v>12</v>
      </c>
      <c r="B79" s="10">
        <v>126314957</v>
      </c>
      <c r="C79" s="9" t="s">
        <v>739</v>
      </c>
      <c r="D79" s="9" t="s">
        <v>740</v>
      </c>
      <c r="E79" s="9" t="s">
        <v>742</v>
      </c>
      <c r="F79" s="9" t="s">
        <v>16</v>
      </c>
      <c r="G79" s="9" t="s">
        <v>32</v>
      </c>
      <c r="H79" s="9" t="s">
        <v>743</v>
      </c>
      <c r="I79" s="9" t="s">
        <v>19</v>
      </c>
      <c r="J79" s="11">
        <v>106709610</v>
      </c>
      <c r="K79" s="9" t="s">
        <v>35</v>
      </c>
      <c r="L79" s="9" t="s">
        <v>27</v>
      </c>
      <c r="M79" s="9" t="s">
        <v>28</v>
      </c>
      <c r="N79" s="27"/>
      <c r="P79" s="12"/>
    </row>
    <row r="80" spans="1:16" x14ac:dyDescent="0.2">
      <c r="A80" s="9" t="s">
        <v>12</v>
      </c>
      <c r="B80" s="10">
        <v>164721183</v>
      </c>
      <c r="C80" s="9" t="s">
        <v>306</v>
      </c>
      <c r="D80" s="9" t="s">
        <v>307</v>
      </c>
      <c r="E80" s="9" t="s">
        <v>308</v>
      </c>
      <c r="F80" s="9" t="s">
        <v>16</v>
      </c>
      <c r="G80" s="9" t="s">
        <v>25</v>
      </c>
      <c r="H80" s="9" t="s">
        <v>39</v>
      </c>
      <c r="I80" s="9" t="s">
        <v>19</v>
      </c>
      <c r="J80" s="11">
        <v>86689952</v>
      </c>
      <c r="K80" s="9" t="s">
        <v>25</v>
      </c>
      <c r="L80" s="9" t="s">
        <v>27</v>
      </c>
      <c r="M80" s="9" t="s">
        <v>28</v>
      </c>
      <c r="N80" s="27"/>
      <c r="P80" s="12"/>
    </row>
    <row r="81" spans="1:16" x14ac:dyDescent="0.2">
      <c r="A81" s="9" t="s">
        <v>12</v>
      </c>
      <c r="B81" s="10">
        <v>116253453</v>
      </c>
      <c r="C81" s="9" t="s">
        <v>199</v>
      </c>
      <c r="D81" s="9" t="s">
        <v>310</v>
      </c>
      <c r="E81" s="9" t="s">
        <v>311</v>
      </c>
      <c r="F81" s="9" t="s">
        <v>16</v>
      </c>
      <c r="G81" s="9" t="s">
        <v>47</v>
      </c>
      <c r="H81" s="9" t="s">
        <v>312</v>
      </c>
      <c r="I81" s="9" t="s">
        <v>78</v>
      </c>
      <c r="J81" s="11">
        <v>88693159</v>
      </c>
      <c r="K81" s="9" t="s">
        <v>78</v>
      </c>
      <c r="L81" s="9" t="s">
        <v>78</v>
      </c>
      <c r="M81" s="9" t="s">
        <v>79</v>
      </c>
      <c r="N81" s="27"/>
      <c r="P81" s="12"/>
    </row>
    <row r="82" spans="1:16" x14ac:dyDescent="0.2">
      <c r="A82" s="9" t="s">
        <v>12</v>
      </c>
      <c r="B82" s="10">
        <v>116280175</v>
      </c>
      <c r="C82" s="9" t="s">
        <v>313</v>
      </c>
      <c r="D82" s="9" t="s">
        <v>314</v>
      </c>
      <c r="E82" s="9" t="s">
        <v>315</v>
      </c>
      <c r="F82" s="9" t="s">
        <v>16</v>
      </c>
      <c r="G82" s="9" t="s">
        <v>17</v>
      </c>
      <c r="H82" s="9" t="s">
        <v>316</v>
      </c>
      <c r="I82" s="9" t="s">
        <v>34</v>
      </c>
      <c r="J82" s="11">
        <v>70507447</v>
      </c>
      <c r="K82" s="9" t="s">
        <v>17</v>
      </c>
      <c r="L82" s="9" t="s">
        <v>63</v>
      </c>
      <c r="M82" s="9" t="s">
        <v>28</v>
      </c>
      <c r="P82" s="12"/>
    </row>
    <row r="83" spans="1:16" x14ac:dyDescent="0.2">
      <c r="A83" s="9" t="s">
        <v>12</v>
      </c>
      <c r="B83" s="10">
        <v>134346701</v>
      </c>
      <c r="C83" s="9" t="s">
        <v>317</v>
      </c>
      <c r="D83" s="9" t="s">
        <v>318</v>
      </c>
      <c r="E83" s="9" t="s">
        <v>319</v>
      </c>
      <c r="F83" s="9" t="s">
        <v>16</v>
      </c>
      <c r="G83" s="9" t="s">
        <v>32</v>
      </c>
      <c r="H83" s="9" t="s">
        <v>179</v>
      </c>
      <c r="I83" s="9" t="s">
        <v>19</v>
      </c>
      <c r="J83" s="11">
        <v>91450593</v>
      </c>
      <c r="K83" s="9" t="s">
        <v>35</v>
      </c>
      <c r="L83" s="9" t="s">
        <v>27</v>
      </c>
      <c r="M83" s="9" t="s">
        <v>28</v>
      </c>
      <c r="N83" s="27"/>
      <c r="P83" s="12"/>
    </row>
    <row r="84" spans="1:16" x14ac:dyDescent="0.2">
      <c r="A84" s="9" t="s">
        <v>12</v>
      </c>
      <c r="B84" s="10">
        <v>87788687</v>
      </c>
      <c r="C84" s="9" t="s">
        <v>320</v>
      </c>
      <c r="D84" s="9" t="s">
        <v>321</v>
      </c>
      <c r="E84" s="9" t="s">
        <v>322</v>
      </c>
      <c r="F84" s="9" t="s">
        <v>16</v>
      </c>
      <c r="G84" s="9" t="s">
        <v>32</v>
      </c>
      <c r="H84" s="9" t="s">
        <v>323</v>
      </c>
      <c r="I84" s="9" t="s">
        <v>34</v>
      </c>
      <c r="J84" s="11">
        <v>129724188</v>
      </c>
      <c r="K84" s="9" t="s">
        <v>56</v>
      </c>
      <c r="L84" s="9" t="s">
        <v>63</v>
      </c>
      <c r="M84" s="9" t="s">
        <v>28</v>
      </c>
      <c r="N84" s="27"/>
      <c r="P84" s="12"/>
    </row>
    <row r="85" spans="1:16" x14ac:dyDescent="0.2">
      <c r="A85" s="9" t="s">
        <v>12</v>
      </c>
      <c r="B85" s="10">
        <v>138415880</v>
      </c>
      <c r="C85" s="9" t="s">
        <v>324</v>
      </c>
      <c r="D85" s="9" t="s">
        <v>325</v>
      </c>
      <c r="E85" s="9" t="s">
        <v>326</v>
      </c>
      <c r="F85" s="9" t="s">
        <v>16</v>
      </c>
      <c r="G85" s="9" t="s">
        <v>25</v>
      </c>
      <c r="H85" s="9" t="s">
        <v>179</v>
      </c>
      <c r="I85" s="9" t="s">
        <v>19</v>
      </c>
      <c r="J85" s="11">
        <v>100577577</v>
      </c>
      <c r="K85" s="9" t="s">
        <v>25</v>
      </c>
      <c r="L85" s="9" t="s">
        <v>27</v>
      </c>
      <c r="M85" s="9" t="s">
        <v>28</v>
      </c>
      <c r="N85" s="27"/>
      <c r="P85" s="12"/>
    </row>
    <row r="86" spans="1:16" x14ac:dyDescent="0.2">
      <c r="A86" s="9" t="s">
        <v>12</v>
      </c>
      <c r="B86" s="10">
        <v>69897010</v>
      </c>
      <c r="C86" s="9" t="s">
        <v>327</v>
      </c>
      <c r="D86" s="9" t="s">
        <v>328</v>
      </c>
      <c r="E86" s="9" t="s">
        <v>329</v>
      </c>
      <c r="F86" s="9" t="s">
        <v>16</v>
      </c>
      <c r="G86" s="9" t="s">
        <v>17</v>
      </c>
      <c r="H86" s="9" t="s">
        <v>18</v>
      </c>
      <c r="I86" s="9" t="s">
        <v>19</v>
      </c>
      <c r="J86" s="11">
        <v>116280175</v>
      </c>
      <c r="K86" s="9" t="s">
        <v>17</v>
      </c>
      <c r="L86" s="9" t="s">
        <v>20</v>
      </c>
      <c r="M86" s="9" t="s">
        <v>21</v>
      </c>
      <c r="P86" s="12"/>
    </row>
    <row r="87" spans="1:16" x14ac:dyDescent="0.2">
      <c r="A87" s="9" t="s">
        <v>12</v>
      </c>
      <c r="B87" s="10">
        <v>121782472</v>
      </c>
      <c r="C87" s="9" t="s">
        <v>330</v>
      </c>
      <c r="D87" s="9" t="s">
        <v>331</v>
      </c>
      <c r="E87" s="9" t="s">
        <v>332</v>
      </c>
      <c r="F87" s="9" t="s">
        <v>16</v>
      </c>
      <c r="G87" s="9" t="s">
        <v>47</v>
      </c>
      <c r="H87" s="9" t="s">
        <v>136</v>
      </c>
      <c r="I87" s="9" t="s">
        <v>19</v>
      </c>
      <c r="J87" s="11">
        <v>100577577</v>
      </c>
      <c r="K87" s="9" t="s">
        <v>84</v>
      </c>
      <c r="L87" s="9" t="s">
        <v>57</v>
      </c>
      <c r="M87" s="9" t="s">
        <v>51</v>
      </c>
      <c r="P87" s="12"/>
    </row>
    <row r="88" spans="1:16" x14ac:dyDescent="0.2">
      <c r="A88" s="9" t="s">
        <v>12</v>
      </c>
      <c r="B88" s="10">
        <v>160728744</v>
      </c>
      <c r="C88" s="9" t="s">
        <v>333</v>
      </c>
      <c r="D88" s="9" t="s">
        <v>334</v>
      </c>
      <c r="E88" s="9" t="s">
        <v>335</v>
      </c>
      <c r="F88" s="9" t="s">
        <v>16</v>
      </c>
      <c r="G88" s="9" t="s">
        <v>47</v>
      </c>
      <c r="H88" s="9" t="s">
        <v>83</v>
      </c>
      <c r="I88" s="9" t="s">
        <v>19</v>
      </c>
      <c r="J88" s="11">
        <v>153171084</v>
      </c>
      <c r="K88" s="9" t="s">
        <v>84</v>
      </c>
      <c r="L88" s="9" t="s">
        <v>57</v>
      </c>
      <c r="M88" s="9" t="s">
        <v>51</v>
      </c>
      <c r="P88" s="12"/>
    </row>
    <row r="89" spans="1:16" x14ac:dyDescent="0.2">
      <c r="A89" s="9" t="s">
        <v>12</v>
      </c>
      <c r="B89" s="10">
        <v>161844543</v>
      </c>
      <c r="C89" s="9" t="s">
        <v>336</v>
      </c>
      <c r="D89" s="9" t="s">
        <v>337</v>
      </c>
      <c r="E89" s="9" t="s">
        <v>338</v>
      </c>
      <c r="F89" s="9" t="s">
        <v>16</v>
      </c>
      <c r="G89" s="9" t="s">
        <v>25</v>
      </c>
      <c r="H89" s="9" t="s">
        <v>179</v>
      </c>
      <c r="I89" s="9" t="s">
        <v>19</v>
      </c>
      <c r="J89" s="11">
        <v>153171084</v>
      </c>
      <c r="K89" s="9" t="s">
        <v>25</v>
      </c>
      <c r="L89" s="9" t="s">
        <v>27</v>
      </c>
      <c r="M89" s="9" t="s">
        <v>28</v>
      </c>
      <c r="N89" s="27"/>
      <c r="P89" s="12"/>
    </row>
    <row r="90" spans="1:16" x14ac:dyDescent="0.2">
      <c r="A90" s="9" t="s">
        <v>12</v>
      </c>
      <c r="B90" s="10">
        <v>125266509</v>
      </c>
      <c r="C90" s="9" t="s">
        <v>339</v>
      </c>
      <c r="D90" s="9" t="s">
        <v>340</v>
      </c>
      <c r="E90" s="9" t="s">
        <v>341</v>
      </c>
      <c r="F90" s="9" t="s">
        <v>16</v>
      </c>
      <c r="G90" s="9" t="s">
        <v>32</v>
      </c>
      <c r="H90" s="9" t="s">
        <v>179</v>
      </c>
      <c r="I90" s="9" t="s">
        <v>19</v>
      </c>
      <c r="J90" s="11">
        <v>95711111</v>
      </c>
      <c r="K90" s="9" t="s">
        <v>35</v>
      </c>
      <c r="L90" s="9" t="s">
        <v>27</v>
      </c>
      <c r="M90" s="9" t="s">
        <v>28</v>
      </c>
      <c r="N90" s="27"/>
      <c r="P90" s="12"/>
    </row>
    <row r="91" spans="1:16" x14ac:dyDescent="0.2">
      <c r="A91" s="9" t="s">
        <v>12</v>
      </c>
      <c r="B91" s="10">
        <v>109267511</v>
      </c>
      <c r="C91" s="9" t="s">
        <v>342</v>
      </c>
      <c r="D91" s="9" t="s">
        <v>343</v>
      </c>
      <c r="E91" s="9" t="s">
        <v>344</v>
      </c>
      <c r="F91" s="9" t="s">
        <v>16</v>
      </c>
      <c r="G91" s="9" t="s">
        <v>47</v>
      </c>
      <c r="H91" s="9" t="s">
        <v>150</v>
      </c>
      <c r="I91" s="9" t="s">
        <v>19</v>
      </c>
      <c r="J91" s="11">
        <v>94154626</v>
      </c>
      <c r="K91" s="9" t="s">
        <v>125</v>
      </c>
      <c r="L91" s="9" t="s">
        <v>50</v>
      </c>
      <c r="M91" s="9" t="s">
        <v>51</v>
      </c>
      <c r="N91" s="27"/>
      <c r="P91" s="12"/>
    </row>
    <row r="92" spans="1:16" x14ac:dyDescent="0.2">
      <c r="A92" s="9" t="s">
        <v>12</v>
      </c>
      <c r="B92" s="10">
        <v>79780952</v>
      </c>
      <c r="C92" s="9" t="s">
        <v>345</v>
      </c>
      <c r="D92" s="9" t="s">
        <v>346</v>
      </c>
      <c r="E92" s="9" t="s">
        <v>347</v>
      </c>
      <c r="F92" s="9" t="s">
        <v>16</v>
      </c>
      <c r="G92" s="9" t="s">
        <v>47</v>
      </c>
      <c r="H92" s="9" t="s">
        <v>348</v>
      </c>
      <c r="I92" s="9" t="s">
        <v>19</v>
      </c>
      <c r="J92" s="11">
        <v>94154626</v>
      </c>
      <c r="K92" s="9" t="s">
        <v>125</v>
      </c>
      <c r="L92" s="9" t="s">
        <v>50</v>
      </c>
      <c r="M92" s="9" t="s">
        <v>51</v>
      </c>
      <c r="P92" s="12"/>
    </row>
    <row r="93" spans="1:16" x14ac:dyDescent="0.2">
      <c r="A93" s="9" t="s">
        <v>12</v>
      </c>
      <c r="B93" s="10" t="s">
        <v>349</v>
      </c>
      <c r="C93" s="9" t="s">
        <v>350</v>
      </c>
      <c r="D93" s="9" t="s">
        <v>351</v>
      </c>
      <c r="E93" s="9" t="s">
        <v>352</v>
      </c>
      <c r="F93" s="9" t="s">
        <v>16</v>
      </c>
      <c r="G93" s="9" t="s">
        <v>17</v>
      </c>
      <c r="H93" s="9" t="s">
        <v>18</v>
      </c>
      <c r="I93" s="9" t="s">
        <v>19</v>
      </c>
      <c r="J93" s="11">
        <v>116280175</v>
      </c>
      <c r="K93" s="9" t="s">
        <v>17</v>
      </c>
      <c r="L93" s="9" t="s">
        <v>20</v>
      </c>
      <c r="M93" s="9" t="s">
        <v>21</v>
      </c>
      <c r="P93" s="12"/>
    </row>
    <row r="94" spans="1:16" x14ac:dyDescent="0.2">
      <c r="A94" s="9" t="s">
        <v>12</v>
      </c>
      <c r="B94" s="10">
        <v>122376885</v>
      </c>
      <c r="C94" s="9" t="s">
        <v>353</v>
      </c>
      <c r="D94" s="9" t="s">
        <v>354</v>
      </c>
      <c r="E94" s="9" t="s">
        <v>355</v>
      </c>
      <c r="F94" s="9" t="s">
        <v>16</v>
      </c>
      <c r="G94" s="9" t="s">
        <v>47</v>
      </c>
      <c r="H94" s="9" t="s">
        <v>356</v>
      </c>
      <c r="I94" s="9" t="s">
        <v>19</v>
      </c>
      <c r="J94" s="11">
        <v>94154626</v>
      </c>
      <c r="K94" s="9" t="s">
        <v>125</v>
      </c>
      <c r="L94" s="9" t="s">
        <v>50</v>
      </c>
      <c r="M94" s="9" t="s">
        <v>21</v>
      </c>
      <c r="P94" s="12"/>
    </row>
    <row r="95" spans="1:16" x14ac:dyDescent="0.2">
      <c r="A95" s="9" t="s">
        <v>12</v>
      </c>
      <c r="B95" s="10">
        <v>120845977</v>
      </c>
      <c r="C95" s="9" t="s">
        <v>357</v>
      </c>
      <c r="D95" s="9" t="s">
        <v>358</v>
      </c>
      <c r="E95" s="9" t="s">
        <v>359</v>
      </c>
      <c r="F95" s="9" t="s">
        <v>16</v>
      </c>
      <c r="G95" s="9" t="s">
        <v>32</v>
      </c>
      <c r="H95" s="9" t="s">
        <v>55</v>
      </c>
      <c r="I95" s="9" t="s">
        <v>19</v>
      </c>
      <c r="J95" s="11">
        <v>87788687</v>
      </c>
      <c r="K95" s="9" t="s">
        <v>56</v>
      </c>
      <c r="L95" s="9" t="s">
        <v>57</v>
      </c>
      <c r="M95" s="9" t="s">
        <v>58</v>
      </c>
      <c r="P95" s="12"/>
    </row>
    <row r="96" spans="1:16" x14ac:dyDescent="0.2">
      <c r="A96" s="9" t="s">
        <v>12</v>
      </c>
      <c r="B96" s="10">
        <v>131262183</v>
      </c>
      <c r="C96" s="9" t="s">
        <v>360</v>
      </c>
      <c r="D96" s="9" t="s">
        <v>361</v>
      </c>
      <c r="E96" s="9" t="s">
        <v>362</v>
      </c>
      <c r="F96" s="9" t="s">
        <v>16</v>
      </c>
      <c r="G96" s="9" t="s">
        <v>47</v>
      </c>
      <c r="H96" s="9" t="s">
        <v>363</v>
      </c>
      <c r="I96" s="9" t="s">
        <v>19</v>
      </c>
      <c r="J96" s="11">
        <v>79780952</v>
      </c>
      <c r="K96" s="9" t="s">
        <v>125</v>
      </c>
      <c r="L96" s="9" t="s">
        <v>50</v>
      </c>
      <c r="M96" s="9" t="s">
        <v>51</v>
      </c>
      <c r="N96" s="27"/>
      <c r="P96" s="12"/>
    </row>
    <row r="97" spans="1:16" x14ac:dyDescent="0.2">
      <c r="A97" s="9" t="s">
        <v>12</v>
      </c>
      <c r="B97" s="10">
        <v>95711111</v>
      </c>
      <c r="C97" s="9" t="s">
        <v>364</v>
      </c>
      <c r="D97" s="9" t="s">
        <v>365</v>
      </c>
      <c r="E97" s="9" t="s">
        <v>366</v>
      </c>
      <c r="F97" s="9" t="s">
        <v>16</v>
      </c>
      <c r="G97" s="9" t="s">
        <v>32</v>
      </c>
      <c r="H97" s="9" t="s">
        <v>33</v>
      </c>
      <c r="I97" s="9" t="s">
        <v>34</v>
      </c>
      <c r="J97" s="11">
        <v>96951639</v>
      </c>
      <c r="K97" s="9" t="s">
        <v>35</v>
      </c>
      <c r="L97" s="9" t="s">
        <v>27</v>
      </c>
      <c r="M97" s="9" t="s">
        <v>28</v>
      </c>
      <c r="N97" s="27"/>
      <c r="P97" s="12"/>
    </row>
    <row r="98" spans="1:16" x14ac:dyDescent="0.2">
      <c r="A98" s="9" t="s">
        <v>12</v>
      </c>
      <c r="B98" s="10">
        <v>94154626</v>
      </c>
      <c r="C98" s="9" t="s">
        <v>367</v>
      </c>
      <c r="D98" s="9" t="s">
        <v>368</v>
      </c>
      <c r="E98" s="9" t="s">
        <v>369</v>
      </c>
      <c r="F98" s="9" t="s">
        <v>16</v>
      </c>
      <c r="G98" s="9" t="s">
        <v>47</v>
      </c>
      <c r="H98" s="9" t="s">
        <v>370</v>
      </c>
      <c r="I98" s="9" t="s">
        <v>34</v>
      </c>
      <c r="J98" s="11">
        <v>116253453</v>
      </c>
      <c r="K98" s="9" t="s">
        <v>125</v>
      </c>
      <c r="L98" s="9" t="s">
        <v>63</v>
      </c>
      <c r="M98" s="9" t="s">
        <v>28</v>
      </c>
      <c r="N98" s="27"/>
      <c r="P98" s="12"/>
    </row>
    <row r="99" spans="1:16" x14ac:dyDescent="0.2">
      <c r="A99" s="9" t="s">
        <v>12</v>
      </c>
      <c r="B99" s="10">
        <v>132498296</v>
      </c>
      <c r="C99" s="9" t="s">
        <v>735</v>
      </c>
      <c r="D99" s="9" t="s">
        <v>736</v>
      </c>
      <c r="E99" s="9" t="s">
        <v>737</v>
      </c>
      <c r="F99" s="9" t="s">
        <v>16</v>
      </c>
      <c r="G99" s="9" t="s">
        <v>32</v>
      </c>
      <c r="H99" s="9" t="s">
        <v>738</v>
      </c>
      <c r="I99" s="9" t="s">
        <v>19</v>
      </c>
      <c r="J99" s="11">
        <v>106709610</v>
      </c>
      <c r="K99" s="9" t="s">
        <v>35</v>
      </c>
      <c r="L99" s="9" t="s">
        <v>27</v>
      </c>
      <c r="M99" s="9" t="s">
        <v>28</v>
      </c>
      <c r="N99" s="27"/>
      <c r="P99" s="12"/>
    </row>
    <row r="100" spans="1:16" x14ac:dyDescent="0.2">
      <c r="A100" s="9" t="s">
        <v>12</v>
      </c>
      <c r="B100" s="10">
        <v>115439782</v>
      </c>
      <c r="C100" s="9" t="s">
        <v>371</v>
      </c>
      <c r="D100" s="9" t="s">
        <v>372</v>
      </c>
      <c r="E100" s="9" t="s">
        <v>373</v>
      </c>
      <c r="F100" s="9" t="s">
        <v>16</v>
      </c>
      <c r="G100" s="9" t="s">
        <v>47</v>
      </c>
      <c r="H100" s="9" t="s">
        <v>363</v>
      </c>
      <c r="I100" s="9" t="s">
        <v>19</v>
      </c>
      <c r="J100" s="11">
        <v>79780952</v>
      </c>
      <c r="K100" s="9" t="s">
        <v>125</v>
      </c>
      <c r="L100" s="9" t="s">
        <v>50</v>
      </c>
      <c r="M100" s="9" t="s">
        <v>51</v>
      </c>
      <c r="P100" s="12"/>
    </row>
    <row r="101" spans="1:16" x14ac:dyDescent="0.2">
      <c r="A101" s="9" t="s">
        <v>12</v>
      </c>
      <c r="B101" s="10">
        <v>139120361</v>
      </c>
      <c r="C101" s="9" t="s">
        <v>374</v>
      </c>
      <c r="D101" s="9" t="s">
        <v>375</v>
      </c>
      <c r="E101" s="9" t="s">
        <v>376</v>
      </c>
      <c r="F101" s="9" t="s">
        <v>16</v>
      </c>
      <c r="G101" s="9" t="s">
        <v>47</v>
      </c>
      <c r="H101" s="9" t="s">
        <v>132</v>
      </c>
      <c r="I101" s="9" t="s">
        <v>19</v>
      </c>
      <c r="J101" s="11">
        <v>99085827</v>
      </c>
      <c r="K101" s="9" t="s">
        <v>90</v>
      </c>
      <c r="L101" s="9" t="s">
        <v>50</v>
      </c>
      <c r="M101" s="9" t="s">
        <v>21</v>
      </c>
      <c r="N101" s="27"/>
      <c r="P101" s="12"/>
    </row>
    <row r="102" spans="1:16" x14ac:dyDescent="0.2">
      <c r="A102" s="9" t="s">
        <v>12</v>
      </c>
      <c r="B102" s="10">
        <v>134536020</v>
      </c>
      <c r="C102" s="9" t="s">
        <v>377</v>
      </c>
      <c r="D102" s="9" t="s">
        <v>378</v>
      </c>
      <c r="E102" s="9" t="s">
        <v>379</v>
      </c>
      <c r="F102" s="9" t="s">
        <v>16</v>
      </c>
      <c r="G102" s="9" t="s">
        <v>47</v>
      </c>
      <c r="H102" s="9" t="s">
        <v>380</v>
      </c>
      <c r="I102" s="9" t="s">
        <v>34</v>
      </c>
      <c r="J102" s="11">
        <v>116253453</v>
      </c>
      <c r="K102" s="9" t="s">
        <v>49</v>
      </c>
      <c r="L102" s="9" t="s">
        <v>63</v>
      </c>
      <c r="M102" s="9" t="s">
        <v>28</v>
      </c>
      <c r="P102" s="12"/>
    </row>
    <row r="103" spans="1:16" x14ac:dyDescent="0.2">
      <c r="A103" s="9" t="s">
        <v>12</v>
      </c>
      <c r="B103" s="10">
        <v>153171084</v>
      </c>
      <c r="C103" s="9" t="s">
        <v>381</v>
      </c>
      <c r="D103" s="9" t="s">
        <v>382</v>
      </c>
      <c r="E103" s="9" t="s">
        <v>383</v>
      </c>
      <c r="F103" s="9" t="s">
        <v>16</v>
      </c>
      <c r="G103" s="9" t="s">
        <v>25</v>
      </c>
      <c r="H103" s="9" t="s">
        <v>33</v>
      </c>
      <c r="I103" s="9" t="s">
        <v>34</v>
      </c>
      <c r="J103" s="11">
        <v>126606249</v>
      </c>
      <c r="K103" s="9" t="s">
        <v>25</v>
      </c>
      <c r="L103" s="9" t="s">
        <v>27</v>
      </c>
      <c r="M103" s="9" t="s">
        <v>28</v>
      </c>
      <c r="P103" s="12"/>
    </row>
    <row r="104" spans="1:16" x14ac:dyDescent="0.2">
      <c r="A104" s="9" t="s">
        <v>12</v>
      </c>
      <c r="B104" s="10">
        <v>123137507</v>
      </c>
      <c r="C104" s="9" t="s">
        <v>384</v>
      </c>
      <c r="D104" s="9" t="s">
        <v>385</v>
      </c>
      <c r="E104" s="9" t="s">
        <v>386</v>
      </c>
      <c r="F104" s="9" t="s">
        <v>16</v>
      </c>
      <c r="G104" s="9" t="s">
        <v>47</v>
      </c>
      <c r="H104" s="9" t="s">
        <v>363</v>
      </c>
      <c r="I104" s="9" t="s">
        <v>19</v>
      </c>
      <c r="J104" s="11">
        <v>79780952</v>
      </c>
      <c r="K104" s="9" t="s">
        <v>125</v>
      </c>
      <c r="L104" s="9" t="s">
        <v>50</v>
      </c>
      <c r="M104" s="9" t="s">
        <v>51</v>
      </c>
      <c r="P104" s="12"/>
    </row>
    <row r="105" spans="1:16" x14ac:dyDescent="0.2">
      <c r="A105" s="9" t="s">
        <v>12</v>
      </c>
      <c r="B105" s="10">
        <v>132991618</v>
      </c>
      <c r="C105" s="9" t="s">
        <v>223</v>
      </c>
      <c r="D105" s="9" t="s">
        <v>387</v>
      </c>
      <c r="E105" s="9" t="s">
        <v>388</v>
      </c>
      <c r="F105" s="9" t="s">
        <v>16</v>
      </c>
      <c r="G105" s="9" t="s">
        <v>25</v>
      </c>
      <c r="H105" s="9" t="s">
        <v>309</v>
      </c>
      <c r="I105" s="9" t="s">
        <v>19</v>
      </c>
      <c r="J105" s="11">
        <v>100577577</v>
      </c>
      <c r="K105" s="9" t="s">
        <v>25</v>
      </c>
      <c r="L105" s="9" t="s">
        <v>27</v>
      </c>
      <c r="M105" s="9" t="s">
        <v>28</v>
      </c>
      <c r="N105" s="27"/>
      <c r="P105" s="12"/>
    </row>
    <row r="106" spans="1:16" x14ac:dyDescent="0.2">
      <c r="A106" s="9" t="s">
        <v>12</v>
      </c>
      <c r="B106" s="10">
        <v>128288066</v>
      </c>
      <c r="C106" s="9" t="s">
        <v>389</v>
      </c>
      <c r="D106" s="9" t="s">
        <v>390</v>
      </c>
      <c r="E106" s="9" t="s">
        <v>391</v>
      </c>
      <c r="F106" s="9" t="s">
        <v>16</v>
      </c>
      <c r="G106" s="9" t="s">
        <v>47</v>
      </c>
      <c r="H106" s="9" t="s">
        <v>132</v>
      </c>
      <c r="I106" s="9" t="s">
        <v>19</v>
      </c>
      <c r="J106" s="11">
        <v>79780952</v>
      </c>
      <c r="K106" s="9" t="s">
        <v>90</v>
      </c>
      <c r="L106" s="9" t="s">
        <v>50</v>
      </c>
      <c r="M106" s="9" t="s">
        <v>21</v>
      </c>
      <c r="N106" s="27"/>
      <c r="P106" s="12"/>
    </row>
    <row r="107" spans="1:16" x14ac:dyDescent="0.2">
      <c r="A107" s="9" t="s">
        <v>12</v>
      </c>
      <c r="B107" s="10">
        <v>89342554</v>
      </c>
      <c r="C107" s="9" t="s">
        <v>392</v>
      </c>
      <c r="D107" s="9" t="s">
        <v>393</v>
      </c>
      <c r="E107" s="9"/>
      <c r="F107" s="9" t="s">
        <v>16</v>
      </c>
      <c r="G107" s="9" t="s">
        <v>17</v>
      </c>
      <c r="H107" s="9" t="s">
        <v>95</v>
      </c>
      <c r="I107" s="9" t="s">
        <v>19</v>
      </c>
      <c r="J107" s="11">
        <v>116280175</v>
      </c>
      <c r="K107" s="9" t="s">
        <v>17</v>
      </c>
      <c r="L107" s="9" t="s">
        <v>20</v>
      </c>
      <c r="M107" s="9" t="s">
        <v>21</v>
      </c>
      <c r="N107" s="27"/>
      <c r="P107" s="12"/>
    </row>
    <row r="108" spans="1:16" x14ac:dyDescent="0.2">
      <c r="A108" s="9" t="s">
        <v>12</v>
      </c>
      <c r="B108" s="10" t="s">
        <v>394</v>
      </c>
      <c r="C108" s="9" t="s">
        <v>395</v>
      </c>
      <c r="D108" s="9" t="s">
        <v>396</v>
      </c>
      <c r="E108" s="9" t="s">
        <v>397</v>
      </c>
      <c r="F108" s="9" t="s">
        <v>16</v>
      </c>
      <c r="G108" s="9" t="s">
        <v>25</v>
      </c>
      <c r="H108" s="9" t="s">
        <v>179</v>
      </c>
      <c r="I108" s="9" t="s">
        <v>19</v>
      </c>
      <c r="J108" s="11">
        <v>130474268</v>
      </c>
      <c r="K108" s="9" t="s">
        <v>25</v>
      </c>
      <c r="L108" s="9" t="s">
        <v>27</v>
      </c>
      <c r="M108" s="9" t="s">
        <v>28</v>
      </c>
      <c r="N108" s="27"/>
      <c r="P108" s="12"/>
    </row>
    <row r="109" spans="1:16" x14ac:dyDescent="0.2">
      <c r="A109" s="9" t="s">
        <v>12</v>
      </c>
      <c r="B109" s="10">
        <v>48579574</v>
      </c>
      <c r="C109" s="9" t="s">
        <v>398</v>
      </c>
      <c r="D109" s="9" t="s">
        <v>399</v>
      </c>
      <c r="E109" s="9" t="s">
        <v>400</v>
      </c>
      <c r="F109" s="9" t="s">
        <v>16</v>
      </c>
      <c r="G109" s="9" t="s">
        <v>47</v>
      </c>
      <c r="H109" s="9" t="s">
        <v>89</v>
      </c>
      <c r="I109" s="9" t="s">
        <v>19</v>
      </c>
      <c r="J109" s="11">
        <v>122376885</v>
      </c>
      <c r="K109" s="9" t="s">
        <v>90</v>
      </c>
      <c r="L109" s="9" t="s">
        <v>50</v>
      </c>
      <c r="M109" s="9" t="s">
        <v>21</v>
      </c>
      <c r="N109" s="27"/>
      <c r="P109" s="12"/>
    </row>
    <row r="110" spans="1:16" x14ac:dyDescent="0.2">
      <c r="A110" s="9" t="s">
        <v>12</v>
      </c>
      <c r="B110" s="10" t="s">
        <v>401</v>
      </c>
      <c r="C110" s="9" t="s">
        <v>402</v>
      </c>
      <c r="D110" s="9" t="s">
        <v>403</v>
      </c>
      <c r="E110" s="9" t="s">
        <v>404</v>
      </c>
      <c r="F110" s="9" t="s">
        <v>16</v>
      </c>
      <c r="G110" s="9" t="s">
        <v>47</v>
      </c>
      <c r="H110" s="9" t="s">
        <v>136</v>
      </c>
      <c r="I110" s="9" t="s">
        <v>19</v>
      </c>
      <c r="J110" s="11">
        <v>126606249</v>
      </c>
      <c r="K110" s="9" t="s">
        <v>84</v>
      </c>
      <c r="L110" s="9" t="s">
        <v>57</v>
      </c>
      <c r="M110" s="9" t="s">
        <v>51</v>
      </c>
      <c r="N110" s="27"/>
      <c r="P110" s="12"/>
    </row>
    <row r="111" spans="1:16" x14ac:dyDescent="0.2">
      <c r="A111" s="9" t="s">
        <v>12</v>
      </c>
      <c r="B111" s="10">
        <v>134488484</v>
      </c>
      <c r="C111" s="9" t="s">
        <v>405</v>
      </c>
      <c r="D111" s="9" t="s">
        <v>406</v>
      </c>
      <c r="E111" s="9" t="s">
        <v>407</v>
      </c>
      <c r="F111" s="9" t="s">
        <v>16</v>
      </c>
      <c r="G111" s="9" t="s">
        <v>47</v>
      </c>
      <c r="H111" s="9" t="s">
        <v>83</v>
      </c>
      <c r="I111" s="9" t="s">
        <v>19</v>
      </c>
      <c r="J111" s="11">
        <v>166059836</v>
      </c>
      <c r="K111" s="9" t="s">
        <v>99</v>
      </c>
      <c r="L111" s="9" t="s">
        <v>57</v>
      </c>
      <c r="M111" s="9" t="s">
        <v>51</v>
      </c>
      <c r="N111" s="27"/>
      <c r="P111" s="12"/>
    </row>
    <row r="112" spans="1:16" x14ac:dyDescent="0.2">
      <c r="A112" s="9" t="s">
        <v>12</v>
      </c>
      <c r="B112" s="10">
        <v>70507447</v>
      </c>
      <c r="C112" s="9" t="s">
        <v>408</v>
      </c>
      <c r="D112" s="9" t="s">
        <v>409</v>
      </c>
      <c r="E112" s="9" t="s">
        <v>410</v>
      </c>
      <c r="F112" s="9" t="s">
        <v>16</v>
      </c>
      <c r="G112" s="9" t="s">
        <v>17</v>
      </c>
      <c r="H112" s="9" t="s">
        <v>411</v>
      </c>
      <c r="I112" s="9" t="s">
        <v>78</v>
      </c>
      <c r="J112" s="11">
        <v>88693159</v>
      </c>
      <c r="K112" s="9" t="s">
        <v>78</v>
      </c>
      <c r="L112" s="9" t="s">
        <v>78</v>
      </c>
      <c r="M112" s="9" t="s">
        <v>79</v>
      </c>
      <c r="N112" s="27"/>
      <c r="P112" s="12"/>
    </row>
    <row r="113" spans="1:16" x14ac:dyDescent="0.2">
      <c r="A113" s="9" t="s">
        <v>12</v>
      </c>
      <c r="B113" s="10" t="s">
        <v>412</v>
      </c>
      <c r="C113" s="9" t="s">
        <v>413</v>
      </c>
      <c r="D113" s="9" t="s">
        <v>414</v>
      </c>
      <c r="E113" s="9" t="s">
        <v>415</v>
      </c>
      <c r="F113" s="9" t="s">
        <v>16</v>
      </c>
      <c r="G113" s="9" t="s">
        <v>47</v>
      </c>
      <c r="H113" s="9" t="s">
        <v>416</v>
      </c>
      <c r="I113" s="9" t="s">
        <v>19</v>
      </c>
      <c r="J113" s="11">
        <v>94154626</v>
      </c>
      <c r="K113" s="9" t="s">
        <v>125</v>
      </c>
      <c r="L113" s="9" t="s">
        <v>50</v>
      </c>
      <c r="M113" s="9" t="s">
        <v>51</v>
      </c>
      <c r="N113" s="27"/>
      <c r="P113" s="12"/>
    </row>
    <row r="114" spans="1:16" x14ac:dyDescent="0.2">
      <c r="A114" s="9" t="s">
        <v>12</v>
      </c>
      <c r="B114" s="10">
        <v>71940357</v>
      </c>
      <c r="C114" s="9" t="s">
        <v>417</v>
      </c>
      <c r="D114" s="9" t="s">
        <v>418</v>
      </c>
      <c r="E114" s="9" t="s">
        <v>419</v>
      </c>
      <c r="F114" s="9" t="s">
        <v>16</v>
      </c>
      <c r="G114" s="9" t="s">
        <v>420</v>
      </c>
      <c r="H114" s="9" t="s">
        <v>421</v>
      </c>
      <c r="I114" s="9" t="s">
        <v>78</v>
      </c>
      <c r="J114" s="11">
        <v>88693159</v>
      </c>
      <c r="K114" s="9" t="s">
        <v>78</v>
      </c>
      <c r="L114" s="9" t="s">
        <v>78</v>
      </c>
      <c r="M114" s="9" t="s">
        <v>79</v>
      </c>
      <c r="N114" s="27"/>
      <c r="P114" s="12"/>
    </row>
    <row r="115" spans="1:16" x14ac:dyDescent="0.2">
      <c r="A115" s="9" t="s">
        <v>12</v>
      </c>
      <c r="B115" s="10">
        <v>135540811</v>
      </c>
      <c r="C115" s="9" t="s">
        <v>422</v>
      </c>
      <c r="D115" s="9" t="s">
        <v>423</v>
      </c>
      <c r="E115" s="9" t="s">
        <v>424</v>
      </c>
      <c r="F115" s="9" t="s">
        <v>16</v>
      </c>
      <c r="G115" s="9" t="s">
        <v>25</v>
      </c>
      <c r="H115" s="9" t="s">
        <v>55</v>
      </c>
      <c r="I115" s="9" t="s">
        <v>19</v>
      </c>
      <c r="J115" s="11">
        <v>87788687</v>
      </c>
      <c r="K115" s="9" t="s">
        <v>56</v>
      </c>
      <c r="L115" s="9" t="s">
        <v>57</v>
      </c>
      <c r="M115" s="9" t="s">
        <v>58</v>
      </c>
      <c r="N115" s="27"/>
      <c r="P115" s="12"/>
    </row>
    <row r="116" spans="1:16" x14ac:dyDescent="0.2">
      <c r="A116" s="9" t="s">
        <v>12</v>
      </c>
      <c r="B116" s="10">
        <v>120079980</v>
      </c>
      <c r="C116" s="9" t="s">
        <v>425</v>
      </c>
      <c r="D116" s="9" t="s">
        <v>426</v>
      </c>
      <c r="E116" s="9" t="s">
        <v>427</v>
      </c>
      <c r="F116" s="9" t="s">
        <v>16</v>
      </c>
      <c r="G116" s="9" t="s">
        <v>47</v>
      </c>
      <c r="H116" s="9" t="s">
        <v>83</v>
      </c>
      <c r="I116" s="9" t="s">
        <v>19</v>
      </c>
      <c r="J116" s="11">
        <v>105963173</v>
      </c>
      <c r="K116" s="9" t="s">
        <v>99</v>
      </c>
      <c r="L116" s="9" t="s">
        <v>57</v>
      </c>
      <c r="M116" s="9" t="s">
        <v>51</v>
      </c>
      <c r="P116" s="12"/>
    </row>
    <row r="117" spans="1:16" x14ac:dyDescent="0.2">
      <c r="A117" s="9" t="s">
        <v>12</v>
      </c>
      <c r="B117" s="10">
        <v>84939692</v>
      </c>
      <c r="C117" s="9" t="s">
        <v>428</v>
      </c>
      <c r="D117" s="9" t="s">
        <v>429</v>
      </c>
      <c r="E117" s="9" t="s">
        <v>430</v>
      </c>
      <c r="F117" s="9" t="s">
        <v>16</v>
      </c>
      <c r="G117" s="9" t="s">
        <v>32</v>
      </c>
      <c r="H117" s="9" t="s">
        <v>431</v>
      </c>
      <c r="I117" s="9" t="s">
        <v>19</v>
      </c>
      <c r="J117" s="11">
        <v>106709610</v>
      </c>
      <c r="K117" s="9" t="s">
        <v>197</v>
      </c>
      <c r="L117" s="9" t="s">
        <v>198</v>
      </c>
      <c r="M117" s="9" t="s">
        <v>51</v>
      </c>
      <c r="N117" s="27"/>
      <c r="P117" s="12"/>
    </row>
    <row r="118" spans="1:16" x14ac:dyDescent="0.2">
      <c r="A118" s="9" t="s">
        <v>12</v>
      </c>
      <c r="B118" s="10">
        <v>189085044</v>
      </c>
      <c r="C118" s="9" t="s">
        <v>432</v>
      </c>
      <c r="D118" s="9" t="s">
        <v>433</v>
      </c>
      <c r="E118" s="9" t="s">
        <v>434</v>
      </c>
      <c r="F118" s="9" t="s">
        <v>16</v>
      </c>
      <c r="G118" s="9" t="s">
        <v>47</v>
      </c>
      <c r="H118" s="9" t="s">
        <v>363</v>
      </c>
      <c r="I118" s="9" t="s">
        <v>19</v>
      </c>
      <c r="J118" s="11">
        <v>79780952</v>
      </c>
      <c r="K118" s="9" t="s">
        <v>125</v>
      </c>
      <c r="L118" s="9" t="s">
        <v>50</v>
      </c>
      <c r="M118" s="9" t="s">
        <v>51</v>
      </c>
      <c r="P118" s="12"/>
    </row>
    <row r="119" spans="1:16" x14ac:dyDescent="0.2">
      <c r="A119" s="9" t="s">
        <v>12</v>
      </c>
      <c r="B119" s="10">
        <v>122890171</v>
      </c>
      <c r="C119" s="9" t="s">
        <v>435</v>
      </c>
      <c r="D119" s="9" t="s">
        <v>436</v>
      </c>
      <c r="E119" s="9" t="s">
        <v>437</v>
      </c>
      <c r="F119" s="9" t="s">
        <v>16</v>
      </c>
      <c r="G119" s="9" t="s">
        <v>47</v>
      </c>
      <c r="H119" s="9" t="s">
        <v>136</v>
      </c>
      <c r="I119" s="9" t="s">
        <v>19</v>
      </c>
      <c r="J119" s="11">
        <v>105963173</v>
      </c>
      <c r="K119" s="9" t="s">
        <v>99</v>
      </c>
      <c r="L119" s="9" t="s">
        <v>57</v>
      </c>
      <c r="M119" s="9" t="s">
        <v>51</v>
      </c>
      <c r="P119" s="12"/>
    </row>
    <row r="120" spans="1:16" x14ac:dyDescent="0.2">
      <c r="A120" s="9" t="s">
        <v>12</v>
      </c>
      <c r="B120" s="10">
        <v>130474268</v>
      </c>
      <c r="C120" s="9" t="s">
        <v>441</v>
      </c>
      <c r="D120" s="9" t="s">
        <v>442</v>
      </c>
      <c r="E120" s="9" t="s">
        <v>443</v>
      </c>
      <c r="F120" s="9" t="s">
        <v>16</v>
      </c>
      <c r="G120" s="9" t="s">
        <v>25</v>
      </c>
      <c r="H120" s="9" t="s">
        <v>33</v>
      </c>
      <c r="I120" s="9" t="s">
        <v>34</v>
      </c>
      <c r="J120" s="11">
        <v>126606249</v>
      </c>
      <c r="K120" s="9" t="s">
        <v>25</v>
      </c>
      <c r="L120" s="9" t="s">
        <v>27</v>
      </c>
      <c r="M120" s="9" t="s">
        <v>28</v>
      </c>
      <c r="P120" s="12"/>
    </row>
    <row r="121" spans="1:16" x14ac:dyDescent="0.2">
      <c r="A121" s="9" t="s">
        <v>12</v>
      </c>
      <c r="B121" s="10">
        <v>135493155</v>
      </c>
      <c r="C121" s="9" t="s">
        <v>438</v>
      </c>
      <c r="D121" s="9" t="s">
        <v>439</v>
      </c>
      <c r="E121" s="9" t="s">
        <v>440</v>
      </c>
      <c r="F121" s="9" t="s">
        <v>16</v>
      </c>
      <c r="G121" s="9" t="s">
        <v>25</v>
      </c>
      <c r="H121" s="9" t="s">
        <v>26</v>
      </c>
      <c r="I121" s="9" t="s">
        <v>19</v>
      </c>
      <c r="J121" s="11">
        <v>153171084</v>
      </c>
      <c r="K121" s="9" t="s">
        <v>25</v>
      </c>
      <c r="L121" s="9" t="s">
        <v>27</v>
      </c>
      <c r="M121" s="9" t="s">
        <v>28</v>
      </c>
      <c r="N121" s="27"/>
      <c r="P121" s="12"/>
    </row>
    <row r="122" spans="1:16" x14ac:dyDescent="0.2">
      <c r="A122" s="9" t="s">
        <v>12</v>
      </c>
      <c r="B122" s="10">
        <v>80834012</v>
      </c>
      <c r="C122" s="9" t="s">
        <v>444</v>
      </c>
      <c r="D122" s="9" t="s">
        <v>445</v>
      </c>
      <c r="E122" s="9" t="s">
        <v>446</v>
      </c>
      <c r="F122" s="9" t="s">
        <v>16</v>
      </c>
      <c r="G122" s="9" t="s">
        <v>47</v>
      </c>
      <c r="H122" s="9" t="s">
        <v>447</v>
      </c>
      <c r="I122" s="9" t="s">
        <v>19</v>
      </c>
      <c r="J122" s="11">
        <v>116253453</v>
      </c>
      <c r="K122" s="9" t="s">
        <v>151</v>
      </c>
      <c r="L122" s="9" t="s">
        <v>50</v>
      </c>
      <c r="M122" s="9" t="s">
        <v>51</v>
      </c>
      <c r="P122" s="12"/>
    </row>
    <row r="123" spans="1:16" x14ac:dyDescent="0.2">
      <c r="A123" s="9" t="s">
        <v>12</v>
      </c>
      <c r="B123" s="10" t="s">
        <v>448</v>
      </c>
      <c r="C123" s="9" t="s">
        <v>449</v>
      </c>
      <c r="D123" s="9" t="s">
        <v>450</v>
      </c>
      <c r="E123" s="9" t="s">
        <v>451</v>
      </c>
      <c r="F123" s="9" t="s">
        <v>16</v>
      </c>
      <c r="G123" s="9" t="s">
        <v>32</v>
      </c>
      <c r="H123" s="9" t="s">
        <v>452</v>
      </c>
      <c r="I123" s="9" t="s">
        <v>19</v>
      </c>
      <c r="J123" s="11">
        <v>106709610</v>
      </c>
      <c r="K123" s="9" t="s">
        <v>197</v>
      </c>
      <c r="L123" s="9" t="s">
        <v>57</v>
      </c>
      <c r="M123" s="9" t="s">
        <v>51</v>
      </c>
      <c r="P123" s="12"/>
    </row>
    <row r="124" spans="1:16" x14ac:dyDescent="0.2">
      <c r="A124" s="9" t="s">
        <v>12</v>
      </c>
      <c r="B124" s="10">
        <v>106709610</v>
      </c>
      <c r="C124" s="9" t="s">
        <v>453</v>
      </c>
      <c r="D124" s="9" t="s">
        <v>454</v>
      </c>
      <c r="E124" s="9" t="s">
        <v>455</v>
      </c>
      <c r="F124" s="9" t="s">
        <v>16</v>
      </c>
      <c r="G124" s="9" t="s">
        <v>32</v>
      </c>
      <c r="H124" s="9" t="s">
        <v>456</v>
      </c>
      <c r="I124" s="9" t="s">
        <v>34</v>
      </c>
      <c r="J124" s="11">
        <v>129724188</v>
      </c>
      <c r="K124" s="9" t="s">
        <v>236</v>
      </c>
      <c r="L124" s="9" t="s">
        <v>63</v>
      </c>
      <c r="M124" s="9" t="s">
        <v>28</v>
      </c>
      <c r="N124" s="27"/>
      <c r="P124" s="12"/>
    </row>
    <row r="125" spans="1:16" x14ac:dyDescent="0.2">
      <c r="A125" s="9" t="s">
        <v>12</v>
      </c>
      <c r="B125" s="10">
        <v>90011081</v>
      </c>
      <c r="C125" s="9" t="s">
        <v>457</v>
      </c>
      <c r="D125" s="9" t="s">
        <v>458</v>
      </c>
      <c r="E125" s="9" t="s">
        <v>459</v>
      </c>
      <c r="F125" s="9" t="s">
        <v>16</v>
      </c>
      <c r="G125" s="9" t="s">
        <v>47</v>
      </c>
      <c r="H125" s="9" t="s">
        <v>136</v>
      </c>
      <c r="I125" s="9" t="s">
        <v>19</v>
      </c>
      <c r="J125" s="11">
        <v>153171084</v>
      </c>
      <c r="K125" s="9" t="s">
        <v>84</v>
      </c>
      <c r="L125" s="9" t="s">
        <v>57</v>
      </c>
      <c r="M125" s="9" t="s">
        <v>51</v>
      </c>
      <c r="P125" s="12"/>
    </row>
    <row r="126" spans="1:16" x14ac:dyDescent="0.2">
      <c r="A126" s="9" t="s">
        <v>12</v>
      </c>
      <c r="B126" s="10">
        <v>51688171</v>
      </c>
      <c r="C126" s="9" t="s">
        <v>460</v>
      </c>
      <c r="D126" s="9" t="s">
        <v>461</v>
      </c>
      <c r="E126" s="9" t="s">
        <v>462</v>
      </c>
      <c r="F126" s="9" t="s">
        <v>16</v>
      </c>
      <c r="G126" s="9" t="s">
        <v>47</v>
      </c>
      <c r="H126" s="9" t="s">
        <v>89</v>
      </c>
      <c r="I126" s="9" t="s">
        <v>19</v>
      </c>
      <c r="J126" s="11">
        <v>122376885</v>
      </c>
      <c r="K126" s="9" t="s">
        <v>90</v>
      </c>
      <c r="L126" s="9" t="s">
        <v>50</v>
      </c>
      <c r="M126" s="9" t="s">
        <v>21</v>
      </c>
      <c r="N126" s="27"/>
      <c r="P126" s="12"/>
    </row>
    <row r="127" spans="1:16" x14ac:dyDescent="0.2">
      <c r="A127" s="9" t="s">
        <v>12</v>
      </c>
      <c r="B127" s="10">
        <v>136131478</v>
      </c>
      <c r="C127" s="9" t="s">
        <v>465</v>
      </c>
      <c r="D127" s="9" t="s">
        <v>466</v>
      </c>
      <c r="E127" s="9" t="s">
        <v>467</v>
      </c>
      <c r="F127" s="9" t="s">
        <v>16</v>
      </c>
      <c r="G127" s="9" t="s">
        <v>17</v>
      </c>
      <c r="H127" s="9" t="s">
        <v>468</v>
      </c>
      <c r="I127" s="9" t="s">
        <v>19</v>
      </c>
      <c r="J127" s="11">
        <v>101939936</v>
      </c>
      <c r="K127" s="9" t="s">
        <v>17</v>
      </c>
      <c r="L127" s="9" t="s">
        <v>63</v>
      </c>
      <c r="M127" s="9" t="s">
        <v>28</v>
      </c>
      <c r="P127" s="12"/>
    </row>
    <row r="128" spans="1:16" x14ac:dyDescent="0.2">
      <c r="A128" s="9" t="s">
        <v>12</v>
      </c>
      <c r="B128" s="10">
        <v>118492196</v>
      </c>
      <c r="C128" s="9" t="s">
        <v>463</v>
      </c>
      <c r="D128" s="9" t="s">
        <v>464</v>
      </c>
      <c r="E128" s="9"/>
      <c r="F128" s="9" t="s">
        <v>16</v>
      </c>
      <c r="G128" s="9" t="s">
        <v>47</v>
      </c>
      <c r="H128" s="9" t="s">
        <v>255</v>
      </c>
      <c r="I128" s="9" t="s">
        <v>19</v>
      </c>
      <c r="J128" s="11">
        <v>99085827</v>
      </c>
      <c r="K128" s="9" t="s">
        <v>90</v>
      </c>
      <c r="L128" s="9" t="s">
        <v>50</v>
      </c>
      <c r="M128" s="9" t="s">
        <v>21</v>
      </c>
      <c r="N128" s="27"/>
      <c r="P128" s="12"/>
    </row>
    <row r="129" spans="1:16" x14ac:dyDescent="0.2">
      <c r="A129" s="9" t="s">
        <v>12</v>
      </c>
      <c r="B129" s="10">
        <v>160990244</v>
      </c>
      <c r="C129" s="9" t="s">
        <v>469</v>
      </c>
      <c r="D129" s="9" t="s">
        <v>470</v>
      </c>
      <c r="E129" s="9" t="s">
        <v>471</v>
      </c>
      <c r="F129" s="9" t="s">
        <v>16</v>
      </c>
      <c r="G129" s="9" t="s">
        <v>47</v>
      </c>
      <c r="H129" s="9" t="s">
        <v>472</v>
      </c>
      <c r="I129" s="9" t="s">
        <v>19</v>
      </c>
      <c r="J129" s="11">
        <v>99085827</v>
      </c>
      <c r="K129" s="9" t="s">
        <v>90</v>
      </c>
      <c r="L129" s="9" t="s">
        <v>63</v>
      </c>
      <c r="M129" s="9" t="s">
        <v>58</v>
      </c>
      <c r="P129" s="12"/>
    </row>
    <row r="130" spans="1:16" x14ac:dyDescent="0.2">
      <c r="A130" s="9" t="s">
        <v>12</v>
      </c>
      <c r="B130" s="10">
        <v>114768952</v>
      </c>
      <c r="C130" s="9" t="s">
        <v>473</v>
      </c>
      <c r="D130" s="9" t="s">
        <v>474</v>
      </c>
      <c r="E130" s="9" t="s">
        <v>475</v>
      </c>
      <c r="F130" s="9" t="s">
        <v>16</v>
      </c>
      <c r="G130" s="9" t="s">
        <v>47</v>
      </c>
      <c r="H130" s="9" t="s">
        <v>476</v>
      </c>
      <c r="I130" s="9" t="s">
        <v>19</v>
      </c>
      <c r="J130" s="11">
        <v>79780952</v>
      </c>
      <c r="K130" s="9" t="s">
        <v>90</v>
      </c>
      <c r="L130" s="9" t="s">
        <v>50</v>
      </c>
      <c r="M130" s="9" t="s">
        <v>51</v>
      </c>
      <c r="P130" s="12"/>
    </row>
    <row r="131" spans="1:16" x14ac:dyDescent="0.2">
      <c r="A131" s="9" t="s">
        <v>12</v>
      </c>
      <c r="B131" s="10">
        <v>122979075</v>
      </c>
      <c r="C131" s="9" t="s">
        <v>477</v>
      </c>
      <c r="D131" s="9" t="s">
        <v>478</v>
      </c>
      <c r="E131" s="9" t="s">
        <v>479</v>
      </c>
      <c r="F131" s="9" t="s">
        <v>16</v>
      </c>
      <c r="G131" s="9" t="s">
        <v>47</v>
      </c>
      <c r="H131" s="9" t="s">
        <v>136</v>
      </c>
      <c r="I131" s="9" t="s">
        <v>19</v>
      </c>
      <c r="J131" s="11">
        <v>130474268</v>
      </c>
      <c r="K131" s="9" t="s">
        <v>84</v>
      </c>
      <c r="L131" s="9" t="s">
        <v>57</v>
      </c>
      <c r="M131" s="9" t="s">
        <v>51</v>
      </c>
      <c r="N131" s="27"/>
      <c r="P131" s="12"/>
    </row>
    <row r="132" spans="1:16" x14ac:dyDescent="0.2">
      <c r="A132" s="9" t="s">
        <v>12</v>
      </c>
      <c r="B132" s="10">
        <v>126958420</v>
      </c>
      <c r="C132" s="9" t="s">
        <v>718</v>
      </c>
      <c r="D132" s="9" t="s">
        <v>719</v>
      </c>
      <c r="E132" s="9" t="s">
        <v>729</v>
      </c>
      <c r="F132" s="9" t="s">
        <v>16</v>
      </c>
      <c r="G132" s="9" t="s">
        <v>32</v>
      </c>
      <c r="H132" s="9" t="s">
        <v>55</v>
      </c>
      <c r="I132" s="9" t="s">
        <v>19</v>
      </c>
      <c r="J132" s="11">
        <v>87788687</v>
      </c>
      <c r="K132" s="9" t="s">
        <v>56</v>
      </c>
      <c r="L132" s="9" t="s">
        <v>57</v>
      </c>
      <c r="M132" s="9" t="s">
        <v>58</v>
      </c>
      <c r="N132" s="27"/>
      <c r="P132" s="12"/>
    </row>
    <row r="133" spans="1:16" x14ac:dyDescent="0.2">
      <c r="A133" s="9" t="s">
        <v>12</v>
      </c>
      <c r="B133" s="10">
        <v>191532287</v>
      </c>
      <c r="C133" s="9" t="s">
        <v>480</v>
      </c>
      <c r="D133" s="9" t="s">
        <v>481</v>
      </c>
      <c r="E133" s="9" t="s">
        <v>482</v>
      </c>
      <c r="F133" s="9" t="s">
        <v>16</v>
      </c>
      <c r="G133" s="9" t="s">
        <v>17</v>
      </c>
      <c r="H133" s="9" t="s">
        <v>18</v>
      </c>
      <c r="I133" s="9" t="s">
        <v>19</v>
      </c>
      <c r="J133" s="11">
        <v>116280175</v>
      </c>
      <c r="K133" s="9" t="s">
        <v>17</v>
      </c>
      <c r="L133" s="9" t="s">
        <v>20</v>
      </c>
      <c r="M133" s="9" t="s">
        <v>21</v>
      </c>
      <c r="N133" s="27"/>
      <c r="P133" s="12"/>
    </row>
    <row r="134" spans="1:16" x14ac:dyDescent="0.2">
      <c r="A134" s="9" t="s">
        <v>12</v>
      </c>
      <c r="B134" s="10">
        <v>114958859</v>
      </c>
      <c r="C134" s="9" t="s">
        <v>483</v>
      </c>
      <c r="D134" s="9" t="s">
        <v>484</v>
      </c>
      <c r="E134" s="9" t="s">
        <v>485</v>
      </c>
      <c r="F134" s="9" t="s">
        <v>16</v>
      </c>
      <c r="G134" s="9" t="s">
        <v>47</v>
      </c>
      <c r="H134" s="9" t="s">
        <v>486</v>
      </c>
      <c r="I134" s="9" t="s">
        <v>19</v>
      </c>
      <c r="J134" s="11">
        <v>122376885</v>
      </c>
      <c r="K134" s="9" t="s">
        <v>125</v>
      </c>
      <c r="L134" s="9" t="s">
        <v>50</v>
      </c>
      <c r="M134" s="9" t="s">
        <v>21</v>
      </c>
      <c r="N134" s="27"/>
      <c r="P134" s="12"/>
    </row>
    <row r="135" spans="1:16" x14ac:dyDescent="0.2">
      <c r="A135" s="9" t="s">
        <v>12</v>
      </c>
      <c r="B135" s="10">
        <v>170084314</v>
      </c>
      <c r="C135" s="9" t="s">
        <v>248</v>
      </c>
      <c r="D135" s="9" t="s">
        <v>487</v>
      </c>
      <c r="E135" s="9" t="s">
        <v>488</v>
      </c>
      <c r="F135" s="9" t="s">
        <v>16</v>
      </c>
      <c r="G135" s="9" t="s">
        <v>25</v>
      </c>
      <c r="H135" s="9" t="s">
        <v>55</v>
      </c>
      <c r="I135" s="9" t="s">
        <v>19</v>
      </c>
      <c r="J135" s="11">
        <v>87788687</v>
      </c>
      <c r="K135" s="9" t="s">
        <v>56</v>
      </c>
      <c r="L135" s="9" t="s">
        <v>57</v>
      </c>
      <c r="M135" s="9" t="s">
        <v>58</v>
      </c>
      <c r="P135" s="12"/>
    </row>
    <row r="136" spans="1:16" x14ac:dyDescent="0.2">
      <c r="A136" s="9" t="s">
        <v>12</v>
      </c>
      <c r="B136" s="10">
        <v>105492693</v>
      </c>
      <c r="C136" s="9" t="s">
        <v>295</v>
      </c>
      <c r="D136" s="9" t="s">
        <v>489</v>
      </c>
      <c r="E136" s="9" t="s">
        <v>490</v>
      </c>
      <c r="F136" s="9" t="s">
        <v>16</v>
      </c>
      <c r="G136" s="9" t="s">
        <v>32</v>
      </c>
      <c r="H136" s="9" t="s">
        <v>491</v>
      </c>
      <c r="I136" s="9" t="s">
        <v>19</v>
      </c>
      <c r="J136" s="11">
        <v>106709610</v>
      </c>
      <c r="K136" s="9" t="s">
        <v>197</v>
      </c>
      <c r="L136" s="9" t="s">
        <v>198</v>
      </c>
      <c r="M136" s="9" t="s">
        <v>51</v>
      </c>
      <c r="P136" s="12"/>
    </row>
    <row r="137" spans="1:16" x14ac:dyDescent="0.2">
      <c r="A137" s="9" t="s">
        <v>12</v>
      </c>
      <c r="B137" s="10">
        <v>98682740</v>
      </c>
      <c r="C137" s="9" t="s">
        <v>273</v>
      </c>
      <c r="D137" s="9" t="s">
        <v>489</v>
      </c>
      <c r="E137" s="9" t="s">
        <v>495</v>
      </c>
      <c r="F137" s="9" t="s">
        <v>16</v>
      </c>
      <c r="G137" s="9" t="s">
        <v>32</v>
      </c>
      <c r="H137" s="9" t="s">
        <v>496</v>
      </c>
      <c r="I137" s="9" t="s">
        <v>19</v>
      </c>
      <c r="J137" s="11">
        <v>106709610</v>
      </c>
      <c r="K137" s="9" t="s">
        <v>197</v>
      </c>
      <c r="L137" s="9" t="s">
        <v>198</v>
      </c>
      <c r="M137" s="9" t="s">
        <v>51</v>
      </c>
      <c r="P137" s="12"/>
    </row>
    <row r="138" spans="1:16" x14ac:dyDescent="0.2">
      <c r="A138" s="9" t="s">
        <v>12</v>
      </c>
      <c r="B138" s="10">
        <v>122433692</v>
      </c>
      <c r="C138" s="9" t="s">
        <v>492</v>
      </c>
      <c r="D138" s="9" t="s">
        <v>489</v>
      </c>
      <c r="E138" s="9" t="s">
        <v>493</v>
      </c>
      <c r="F138" s="9" t="s">
        <v>16</v>
      </c>
      <c r="G138" s="9" t="s">
        <v>32</v>
      </c>
      <c r="H138" s="9" t="s">
        <v>494</v>
      </c>
      <c r="I138" s="9" t="s">
        <v>19</v>
      </c>
      <c r="J138" s="11">
        <v>106709610</v>
      </c>
      <c r="K138" s="9" t="s">
        <v>197</v>
      </c>
      <c r="L138" s="9" t="s">
        <v>198</v>
      </c>
      <c r="M138" s="9" t="s">
        <v>51</v>
      </c>
      <c r="P138" s="12"/>
    </row>
    <row r="139" spans="1:16" x14ac:dyDescent="0.2">
      <c r="A139" s="9" t="s">
        <v>12</v>
      </c>
      <c r="B139" s="10">
        <v>118683277</v>
      </c>
      <c r="C139" s="9" t="s">
        <v>497</v>
      </c>
      <c r="D139" s="9" t="s">
        <v>498</v>
      </c>
      <c r="E139" s="9" t="s">
        <v>499</v>
      </c>
      <c r="F139" s="9" t="s">
        <v>16</v>
      </c>
      <c r="G139" s="9" t="s">
        <v>72</v>
      </c>
      <c r="H139" s="9" t="s">
        <v>500</v>
      </c>
      <c r="I139" s="9" t="s">
        <v>19</v>
      </c>
      <c r="J139" s="11">
        <v>126978480</v>
      </c>
      <c r="K139" s="9" t="s">
        <v>72</v>
      </c>
      <c r="L139" s="9" t="s">
        <v>50</v>
      </c>
      <c r="M139" s="9" t="s">
        <v>51</v>
      </c>
      <c r="P139" s="12"/>
    </row>
    <row r="140" spans="1:16" x14ac:dyDescent="0.2">
      <c r="A140" s="9" t="s">
        <v>12</v>
      </c>
      <c r="B140" s="10">
        <v>155606959</v>
      </c>
      <c r="C140" s="9" t="s">
        <v>501</v>
      </c>
      <c r="D140" s="9" t="s">
        <v>502</v>
      </c>
      <c r="E140" s="9" t="s">
        <v>503</v>
      </c>
      <c r="F140" s="9" t="s">
        <v>16</v>
      </c>
      <c r="G140" s="9" t="s">
        <v>47</v>
      </c>
      <c r="H140" s="9" t="s">
        <v>83</v>
      </c>
      <c r="I140" s="9" t="s">
        <v>19</v>
      </c>
      <c r="J140" s="11">
        <v>95711111</v>
      </c>
      <c r="K140" s="9" t="s">
        <v>99</v>
      </c>
      <c r="L140" s="9" t="s">
        <v>57</v>
      </c>
      <c r="M140" s="9" t="s">
        <v>51</v>
      </c>
      <c r="N140" s="27"/>
      <c r="P140" s="12"/>
    </row>
    <row r="141" spans="1:16" x14ac:dyDescent="0.2">
      <c r="A141" s="9" t="s">
        <v>12</v>
      </c>
      <c r="B141" s="10">
        <v>126606249</v>
      </c>
      <c r="C141" s="9" t="s">
        <v>504</v>
      </c>
      <c r="D141" s="9" t="s">
        <v>505</v>
      </c>
      <c r="E141" s="9" t="s">
        <v>506</v>
      </c>
      <c r="F141" s="9" t="s">
        <v>16</v>
      </c>
      <c r="G141" s="9" t="s">
        <v>25</v>
      </c>
      <c r="H141" s="9" t="s">
        <v>288</v>
      </c>
      <c r="I141" s="9" t="s">
        <v>34</v>
      </c>
      <c r="J141" s="11">
        <v>97640742</v>
      </c>
      <c r="K141" s="9" t="s">
        <v>25</v>
      </c>
      <c r="L141" s="9" t="s">
        <v>27</v>
      </c>
      <c r="M141" s="9" t="s">
        <v>28</v>
      </c>
      <c r="N141" s="27"/>
      <c r="P141" s="12"/>
    </row>
    <row r="142" spans="1:16" s="23" customFormat="1" x14ac:dyDescent="0.2">
      <c r="A142" s="20" t="s">
        <v>12</v>
      </c>
      <c r="B142" s="21">
        <v>134483288</v>
      </c>
      <c r="C142" s="20" t="s">
        <v>507</v>
      </c>
      <c r="D142" s="20" t="s">
        <v>508</v>
      </c>
      <c r="E142" s="20" t="s">
        <v>509</v>
      </c>
      <c r="F142" s="20" t="s">
        <v>16</v>
      </c>
      <c r="G142" s="20" t="s">
        <v>47</v>
      </c>
      <c r="H142" s="20" t="s">
        <v>136</v>
      </c>
      <c r="I142" s="20" t="s">
        <v>19</v>
      </c>
      <c r="J142" s="22">
        <v>86689952</v>
      </c>
      <c r="K142" s="20" t="s">
        <v>84</v>
      </c>
      <c r="L142" s="20" t="s">
        <v>57</v>
      </c>
      <c r="M142" s="20" t="s">
        <v>51</v>
      </c>
      <c r="N142" s="12"/>
    </row>
    <row r="143" spans="1:16" x14ac:dyDescent="0.2">
      <c r="A143" s="9" t="s">
        <v>12</v>
      </c>
      <c r="B143" s="10">
        <v>117340287</v>
      </c>
      <c r="C143" s="9" t="s">
        <v>513</v>
      </c>
      <c r="D143" s="9" t="s">
        <v>514</v>
      </c>
      <c r="E143" s="9" t="s">
        <v>515</v>
      </c>
      <c r="F143" s="9" t="s">
        <v>16</v>
      </c>
      <c r="G143" s="9" t="s">
        <v>32</v>
      </c>
      <c r="H143" s="9" t="s">
        <v>39</v>
      </c>
      <c r="I143" s="9" t="s">
        <v>19</v>
      </c>
      <c r="J143" s="11">
        <v>106709610</v>
      </c>
      <c r="K143" s="9" t="s">
        <v>35</v>
      </c>
      <c r="L143" s="9" t="s">
        <v>27</v>
      </c>
      <c r="M143" s="9" t="s">
        <v>28</v>
      </c>
      <c r="N143" s="27"/>
      <c r="P143" s="12"/>
    </row>
    <row r="144" spans="1:16" x14ac:dyDescent="0.2">
      <c r="A144" s="9" t="s">
        <v>12</v>
      </c>
      <c r="B144" s="10">
        <v>191896394</v>
      </c>
      <c r="C144" s="9" t="s">
        <v>510</v>
      </c>
      <c r="D144" s="9" t="s">
        <v>511</v>
      </c>
      <c r="E144" s="9" t="s">
        <v>512</v>
      </c>
      <c r="F144" s="9" t="s">
        <v>16</v>
      </c>
      <c r="G144" s="9" t="s">
        <v>47</v>
      </c>
      <c r="H144" s="9" t="s">
        <v>189</v>
      </c>
      <c r="I144" s="9" t="s">
        <v>19</v>
      </c>
      <c r="J144" s="11">
        <v>79780952</v>
      </c>
      <c r="K144" s="9" t="s">
        <v>125</v>
      </c>
      <c r="L144" s="9" t="s">
        <v>50</v>
      </c>
      <c r="M144" s="9" t="s">
        <v>51</v>
      </c>
      <c r="N144" s="27"/>
      <c r="P144" s="12"/>
    </row>
    <row r="145" spans="1:16" x14ac:dyDescent="0.2">
      <c r="A145" s="9" t="s">
        <v>12</v>
      </c>
      <c r="B145" s="10">
        <v>105691335</v>
      </c>
      <c r="C145" s="9" t="s">
        <v>516</v>
      </c>
      <c r="D145" s="9" t="s">
        <v>517</v>
      </c>
      <c r="E145" s="9" t="s">
        <v>518</v>
      </c>
      <c r="F145" s="9" t="s">
        <v>16</v>
      </c>
      <c r="G145" s="9" t="s">
        <v>47</v>
      </c>
      <c r="H145" s="9" t="s">
        <v>83</v>
      </c>
      <c r="I145" s="9" t="s">
        <v>19</v>
      </c>
      <c r="J145" s="11">
        <v>86689952</v>
      </c>
      <c r="K145" s="9" t="s">
        <v>84</v>
      </c>
      <c r="L145" s="9" t="s">
        <v>57</v>
      </c>
      <c r="M145" s="9" t="s">
        <v>51</v>
      </c>
      <c r="N145" s="27"/>
      <c r="P145" s="12"/>
    </row>
    <row r="146" spans="1:16" x14ac:dyDescent="0.2">
      <c r="A146" s="9" t="s">
        <v>12</v>
      </c>
      <c r="B146" s="10">
        <v>97640742</v>
      </c>
      <c r="C146" s="9" t="s">
        <v>519</v>
      </c>
      <c r="D146" s="9" t="s">
        <v>520</v>
      </c>
      <c r="E146" s="9" t="s">
        <v>521</v>
      </c>
      <c r="F146" s="9" t="s">
        <v>16</v>
      </c>
      <c r="G146" s="9" t="s">
        <v>25</v>
      </c>
      <c r="H146" s="9" t="s">
        <v>522</v>
      </c>
      <c r="I146" s="9" t="s">
        <v>34</v>
      </c>
      <c r="J146" s="11">
        <v>129724188</v>
      </c>
      <c r="K146" s="9" t="s">
        <v>25</v>
      </c>
      <c r="L146" s="9" t="s">
        <v>63</v>
      </c>
      <c r="M146" s="9" t="s">
        <v>28</v>
      </c>
      <c r="N146" s="27"/>
      <c r="P146" s="12"/>
    </row>
    <row r="147" spans="1:16" x14ac:dyDescent="0.2">
      <c r="A147" s="9" t="s">
        <v>12</v>
      </c>
      <c r="B147" s="10" t="s">
        <v>523</v>
      </c>
      <c r="C147" s="9" t="s">
        <v>524</v>
      </c>
      <c r="D147" s="9" t="s">
        <v>525</v>
      </c>
      <c r="E147" s="9" t="s">
        <v>526</v>
      </c>
      <c r="F147" s="9" t="s">
        <v>16</v>
      </c>
      <c r="G147" s="9" t="s">
        <v>32</v>
      </c>
      <c r="H147" s="9" t="s">
        <v>452</v>
      </c>
      <c r="I147" s="9" t="s">
        <v>19</v>
      </c>
      <c r="J147" s="11">
        <v>91450593</v>
      </c>
      <c r="K147" s="9" t="s">
        <v>35</v>
      </c>
      <c r="L147" s="9" t="s">
        <v>27</v>
      </c>
      <c r="M147" s="9" t="s">
        <v>28</v>
      </c>
      <c r="P147" s="12"/>
    </row>
    <row r="148" spans="1:16" ht="15" x14ac:dyDescent="0.25">
      <c r="A148" s="12" t="s">
        <v>12</v>
      </c>
      <c r="B148" s="11">
        <v>88693159</v>
      </c>
      <c r="C148" s="12" t="s">
        <v>752</v>
      </c>
      <c r="D148" s="12" t="s">
        <v>753</v>
      </c>
      <c r="F148" s="24" t="s">
        <v>754</v>
      </c>
      <c r="G148" s="12" t="s">
        <v>16</v>
      </c>
      <c r="H148" s="12" t="s">
        <v>78</v>
      </c>
      <c r="I148" s="12" t="s">
        <v>755</v>
      </c>
      <c r="J148" s="12" t="s">
        <v>34</v>
      </c>
      <c r="P148" s="27" t="s">
        <v>766</v>
      </c>
    </row>
    <row r="149" spans="1:16" x14ac:dyDescent="0.2">
      <c r="P149" s="12"/>
    </row>
    <row r="150" spans="1:16" x14ac:dyDescent="0.2">
      <c r="P150" s="12"/>
    </row>
    <row r="151" spans="1:16" x14ac:dyDescent="0.2">
      <c r="P151" s="12"/>
    </row>
    <row r="152" spans="1:16" x14ac:dyDescent="0.2">
      <c r="H152" s="12" t="s">
        <v>696</v>
      </c>
      <c r="I152" s="12" t="s">
        <v>696</v>
      </c>
      <c r="P152" s="12"/>
    </row>
  </sheetData>
  <conditionalFormatting sqref="B2:B1048576">
    <cfRule type="duplicateValues" dxfId="7" priority="2"/>
  </conditionalFormatting>
  <conditionalFormatting sqref="B1">
    <cfRule type="duplicateValues" dxfId="6" priority="1"/>
  </conditionalFormatting>
  <hyperlinks>
    <hyperlink ref="E3" r:id="rId1"/>
    <hyperlink ref="E4" r:id="rId2"/>
    <hyperlink ref="E5" r:id="rId3"/>
    <hyperlink ref="E6" r:id="rId4"/>
    <hyperlink ref="E11" r:id="rId5"/>
    <hyperlink ref="E13" r:id="rId6"/>
    <hyperlink ref="E14" r:id="rId7"/>
    <hyperlink ref="E17" r:id="rId8"/>
    <hyperlink ref="E18" r:id="rId9"/>
    <hyperlink ref="E21" r:id="rId10"/>
    <hyperlink ref="E22" r:id="rId11"/>
    <hyperlink ref="E27" r:id="rId12"/>
    <hyperlink ref="E28" r:id="rId13"/>
    <hyperlink ref="E29" r:id="rId14"/>
    <hyperlink ref="E30" r:id="rId15"/>
    <hyperlink ref="E32" r:id="rId16"/>
    <hyperlink ref="E33" r:id="rId17"/>
    <hyperlink ref="E34" r:id="rId18"/>
    <hyperlink ref="E36" r:id="rId19"/>
    <hyperlink ref="E42" r:id="rId20"/>
    <hyperlink ref="E43" r:id="rId21"/>
    <hyperlink ref="E44" r:id="rId22"/>
    <hyperlink ref="E46" r:id="rId23"/>
    <hyperlink ref="E47" r:id="rId24"/>
    <hyperlink ref="E48" r:id="rId25"/>
    <hyperlink ref="E50" r:id="rId26"/>
    <hyperlink ref="E52" r:id="rId27"/>
    <hyperlink ref="E55" r:id="rId28"/>
    <hyperlink ref="E56" r:id="rId29"/>
    <hyperlink ref="E57" r:id="rId30"/>
    <hyperlink ref="E58" r:id="rId31"/>
    <hyperlink ref="E59" r:id="rId32"/>
    <hyperlink ref="E60" r:id="rId33"/>
    <hyperlink ref="E61" r:id="rId34"/>
    <hyperlink ref="E63" r:id="rId35"/>
    <hyperlink ref="E65" r:id="rId36"/>
    <hyperlink ref="E66" r:id="rId37"/>
    <hyperlink ref="E69" r:id="rId38"/>
    <hyperlink ref="E70" r:id="rId39"/>
    <hyperlink ref="E72" r:id="rId40"/>
    <hyperlink ref="E73" r:id="rId41"/>
    <hyperlink ref="E75" r:id="rId42"/>
    <hyperlink ref="E76" r:id="rId43"/>
    <hyperlink ref="E77" r:id="rId44"/>
    <hyperlink ref="E80" r:id="rId45"/>
    <hyperlink ref="E83" r:id="rId46"/>
    <hyperlink ref="E84" r:id="rId47"/>
    <hyperlink ref="E85" r:id="rId48"/>
    <hyperlink ref="E87" r:id="rId49"/>
    <hyperlink ref="E88" r:id="rId50"/>
    <hyperlink ref="E89" r:id="rId51"/>
    <hyperlink ref="E90" r:id="rId52"/>
    <hyperlink ref="E92" r:id="rId53"/>
    <hyperlink ref="E96" r:id="rId54"/>
    <hyperlink ref="E97" r:id="rId55"/>
    <hyperlink ref="E100" r:id="rId56"/>
    <hyperlink ref="E103" r:id="rId57"/>
    <hyperlink ref="E105" r:id="rId58"/>
    <hyperlink ref="E106" r:id="rId59"/>
    <hyperlink ref="E108" r:id="rId60"/>
    <hyperlink ref="E110" r:id="rId61"/>
    <hyperlink ref="E111" r:id="rId62"/>
    <hyperlink ref="E116" r:id="rId63"/>
    <hyperlink ref="E117" r:id="rId64"/>
    <hyperlink ref="E118" r:id="rId65"/>
    <hyperlink ref="E119" r:id="rId66"/>
    <hyperlink ref="E121" r:id="rId67"/>
    <hyperlink ref="E120" r:id="rId68"/>
    <hyperlink ref="E122" r:id="rId69"/>
    <hyperlink ref="E123" r:id="rId70"/>
    <hyperlink ref="E124" r:id="rId71"/>
    <hyperlink ref="E125" r:id="rId72"/>
    <hyperlink ref="E130" r:id="rId73"/>
    <hyperlink ref="E131" r:id="rId74"/>
    <hyperlink ref="E136" r:id="rId75"/>
    <hyperlink ref="E138" r:id="rId76"/>
    <hyperlink ref="E137" r:id="rId77"/>
    <hyperlink ref="E139" r:id="rId78"/>
    <hyperlink ref="E140" r:id="rId79"/>
    <hyperlink ref="E141" r:id="rId80"/>
    <hyperlink ref="E142" r:id="rId81"/>
    <hyperlink ref="E143" r:id="rId82"/>
    <hyperlink ref="E144" r:id="rId83"/>
    <hyperlink ref="E145" r:id="rId84"/>
    <hyperlink ref="E146" r:id="rId85"/>
    <hyperlink ref="E147" r:id="rId86"/>
    <hyperlink ref="E2" r:id="rId87"/>
    <hyperlink ref="E8" r:id="rId88"/>
    <hyperlink ref="E9" r:id="rId89"/>
    <hyperlink ref="E10" r:id="rId90"/>
    <hyperlink ref="E24" r:id="rId91"/>
    <hyperlink ref="E25" r:id="rId92"/>
    <hyperlink ref="E26" r:id="rId93"/>
    <hyperlink ref="E31" r:id="rId94"/>
    <hyperlink ref="E35" r:id="rId95"/>
    <hyperlink ref="E41" r:id="rId96"/>
    <hyperlink ref="E45" r:id="rId97"/>
    <hyperlink ref="E53" r:id="rId98"/>
    <hyperlink ref="E54" r:id="rId99"/>
    <hyperlink ref="E62" r:id="rId100"/>
    <hyperlink ref="E68" r:id="rId101"/>
    <hyperlink ref="E74" r:id="rId102"/>
    <hyperlink ref="E82" r:id="rId103"/>
    <hyperlink ref="E86" r:id="rId104"/>
    <hyperlink ref="E93" r:id="rId105"/>
    <hyperlink ref="E94" r:id="rId106"/>
    <hyperlink ref="E104" r:id="rId107"/>
    <hyperlink ref="E112" r:id="rId108"/>
    <hyperlink ref="E127" r:id="rId109"/>
    <hyperlink ref="E113" r:id="rId110"/>
    <hyperlink ref="E15" r:id="rId111"/>
    <hyperlink ref="E39" r:id="rId112"/>
    <hyperlink ref="E71" r:id="rId113"/>
    <hyperlink ref="E81" r:id="rId114"/>
    <hyperlink ref="E91" r:id="rId115"/>
    <hyperlink ref="E98" r:id="rId116"/>
    <hyperlink ref="E101" r:id="rId117"/>
    <hyperlink ref="E102" r:id="rId118"/>
    <hyperlink ref="E109" r:id="rId119"/>
    <hyperlink ref="E114" r:id="rId120"/>
    <hyperlink ref="E126" r:id="rId121"/>
    <hyperlink ref="E129" r:id="rId122"/>
    <hyperlink ref="E133" r:id="rId123"/>
    <hyperlink ref="E134" r:id="rId124"/>
    <hyperlink ref="E78" r:id="rId125"/>
    <hyperlink ref="E95" r:id="rId126"/>
    <hyperlink ref="E7" r:id="rId127"/>
    <hyperlink ref="E115" r:id="rId128"/>
    <hyperlink ref="E135" r:id="rId129"/>
    <hyperlink ref="F148" r:id="rId130"/>
  </hyperlinks>
  <pageMargins left="0.7" right="0.7" top="0.75" bottom="0.75" header="0.3" footer="0.3"/>
  <pageSetup orientation="portrait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workbookViewId="0">
      <selection sqref="A1:XFD1048576"/>
    </sheetView>
  </sheetViews>
  <sheetFormatPr baseColWidth="10" defaultRowHeight="15" x14ac:dyDescent="0.2"/>
  <cols>
    <col min="1" max="1" width="14.5703125" style="12" bestFit="1" customWidth="1"/>
    <col min="2" max="2" width="24" style="11" bestFit="1" customWidth="1"/>
    <col min="3" max="4" width="23.7109375" style="12" bestFit="1" customWidth="1"/>
    <col min="5" max="5" width="46.42578125" style="12" bestFit="1" customWidth="1"/>
    <col min="6" max="6" width="22.28515625" style="12" bestFit="1" customWidth="1"/>
    <col min="7" max="7" width="20" style="12" bestFit="1" customWidth="1"/>
    <col min="8" max="8" width="34.5703125" style="12" bestFit="1" customWidth="1"/>
    <col min="9" max="9" width="48.28515625" style="12" bestFit="1" customWidth="1"/>
    <col min="10" max="10" width="29" style="12" bestFit="1" customWidth="1"/>
    <col min="11" max="11" width="28.28515625" style="12" bestFit="1" customWidth="1"/>
    <col min="12" max="12" width="44.28515625" style="12" bestFit="1" customWidth="1"/>
    <col min="13" max="13" width="38.28515625" style="12" bestFit="1" customWidth="1"/>
    <col min="14" max="14" width="39.140625" style="12" bestFit="1" customWidth="1"/>
    <col min="15" max="15" width="35.42578125" style="12" bestFit="1" customWidth="1"/>
    <col min="16" max="16" width="32.5703125" style="27" bestFit="1" customWidth="1"/>
    <col min="17" max="16384" width="11.42578125" style="12"/>
  </cols>
  <sheetData>
    <row r="1" spans="1:16" ht="12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758</v>
      </c>
      <c r="F1" s="25" t="s">
        <v>5</v>
      </c>
      <c r="G1" s="25" t="s">
        <v>759</v>
      </c>
      <c r="H1" s="25" t="s">
        <v>760</v>
      </c>
      <c r="I1" s="25" t="s">
        <v>8</v>
      </c>
      <c r="J1" s="25" t="s">
        <v>9</v>
      </c>
      <c r="K1" s="25" t="s">
        <v>761</v>
      </c>
      <c r="L1" s="25" t="s">
        <v>762</v>
      </c>
      <c r="M1" s="25" t="s">
        <v>763</v>
      </c>
    </row>
    <row r="2" spans="1:16" ht="12" x14ac:dyDescent="0.2">
      <c r="A2" s="9" t="s">
        <v>12</v>
      </c>
      <c r="B2" s="10">
        <v>132490643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9" t="s">
        <v>19</v>
      </c>
      <c r="J2" s="11">
        <v>116280175</v>
      </c>
      <c r="K2" s="9" t="s">
        <v>17</v>
      </c>
      <c r="L2" s="9" t="s">
        <v>20</v>
      </c>
      <c r="M2" s="9" t="s">
        <v>21</v>
      </c>
      <c r="N2" s="27" t="s">
        <v>765</v>
      </c>
      <c r="P2" s="12"/>
    </row>
    <row r="3" spans="1:16" ht="12" x14ac:dyDescent="0.2">
      <c r="A3" s="9" t="s">
        <v>12</v>
      </c>
      <c r="B3" s="10">
        <v>100577577</v>
      </c>
      <c r="C3" s="9" t="s">
        <v>22</v>
      </c>
      <c r="D3" s="9" t="s">
        <v>23</v>
      </c>
      <c r="E3" s="9" t="s">
        <v>24</v>
      </c>
      <c r="F3" s="9" t="s">
        <v>16</v>
      </c>
      <c r="G3" s="9" t="s">
        <v>25</v>
      </c>
      <c r="H3" s="9" t="s">
        <v>26</v>
      </c>
      <c r="I3" s="9" t="s">
        <v>19</v>
      </c>
      <c r="J3" s="11">
        <v>97640742</v>
      </c>
      <c r="K3" s="9" t="s">
        <v>25</v>
      </c>
      <c r="L3" s="9" t="s">
        <v>27</v>
      </c>
      <c r="M3" s="9" t="s">
        <v>28</v>
      </c>
      <c r="N3" s="27" t="s">
        <v>765</v>
      </c>
      <c r="P3" s="12"/>
    </row>
    <row r="4" spans="1:16" ht="12" x14ac:dyDescent="0.2">
      <c r="A4" s="9" t="s">
        <v>12</v>
      </c>
      <c r="B4" s="10">
        <v>129118679</v>
      </c>
      <c r="C4" s="9" t="s">
        <v>29</v>
      </c>
      <c r="D4" s="9" t="s">
        <v>30</v>
      </c>
      <c r="E4" s="9" t="s">
        <v>31</v>
      </c>
      <c r="F4" s="9" t="s">
        <v>16</v>
      </c>
      <c r="G4" s="9" t="s">
        <v>32</v>
      </c>
      <c r="H4" s="9" t="s">
        <v>33</v>
      </c>
      <c r="I4" s="9" t="s">
        <v>34</v>
      </c>
      <c r="J4" s="11">
        <v>96951639</v>
      </c>
      <c r="K4" s="9" t="s">
        <v>35</v>
      </c>
      <c r="L4" s="9" t="s">
        <v>27</v>
      </c>
      <c r="M4" s="9" t="s">
        <v>28</v>
      </c>
      <c r="N4" s="27" t="s">
        <v>765</v>
      </c>
      <c r="P4" s="12"/>
    </row>
    <row r="5" spans="1:16" ht="12" x14ac:dyDescent="0.2">
      <c r="A5" s="9" t="s">
        <v>12</v>
      </c>
      <c r="B5" s="10">
        <v>129127295</v>
      </c>
      <c r="C5" s="9" t="s">
        <v>36</v>
      </c>
      <c r="D5" s="9" t="s">
        <v>37</v>
      </c>
      <c r="E5" s="9" t="s">
        <v>38</v>
      </c>
      <c r="F5" s="9" t="s">
        <v>16</v>
      </c>
      <c r="G5" s="9" t="s">
        <v>32</v>
      </c>
      <c r="H5" s="9" t="s">
        <v>39</v>
      </c>
      <c r="I5" s="9" t="s">
        <v>19</v>
      </c>
      <c r="J5" s="11">
        <v>95711111</v>
      </c>
      <c r="K5" s="9" t="s">
        <v>35</v>
      </c>
      <c r="L5" s="9" t="s">
        <v>27</v>
      </c>
      <c r="M5" s="9" t="s">
        <v>28</v>
      </c>
      <c r="N5" s="12" t="s">
        <v>767</v>
      </c>
      <c r="P5" s="12"/>
    </row>
    <row r="6" spans="1:16" ht="12" x14ac:dyDescent="0.2">
      <c r="A6" s="9" t="s">
        <v>12</v>
      </c>
      <c r="B6" s="10">
        <v>48414435</v>
      </c>
      <c r="C6" s="9" t="s">
        <v>40</v>
      </c>
      <c r="D6" s="9" t="s">
        <v>41</v>
      </c>
      <c r="E6" s="9" t="s">
        <v>42</v>
      </c>
      <c r="F6" s="9" t="s">
        <v>16</v>
      </c>
      <c r="G6" s="9" t="s">
        <v>32</v>
      </c>
      <c r="H6" s="9" t="s">
        <v>43</v>
      </c>
      <c r="I6" s="9" t="s">
        <v>19</v>
      </c>
      <c r="J6" s="11">
        <v>166059836</v>
      </c>
      <c r="K6" s="9" t="s">
        <v>35</v>
      </c>
      <c r="L6" s="9" t="s">
        <v>27</v>
      </c>
      <c r="M6" s="9" t="s">
        <v>28</v>
      </c>
      <c r="N6" s="12" t="s">
        <v>767</v>
      </c>
      <c r="P6" s="12"/>
    </row>
    <row r="7" spans="1:16" ht="12" x14ac:dyDescent="0.2">
      <c r="A7" s="9" t="s">
        <v>12</v>
      </c>
      <c r="B7" s="10">
        <v>171839602</v>
      </c>
      <c r="C7" s="9" t="s">
        <v>52</v>
      </c>
      <c r="D7" s="9" t="s">
        <v>53</v>
      </c>
      <c r="E7" s="9" t="s">
        <v>54</v>
      </c>
      <c r="F7" s="9" t="s">
        <v>16</v>
      </c>
      <c r="G7" s="9" t="s">
        <v>25</v>
      </c>
      <c r="H7" s="9" t="s">
        <v>55</v>
      </c>
      <c r="I7" s="9" t="s">
        <v>19</v>
      </c>
      <c r="J7" s="11">
        <v>87788687</v>
      </c>
      <c r="K7" s="9" t="s">
        <v>56</v>
      </c>
      <c r="L7" s="9" t="s">
        <v>57</v>
      </c>
      <c r="M7" s="9" t="s">
        <v>58</v>
      </c>
      <c r="N7" s="12" t="s">
        <v>767</v>
      </c>
      <c r="P7" s="12"/>
    </row>
    <row r="8" spans="1:16" ht="12" x14ac:dyDescent="0.2">
      <c r="A8" s="9" t="s">
        <v>12</v>
      </c>
      <c r="B8" s="10">
        <v>124818966</v>
      </c>
      <c r="C8" s="9" t="s">
        <v>44</v>
      </c>
      <c r="D8" s="9" t="s">
        <v>45</v>
      </c>
      <c r="E8" s="9" t="s">
        <v>46</v>
      </c>
      <c r="F8" s="9" t="s">
        <v>16</v>
      </c>
      <c r="G8" s="9" t="s">
        <v>47</v>
      </c>
      <c r="H8" s="9" t="s">
        <v>48</v>
      </c>
      <c r="I8" s="9" t="s">
        <v>19</v>
      </c>
      <c r="J8" s="11">
        <v>134536020</v>
      </c>
      <c r="K8" s="9" t="s">
        <v>49</v>
      </c>
      <c r="L8" s="9" t="s">
        <v>50</v>
      </c>
      <c r="M8" s="9" t="s">
        <v>51</v>
      </c>
      <c r="N8" s="27" t="s">
        <v>765</v>
      </c>
      <c r="P8" s="12"/>
    </row>
    <row r="9" spans="1:16" ht="12" x14ac:dyDescent="0.2">
      <c r="A9" s="9" t="s">
        <v>12</v>
      </c>
      <c r="B9" s="10">
        <v>101939936</v>
      </c>
      <c r="C9" s="9" t="s">
        <v>59</v>
      </c>
      <c r="D9" s="9" t="s">
        <v>60</v>
      </c>
      <c r="E9" s="9" t="s">
        <v>61</v>
      </c>
      <c r="F9" s="9" t="s">
        <v>16</v>
      </c>
      <c r="G9" s="9" t="s">
        <v>17</v>
      </c>
      <c r="H9" s="9" t="s">
        <v>62</v>
      </c>
      <c r="I9" s="9" t="s">
        <v>34</v>
      </c>
      <c r="J9" s="11">
        <v>70507447</v>
      </c>
      <c r="K9" s="9" t="s">
        <v>17</v>
      </c>
      <c r="L9" s="9" t="s">
        <v>63</v>
      </c>
      <c r="M9" s="9" t="s">
        <v>28</v>
      </c>
      <c r="N9" s="27" t="s">
        <v>765</v>
      </c>
      <c r="P9" s="12"/>
    </row>
    <row r="10" spans="1:16" ht="12" x14ac:dyDescent="0.2">
      <c r="A10" s="9" t="s">
        <v>12</v>
      </c>
      <c r="B10" s="10">
        <v>116058286</v>
      </c>
      <c r="C10" s="9" t="s">
        <v>64</v>
      </c>
      <c r="D10" s="9" t="s">
        <v>65</v>
      </c>
      <c r="E10" s="9" t="s">
        <v>66</v>
      </c>
      <c r="F10" s="9" t="s">
        <v>16</v>
      </c>
      <c r="G10" s="9" t="s">
        <v>17</v>
      </c>
      <c r="H10" s="9" t="s">
        <v>67</v>
      </c>
      <c r="I10" s="9" t="s">
        <v>19</v>
      </c>
      <c r="J10" s="11" t="s">
        <v>68</v>
      </c>
      <c r="K10" s="9" t="s">
        <v>17</v>
      </c>
      <c r="L10" s="9" t="s">
        <v>63</v>
      </c>
      <c r="M10" s="9" t="s">
        <v>51</v>
      </c>
      <c r="N10" s="27" t="s">
        <v>765</v>
      </c>
      <c r="P10" s="12"/>
    </row>
    <row r="11" spans="1:16" ht="12" x14ac:dyDescent="0.2">
      <c r="A11" s="9" t="s">
        <v>12</v>
      </c>
      <c r="B11" s="10">
        <v>126978480</v>
      </c>
      <c r="C11" s="9" t="s">
        <v>69</v>
      </c>
      <c r="D11" s="9" t="s">
        <v>70</v>
      </c>
      <c r="E11" s="9" t="s">
        <v>71</v>
      </c>
      <c r="F11" s="9" t="s">
        <v>16</v>
      </c>
      <c r="G11" s="9" t="s">
        <v>72</v>
      </c>
      <c r="H11" s="9" t="s">
        <v>73</v>
      </c>
      <c r="I11" s="9" t="s">
        <v>19</v>
      </c>
      <c r="J11" s="11">
        <v>129724188</v>
      </c>
      <c r="K11" s="9" t="s">
        <v>72</v>
      </c>
      <c r="L11" s="9" t="s">
        <v>63</v>
      </c>
      <c r="M11" s="9" t="s">
        <v>28</v>
      </c>
      <c r="N11" s="12" t="s">
        <v>767</v>
      </c>
      <c r="P11" s="12"/>
    </row>
    <row r="12" spans="1:16" ht="12" x14ac:dyDescent="0.2">
      <c r="A12" s="9" t="s">
        <v>12</v>
      </c>
      <c r="B12" s="10">
        <v>137611392</v>
      </c>
      <c r="C12" s="9" t="s">
        <v>724</v>
      </c>
      <c r="D12" s="9" t="s">
        <v>725</v>
      </c>
      <c r="E12" s="9" t="s">
        <v>727</v>
      </c>
      <c r="F12" s="9" t="s">
        <v>16</v>
      </c>
      <c r="G12" s="9" t="s">
        <v>32</v>
      </c>
      <c r="H12" s="9" t="s">
        <v>726</v>
      </c>
      <c r="I12" s="9" t="s">
        <v>19</v>
      </c>
      <c r="J12" s="11">
        <v>95711111</v>
      </c>
      <c r="K12" s="9" t="s">
        <v>35</v>
      </c>
      <c r="L12" s="9" t="s">
        <v>27</v>
      </c>
      <c r="M12" s="9" t="s">
        <v>28</v>
      </c>
      <c r="N12" s="27" t="s">
        <v>765</v>
      </c>
      <c r="P12" s="12"/>
    </row>
    <row r="13" spans="1:16" ht="12" x14ac:dyDescent="0.2">
      <c r="A13" s="9" t="s">
        <v>12</v>
      </c>
      <c r="B13" s="10">
        <v>129724188</v>
      </c>
      <c r="C13" s="9" t="s">
        <v>74</v>
      </c>
      <c r="D13" s="9" t="s">
        <v>75</v>
      </c>
      <c r="E13" s="9" t="s">
        <v>76</v>
      </c>
      <c r="F13" s="9" t="s">
        <v>16</v>
      </c>
      <c r="G13" s="9" t="s">
        <v>32</v>
      </c>
      <c r="H13" s="9" t="s">
        <v>77</v>
      </c>
      <c r="I13" s="9" t="s">
        <v>78</v>
      </c>
      <c r="J13" s="11">
        <v>88693159</v>
      </c>
      <c r="K13" s="9" t="s">
        <v>78</v>
      </c>
      <c r="L13" s="9" t="s">
        <v>78</v>
      </c>
      <c r="M13" s="9" t="s">
        <v>79</v>
      </c>
      <c r="N13" s="27" t="s">
        <v>765</v>
      </c>
      <c r="P13" s="12"/>
    </row>
    <row r="14" spans="1:16" ht="12" x14ac:dyDescent="0.2">
      <c r="A14" s="9" t="s">
        <v>12</v>
      </c>
      <c r="B14" s="10">
        <v>91633647</v>
      </c>
      <c r="C14" s="9" t="s">
        <v>80</v>
      </c>
      <c r="D14" s="9" t="s">
        <v>81</v>
      </c>
      <c r="E14" s="9" t="s">
        <v>82</v>
      </c>
      <c r="F14" s="9" t="s">
        <v>16</v>
      </c>
      <c r="G14" s="9" t="s">
        <v>47</v>
      </c>
      <c r="H14" s="9" t="s">
        <v>83</v>
      </c>
      <c r="I14" s="9" t="s">
        <v>19</v>
      </c>
      <c r="J14" s="11">
        <v>100577577</v>
      </c>
      <c r="K14" s="9" t="s">
        <v>84</v>
      </c>
      <c r="L14" s="9" t="s">
        <v>57</v>
      </c>
      <c r="M14" s="9" t="s">
        <v>51</v>
      </c>
      <c r="N14" s="12" t="s">
        <v>767</v>
      </c>
      <c r="P14" s="12"/>
    </row>
    <row r="15" spans="1:16" ht="12" x14ac:dyDescent="0.2">
      <c r="A15" s="9" t="s">
        <v>12</v>
      </c>
      <c r="B15" s="10" t="s">
        <v>85</v>
      </c>
      <c r="C15" s="9" t="s">
        <v>86</v>
      </c>
      <c r="D15" s="9" t="s">
        <v>87</v>
      </c>
      <c r="E15" s="9" t="s">
        <v>88</v>
      </c>
      <c r="F15" s="9" t="s">
        <v>16</v>
      </c>
      <c r="G15" s="9" t="s">
        <v>47</v>
      </c>
      <c r="H15" s="9" t="s">
        <v>89</v>
      </c>
      <c r="I15" s="9" t="s">
        <v>19</v>
      </c>
      <c r="J15" s="11">
        <v>139120361</v>
      </c>
      <c r="K15" s="9" t="s">
        <v>90</v>
      </c>
      <c r="L15" s="9" t="s">
        <v>50</v>
      </c>
      <c r="M15" s="9" t="s">
        <v>21</v>
      </c>
      <c r="N15" s="27" t="s">
        <v>765</v>
      </c>
      <c r="P15" s="12"/>
    </row>
    <row r="16" spans="1:16" s="14" customFormat="1" ht="12" x14ac:dyDescent="0.2">
      <c r="A16" s="9" t="s">
        <v>12</v>
      </c>
      <c r="B16" s="10" t="s">
        <v>91</v>
      </c>
      <c r="C16" s="9" t="s">
        <v>92</v>
      </c>
      <c r="D16" s="9" t="s">
        <v>93</v>
      </c>
      <c r="E16" s="13" t="s">
        <v>94</v>
      </c>
      <c r="F16" s="9" t="s">
        <v>16</v>
      </c>
      <c r="G16" s="9" t="s">
        <v>17</v>
      </c>
      <c r="H16" s="9" t="s">
        <v>95</v>
      </c>
      <c r="I16" s="9" t="s">
        <v>19</v>
      </c>
      <c r="J16" s="11">
        <v>116280175</v>
      </c>
      <c r="K16" s="9" t="s">
        <v>17</v>
      </c>
      <c r="L16" s="9" t="s">
        <v>20</v>
      </c>
      <c r="M16" s="9" t="s">
        <v>21</v>
      </c>
      <c r="N16" s="27" t="s">
        <v>765</v>
      </c>
    </row>
    <row r="17" spans="1:16" ht="12" x14ac:dyDescent="0.2">
      <c r="A17" s="15" t="s">
        <v>12</v>
      </c>
      <c r="B17" s="16">
        <v>72138317</v>
      </c>
      <c r="C17" s="15" t="s">
        <v>96</v>
      </c>
      <c r="D17" s="15" t="s">
        <v>97</v>
      </c>
      <c r="E17" s="15" t="s">
        <v>98</v>
      </c>
      <c r="F17" s="15" t="s">
        <v>16</v>
      </c>
      <c r="G17" s="15" t="s">
        <v>47</v>
      </c>
      <c r="H17" s="15" t="s">
        <v>83</v>
      </c>
      <c r="I17" s="15" t="s">
        <v>19</v>
      </c>
      <c r="J17" s="17">
        <v>80834012</v>
      </c>
      <c r="K17" s="15" t="s">
        <v>99</v>
      </c>
      <c r="L17" s="15" t="s">
        <v>57</v>
      </c>
      <c r="M17" s="15" t="s">
        <v>51</v>
      </c>
      <c r="N17" s="12" t="s">
        <v>767</v>
      </c>
      <c r="P17" s="12"/>
    </row>
    <row r="18" spans="1:16" ht="12" x14ac:dyDescent="0.2">
      <c r="A18" s="9" t="s">
        <v>12</v>
      </c>
      <c r="B18" s="10">
        <v>136835904</v>
      </c>
      <c r="C18" s="9" t="s">
        <v>100</v>
      </c>
      <c r="D18" s="9" t="s">
        <v>101</v>
      </c>
      <c r="E18" s="9" t="s">
        <v>102</v>
      </c>
      <c r="F18" s="9" t="s">
        <v>16</v>
      </c>
      <c r="G18" s="9" t="s">
        <v>25</v>
      </c>
      <c r="H18" s="9" t="s">
        <v>103</v>
      </c>
      <c r="I18" s="9" t="s">
        <v>34</v>
      </c>
      <c r="J18" s="11">
        <v>126606249</v>
      </c>
      <c r="K18" s="9" t="s">
        <v>25</v>
      </c>
      <c r="L18" s="9" t="s">
        <v>63</v>
      </c>
      <c r="M18" s="9" t="s">
        <v>58</v>
      </c>
      <c r="N18" s="27" t="s">
        <v>765</v>
      </c>
      <c r="P18" s="12"/>
    </row>
    <row r="19" spans="1:16" ht="12" x14ac:dyDescent="0.2">
      <c r="A19" s="9" t="s">
        <v>12</v>
      </c>
      <c r="B19" s="10">
        <v>211402083</v>
      </c>
      <c r="C19" s="9" t="s">
        <v>706</v>
      </c>
      <c r="D19" s="9" t="s">
        <v>707</v>
      </c>
      <c r="E19" s="9" t="s">
        <v>732</v>
      </c>
      <c r="F19" s="9" t="s">
        <v>16</v>
      </c>
      <c r="G19" s="9" t="s">
        <v>32</v>
      </c>
      <c r="H19" s="9" t="s">
        <v>55</v>
      </c>
      <c r="I19" s="9" t="s">
        <v>19</v>
      </c>
      <c r="J19" s="11">
        <v>87788687</v>
      </c>
      <c r="K19" s="9" t="s">
        <v>56</v>
      </c>
      <c r="L19" s="9" t="s">
        <v>57</v>
      </c>
      <c r="M19" s="9" t="s">
        <v>58</v>
      </c>
      <c r="N19" s="27" t="s">
        <v>765</v>
      </c>
      <c r="P19" s="12"/>
    </row>
    <row r="20" spans="1:16" ht="12" x14ac:dyDescent="0.2">
      <c r="A20" s="9" t="s">
        <v>12</v>
      </c>
      <c r="B20" s="10">
        <v>177004162</v>
      </c>
      <c r="C20" s="9" t="s">
        <v>709</v>
      </c>
      <c r="D20" s="9" t="s">
        <v>710</v>
      </c>
      <c r="E20" s="12" t="s">
        <v>94</v>
      </c>
      <c r="F20" s="9" t="s">
        <v>16</v>
      </c>
      <c r="G20" s="9" t="s">
        <v>32</v>
      </c>
      <c r="H20" s="9" t="s">
        <v>55</v>
      </c>
      <c r="I20" s="9" t="s">
        <v>19</v>
      </c>
      <c r="J20" s="11">
        <v>87788687</v>
      </c>
      <c r="K20" s="9" t="s">
        <v>56</v>
      </c>
      <c r="L20" s="9" t="s">
        <v>57</v>
      </c>
      <c r="M20" s="9" t="s">
        <v>58</v>
      </c>
      <c r="N20" s="27" t="s">
        <v>765</v>
      </c>
      <c r="P20" s="12"/>
    </row>
    <row r="21" spans="1:16" ht="12" x14ac:dyDescent="0.2">
      <c r="A21" s="9" t="s">
        <v>12</v>
      </c>
      <c r="B21" s="10">
        <v>97888469</v>
      </c>
      <c r="C21" s="9" t="s">
        <v>104</v>
      </c>
      <c r="D21" s="9" t="s">
        <v>105</v>
      </c>
      <c r="E21" s="9" t="s">
        <v>106</v>
      </c>
      <c r="F21" s="9" t="s">
        <v>16</v>
      </c>
      <c r="G21" s="9" t="s">
        <v>32</v>
      </c>
      <c r="H21" s="9" t="s">
        <v>39</v>
      </c>
      <c r="I21" s="9" t="s">
        <v>19</v>
      </c>
      <c r="J21" s="11">
        <v>114713228</v>
      </c>
      <c r="K21" s="9" t="s">
        <v>35</v>
      </c>
      <c r="L21" s="9" t="s">
        <v>27</v>
      </c>
      <c r="M21" s="9" t="s">
        <v>28</v>
      </c>
      <c r="N21" s="27" t="s">
        <v>765</v>
      </c>
      <c r="P21" s="12"/>
    </row>
    <row r="22" spans="1:16" ht="12" x14ac:dyDescent="0.2">
      <c r="A22" s="9" t="s">
        <v>12</v>
      </c>
      <c r="B22" s="10" t="s">
        <v>107</v>
      </c>
      <c r="C22" s="9" t="s">
        <v>108</v>
      </c>
      <c r="D22" s="9" t="s">
        <v>109</v>
      </c>
      <c r="E22" s="9" t="s">
        <v>110</v>
      </c>
      <c r="F22" s="9" t="s">
        <v>16</v>
      </c>
      <c r="G22" s="9" t="s">
        <v>25</v>
      </c>
      <c r="H22" s="9" t="s">
        <v>26</v>
      </c>
      <c r="I22" s="9" t="s">
        <v>19</v>
      </c>
      <c r="J22" s="11">
        <v>86689952</v>
      </c>
      <c r="K22" s="9" t="s">
        <v>25</v>
      </c>
      <c r="L22" s="9" t="s">
        <v>27</v>
      </c>
      <c r="M22" s="9" t="s">
        <v>28</v>
      </c>
      <c r="N22" s="12" t="s">
        <v>767</v>
      </c>
      <c r="P22" s="12"/>
    </row>
    <row r="23" spans="1:16" ht="12" x14ac:dyDescent="0.2">
      <c r="A23" s="9" t="s">
        <v>12</v>
      </c>
      <c r="B23" s="10">
        <v>145066719</v>
      </c>
      <c r="C23" s="9" t="s">
        <v>111</v>
      </c>
      <c r="D23" s="9" t="s">
        <v>112</v>
      </c>
      <c r="E23" s="13" t="s">
        <v>94</v>
      </c>
      <c r="F23" s="9" t="s">
        <v>16</v>
      </c>
      <c r="G23" s="9" t="s">
        <v>17</v>
      </c>
      <c r="H23" s="9" t="s">
        <v>95</v>
      </c>
      <c r="I23" s="9" t="s">
        <v>19</v>
      </c>
      <c r="J23" s="11">
        <v>116280175</v>
      </c>
      <c r="K23" s="9" t="s">
        <v>17</v>
      </c>
      <c r="L23" s="9" t="s">
        <v>20</v>
      </c>
      <c r="M23" s="9" t="s">
        <v>21</v>
      </c>
      <c r="N23" s="27" t="s">
        <v>765</v>
      </c>
      <c r="P23" s="12"/>
    </row>
    <row r="24" spans="1:16" ht="12" x14ac:dyDescent="0.2">
      <c r="A24" s="9" t="s">
        <v>12</v>
      </c>
      <c r="B24" s="10">
        <v>157297112</v>
      </c>
      <c r="C24" s="9" t="s">
        <v>113</v>
      </c>
      <c r="D24" s="9" t="s">
        <v>114</v>
      </c>
      <c r="E24" s="9" t="s">
        <v>115</v>
      </c>
      <c r="F24" s="9" t="s">
        <v>16</v>
      </c>
      <c r="G24" s="9" t="s">
        <v>17</v>
      </c>
      <c r="H24" s="9" t="s">
        <v>18</v>
      </c>
      <c r="I24" s="9" t="s">
        <v>19</v>
      </c>
      <c r="J24" s="11">
        <v>116280175</v>
      </c>
      <c r="K24" s="9" t="s">
        <v>17</v>
      </c>
      <c r="L24" s="9" t="s">
        <v>20</v>
      </c>
      <c r="M24" s="9" t="s">
        <v>21</v>
      </c>
      <c r="N24" s="27" t="s">
        <v>765</v>
      </c>
      <c r="P24" s="12"/>
    </row>
    <row r="25" spans="1:16" ht="12" x14ac:dyDescent="0.2">
      <c r="A25" s="9" t="s">
        <v>12</v>
      </c>
      <c r="B25" s="10" t="s">
        <v>116</v>
      </c>
      <c r="C25" s="9" t="s">
        <v>117</v>
      </c>
      <c r="D25" s="9" t="s">
        <v>118</v>
      </c>
      <c r="E25" s="9" t="s">
        <v>119</v>
      </c>
      <c r="F25" s="9" t="s">
        <v>16</v>
      </c>
      <c r="G25" s="9" t="s">
        <v>17</v>
      </c>
      <c r="H25" s="9" t="s">
        <v>120</v>
      </c>
      <c r="I25" s="9" t="s">
        <v>19</v>
      </c>
      <c r="J25" s="11" t="s">
        <v>68</v>
      </c>
      <c r="K25" s="9" t="s">
        <v>17</v>
      </c>
      <c r="L25" s="9" t="s">
        <v>63</v>
      </c>
      <c r="M25" s="9" t="s">
        <v>51</v>
      </c>
      <c r="N25" s="27" t="s">
        <v>765</v>
      </c>
      <c r="P25" s="12"/>
    </row>
    <row r="26" spans="1:16" ht="12" x14ac:dyDescent="0.2">
      <c r="A26" s="9" t="s">
        <v>12</v>
      </c>
      <c r="B26" s="10">
        <v>129812184</v>
      </c>
      <c r="C26" s="9" t="s">
        <v>121</v>
      </c>
      <c r="D26" s="9" t="s">
        <v>122</v>
      </c>
      <c r="E26" s="9" t="s">
        <v>123</v>
      </c>
      <c r="F26" s="9" t="s">
        <v>16</v>
      </c>
      <c r="G26" s="9" t="s">
        <v>47</v>
      </c>
      <c r="H26" s="9" t="s">
        <v>124</v>
      </c>
      <c r="I26" s="9" t="s">
        <v>19</v>
      </c>
      <c r="J26" s="11">
        <v>94154626</v>
      </c>
      <c r="K26" s="9" t="s">
        <v>125</v>
      </c>
      <c r="L26" s="9" t="s">
        <v>50</v>
      </c>
      <c r="M26" s="9" t="s">
        <v>51</v>
      </c>
      <c r="N26" s="27" t="s">
        <v>765</v>
      </c>
      <c r="P26" s="12"/>
    </row>
    <row r="27" spans="1:16" ht="12" x14ac:dyDescent="0.2">
      <c r="A27" s="9" t="s">
        <v>12</v>
      </c>
      <c r="B27" s="10">
        <v>91450593</v>
      </c>
      <c r="C27" s="9" t="s">
        <v>126</v>
      </c>
      <c r="D27" s="9" t="s">
        <v>127</v>
      </c>
      <c r="E27" s="9" t="s">
        <v>128</v>
      </c>
      <c r="F27" s="9" t="s">
        <v>16</v>
      </c>
      <c r="G27" s="9" t="s">
        <v>32</v>
      </c>
      <c r="H27" s="9" t="s">
        <v>33</v>
      </c>
      <c r="I27" s="9" t="s">
        <v>34</v>
      </c>
      <c r="J27" s="11">
        <v>129724188</v>
      </c>
      <c r="K27" s="9" t="s">
        <v>35</v>
      </c>
      <c r="L27" s="9" t="s">
        <v>27</v>
      </c>
      <c r="M27" s="9" t="s">
        <v>28</v>
      </c>
      <c r="N27" s="27" t="s">
        <v>765</v>
      </c>
      <c r="P27" s="12"/>
    </row>
    <row r="28" spans="1:16" ht="12" x14ac:dyDescent="0.2">
      <c r="A28" s="9" t="s">
        <v>12</v>
      </c>
      <c r="B28" s="10">
        <v>145579933</v>
      </c>
      <c r="C28" s="9" t="s">
        <v>129</v>
      </c>
      <c r="D28" s="9" t="s">
        <v>130</v>
      </c>
      <c r="E28" s="9" t="s">
        <v>131</v>
      </c>
      <c r="F28" s="9" t="s">
        <v>16</v>
      </c>
      <c r="G28" s="9" t="s">
        <v>47</v>
      </c>
      <c r="H28" s="9" t="s">
        <v>132</v>
      </c>
      <c r="I28" s="9" t="s">
        <v>19</v>
      </c>
      <c r="J28" s="11">
        <v>99085827</v>
      </c>
      <c r="K28" s="9" t="s">
        <v>90</v>
      </c>
      <c r="L28" s="9" t="s">
        <v>50</v>
      </c>
      <c r="M28" s="9" t="s">
        <v>21</v>
      </c>
      <c r="N28" s="27" t="s">
        <v>765</v>
      </c>
      <c r="P28" s="12"/>
    </row>
    <row r="29" spans="1:16" ht="12" x14ac:dyDescent="0.2">
      <c r="A29" s="9" t="s">
        <v>12</v>
      </c>
      <c r="B29" s="10">
        <v>140686689</v>
      </c>
      <c r="C29" s="9" t="s">
        <v>133</v>
      </c>
      <c r="D29" s="9" t="s">
        <v>134</v>
      </c>
      <c r="E29" s="9" t="s">
        <v>135</v>
      </c>
      <c r="F29" s="9" t="s">
        <v>16</v>
      </c>
      <c r="G29" s="9" t="s">
        <v>47</v>
      </c>
      <c r="H29" s="9" t="s">
        <v>136</v>
      </c>
      <c r="I29" s="9" t="s">
        <v>19</v>
      </c>
      <c r="J29" s="11">
        <v>100577577</v>
      </c>
      <c r="K29" s="9" t="s">
        <v>84</v>
      </c>
      <c r="L29" s="9" t="s">
        <v>57</v>
      </c>
      <c r="M29" s="9" t="s">
        <v>51</v>
      </c>
      <c r="N29" s="12" t="s">
        <v>767</v>
      </c>
      <c r="P29" s="12"/>
    </row>
    <row r="30" spans="1:16" ht="12" x14ac:dyDescent="0.2">
      <c r="A30" s="9" t="s">
        <v>12</v>
      </c>
      <c r="B30" s="10">
        <v>143852504</v>
      </c>
      <c r="C30" s="9" t="s">
        <v>137</v>
      </c>
      <c r="D30" s="9" t="s">
        <v>138</v>
      </c>
      <c r="E30" s="9" t="s">
        <v>139</v>
      </c>
      <c r="F30" s="9" t="s">
        <v>16</v>
      </c>
      <c r="G30" s="9" t="s">
        <v>32</v>
      </c>
      <c r="H30" s="9" t="s">
        <v>33</v>
      </c>
      <c r="I30" s="9" t="s">
        <v>34</v>
      </c>
      <c r="J30" s="11">
        <v>96951639</v>
      </c>
      <c r="K30" s="9" t="s">
        <v>35</v>
      </c>
      <c r="L30" s="9" t="s">
        <v>27</v>
      </c>
      <c r="M30" s="9" t="s">
        <v>28</v>
      </c>
      <c r="N30" s="12" t="s">
        <v>767</v>
      </c>
      <c r="P30" s="12"/>
    </row>
    <row r="31" spans="1:16" ht="12" x14ac:dyDescent="0.2">
      <c r="A31" s="9" t="s">
        <v>12</v>
      </c>
      <c r="B31" s="10">
        <v>162695940</v>
      </c>
      <c r="C31" s="9" t="s">
        <v>140</v>
      </c>
      <c r="D31" s="9" t="s">
        <v>141</v>
      </c>
      <c r="E31" s="9" t="s">
        <v>142</v>
      </c>
      <c r="F31" s="9" t="s">
        <v>16</v>
      </c>
      <c r="G31" s="9" t="s">
        <v>47</v>
      </c>
      <c r="H31" s="9" t="s">
        <v>143</v>
      </c>
      <c r="I31" s="9" t="s">
        <v>19</v>
      </c>
      <c r="J31" s="11">
        <v>99085827</v>
      </c>
      <c r="K31" s="9" t="s">
        <v>90</v>
      </c>
      <c r="L31" s="9" t="s">
        <v>50</v>
      </c>
      <c r="M31" s="9" t="s">
        <v>51</v>
      </c>
      <c r="N31" s="12" t="s">
        <v>767</v>
      </c>
      <c r="P31" s="12"/>
    </row>
    <row r="32" spans="1:16" ht="12" x14ac:dyDescent="0.2">
      <c r="A32" s="9" t="s">
        <v>12</v>
      </c>
      <c r="B32" s="10">
        <v>153332290</v>
      </c>
      <c r="C32" s="9" t="s">
        <v>144</v>
      </c>
      <c r="D32" s="9" t="s">
        <v>145</v>
      </c>
      <c r="E32" s="9" t="s">
        <v>146</v>
      </c>
      <c r="F32" s="9" t="s">
        <v>16</v>
      </c>
      <c r="G32" s="9" t="s">
        <v>47</v>
      </c>
      <c r="H32" s="9" t="s">
        <v>48</v>
      </c>
      <c r="I32" s="9" t="s">
        <v>19</v>
      </c>
      <c r="J32" s="11">
        <v>134536020</v>
      </c>
      <c r="K32" s="9" t="s">
        <v>49</v>
      </c>
      <c r="L32" s="9" t="s">
        <v>50</v>
      </c>
      <c r="M32" s="9" t="s">
        <v>51</v>
      </c>
      <c r="N32" s="27" t="s">
        <v>765</v>
      </c>
      <c r="P32" s="12"/>
    </row>
    <row r="33" spans="1:16" ht="12" x14ac:dyDescent="0.2">
      <c r="A33" s="9" t="s">
        <v>12</v>
      </c>
      <c r="B33" s="10">
        <v>130755178</v>
      </c>
      <c r="C33" s="9" t="s">
        <v>147</v>
      </c>
      <c r="D33" s="9" t="s">
        <v>148</v>
      </c>
      <c r="E33" s="9" t="s">
        <v>149</v>
      </c>
      <c r="F33" s="9" t="s">
        <v>16</v>
      </c>
      <c r="G33" s="9" t="s">
        <v>47</v>
      </c>
      <c r="H33" s="9" t="s">
        <v>150</v>
      </c>
      <c r="I33" s="9" t="s">
        <v>19</v>
      </c>
      <c r="J33" s="11">
        <v>94154626</v>
      </c>
      <c r="K33" s="9" t="s">
        <v>151</v>
      </c>
      <c r="L33" s="9" t="s">
        <v>50</v>
      </c>
      <c r="M33" s="9" t="s">
        <v>51</v>
      </c>
      <c r="N33" s="12" t="s">
        <v>767</v>
      </c>
      <c r="P33" s="12"/>
    </row>
    <row r="34" spans="1:16" ht="12" x14ac:dyDescent="0.2">
      <c r="A34" s="9" t="s">
        <v>12</v>
      </c>
      <c r="B34" s="10">
        <v>76837139</v>
      </c>
      <c r="C34" s="9" t="s">
        <v>152</v>
      </c>
      <c r="D34" s="9" t="s">
        <v>153</v>
      </c>
      <c r="E34" s="9" t="s">
        <v>154</v>
      </c>
      <c r="F34" s="9" t="s">
        <v>16</v>
      </c>
      <c r="G34" s="9" t="s">
        <v>32</v>
      </c>
      <c r="H34" s="9" t="s">
        <v>155</v>
      </c>
      <c r="I34" s="9" t="s">
        <v>34</v>
      </c>
      <c r="J34" s="11">
        <v>129724188</v>
      </c>
      <c r="K34" s="9" t="s">
        <v>156</v>
      </c>
      <c r="L34" s="9" t="s">
        <v>63</v>
      </c>
      <c r="M34" s="9" t="s">
        <v>28</v>
      </c>
      <c r="N34" s="27" t="s">
        <v>765</v>
      </c>
      <c r="P34" s="12"/>
    </row>
    <row r="35" spans="1:16" s="14" customFormat="1" ht="12" x14ac:dyDescent="0.2">
      <c r="A35" s="9" t="s">
        <v>12</v>
      </c>
      <c r="B35" s="10">
        <v>126318723</v>
      </c>
      <c r="C35" s="9" t="s">
        <v>157</v>
      </c>
      <c r="D35" s="9" t="s">
        <v>158</v>
      </c>
      <c r="E35" s="9" t="s">
        <v>159</v>
      </c>
      <c r="F35" s="9" t="s">
        <v>16</v>
      </c>
      <c r="G35" s="9" t="s">
        <v>17</v>
      </c>
      <c r="H35" s="9" t="s">
        <v>160</v>
      </c>
      <c r="I35" s="9" t="s">
        <v>19</v>
      </c>
      <c r="J35" s="11" t="s">
        <v>68</v>
      </c>
      <c r="K35" s="9" t="s">
        <v>17</v>
      </c>
      <c r="L35" s="9" t="s">
        <v>63</v>
      </c>
      <c r="M35" s="9" t="s">
        <v>51</v>
      </c>
      <c r="N35" s="27" t="s">
        <v>765</v>
      </c>
    </row>
    <row r="36" spans="1:16" ht="12" x14ac:dyDescent="0.2">
      <c r="A36" s="9" t="s">
        <v>12</v>
      </c>
      <c r="B36" s="10">
        <v>114713228</v>
      </c>
      <c r="C36" s="9" t="s">
        <v>161</v>
      </c>
      <c r="D36" s="9" t="s">
        <v>162</v>
      </c>
      <c r="E36" s="9" t="s">
        <v>163</v>
      </c>
      <c r="F36" s="9" t="s">
        <v>16</v>
      </c>
      <c r="G36" s="9" t="s">
        <v>32</v>
      </c>
      <c r="H36" s="9" t="s">
        <v>33</v>
      </c>
      <c r="I36" s="9" t="s">
        <v>34</v>
      </c>
      <c r="J36" s="11">
        <v>129724188</v>
      </c>
      <c r="K36" s="9" t="s">
        <v>35</v>
      </c>
      <c r="L36" s="9" t="s">
        <v>27</v>
      </c>
      <c r="M36" s="9" t="s">
        <v>28</v>
      </c>
      <c r="N36" s="12" t="s">
        <v>767</v>
      </c>
      <c r="P36" s="12"/>
    </row>
    <row r="37" spans="1:16" ht="12" x14ac:dyDescent="0.2">
      <c r="A37" s="9" t="s">
        <v>12</v>
      </c>
      <c r="B37" s="10">
        <v>70986396</v>
      </c>
      <c r="C37" s="9" t="s">
        <v>164</v>
      </c>
      <c r="D37" s="9" t="s">
        <v>165</v>
      </c>
      <c r="E37" s="9" t="s">
        <v>166</v>
      </c>
      <c r="F37" s="9" t="s">
        <v>16</v>
      </c>
      <c r="G37" s="9" t="s">
        <v>32</v>
      </c>
      <c r="H37" s="9" t="s">
        <v>26</v>
      </c>
      <c r="I37" s="9" t="s">
        <v>19</v>
      </c>
      <c r="J37" s="11">
        <v>91450593</v>
      </c>
      <c r="K37" s="9" t="s">
        <v>35</v>
      </c>
      <c r="L37" s="9" t="s">
        <v>27</v>
      </c>
      <c r="M37" s="9" t="s">
        <v>28</v>
      </c>
      <c r="N37" s="12" t="s">
        <v>767</v>
      </c>
      <c r="P37" s="12"/>
    </row>
    <row r="38" spans="1:16" ht="12" x14ac:dyDescent="0.2">
      <c r="A38" s="9" t="s">
        <v>12</v>
      </c>
      <c r="B38" s="10">
        <v>151674151</v>
      </c>
      <c r="C38" s="9" t="s">
        <v>708</v>
      </c>
      <c r="D38" s="9" t="s">
        <v>713</v>
      </c>
      <c r="E38" s="9" t="s">
        <v>731</v>
      </c>
      <c r="F38" s="9" t="s">
        <v>16</v>
      </c>
      <c r="G38" s="9" t="s">
        <v>32</v>
      </c>
      <c r="H38" s="9" t="s">
        <v>55</v>
      </c>
      <c r="I38" s="9" t="s">
        <v>19</v>
      </c>
      <c r="J38" s="11">
        <v>87788687</v>
      </c>
      <c r="K38" s="9" t="s">
        <v>56</v>
      </c>
      <c r="L38" s="9" t="s">
        <v>57</v>
      </c>
      <c r="M38" s="9" t="s">
        <v>58</v>
      </c>
      <c r="N38" s="27" t="s">
        <v>765</v>
      </c>
      <c r="P38" s="12"/>
    </row>
    <row r="39" spans="1:16" ht="12" x14ac:dyDescent="0.2">
      <c r="A39" s="9" t="s">
        <v>12</v>
      </c>
      <c r="B39" s="10">
        <v>92256979</v>
      </c>
      <c r="C39" s="9" t="s">
        <v>167</v>
      </c>
      <c r="D39" s="9" t="s">
        <v>168</v>
      </c>
      <c r="E39" s="9" t="s">
        <v>169</v>
      </c>
      <c r="F39" s="9" t="s">
        <v>16</v>
      </c>
      <c r="G39" s="9" t="s">
        <v>47</v>
      </c>
      <c r="H39" s="9" t="s">
        <v>170</v>
      </c>
      <c r="I39" s="9" t="s">
        <v>34</v>
      </c>
      <c r="J39" s="11">
        <v>116253453</v>
      </c>
      <c r="K39" s="9" t="s">
        <v>171</v>
      </c>
      <c r="L39" s="9" t="s">
        <v>50</v>
      </c>
      <c r="M39" s="9" t="s">
        <v>58</v>
      </c>
      <c r="N39" s="12" t="s">
        <v>767</v>
      </c>
      <c r="P39" s="12"/>
    </row>
    <row r="40" spans="1:16" ht="12" x14ac:dyDescent="0.2">
      <c r="A40" s="9" t="s">
        <v>12</v>
      </c>
      <c r="B40" s="10">
        <v>173109717</v>
      </c>
      <c r="C40" s="9" t="s">
        <v>721</v>
      </c>
      <c r="D40" s="9" t="s">
        <v>722</v>
      </c>
      <c r="E40" s="9" t="s">
        <v>728</v>
      </c>
      <c r="F40" s="9" t="s">
        <v>16</v>
      </c>
      <c r="G40" s="9" t="s">
        <v>32</v>
      </c>
      <c r="H40" s="9" t="s">
        <v>726</v>
      </c>
      <c r="I40" s="9" t="s">
        <v>19</v>
      </c>
      <c r="J40" s="11">
        <v>95711111</v>
      </c>
      <c r="K40" s="9" t="s">
        <v>35</v>
      </c>
      <c r="L40" s="9" t="s">
        <v>27</v>
      </c>
      <c r="M40" s="9" t="s">
        <v>28</v>
      </c>
      <c r="N40" s="27" t="s">
        <v>765</v>
      </c>
      <c r="P40" s="12"/>
    </row>
    <row r="41" spans="1:16" ht="12" x14ac:dyDescent="0.2">
      <c r="A41" s="9" t="s">
        <v>12</v>
      </c>
      <c r="B41" s="10" t="s">
        <v>68</v>
      </c>
      <c r="C41" s="9" t="s">
        <v>172</v>
      </c>
      <c r="D41" s="9" t="s">
        <v>173</v>
      </c>
      <c r="E41" s="9" t="s">
        <v>174</v>
      </c>
      <c r="F41" s="9" t="s">
        <v>16</v>
      </c>
      <c r="G41" s="9" t="s">
        <v>17</v>
      </c>
      <c r="H41" s="9" t="s">
        <v>175</v>
      </c>
      <c r="I41" s="9" t="s">
        <v>34</v>
      </c>
      <c r="J41" s="11">
        <v>70507447</v>
      </c>
      <c r="K41" s="9" t="s">
        <v>17</v>
      </c>
      <c r="L41" s="9" t="s">
        <v>63</v>
      </c>
      <c r="M41" s="9" t="s">
        <v>28</v>
      </c>
      <c r="N41" s="12" t="s">
        <v>767</v>
      </c>
      <c r="P41" s="12"/>
    </row>
    <row r="42" spans="1:16" ht="12" x14ac:dyDescent="0.2">
      <c r="A42" s="15" t="s">
        <v>12</v>
      </c>
      <c r="B42" s="16">
        <v>126968124</v>
      </c>
      <c r="C42" s="15" t="s">
        <v>176</v>
      </c>
      <c r="D42" s="15" t="s">
        <v>177</v>
      </c>
      <c r="E42" s="15" t="s">
        <v>178</v>
      </c>
      <c r="F42" s="15" t="s">
        <v>16</v>
      </c>
      <c r="G42" s="15" t="s">
        <v>32</v>
      </c>
      <c r="H42" s="15" t="s">
        <v>179</v>
      </c>
      <c r="I42" s="15" t="s">
        <v>19</v>
      </c>
      <c r="J42" s="17">
        <v>114713228</v>
      </c>
      <c r="K42" s="15" t="s">
        <v>35</v>
      </c>
      <c r="L42" s="15" t="s">
        <v>27</v>
      </c>
      <c r="M42" s="15" t="s">
        <v>28</v>
      </c>
      <c r="N42" s="27" t="s">
        <v>765</v>
      </c>
      <c r="P42" s="12"/>
    </row>
    <row r="43" spans="1:16" ht="12" x14ac:dyDescent="0.2">
      <c r="A43" s="9" t="s">
        <v>12</v>
      </c>
      <c r="B43" s="10">
        <v>116498138</v>
      </c>
      <c r="C43" s="9" t="s">
        <v>180</v>
      </c>
      <c r="D43" s="9" t="s">
        <v>181</v>
      </c>
      <c r="E43" s="9" t="s">
        <v>182</v>
      </c>
      <c r="F43" s="9" t="s">
        <v>16</v>
      </c>
      <c r="G43" s="9" t="s">
        <v>47</v>
      </c>
      <c r="H43" s="9" t="s">
        <v>124</v>
      </c>
      <c r="I43" s="9" t="s">
        <v>19</v>
      </c>
      <c r="J43" s="11">
        <v>94154626</v>
      </c>
      <c r="K43" s="9" t="s">
        <v>125</v>
      </c>
      <c r="L43" s="9" t="s">
        <v>50</v>
      </c>
      <c r="M43" s="9" t="s">
        <v>51</v>
      </c>
      <c r="N43" s="12" t="s">
        <v>767</v>
      </c>
      <c r="P43" s="12"/>
    </row>
    <row r="44" spans="1:16" ht="12" x14ac:dyDescent="0.2">
      <c r="A44" s="9" t="s">
        <v>12</v>
      </c>
      <c r="B44" s="10">
        <v>137489295</v>
      </c>
      <c r="C44" s="9" t="s">
        <v>183</v>
      </c>
      <c r="D44" s="9" t="s">
        <v>184</v>
      </c>
      <c r="E44" s="9" t="s">
        <v>185</v>
      </c>
      <c r="F44" s="9" t="s">
        <v>16</v>
      </c>
      <c r="G44" s="9" t="s">
        <v>47</v>
      </c>
      <c r="H44" s="9" t="s">
        <v>136</v>
      </c>
      <c r="I44" s="9" t="s">
        <v>19</v>
      </c>
      <c r="J44" s="11">
        <v>166059836</v>
      </c>
      <c r="K44" s="9" t="s">
        <v>99</v>
      </c>
      <c r="L44" s="9" t="s">
        <v>57</v>
      </c>
      <c r="M44" s="9" t="s">
        <v>51</v>
      </c>
      <c r="N44" s="12" t="s">
        <v>767</v>
      </c>
      <c r="P44" s="12"/>
    </row>
    <row r="45" spans="1:16" ht="12" x14ac:dyDescent="0.2">
      <c r="A45" s="9" t="s">
        <v>12</v>
      </c>
      <c r="B45" s="10">
        <v>188334093</v>
      </c>
      <c r="C45" s="9" t="s">
        <v>186</v>
      </c>
      <c r="D45" s="9" t="s">
        <v>187</v>
      </c>
      <c r="E45" s="9" t="s">
        <v>188</v>
      </c>
      <c r="F45" s="9" t="s">
        <v>16</v>
      </c>
      <c r="G45" s="9" t="s">
        <v>47</v>
      </c>
      <c r="H45" s="9" t="s">
        <v>363</v>
      </c>
      <c r="I45" s="9" t="s">
        <v>19</v>
      </c>
      <c r="J45" s="11">
        <v>79780952</v>
      </c>
      <c r="K45" s="9" t="s">
        <v>125</v>
      </c>
      <c r="L45" s="9" t="s">
        <v>50</v>
      </c>
      <c r="M45" s="9" t="s">
        <v>51</v>
      </c>
      <c r="N45" s="12" t="s">
        <v>767</v>
      </c>
      <c r="P45" s="12"/>
    </row>
    <row r="46" spans="1:16" ht="12" x14ac:dyDescent="0.2">
      <c r="A46" s="9" t="s">
        <v>12</v>
      </c>
      <c r="B46" s="10" t="s">
        <v>190</v>
      </c>
      <c r="C46" s="9" t="s">
        <v>191</v>
      </c>
      <c r="D46" s="9" t="s">
        <v>192</v>
      </c>
      <c r="E46" s="9" t="s">
        <v>193</v>
      </c>
      <c r="F46" s="9" t="s">
        <v>16</v>
      </c>
      <c r="G46" s="9" t="s">
        <v>25</v>
      </c>
      <c r="H46" s="9" t="s">
        <v>26</v>
      </c>
      <c r="I46" s="9" t="s">
        <v>19</v>
      </c>
      <c r="J46" s="11">
        <v>97640742</v>
      </c>
      <c r="K46" s="9" t="s">
        <v>25</v>
      </c>
      <c r="L46" s="9" t="s">
        <v>27</v>
      </c>
      <c r="M46" s="9" t="s">
        <v>28</v>
      </c>
      <c r="N46" s="27" t="s">
        <v>765</v>
      </c>
      <c r="P46" s="12"/>
    </row>
    <row r="47" spans="1:16" ht="12" x14ac:dyDescent="0.2">
      <c r="A47" s="9" t="s">
        <v>12</v>
      </c>
      <c r="B47" s="10">
        <v>100430789</v>
      </c>
      <c r="C47" s="9" t="s">
        <v>194</v>
      </c>
      <c r="D47" s="9" t="s">
        <v>195</v>
      </c>
      <c r="E47" s="9" t="s">
        <v>196</v>
      </c>
      <c r="F47" s="9" t="s">
        <v>16</v>
      </c>
      <c r="G47" s="9" t="s">
        <v>32</v>
      </c>
      <c r="H47" s="9" t="s">
        <v>136</v>
      </c>
      <c r="I47" s="9" t="s">
        <v>19</v>
      </c>
      <c r="J47" s="11">
        <v>106709610</v>
      </c>
      <c r="K47" s="9" t="s">
        <v>197</v>
      </c>
      <c r="L47" s="9" t="s">
        <v>198</v>
      </c>
      <c r="M47" s="9" t="s">
        <v>51</v>
      </c>
      <c r="N47" s="12" t="s">
        <v>767</v>
      </c>
      <c r="P47" s="12"/>
    </row>
    <row r="48" spans="1:16" ht="12" x14ac:dyDescent="0.2">
      <c r="A48" s="9" t="s">
        <v>12</v>
      </c>
      <c r="B48" s="10">
        <v>86689952</v>
      </c>
      <c r="C48" s="9" t="s">
        <v>199</v>
      </c>
      <c r="D48" s="9" t="s">
        <v>200</v>
      </c>
      <c r="E48" s="9" t="s">
        <v>201</v>
      </c>
      <c r="F48" s="9" t="s">
        <v>16</v>
      </c>
      <c r="G48" s="9" t="s">
        <v>25</v>
      </c>
      <c r="H48" s="9" t="s">
        <v>33</v>
      </c>
      <c r="I48" s="9" t="s">
        <v>34</v>
      </c>
      <c r="J48" s="11">
        <v>126606249</v>
      </c>
      <c r="K48" s="9" t="s">
        <v>25</v>
      </c>
      <c r="L48" s="9" t="s">
        <v>27</v>
      </c>
      <c r="M48" s="9" t="s">
        <v>28</v>
      </c>
      <c r="N48" s="12" t="s">
        <v>767</v>
      </c>
      <c r="P48" s="12"/>
    </row>
    <row r="49" spans="1:16" ht="12" x14ac:dyDescent="0.2">
      <c r="A49" s="9" t="s">
        <v>12</v>
      </c>
      <c r="B49" s="10">
        <v>59649531</v>
      </c>
      <c r="C49" s="9" t="s">
        <v>715</v>
      </c>
      <c r="D49" s="9" t="s">
        <v>716</v>
      </c>
      <c r="E49" s="9" t="s">
        <v>730</v>
      </c>
      <c r="F49" s="9" t="s">
        <v>16</v>
      </c>
      <c r="G49" s="9" t="s">
        <v>32</v>
      </c>
      <c r="H49" s="9" t="s">
        <v>55</v>
      </c>
      <c r="I49" s="9" t="s">
        <v>19</v>
      </c>
      <c r="J49" s="11">
        <v>87788687</v>
      </c>
      <c r="K49" s="9" t="s">
        <v>56</v>
      </c>
      <c r="L49" s="9" t="s">
        <v>57</v>
      </c>
      <c r="M49" s="9" t="s">
        <v>58</v>
      </c>
      <c r="N49" s="27" t="s">
        <v>765</v>
      </c>
      <c r="P49" s="12"/>
    </row>
    <row r="50" spans="1:16" ht="12" x14ac:dyDescent="0.2">
      <c r="A50" s="9" t="s">
        <v>12</v>
      </c>
      <c r="B50" s="10">
        <v>141519069</v>
      </c>
      <c r="C50" s="9" t="s">
        <v>202</v>
      </c>
      <c r="D50" s="9" t="s">
        <v>203</v>
      </c>
      <c r="E50" s="9" t="s">
        <v>204</v>
      </c>
      <c r="F50" s="9" t="s">
        <v>16</v>
      </c>
      <c r="G50" s="9" t="s">
        <v>32</v>
      </c>
      <c r="H50" s="9" t="s">
        <v>156</v>
      </c>
      <c r="I50" s="9" t="s">
        <v>19</v>
      </c>
      <c r="J50" s="11">
        <v>76837139</v>
      </c>
      <c r="K50" s="9" t="s">
        <v>156</v>
      </c>
      <c r="L50" s="9" t="s">
        <v>50</v>
      </c>
      <c r="M50" s="9" t="s">
        <v>51</v>
      </c>
      <c r="N50" s="12" t="s">
        <v>767</v>
      </c>
      <c r="P50" s="12"/>
    </row>
    <row r="51" spans="1:16" ht="12" x14ac:dyDescent="0.2">
      <c r="A51" s="9" t="s">
        <v>12</v>
      </c>
      <c r="B51" s="10" t="s">
        <v>208</v>
      </c>
      <c r="C51" s="9" t="s">
        <v>209</v>
      </c>
      <c r="D51" s="9" t="s">
        <v>210</v>
      </c>
      <c r="E51" s="9" t="s">
        <v>211</v>
      </c>
      <c r="F51" s="9" t="s">
        <v>16</v>
      </c>
      <c r="G51" s="9" t="s">
        <v>72</v>
      </c>
      <c r="H51" s="9" t="s">
        <v>73</v>
      </c>
      <c r="I51" s="9" t="s">
        <v>19</v>
      </c>
      <c r="J51" s="11">
        <v>129724188</v>
      </c>
      <c r="K51" s="9" t="s">
        <v>72</v>
      </c>
      <c r="L51" s="9" t="s">
        <v>63</v>
      </c>
      <c r="M51" s="9" t="s">
        <v>28</v>
      </c>
      <c r="N51" s="27" t="s">
        <v>765</v>
      </c>
      <c r="P51" s="12"/>
    </row>
    <row r="52" spans="1:16" ht="12" x14ac:dyDescent="0.2">
      <c r="A52" s="9" t="s">
        <v>12</v>
      </c>
      <c r="B52" s="10">
        <v>165777255</v>
      </c>
      <c r="C52" s="9" t="s">
        <v>205</v>
      </c>
      <c r="D52" s="9" t="s">
        <v>206</v>
      </c>
      <c r="E52" s="9" t="s">
        <v>207</v>
      </c>
      <c r="F52" s="9" t="s">
        <v>16</v>
      </c>
      <c r="G52" s="9" t="s">
        <v>47</v>
      </c>
      <c r="H52" s="9" t="s">
        <v>89</v>
      </c>
      <c r="I52" s="9" t="s">
        <v>19</v>
      </c>
      <c r="J52" s="11">
        <v>145579933</v>
      </c>
      <c r="K52" s="9" t="s">
        <v>90</v>
      </c>
      <c r="L52" s="9" t="s">
        <v>50</v>
      </c>
      <c r="M52" s="9" t="s">
        <v>21</v>
      </c>
      <c r="N52" s="27" t="s">
        <v>765</v>
      </c>
      <c r="P52" s="12"/>
    </row>
    <row r="53" spans="1:16" ht="12" x14ac:dyDescent="0.2">
      <c r="A53" s="9" t="s">
        <v>12</v>
      </c>
      <c r="B53" s="10">
        <v>129717874</v>
      </c>
      <c r="C53" s="9" t="s">
        <v>212</v>
      </c>
      <c r="D53" s="9" t="s">
        <v>213</v>
      </c>
      <c r="E53" s="9" t="s">
        <v>214</v>
      </c>
      <c r="F53" s="9" t="s">
        <v>16</v>
      </c>
      <c r="G53" s="9" t="s">
        <v>17</v>
      </c>
      <c r="H53" s="9" t="s">
        <v>215</v>
      </c>
      <c r="I53" s="9" t="s">
        <v>19</v>
      </c>
      <c r="J53" s="11" t="s">
        <v>68</v>
      </c>
      <c r="K53" s="9" t="s">
        <v>17</v>
      </c>
      <c r="L53" s="9" t="s">
        <v>63</v>
      </c>
      <c r="M53" s="9" t="s">
        <v>51</v>
      </c>
      <c r="N53" s="27" t="s">
        <v>765</v>
      </c>
      <c r="P53" s="12"/>
    </row>
    <row r="54" spans="1:16" ht="12" x14ac:dyDescent="0.2">
      <c r="A54" s="9" t="s">
        <v>12</v>
      </c>
      <c r="B54" s="10">
        <v>113144130</v>
      </c>
      <c r="C54" s="9" t="s">
        <v>216</v>
      </c>
      <c r="D54" s="9" t="s">
        <v>217</v>
      </c>
      <c r="E54" s="9" t="s">
        <v>218</v>
      </c>
      <c r="F54" s="9" t="s">
        <v>16</v>
      </c>
      <c r="G54" s="9" t="s">
        <v>17</v>
      </c>
      <c r="H54" s="9" t="s">
        <v>89</v>
      </c>
      <c r="I54" s="9" t="s">
        <v>19</v>
      </c>
      <c r="J54" s="11" t="s">
        <v>219</v>
      </c>
      <c r="K54" s="9" t="s">
        <v>17</v>
      </c>
      <c r="L54" s="9" t="s">
        <v>50</v>
      </c>
      <c r="M54" s="9" t="s">
        <v>21</v>
      </c>
      <c r="N54" s="27" t="s">
        <v>765</v>
      </c>
      <c r="P54" s="12"/>
    </row>
    <row r="55" spans="1:16" ht="12" x14ac:dyDescent="0.2">
      <c r="A55" s="9" t="s">
        <v>12</v>
      </c>
      <c r="B55" s="10">
        <v>116439972</v>
      </c>
      <c r="C55" s="9" t="s">
        <v>220</v>
      </c>
      <c r="D55" s="9" t="s">
        <v>221</v>
      </c>
      <c r="E55" s="9" t="s">
        <v>222</v>
      </c>
      <c r="F55" s="9" t="s">
        <v>16</v>
      </c>
      <c r="G55" s="9" t="s">
        <v>47</v>
      </c>
      <c r="H55" s="9" t="s">
        <v>136</v>
      </c>
      <c r="I55" s="9" t="s">
        <v>19</v>
      </c>
      <c r="J55" s="11">
        <v>91450593</v>
      </c>
      <c r="K55" s="9" t="s">
        <v>99</v>
      </c>
      <c r="L55" s="9" t="s">
        <v>57</v>
      </c>
      <c r="M55" s="9" t="s">
        <v>51</v>
      </c>
      <c r="N55" s="12" t="s">
        <v>767</v>
      </c>
      <c r="P55" s="12"/>
    </row>
    <row r="56" spans="1:16" ht="12" x14ac:dyDescent="0.2">
      <c r="A56" s="9" t="s">
        <v>12</v>
      </c>
      <c r="B56" s="10">
        <v>105963173</v>
      </c>
      <c r="C56" s="9" t="s">
        <v>223</v>
      </c>
      <c r="D56" s="9" t="s">
        <v>224</v>
      </c>
      <c r="E56" s="9" t="s">
        <v>225</v>
      </c>
      <c r="F56" s="9" t="s">
        <v>16</v>
      </c>
      <c r="G56" s="9" t="s">
        <v>32</v>
      </c>
      <c r="H56" s="9" t="s">
        <v>33</v>
      </c>
      <c r="I56" s="9" t="s">
        <v>34</v>
      </c>
      <c r="J56" s="11">
        <v>96951639</v>
      </c>
      <c r="K56" s="9" t="s">
        <v>35</v>
      </c>
      <c r="L56" s="9" t="s">
        <v>27</v>
      </c>
      <c r="M56" s="9" t="s">
        <v>28</v>
      </c>
      <c r="N56" s="27" t="s">
        <v>765</v>
      </c>
      <c r="P56" s="12"/>
    </row>
    <row r="57" spans="1:16" ht="12" x14ac:dyDescent="0.2">
      <c r="A57" s="9" t="s">
        <v>12</v>
      </c>
      <c r="B57" s="10">
        <v>151857736</v>
      </c>
      <c r="C57" s="9" t="s">
        <v>226</v>
      </c>
      <c r="D57" s="9" t="s">
        <v>227</v>
      </c>
      <c r="E57" s="9" t="s">
        <v>228</v>
      </c>
      <c r="F57" s="9" t="s">
        <v>16</v>
      </c>
      <c r="G57" s="9" t="s">
        <v>32</v>
      </c>
      <c r="H57" s="9" t="s">
        <v>26</v>
      </c>
      <c r="I57" s="9" t="s">
        <v>19</v>
      </c>
      <c r="J57" s="11">
        <v>129118679</v>
      </c>
      <c r="K57" s="9" t="s">
        <v>35</v>
      </c>
      <c r="L57" s="9" t="s">
        <v>27</v>
      </c>
      <c r="M57" s="9" t="s">
        <v>28</v>
      </c>
      <c r="N57" s="12" t="s">
        <v>767</v>
      </c>
      <c r="P57" s="12"/>
    </row>
    <row r="58" spans="1:16" ht="12" x14ac:dyDescent="0.2">
      <c r="A58" s="9" t="s">
        <v>12</v>
      </c>
      <c r="B58" s="10">
        <v>108672064</v>
      </c>
      <c r="C58" s="9" t="s">
        <v>229</v>
      </c>
      <c r="D58" s="9" t="s">
        <v>230</v>
      </c>
      <c r="E58" s="9" t="s">
        <v>231</v>
      </c>
      <c r="F58" s="9" t="s">
        <v>16</v>
      </c>
      <c r="G58" s="9" t="s">
        <v>47</v>
      </c>
      <c r="H58" s="9" t="s">
        <v>136</v>
      </c>
      <c r="I58" s="9" t="s">
        <v>19</v>
      </c>
      <c r="J58" s="11">
        <v>114713228</v>
      </c>
      <c r="K58" s="9" t="s">
        <v>99</v>
      </c>
      <c r="L58" s="9" t="s">
        <v>57</v>
      </c>
      <c r="M58" s="9" t="s">
        <v>51</v>
      </c>
      <c r="N58" s="12" t="s">
        <v>767</v>
      </c>
      <c r="P58" s="12"/>
    </row>
    <row r="59" spans="1:16" ht="12" x14ac:dyDescent="0.2">
      <c r="A59" s="9" t="s">
        <v>12</v>
      </c>
      <c r="B59" s="10">
        <v>96951639</v>
      </c>
      <c r="C59" s="9" t="s">
        <v>232</v>
      </c>
      <c r="D59" s="9" t="s">
        <v>233</v>
      </c>
      <c r="E59" s="9" t="s">
        <v>234</v>
      </c>
      <c r="F59" s="9" t="s">
        <v>16</v>
      </c>
      <c r="G59" s="9" t="s">
        <v>32</v>
      </c>
      <c r="H59" s="9" t="s">
        <v>235</v>
      </c>
      <c r="I59" s="9" t="s">
        <v>34</v>
      </c>
      <c r="J59" s="11">
        <v>129724188</v>
      </c>
      <c r="K59" s="9" t="s">
        <v>236</v>
      </c>
      <c r="L59" s="9" t="s">
        <v>63</v>
      </c>
      <c r="M59" s="9" t="s">
        <v>28</v>
      </c>
      <c r="N59" s="27" t="s">
        <v>765</v>
      </c>
      <c r="P59" s="12"/>
    </row>
    <row r="60" spans="1:16" ht="12" x14ac:dyDescent="0.2">
      <c r="A60" s="9" t="s">
        <v>12</v>
      </c>
      <c r="B60" s="10">
        <v>99761458</v>
      </c>
      <c r="C60" s="9" t="s">
        <v>237</v>
      </c>
      <c r="D60" s="9" t="s">
        <v>238</v>
      </c>
      <c r="E60" s="9" t="s">
        <v>239</v>
      </c>
      <c r="F60" s="9" t="s">
        <v>16</v>
      </c>
      <c r="G60" s="9" t="s">
        <v>32</v>
      </c>
      <c r="H60" s="9" t="s">
        <v>240</v>
      </c>
      <c r="I60" s="9" t="s">
        <v>19</v>
      </c>
      <c r="J60" s="11">
        <v>114713228</v>
      </c>
      <c r="K60" s="9" t="s">
        <v>35</v>
      </c>
      <c r="L60" s="9" t="s">
        <v>27</v>
      </c>
      <c r="M60" s="9" t="s">
        <v>28</v>
      </c>
      <c r="N60" s="12" t="s">
        <v>767</v>
      </c>
      <c r="P60" s="12"/>
    </row>
    <row r="61" spans="1:16" ht="12" x14ac:dyDescent="0.2">
      <c r="A61" s="9" t="s">
        <v>12</v>
      </c>
      <c r="B61" s="10">
        <v>119487110</v>
      </c>
      <c r="C61" s="9" t="s">
        <v>241</v>
      </c>
      <c r="D61" s="9" t="s">
        <v>242</v>
      </c>
      <c r="E61" s="9" t="s">
        <v>243</v>
      </c>
      <c r="F61" s="9" t="s">
        <v>16</v>
      </c>
      <c r="G61" s="9" t="s">
        <v>32</v>
      </c>
      <c r="H61" s="9" t="s">
        <v>244</v>
      </c>
      <c r="I61" s="9" t="s">
        <v>19</v>
      </c>
      <c r="J61" s="11">
        <v>87788687</v>
      </c>
      <c r="K61" s="9" t="s">
        <v>56</v>
      </c>
      <c r="L61" s="9" t="s">
        <v>50</v>
      </c>
      <c r="M61" s="9" t="s">
        <v>58</v>
      </c>
      <c r="N61" s="12" t="s">
        <v>767</v>
      </c>
      <c r="P61" s="12"/>
    </row>
    <row r="62" spans="1:16" ht="12" x14ac:dyDescent="0.2">
      <c r="A62" s="9" t="s">
        <v>12</v>
      </c>
      <c r="B62" s="10">
        <v>71529002</v>
      </c>
      <c r="C62" s="9" t="s">
        <v>245</v>
      </c>
      <c r="D62" s="9" t="s">
        <v>246</v>
      </c>
      <c r="E62" s="9" t="s">
        <v>247</v>
      </c>
      <c r="F62" s="9" t="s">
        <v>16</v>
      </c>
      <c r="G62" s="9" t="s">
        <v>17</v>
      </c>
      <c r="H62" s="9" t="s">
        <v>18</v>
      </c>
      <c r="I62" s="9" t="s">
        <v>19</v>
      </c>
      <c r="J62" s="11">
        <v>116280175</v>
      </c>
      <c r="K62" s="9" t="s">
        <v>17</v>
      </c>
      <c r="L62" s="9" t="s">
        <v>20</v>
      </c>
      <c r="M62" s="9" t="s">
        <v>21</v>
      </c>
      <c r="N62" s="12" t="s">
        <v>767</v>
      </c>
      <c r="P62" s="12"/>
    </row>
    <row r="63" spans="1:16" ht="12" x14ac:dyDescent="0.2">
      <c r="A63" s="9" t="s">
        <v>12</v>
      </c>
      <c r="B63" s="10">
        <v>136396099</v>
      </c>
      <c r="C63" s="9" t="s">
        <v>248</v>
      </c>
      <c r="D63" s="9" t="s">
        <v>249</v>
      </c>
      <c r="E63" s="9" t="s">
        <v>250</v>
      </c>
      <c r="F63" s="9" t="s">
        <v>16</v>
      </c>
      <c r="G63" s="9" t="s">
        <v>72</v>
      </c>
      <c r="H63" s="9" t="s">
        <v>251</v>
      </c>
      <c r="I63" s="9" t="s">
        <v>19</v>
      </c>
      <c r="J63" s="11">
        <v>126978480</v>
      </c>
      <c r="K63" s="9" t="s">
        <v>72</v>
      </c>
      <c r="L63" s="9" t="s">
        <v>50</v>
      </c>
      <c r="M63" s="9" t="s">
        <v>51</v>
      </c>
      <c r="N63" s="27" t="s">
        <v>765</v>
      </c>
      <c r="P63" s="12"/>
    </row>
    <row r="64" spans="1:16" ht="12" x14ac:dyDescent="0.2">
      <c r="A64" s="9" t="s">
        <v>12</v>
      </c>
      <c r="B64" s="10" t="s">
        <v>252</v>
      </c>
      <c r="C64" s="9" t="s">
        <v>253</v>
      </c>
      <c r="D64" s="9" t="s">
        <v>254</v>
      </c>
      <c r="E64" s="9" t="s">
        <v>94</v>
      </c>
      <c r="F64" s="9" t="s">
        <v>16</v>
      </c>
      <c r="G64" s="9" t="s">
        <v>47</v>
      </c>
      <c r="H64" s="9" t="s">
        <v>255</v>
      </c>
      <c r="I64" s="9" t="s">
        <v>19</v>
      </c>
      <c r="J64" s="11">
        <v>99085827</v>
      </c>
      <c r="K64" s="9" t="s">
        <v>90</v>
      </c>
      <c r="L64" s="9" t="s">
        <v>50</v>
      </c>
      <c r="M64" s="9" t="s">
        <v>21</v>
      </c>
      <c r="N64" s="27" t="s">
        <v>765</v>
      </c>
      <c r="P64" s="12"/>
    </row>
    <row r="65" spans="1:16" ht="12" x14ac:dyDescent="0.2">
      <c r="A65" s="9" t="s">
        <v>12</v>
      </c>
      <c r="B65" s="10" t="s">
        <v>256</v>
      </c>
      <c r="C65" s="9" t="s">
        <v>257</v>
      </c>
      <c r="D65" s="9" t="s">
        <v>258</v>
      </c>
      <c r="E65" s="9" t="s">
        <v>259</v>
      </c>
      <c r="F65" s="9" t="s">
        <v>16</v>
      </c>
      <c r="G65" s="9" t="s">
        <v>25</v>
      </c>
      <c r="H65" s="9" t="s">
        <v>73</v>
      </c>
      <c r="I65" s="9" t="s">
        <v>19</v>
      </c>
      <c r="J65" s="11">
        <v>126606249</v>
      </c>
      <c r="K65" s="9" t="s">
        <v>25</v>
      </c>
      <c r="L65" s="9" t="s">
        <v>63</v>
      </c>
      <c r="M65" s="9" t="s">
        <v>28</v>
      </c>
      <c r="N65" s="27" t="s">
        <v>765</v>
      </c>
      <c r="P65" s="12"/>
    </row>
    <row r="66" spans="1:16" s="14" customFormat="1" ht="12" x14ac:dyDescent="0.2">
      <c r="A66" s="9" t="s">
        <v>12</v>
      </c>
      <c r="B66" s="10">
        <v>87113051</v>
      </c>
      <c r="C66" s="9" t="s">
        <v>260</v>
      </c>
      <c r="D66" s="9" t="s">
        <v>261</v>
      </c>
      <c r="E66" s="9" t="s">
        <v>262</v>
      </c>
      <c r="F66" s="9" t="s">
        <v>16</v>
      </c>
      <c r="G66" s="9" t="s">
        <v>47</v>
      </c>
      <c r="H66" s="9" t="s">
        <v>83</v>
      </c>
      <c r="I66" s="9" t="s">
        <v>19</v>
      </c>
      <c r="J66" s="11">
        <v>130474268</v>
      </c>
      <c r="K66" s="9" t="s">
        <v>84</v>
      </c>
      <c r="L66" s="9" t="s">
        <v>57</v>
      </c>
      <c r="M66" s="9" t="s">
        <v>51</v>
      </c>
      <c r="N66" s="27" t="s">
        <v>765</v>
      </c>
    </row>
    <row r="67" spans="1:16" ht="12" x14ac:dyDescent="0.2">
      <c r="A67" s="15" t="s">
        <v>12</v>
      </c>
      <c r="B67" s="16">
        <v>73812984</v>
      </c>
      <c r="C67" s="15" t="s">
        <v>263</v>
      </c>
      <c r="D67" s="15" t="s">
        <v>264</v>
      </c>
      <c r="E67" s="15" t="s">
        <v>94</v>
      </c>
      <c r="F67" s="15" t="s">
        <v>16</v>
      </c>
      <c r="G67" s="15" t="s">
        <v>47</v>
      </c>
      <c r="H67" s="15" t="s">
        <v>255</v>
      </c>
      <c r="I67" s="15" t="s">
        <v>19</v>
      </c>
      <c r="J67" s="17">
        <v>145579933</v>
      </c>
      <c r="K67" s="15" t="s">
        <v>90</v>
      </c>
      <c r="L67" s="15" t="s">
        <v>50</v>
      </c>
      <c r="M67" s="15" t="s">
        <v>21</v>
      </c>
      <c r="N67" s="27" t="s">
        <v>765</v>
      </c>
      <c r="P67" s="12"/>
    </row>
    <row r="68" spans="1:16" ht="12" x14ac:dyDescent="0.2">
      <c r="A68" s="9" t="s">
        <v>12</v>
      </c>
      <c r="B68" s="10">
        <v>121140985</v>
      </c>
      <c r="C68" s="9" t="s">
        <v>265</v>
      </c>
      <c r="D68" s="9" t="s">
        <v>266</v>
      </c>
      <c r="E68" s="9" t="s">
        <v>267</v>
      </c>
      <c r="F68" s="9" t="s">
        <v>16</v>
      </c>
      <c r="G68" s="9" t="s">
        <v>17</v>
      </c>
      <c r="H68" s="9" t="s">
        <v>268</v>
      </c>
      <c r="I68" s="9" t="s">
        <v>19</v>
      </c>
      <c r="J68" s="11">
        <v>136131478</v>
      </c>
      <c r="K68" s="9" t="s">
        <v>17</v>
      </c>
      <c r="L68" s="9" t="s">
        <v>63</v>
      </c>
      <c r="M68" s="9" t="s">
        <v>28</v>
      </c>
      <c r="N68" s="12" t="s">
        <v>767</v>
      </c>
      <c r="P68" s="12"/>
    </row>
    <row r="69" spans="1:16" ht="12" x14ac:dyDescent="0.2">
      <c r="A69" s="9" t="s">
        <v>12</v>
      </c>
      <c r="B69" s="10" t="s">
        <v>269</v>
      </c>
      <c r="C69" s="9" t="s">
        <v>270</v>
      </c>
      <c r="D69" s="9" t="s">
        <v>271</v>
      </c>
      <c r="E69" s="9" t="s">
        <v>272</v>
      </c>
      <c r="F69" s="9" t="s">
        <v>16</v>
      </c>
      <c r="G69" s="9" t="s">
        <v>32</v>
      </c>
      <c r="H69" s="9" t="s">
        <v>179</v>
      </c>
      <c r="I69" s="9" t="s">
        <v>19</v>
      </c>
      <c r="J69" s="11">
        <v>129118679</v>
      </c>
      <c r="K69" s="9" t="s">
        <v>35</v>
      </c>
      <c r="L69" s="9" t="s">
        <v>27</v>
      </c>
      <c r="M69" s="9" t="s">
        <v>28</v>
      </c>
      <c r="N69" s="12" t="s">
        <v>767</v>
      </c>
      <c r="P69" s="12"/>
    </row>
    <row r="70" spans="1:16" ht="12" x14ac:dyDescent="0.2">
      <c r="A70" s="9" t="s">
        <v>12</v>
      </c>
      <c r="B70" s="10">
        <v>54479662</v>
      </c>
      <c r="C70" s="9" t="s">
        <v>273</v>
      </c>
      <c r="D70" s="9" t="s">
        <v>274</v>
      </c>
      <c r="E70" s="9" t="s">
        <v>275</v>
      </c>
      <c r="F70" s="9" t="s">
        <v>16</v>
      </c>
      <c r="G70" s="9" t="s">
        <v>32</v>
      </c>
      <c r="H70" s="9" t="s">
        <v>39</v>
      </c>
      <c r="I70" s="9" t="s">
        <v>19</v>
      </c>
      <c r="J70" s="11">
        <v>105963173</v>
      </c>
      <c r="K70" s="9" t="s">
        <v>35</v>
      </c>
      <c r="L70" s="9" t="s">
        <v>27</v>
      </c>
      <c r="M70" s="9" t="s">
        <v>28</v>
      </c>
      <c r="N70" s="12" t="s">
        <v>767</v>
      </c>
      <c r="P70" s="12"/>
    </row>
    <row r="71" spans="1:16" ht="12" x14ac:dyDescent="0.2">
      <c r="A71" s="9" t="s">
        <v>12</v>
      </c>
      <c r="B71" s="10">
        <v>103548977</v>
      </c>
      <c r="C71" s="9" t="s">
        <v>276</v>
      </c>
      <c r="D71" s="9" t="s">
        <v>277</v>
      </c>
      <c r="E71" s="9" t="s">
        <v>278</v>
      </c>
      <c r="F71" s="9" t="s">
        <v>16</v>
      </c>
      <c r="G71" s="9" t="s">
        <v>47</v>
      </c>
      <c r="H71" s="9" t="s">
        <v>279</v>
      </c>
      <c r="I71" s="9" t="s">
        <v>19</v>
      </c>
      <c r="J71" s="11">
        <v>116253453</v>
      </c>
      <c r="K71" s="9" t="s">
        <v>280</v>
      </c>
      <c r="L71" s="9" t="s">
        <v>63</v>
      </c>
      <c r="M71" s="9" t="s">
        <v>28</v>
      </c>
      <c r="N71" s="12" t="s">
        <v>767</v>
      </c>
      <c r="P71" s="12"/>
    </row>
    <row r="72" spans="1:16" ht="12" x14ac:dyDescent="0.2">
      <c r="A72" s="9" t="s">
        <v>12</v>
      </c>
      <c r="B72" s="10">
        <v>101190617</v>
      </c>
      <c r="C72" s="9" t="s">
        <v>281</v>
      </c>
      <c r="D72" s="9" t="s">
        <v>282</v>
      </c>
      <c r="E72" s="9" t="s">
        <v>283</v>
      </c>
      <c r="F72" s="9" t="s">
        <v>16</v>
      </c>
      <c r="G72" s="9" t="s">
        <v>47</v>
      </c>
      <c r="H72" s="9" t="s">
        <v>284</v>
      </c>
      <c r="I72" s="9" t="s">
        <v>19</v>
      </c>
      <c r="J72" s="11">
        <v>92256979</v>
      </c>
      <c r="K72" s="9" t="s">
        <v>171</v>
      </c>
      <c r="L72" s="9" t="s">
        <v>50</v>
      </c>
      <c r="M72" s="9" t="s">
        <v>51</v>
      </c>
      <c r="N72" s="12" t="s">
        <v>767</v>
      </c>
      <c r="P72" s="12"/>
    </row>
    <row r="73" spans="1:16" ht="12" x14ac:dyDescent="0.2">
      <c r="A73" s="9" t="s">
        <v>12</v>
      </c>
      <c r="B73" s="10">
        <v>128660615</v>
      </c>
      <c r="C73" s="9" t="s">
        <v>285</v>
      </c>
      <c r="D73" s="9" t="s">
        <v>286</v>
      </c>
      <c r="E73" s="9" t="s">
        <v>287</v>
      </c>
      <c r="F73" s="9" t="s">
        <v>16</v>
      </c>
      <c r="G73" s="9" t="s">
        <v>25</v>
      </c>
      <c r="H73" s="9" t="s">
        <v>288</v>
      </c>
      <c r="I73" s="9" t="s">
        <v>34</v>
      </c>
      <c r="J73" s="11">
        <v>97640742</v>
      </c>
      <c r="K73" s="9" t="s">
        <v>25</v>
      </c>
      <c r="L73" s="9" t="s">
        <v>27</v>
      </c>
      <c r="M73" s="9" t="s">
        <v>28</v>
      </c>
      <c r="N73" s="27" t="s">
        <v>765</v>
      </c>
      <c r="P73" s="12"/>
    </row>
    <row r="74" spans="1:16" ht="12" x14ac:dyDescent="0.2">
      <c r="A74" s="9" t="s">
        <v>12</v>
      </c>
      <c r="B74" s="10" t="s">
        <v>219</v>
      </c>
      <c r="C74" s="9" t="s">
        <v>289</v>
      </c>
      <c r="D74" s="9" t="s">
        <v>290</v>
      </c>
      <c r="E74" s="9" t="s">
        <v>291</v>
      </c>
      <c r="F74" s="9" t="s">
        <v>16</v>
      </c>
      <c r="G74" s="9" t="s">
        <v>17</v>
      </c>
      <c r="H74" s="9" t="s">
        <v>132</v>
      </c>
      <c r="I74" s="9" t="s">
        <v>19</v>
      </c>
      <c r="J74" s="11">
        <v>70507447</v>
      </c>
      <c r="K74" s="9" t="s">
        <v>17</v>
      </c>
      <c r="L74" s="9" t="s">
        <v>50</v>
      </c>
      <c r="M74" s="9" t="s">
        <v>21</v>
      </c>
      <c r="N74" s="27" t="s">
        <v>765</v>
      </c>
      <c r="P74" s="12"/>
    </row>
    <row r="75" spans="1:16" ht="12" x14ac:dyDescent="0.2">
      <c r="A75" s="9" t="s">
        <v>12</v>
      </c>
      <c r="B75" s="10">
        <v>102731034</v>
      </c>
      <c r="C75" s="9" t="s">
        <v>292</v>
      </c>
      <c r="D75" s="9" t="s">
        <v>293</v>
      </c>
      <c r="E75" s="9" t="s">
        <v>294</v>
      </c>
      <c r="F75" s="9" t="s">
        <v>16</v>
      </c>
      <c r="G75" s="9" t="s">
        <v>32</v>
      </c>
      <c r="H75" s="9" t="s">
        <v>179</v>
      </c>
      <c r="I75" s="9" t="s">
        <v>19</v>
      </c>
      <c r="J75" s="11">
        <v>143852504</v>
      </c>
      <c r="K75" s="9" t="s">
        <v>35</v>
      </c>
      <c r="L75" s="9" t="s">
        <v>27</v>
      </c>
      <c r="M75" s="9" t="s">
        <v>28</v>
      </c>
      <c r="N75" s="12" t="s">
        <v>767</v>
      </c>
      <c r="P75" s="12"/>
    </row>
    <row r="76" spans="1:16" ht="12" x14ac:dyDescent="0.2">
      <c r="A76" s="15" t="s">
        <v>12</v>
      </c>
      <c r="B76" s="16">
        <v>166059836</v>
      </c>
      <c r="C76" s="15" t="s">
        <v>295</v>
      </c>
      <c r="D76" s="15" t="s">
        <v>296</v>
      </c>
      <c r="E76" s="15" t="s">
        <v>297</v>
      </c>
      <c r="F76" s="15" t="s">
        <v>16</v>
      </c>
      <c r="G76" s="15" t="s">
        <v>32</v>
      </c>
      <c r="H76" s="15" t="s">
        <v>33</v>
      </c>
      <c r="I76" s="15" t="s">
        <v>34</v>
      </c>
      <c r="J76" s="17">
        <v>96951639</v>
      </c>
      <c r="K76" s="15" t="s">
        <v>35</v>
      </c>
      <c r="L76" s="15" t="s">
        <v>27</v>
      </c>
      <c r="M76" s="15" t="s">
        <v>28</v>
      </c>
      <c r="N76" s="12" t="s">
        <v>767</v>
      </c>
      <c r="P76" s="12"/>
    </row>
    <row r="77" spans="1:16" ht="12" x14ac:dyDescent="0.2">
      <c r="A77" s="9" t="s">
        <v>12</v>
      </c>
      <c r="B77" s="10" t="s">
        <v>298</v>
      </c>
      <c r="C77" s="9" t="s">
        <v>299</v>
      </c>
      <c r="D77" s="9" t="s">
        <v>300</v>
      </c>
      <c r="E77" s="9" t="s">
        <v>301</v>
      </c>
      <c r="F77" s="9" t="s">
        <v>16</v>
      </c>
      <c r="G77" s="9" t="s">
        <v>47</v>
      </c>
      <c r="H77" s="9" t="s">
        <v>150</v>
      </c>
      <c r="I77" s="9" t="s">
        <v>19</v>
      </c>
      <c r="J77" s="11">
        <v>94154626</v>
      </c>
      <c r="K77" s="9" t="s">
        <v>125</v>
      </c>
      <c r="L77" s="9" t="s">
        <v>50</v>
      </c>
      <c r="M77" s="9" t="s">
        <v>51</v>
      </c>
      <c r="N77" s="27" t="s">
        <v>765</v>
      </c>
      <c r="P77" s="12"/>
    </row>
    <row r="78" spans="1:16" ht="12" x14ac:dyDescent="0.2">
      <c r="A78" s="9" t="s">
        <v>12</v>
      </c>
      <c r="B78" s="10">
        <v>99085827</v>
      </c>
      <c r="C78" s="9" t="s">
        <v>302</v>
      </c>
      <c r="D78" s="9" t="s">
        <v>303</v>
      </c>
      <c r="E78" s="9" t="s">
        <v>304</v>
      </c>
      <c r="F78" s="9" t="s">
        <v>16</v>
      </c>
      <c r="G78" s="9" t="s">
        <v>47</v>
      </c>
      <c r="H78" s="9" t="s">
        <v>305</v>
      </c>
      <c r="I78" s="9" t="s">
        <v>34</v>
      </c>
      <c r="J78" s="11">
        <v>116253453</v>
      </c>
      <c r="K78" s="9" t="s">
        <v>90</v>
      </c>
      <c r="L78" s="9" t="s">
        <v>63</v>
      </c>
      <c r="M78" s="9" t="s">
        <v>28</v>
      </c>
      <c r="N78" s="12" t="s">
        <v>767</v>
      </c>
      <c r="P78" s="12"/>
    </row>
    <row r="79" spans="1:16" ht="12" x14ac:dyDescent="0.2">
      <c r="A79" s="9" t="s">
        <v>12</v>
      </c>
      <c r="B79" s="10">
        <v>126314957</v>
      </c>
      <c r="C79" s="9" t="s">
        <v>739</v>
      </c>
      <c r="D79" s="9" t="s">
        <v>740</v>
      </c>
      <c r="E79" s="9" t="s">
        <v>742</v>
      </c>
      <c r="F79" s="9" t="s">
        <v>16</v>
      </c>
      <c r="G79" s="9" t="s">
        <v>32</v>
      </c>
      <c r="H79" s="9" t="s">
        <v>743</v>
      </c>
      <c r="I79" s="9" t="s">
        <v>19</v>
      </c>
      <c r="J79" s="11">
        <v>106709610</v>
      </c>
      <c r="K79" s="9" t="s">
        <v>35</v>
      </c>
      <c r="L79" s="9" t="s">
        <v>27</v>
      </c>
      <c r="M79" s="9" t="s">
        <v>28</v>
      </c>
      <c r="N79" s="27" t="s">
        <v>765</v>
      </c>
      <c r="P79" s="12"/>
    </row>
    <row r="80" spans="1:16" ht="12" x14ac:dyDescent="0.2">
      <c r="A80" s="9" t="s">
        <v>12</v>
      </c>
      <c r="B80" s="10">
        <v>164721183</v>
      </c>
      <c r="C80" s="9" t="s">
        <v>306</v>
      </c>
      <c r="D80" s="9" t="s">
        <v>307</v>
      </c>
      <c r="E80" s="9" t="s">
        <v>308</v>
      </c>
      <c r="F80" s="9" t="s">
        <v>16</v>
      </c>
      <c r="G80" s="9" t="s">
        <v>25</v>
      </c>
      <c r="H80" s="9" t="s">
        <v>39</v>
      </c>
      <c r="I80" s="9" t="s">
        <v>19</v>
      </c>
      <c r="J80" s="11">
        <v>86689952</v>
      </c>
      <c r="K80" s="9" t="s">
        <v>25</v>
      </c>
      <c r="L80" s="9" t="s">
        <v>27</v>
      </c>
      <c r="M80" s="9" t="s">
        <v>28</v>
      </c>
      <c r="N80" s="27" t="s">
        <v>765</v>
      </c>
      <c r="P80" s="12"/>
    </row>
    <row r="81" spans="1:16" ht="12" x14ac:dyDescent="0.2">
      <c r="A81" s="9" t="s">
        <v>12</v>
      </c>
      <c r="B81" s="10">
        <v>116253453</v>
      </c>
      <c r="C81" s="9" t="s">
        <v>199</v>
      </c>
      <c r="D81" s="9" t="s">
        <v>310</v>
      </c>
      <c r="E81" s="9" t="s">
        <v>311</v>
      </c>
      <c r="F81" s="9" t="s">
        <v>16</v>
      </c>
      <c r="G81" s="9" t="s">
        <v>47</v>
      </c>
      <c r="H81" s="9" t="s">
        <v>312</v>
      </c>
      <c r="I81" s="9" t="s">
        <v>78</v>
      </c>
      <c r="J81" s="11">
        <v>88693159</v>
      </c>
      <c r="K81" s="9" t="s">
        <v>78</v>
      </c>
      <c r="L81" s="9" t="s">
        <v>78</v>
      </c>
      <c r="M81" s="9" t="s">
        <v>79</v>
      </c>
      <c r="N81" s="27" t="s">
        <v>765</v>
      </c>
      <c r="P81" s="12"/>
    </row>
    <row r="82" spans="1:16" ht="12" x14ac:dyDescent="0.2">
      <c r="A82" s="9" t="s">
        <v>12</v>
      </c>
      <c r="B82" s="10">
        <v>116280175</v>
      </c>
      <c r="C82" s="9" t="s">
        <v>313</v>
      </c>
      <c r="D82" s="9" t="s">
        <v>314</v>
      </c>
      <c r="E82" s="9" t="s">
        <v>315</v>
      </c>
      <c r="F82" s="9" t="s">
        <v>16</v>
      </c>
      <c r="G82" s="9" t="s">
        <v>17</v>
      </c>
      <c r="H82" s="9" t="s">
        <v>316</v>
      </c>
      <c r="I82" s="9" t="s">
        <v>34</v>
      </c>
      <c r="J82" s="11">
        <v>70507447</v>
      </c>
      <c r="K82" s="9" t="s">
        <v>17</v>
      </c>
      <c r="L82" s="9" t="s">
        <v>63</v>
      </c>
      <c r="M82" s="9" t="s">
        <v>28</v>
      </c>
      <c r="N82" s="12" t="s">
        <v>767</v>
      </c>
      <c r="P82" s="12"/>
    </row>
    <row r="83" spans="1:16" ht="12" x14ac:dyDescent="0.2">
      <c r="A83" s="9" t="s">
        <v>12</v>
      </c>
      <c r="B83" s="10">
        <v>134346701</v>
      </c>
      <c r="C83" s="9" t="s">
        <v>317</v>
      </c>
      <c r="D83" s="9" t="s">
        <v>318</v>
      </c>
      <c r="E83" s="9" t="s">
        <v>319</v>
      </c>
      <c r="F83" s="9" t="s">
        <v>16</v>
      </c>
      <c r="G83" s="9" t="s">
        <v>32</v>
      </c>
      <c r="H83" s="9" t="s">
        <v>179</v>
      </c>
      <c r="I83" s="9" t="s">
        <v>19</v>
      </c>
      <c r="J83" s="11">
        <v>91450593</v>
      </c>
      <c r="K83" s="9" t="s">
        <v>35</v>
      </c>
      <c r="L83" s="9" t="s">
        <v>27</v>
      </c>
      <c r="M83" s="9" t="s">
        <v>28</v>
      </c>
      <c r="N83" s="27" t="s">
        <v>765</v>
      </c>
      <c r="P83" s="12"/>
    </row>
    <row r="84" spans="1:16" ht="12" x14ac:dyDescent="0.2">
      <c r="A84" s="9" t="s">
        <v>12</v>
      </c>
      <c r="B84" s="10">
        <v>87788687</v>
      </c>
      <c r="C84" s="9" t="s">
        <v>320</v>
      </c>
      <c r="D84" s="9" t="s">
        <v>321</v>
      </c>
      <c r="E84" s="9" t="s">
        <v>322</v>
      </c>
      <c r="F84" s="9" t="s">
        <v>16</v>
      </c>
      <c r="G84" s="9" t="s">
        <v>32</v>
      </c>
      <c r="H84" s="9" t="s">
        <v>323</v>
      </c>
      <c r="I84" s="9" t="s">
        <v>34</v>
      </c>
      <c r="J84" s="11">
        <v>129724188</v>
      </c>
      <c r="K84" s="9" t="s">
        <v>56</v>
      </c>
      <c r="L84" s="9" t="s">
        <v>63</v>
      </c>
      <c r="M84" s="9" t="s">
        <v>28</v>
      </c>
      <c r="N84" s="27" t="s">
        <v>765</v>
      </c>
      <c r="P84" s="12"/>
    </row>
    <row r="85" spans="1:16" ht="12" x14ac:dyDescent="0.2">
      <c r="A85" s="9" t="s">
        <v>12</v>
      </c>
      <c r="B85" s="10">
        <v>138415880</v>
      </c>
      <c r="C85" s="9" t="s">
        <v>324</v>
      </c>
      <c r="D85" s="9" t="s">
        <v>325</v>
      </c>
      <c r="E85" s="9" t="s">
        <v>326</v>
      </c>
      <c r="F85" s="9" t="s">
        <v>16</v>
      </c>
      <c r="G85" s="9" t="s">
        <v>25</v>
      </c>
      <c r="H85" s="9" t="s">
        <v>179</v>
      </c>
      <c r="I85" s="9" t="s">
        <v>19</v>
      </c>
      <c r="J85" s="11">
        <v>100577577</v>
      </c>
      <c r="K85" s="9" t="s">
        <v>25</v>
      </c>
      <c r="L85" s="9" t="s">
        <v>27</v>
      </c>
      <c r="M85" s="9" t="s">
        <v>28</v>
      </c>
      <c r="N85" s="27" t="s">
        <v>765</v>
      </c>
      <c r="P85" s="12"/>
    </row>
    <row r="86" spans="1:16" ht="12" x14ac:dyDescent="0.2">
      <c r="A86" s="9" t="s">
        <v>12</v>
      </c>
      <c r="B86" s="10">
        <v>69897010</v>
      </c>
      <c r="C86" s="9" t="s">
        <v>327</v>
      </c>
      <c r="D86" s="9" t="s">
        <v>328</v>
      </c>
      <c r="E86" s="9" t="s">
        <v>329</v>
      </c>
      <c r="F86" s="9" t="s">
        <v>16</v>
      </c>
      <c r="G86" s="9" t="s">
        <v>17</v>
      </c>
      <c r="H86" s="9" t="s">
        <v>18</v>
      </c>
      <c r="I86" s="9" t="s">
        <v>19</v>
      </c>
      <c r="J86" s="11">
        <v>116280175</v>
      </c>
      <c r="K86" s="9" t="s">
        <v>17</v>
      </c>
      <c r="L86" s="9" t="s">
        <v>20</v>
      </c>
      <c r="M86" s="9" t="s">
        <v>21</v>
      </c>
      <c r="N86" s="12" t="s">
        <v>767</v>
      </c>
      <c r="P86" s="12"/>
    </row>
    <row r="87" spans="1:16" ht="12" x14ac:dyDescent="0.2">
      <c r="A87" s="9" t="s">
        <v>12</v>
      </c>
      <c r="B87" s="10">
        <v>121782472</v>
      </c>
      <c r="C87" s="9" t="s">
        <v>330</v>
      </c>
      <c r="D87" s="9" t="s">
        <v>331</v>
      </c>
      <c r="E87" s="9" t="s">
        <v>332</v>
      </c>
      <c r="F87" s="9" t="s">
        <v>16</v>
      </c>
      <c r="G87" s="9" t="s">
        <v>47</v>
      </c>
      <c r="H87" s="9" t="s">
        <v>136</v>
      </c>
      <c r="I87" s="9" t="s">
        <v>19</v>
      </c>
      <c r="J87" s="11">
        <v>100577577</v>
      </c>
      <c r="K87" s="9" t="s">
        <v>84</v>
      </c>
      <c r="L87" s="9" t="s">
        <v>57</v>
      </c>
      <c r="M87" s="9" t="s">
        <v>51</v>
      </c>
      <c r="N87" s="12" t="s">
        <v>767</v>
      </c>
      <c r="P87" s="12"/>
    </row>
    <row r="88" spans="1:16" ht="12" x14ac:dyDescent="0.2">
      <c r="A88" s="9" t="s">
        <v>12</v>
      </c>
      <c r="B88" s="10">
        <v>160728744</v>
      </c>
      <c r="C88" s="9" t="s">
        <v>333</v>
      </c>
      <c r="D88" s="9" t="s">
        <v>334</v>
      </c>
      <c r="E88" s="9" t="s">
        <v>335</v>
      </c>
      <c r="F88" s="9" t="s">
        <v>16</v>
      </c>
      <c r="G88" s="9" t="s">
        <v>47</v>
      </c>
      <c r="H88" s="9" t="s">
        <v>83</v>
      </c>
      <c r="I88" s="9" t="s">
        <v>19</v>
      </c>
      <c r="J88" s="11">
        <v>153171084</v>
      </c>
      <c r="K88" s="9" t="s">
        <v>84</v>
      </c>
      <c r="L88" s="9" t="s">
        <v>57</v>
      </c>
      <c r="M88" s="9" t="s">
        <v>51</v>
      </c>
      <c r="N88" s="12" t="s">
        <v>767</v>
      </c>
      <c r="P88" s="12"/>
    </row>
    <row r="89" spans="1:16" ht="12" x14ac:dyDescent="0.2">
      <c r="A89" s="9" t="s">
        <v>12</v>
      </c>
      <c r="B89" s="10">
        <v>161844543</v>
      </c>
      <c r="C89" s="9" t="s">
        <v>336</v>
      </c>
      <c r="D89" s="9" t="s">
        <v>337</v>
      </c>
      <c r="E89" s="9" t="s">
        <v>338</v>
      </c>
      <c r="F89" s="9" t="s">
        <v>16</v>
      </c>
      <c r="G89" s="9" t="s">
        <v>25</v>
      </c>
      <c r="H89" s="9" t="s">
        <v>179</v>
      </c>
      <c r="I89" s="9" t="s">
        <v>19</v>
      </c>
      <c r="J89" s="11">
        <v>153171084</v>
      </c>
      <c r="K89" s="9" t="s">
        <v>25</v>
      </c>
      <c r="L89" s="9" t="s">
        <v>27</v>
      </c>
      <c r="M89" s="9" t="s">
        <v>28</v>
      </c>
      <c r="N89" s="27" t="s">
        <v>765</v>
      </c>
      <c r="P89" s="12"/>
    </row>
    <row r="90" spans="1:16" ht="12" x14ac:dyDescent="0.2">
      <c r="A90" s="9" t="s">
        <v>12</v>
      </c>
      <c r="B90" s="10">
        <v>125266509</v>
      </c>
      <c r="C90" s="9" t="s">
        <v>339</v>
      </c>
      <c r="D90" s="9" t="s">
        <v>340</v>
      </c>
      <c r="E90" s="9" t="s">
        <v>341</v>
      </c>
      <c r="F90" s="9" t="s">
        <v>16</v>
      </c>
      <c r="G90" s="9" t="s">
        <v>32</v>
      </c>
      <c r="H90" s="9" t="s">
        <v>179</v>
      </c>
      <c r="I90" s="9" t="s">
        <v>19</v>
      </c>
      <c r="J90" s="11">
        <v>95711111</v>
      </c>
      <c r="K90" s="9" t="s">
        <v>35</v>
      </c>
      <c r="L90" s="9" t="s">
        <v>27</v>
      </c>
      <c r="M90" s="9" t="s">
        <v>28</v>
      </c>
      <c r="N90" s="27" t="s">
        <v>765</v>
      </c>
      <c r="P90" s="12"/>
    </row>
    <row r="91" spans="1:16" ht="12" x14ac:dyDescent="0.2">
      <c r="A91" s="9" t="s">
        <v>12</v>
      </c>
      <c r="B91" s="10">
        <v>109267511</v>
      </c>
      <c r="C91" s="9" t="s">
        <v>342</v>
      </c>
      <c r="D91" s="9" t="s">
        <v>343</v>
      </c>
      <c r="E91" s="9" t="s">
        <v>344</v>
      </c>
      <c r="F91" s="9" t="s">
        <v>16</v>
      </c>
      <c r="G91" s="9" t="s">
        <v>47</v>
      </c>
      <c r="H91" s="9" t="s">
        <v>150</v>
      </c>
      <c r="I91" s="9" t="s">
        <v>19</v>
      </c>
      <c r="J91" s="11">
        <v>94154626</v>
      </c>
      <c r="K91" s="9" t="s">
        <v>125</v>
      </c>
      <c r="L91" s="9" t="s">
        <v>50</v>
      </c>
      <c r="M91" s="9" t="s">
        <v>51</v>
      </c>
      <c r="N91" s="27" t="s">
        <v>765</v>
      </c>
      <c r="P91" s="12"/>
    </row>
    <row r="92" spans="1:16" ht="12" x14ac:dyDescent="0.2">
      <c r="A92" s="9" t="s">
        <v>12</v>
      </c>
      <c r="B92" s="10">
        <v>79780952</v>
      </c>
      <c r="C92" s="9" t="s">
        <v>345</v>
      </c>
      <c r="D92" s="9" t="s">
        <v>346</v>
      </c>
      <c r="E92" s="9" t="s">
        <v>347</v>
      </c>
      <c r="F92" s="9" t="s">
        <v>16</v>
      </c>
      <c r="G92" s="9" t="s">
        <v>47</v>
      </c>
      <c r="H92" s="9" t="s">
        <v>348</v>
      </c>
      <c r="I92" s="9" t="s">
        <v>19</v>
      </c>
      <c r="J92" s="11">
        <v>94154626</v>
      </c>
      <c r="K92" s="9" t="s">
        <v>125</v>
      </c>
      <c r="L92" s="9" t="s">
        <v>50</v>
      </c>
      <c r="M92" s="9" t="s">
        <v>51</v>
      </c>
      <c r="N92" s="12" t="s">
        <v>767</v>
      </c>
      <c r="P92" s="12"/>
    </row>
    <row r="93" spans="1:16" ht="12" x14ac:dyDescent="0.2">
      <c r="A93" s="9" t="s">
        <v>12</v>
      </c>
      <c r="B93" s="10" t="s">
        <v>349</v>
      </c>
      <c r="C93" s="9" t="s">
        <v>350</v>
      </c>
      <c r="D93" s="9" t="s">
        <v>351</v>
      </c>
      <c r="E93" s="9" t="s">
        <v>352</v>
      </c>
      <c r="F93" s="9" t="s">
        <v>16</v>
      </c>
      <c r="G93" s="9" t="s">
        <v>17</v>
      </c>
      <c r="H93" s="9" t="s">
        <v>18</v>
      </c>
      <c r="I93" s="9" t="s">
        <v>19</v>
      </c>
      <c r="J93" s="11">
        <v>116280175</v>
      </c>
      <c r="K93" s="9" t="s">
        <v>17</v>
      </c>
      <c r="L93" s="9" t="s">
        <v>20</v>
      </c>
      <c r="M93" s="9" t="s">
        <v>21</v>
      </c>
      <c r="N93" s="12" t="s">
        <v>767</v>
      </c>
      <c r="P93" s="12"/>
    </row>
    <row r="94" spans="1:16" ht="12" x14ac:dyDescent="0.2">
      <c r="A94" s="9" t="s">
        <v>12</v>
      </c>
      <c r="B94" s="10">
        <v>122376885</v>
      </c>
      <c r="C94" s="9" t="s">
        <v>353</v>
      </c>
      <c r="D94" s="9" t="s">
        <v>354</v>
      </c>
      <c r="E94" s="9" t="s">
        <v>355</v>
      </c>
      <c r="F94" s="9" t="s">
        <v>16</v>
      </c>
      <c r="G94" s="9" t="s">
        <v>47</v>
      </c>
      <c r="H94" s="9" t="s">
        <v>356</v>
      </c>
      <c r="I94" s="9" t="s">
        <v>19</v>
      </c>
      <c r="J94" s="11">
        <v>94154626</v>
      </c>
      <c r="K94" s="9" t="s">
        <v>125</v>
      </c>
      <c r="L94" s="9" t="s">
        <v>50</v>
      </c>
      <c r="M94" s="9" t="s">
        <v>21</v>
      </c>
      <c r="N94" s="12" t="s">
        <v>767</v>
      </c>
      <c r="P94" s="12"/>
    </row>
    <row r="95" spans="1:16" ht="12" x14ac:dyDescent="0.2">
      <c r="A95" s="9" t="s">
        <v>12</v>
      </c>
      <c r="B95" s="10">
        <v>120845977</v>
      </c>
      <c r="C95" s="9" t="s">
        <v>357</v>
      </c>
      <c r="D95" s="9" t="s">
        <v>358</v>
      </c>
      <c r="E95" s="9" t="s">
        <v>359</v>
      </c>
      <c r="F95" s="9" t="s">
        <v>16</v>
      </c>
      <c r="G95" s="9" t="s">
        <v>32</v>
      </c>
      <c r="H95" s="9" t="s">
        <v>55</v>
      </c>
      <c r="I95" s="9" t="s">
        <v>19</v>
      </c>
      <c r="J95" s="11">
        <v>87788687</v>
      </c>
      <c r="K95" s="9" t="s">
        <v>56</v>
      </c>
      <c r="L95" s="9" t="s">
        <v>57</v>
      </c>
      <c r="M95" s="9" t="s">
        <v>58</v>
      </c>
      <c r="N95" s="12" t="s">
        <v>767</v>
      </c>
      <c r="P95" s="12"/>
    </row>
    <row r="96" spans="1:16" ht="12" x14ac:dyDescent="0.2">
      <c r="A96" s="9" t="s">
        <v>12</v>
      </c>
      <c r="B96" s="10">
        <v>131262183</v>
      </c>
      <c r="C96" s="9" t="s">
        <v>360</v>
      </c>
      <c r="D96" s="9" t="s">
        <v>361</v>
      </c>
      <c r="E96" s="9" t="s">
        <v>362</v>
      </c>
      <c r="F96" s="9" t="s">
        <v>16</v>
      </c>
      <c r="G96" s="9" t="s">
        <v>47</v>
      </c>
      <c r="H96" s="9" t="s">
        <v>363</v>
      </c>
      <c r="I96" s="9" t="s">
        <v>19</v>
      </c>
      <c r="J96" s="11">
        <v>79780952</v>
      </c>
      <c r="K96" s="9" t="s">
        <v>125</v>
      </c>
      <c r="L96" s="9" t="s">
        <v>50</v>
      </c>
      <c r="M96" s="9" t="s">
        <v>51</v>
      </c>
      <c r="N96" s="27" t="s">
        <v>765</v>
      </c>
      <c r="P96" s="12"/>
    </row>
    <row r="97" spans="1:16" ht="12" x14ac:dyDescent="0.2">
      <c r="A97" s="9" t="s">
        <v>12</v>
      </c>
      <c r="B97" s="10">
        <v>95711111</v>
      </c>
      <c r="C97" s="9" t="s">
        <v>364</v>
      </c>
      <c r="D97" s="9" t="s">
        <v>365</v>
      </c>
      <c r="E97" s="9" t="s">
        <v>366</v>
      </c>
      <c r="F97" s="9" t="s">
        <v>16</v>
      </c>
      <c r="G97" s="9" t="s">
        <v>32</v>
      </c>
      <c r="H97" s="9" t="s">
        <v>33</v>
      </c>
      <c r="I97" s="9" t="s">
        <v>34</v>
      </c>
      <c r="J97" s="11">
        <v>96951639</v>
      </c>
      <c r="K97" s="9" t="s">
        <v>35</v>
      </c>
      <c r="L97" s="9" t="s">
        <v>27</v>
      </c>
      <c r="M97" s="9" t="s">
        <v>28</v>
      </c>
      <c r="N97" s="27" t="s">
        <v>765</v>
      </c>
      <c r="P97" s="12"/>
    </row>
    <row r="98" spans="1:16" ht="12" x14ac:dyDescent="0.2">
      <c r="A98" s="9" t="s">
        <v>12</v>
      </c>
      <c r="B98" s="10">
        <v>94154626</v>
      </c>
      <c r="C98" s="9" t="s">
        <v>367</v>
      </c>
      <c r="D98" s="9" t="s">
        <v>368</v>
      </c>
      <c r="E98" s="9" t="s">
        <v>369</v>
      </c>
      <c r="F98" s="9" t="s">
        <v>16</v>
      </c>
      <c r="G98" s="9" t="s">
        <v>47</v>
      </c>
      <c r="H98" s="9" t="s">
        <v>370</v>
      </c>
      <c r="I98" s="9" t="s">
        <v>34</v>
      </c>
      <c r="J98" s="11">
        <v>116253453</v>
      </c>
      <c r="K98" s="9" t="s">
        <v>125</v>
      </c>
      <c r="L98" s="9" t="s">
        <v>63</v>
      </c>
      <c r="M98" s="9" t="s">
        <v>28</v>
      </c>
      <c r="N98" s="27" t="s">
        <v>765</v>
      </c>
      <c r="P98" s="12"/>
    </row>
    <row r="99" spans="1:16" ht="12" x14ac:dyDescent="0.2">
      <c r="A99" s="9" t="s">
        <v>12</v>
      </c>
      <c r="B99" s="10">
        <v>132498296</v>
      </c>
      <c r="C99" s="9" t="s">
        <v>735</v>
      </c>
      <c r="D99" s="9" t="s">
        <v>736</v>
      </c>
      <c r="E99" s="9" t="s">
        <v>737</v>
      </c>
      <c r="F99" s="9" t="s">
        <v>16</v>
      </c>
      <c r="G99" s="9" t="s">
        <v>32</v>
      </c>
      <c r="H99" s="9" t="s">
        <v>738</v>
      </c>
      <c r="I99" s="9" t="s">
        <v>19</v>
      </c>
      <c r="J99" s="11">
        <v>106709610</v>
      </c>
      <c r="K99" s="9" t="s">
        <v>35</v>
      </c>
      <c r="L99" s="9" t="s">
        <v>27</v>
      </c>
      <c r="M99" s="9" t="s">
        <v>28</v>
      </c>
      <c r="N99" s="27" t="s">
        <v>765</v>
      </c>
      <c r="P99" s="12"/>
    </row>
    <row r="100" spans="1:16" ht="12" x14ac:dyDescent="0.2">
      <c r="A100" s="9" t="s">
        <v>12</v>
      </c>
      <c r="B100" s="10">
        <v>115439782</v>
      </c>
      <c r="C100" s="9" t="s">
        <v>371</v>
      </c>
      <c r="D100" s="9" t="s">
        <v>372</v>
      </c>
      <c r="E100" s="9" t="s">
        <v>373</v>
      </c>
      <c r="F100" s="9" t="s">
        <v>16</v>
      </c>
      <c r="G100" s="9" t="s">
        <v>47</v>
      </c>
      <c r="H100" s="9" t="s">
        <v>363</v>
      </c>
      <c r="I100" s="9" t="s">
        <v>19</v>
      </c>
      <c r="J100" s="11">
        <v>79780952</v>
      </c>
      <c r="K100" s="9" t="s">
        <v>125</v>
      </c>
      <c r="L100" s="9" t="s">
        <v>50</v>
      </c>
      <c r="M100" s="9" t="s">
        <v>51</v>
      </c>
      <c r="N100" s="12" t="s">
        <v>767</v>
      </c>
      <c r="P100" s="12"/>
    </row>
    <row r="101" spans="1:16" ht="12" x14ac:dyDescent="0.2">
      <c r="A101" s="9" t="s">
        <v>12</v>
      </c>
      <c r="B101" s="10">
        <v>139120361</v>
      </c>
      <c r="C101" s="9" t="s">
        <v>374</v>
      </c>
      <c r="D101" s="9" t="s">
        <v>375</v>
      </c>
      <c r="E101" s="9" t="s">
        <v>376</v>
      </c>
      <c r="F101" s="9" t="s">
        <v>16</v>
      </c>
      <c r="G101" s="9" t="s">
        <v>47</v>
      </c>
      <c r="H101" s="9" t="s">
        <v>132</v>
      </c>
      <c r="I101" s="9" t="s">
        <v>19</v>
      </c>
      <c r="J101" s="11">
        <v>99085827</v>
      </c>
      <c r="K101" s="9" t="s">
        <v>90</v>
      </c>
      <c r="L101" s="9" t="s">
        <v>50</v>
      </c>
      <c r="M101" s="9" t="s">
        <v>21</v>
      </c>
      <c r="N101" s="27" t="s">
        <v>765</v>
      </c>
      <c r="P101" s="12"/>
    </row>
    <row r="102" spans="1:16" ht="12" x14ac:dyDescent="0.2">
      <c r="A102" s="9" t="s">
        <v>12</v>
      </c>
      <c r="B102" s="10">
        <v>134536020</v>
      </c>
      <c r="C102" s="9" t="s">
        <v>377</v>
      </c>
      <c r="D102" s="9" t="s">
        <v>378</v>
      </c>
      <c r="E102" s="9" t="s">
        <v>379</v>
      </c>
      <c r="F102" s="9" t="s">
        <v>16</v>
      </c>
      <c r="G102" s="9" t="s">
        <v>47</v>
      </c>
      <c r="H102" s="9" t="s">
        <v>380</v>
      </c>
      <c r="I102" s="9" t="s">
        <v>34</v>
      </c>
      <c r="J102" s="11">
        <v>116253453</v>
      </c>
      <c r="K102" s="9" t="s">
        <v>49</v>
      </c>
      <c r="L102" s="9" t="s">
        <v>63</v>
      </c>
      <c r="M102" s="9" t="s">
        <v>28</v>
      </c>
      <c r="N102" s="12" t="s">
        <v>767</v>
      </c>
      <c r="P102" s="12"/>
    </row>
    <row r="103" spans="1:16" ht="12" x14ac:dyDescent="0.2">
      <c r="A103" s="9" t="s">
        <v>12</v>
      </c>
      <c r="B103" s="10">
        <v>153171084</v>
      </c>
      <c r="C103" s="9" t="s">
        <v>381</v>
      </c>
      <c r="D103" s="9" t="s">
        <v>382</v>
      </c>
      <c r="E103" s="9" t="s">
        <v>383</v>
      </c>
      <c r="F103" s="9" t="s">
        <v>16</v>
      </c>
      <c r="G103" s="9" t="s">
        <v>25</v>
      </c>
      <c r="H103" s="9" t="s">
        <v>33</v>
      </c>
      <c r="I103" s="9" t="s">
        <v>34</v>
      </c>
      <c r="J103" s="11">
        <v>126606249</v>
      </c>
      <c r="K103" s="9" t="s">
        <v>25</v>
      </c>
      <c r="L103" s="9" t="s">
        <v>27</v>
      </c>
      <c r="M103" s="9" t="s">
        <v>28</v>
      </c>
      <c r="N103" s="12" t="s">
        <v>767</v>
      </c>
      <c r="P103" s="12"/>
    </row>
    <row r="104" spans="1:16" ht="12" x14ac:dyDescent="0.2">
      <c r="A104" s="9" t="s">
        <v>12</v>
      </c>
      <c r="B104" s="10">
        <v>123137507</v>
      </c>
      <c r="C104" s="9" t="s">
        <v>384</v>
      </c>
      <c r="D104" s="9" t="s">
        <v>385</v>
      </c>
      <c r="E104" s="9" t="s">
        <v>386</v>
      </c>
      <c r="F104" s="9" t="s">
        <v>16</v>
      </c>
      <c r="G104" s="9" t="s">
        <v>47</v>
      </c>
      <c r="H104" s="9" t="s">
        <v>363</v>
      </c>
      <c r="I104" s="9" t="s">
        <v>19</v>
      </c>
      <c r="J104" s="11">
        <v>79780952</v>
      </c>
      <c r="K104" s="9" t="s">
        <v>125</v>
      </c>
      <c r="L104" s="9" t="s">
        <v>50</v>
      </c>
      <c r="M104" s="9" t="s">
        <v>51</v>
      </c>
      <c r="N104" s="12" t="s">
        <v>767</v>
      </c>
      <c r="P104" s="12"/>
    </row>
    <row r="105" spans="1:16" ht="12" x14ac:dyDescent="0.2">
      <c r="A105" s="9" t="s">
        <v>12</v>
      </c>
      <c r="B105" s="10">
        <v>132991618</v>
      </c>
      <c r="C105" s="9" t="s">
        <v>223</v>
      </c>
      <c r="D105" s="9" t="s">
        <v>387</v>
      </c>
      <c r="E105" s="9" t="s">
        <v>388</v>
      </c>
      <c r="F105" s="9" t="s">
        <v>16</v>
      </c>
      <c r="G105" s="9" t="s">
        <v>25</v>
      </c>
      <c r="H105" s="9" t="s">
        <v>309</v>
      </c>
      <c r="I105" s="9" t="s">
        <v>19</v>
      </c>
      <c r="J105" s="11">
        <v>100577577</v>
      </c>
      <c r="K105" s="9" t="s">
        <v>25</v>
      </c>
      <c r="L105" s="9" t="s">
        <v>27</v>
      </c>
      <c r="M105" s="9" t="s">
        <v>28</v>
      </c>
      <c r="N105" s="27" t="s">
        <v>765</v>
      </c>
      <c r="P105" s="12"/>
    </row>
    <row r="106" spans="1:16" ht="12" x14ac:dyDescent="0.2">
      <c r="A106" s="9" t="s">
        <v>12</v>
      </c>
      <c r="B106" s="10">
        <v>128288066</v>
      </c>
      <c r="C106" s="9" t="s">
        <v>389</v>
      </c>
      <c r="D106" s="9" t="s">
        <v>390</v>
      </c>
      <c r="E106" s="9" t="s">
        <v>391</v>
      </c>
      <c r="F106" s="9" t="s">
        <v>16</v>
      </c>
      <c r="G106" s="9" t="s">
        <v>47</v>
      </c>
      <c r="H106" s="9" t="s">
        <v>132</v>
      </c>
      <c r="I106" s="9" t="s">
        <v>19</v>
      </c>
      <c r="J106" s="11">
        <v>79780952</v>
      </c>
      <c r="K106" s="9" t="s">
        <v>90</v>
      </c>
      <c r="L106" s="9" t="s">
        <v>50</v>
      </c>
      <c r="M106" s="9" t="s">
        <v>21</v>
      </c>
      <c r="N106" s="27" t="s">
        <v>765</v>
      </c>
      <c r="P106" s="12"/>
    </row>
    <row r="107" spans="1:16" ht="12" x14ac:dyDescent="0.2">
      <c r="A107" s="9" t="s">
        <v>12</v>
      </c>
      <c r="B107" s="10">
        <v>89342554</v>
      </c>
      <c r="C107" s="9" t="s">
        <v>392</v>
      </c>
      <c r="D107" s="9" t="s">
        <v>393</v>
      </c>
      <c r="E107" s="9" t="s">
        <v>94</v>
      </c>
      <c r="F107" s="9" t="s">
        <v>16</v>
      </c>
      <c r="G107" s="9" t="s">
        <v>17</v>
      </c>
      <c r="H107" s="9" t="s">
        <v>95</v>
      </c>
      <c r="I107" s="9" t="s">
        <v>19</v>
      </c>
      <c r="J107" s="11">
        <v>116280175</v>
      </c>
      <c r="K107" s="9" t="s">
        <v>17</v>
      </c>
      <c r="L107" s="9" t="s">
        <v>20</v>
      </c>
      <c r="M107" s="9" t="s">
        <v>21</v>
      </c>
      <c r="N107" s="27" t="s">
        <v>765</v>
      </c>
      <c r="P107" s="12"/>
    </row>
    <row r="108" spans="1:16" ht="12" x14ac:dyDescent="0.2">
      <c r="A108" s="9" t="s">
        <v>12</v>
      </c>
      <c r="B108" s="10" t="s">
        <v>394</v>
      </c>
      <c r="C108" s="9" t="s">
        <v>395</v>
      </c>
      <c r="D108" s="9" t="s">
        <v>396</v>
      </c>
      <c r="E108" s="9" t="s">
        <v>397</v>
      </c>
      <c r="F108" s="9" t="s">
        <v>16</v>
      </c>
      <c r="G108" s="9" t="s">
        <v>25</v>
      </c>
      <c r="H108" s="9" t="s">
        <v>179</v>
      </c>
      <c r="I108" s="9" t="s">
        <v>19</v>
      </c>
      <c r="J108" s="11">
        <v>130474268</v>
      </c>
      <c r="K108" s="9" t="s">
        <v>25</v>
      </c>
      <c r="L108" s="9" t="s">
        <v>27</v>
      </c>
      <c r="M108" s="9" t="s">
        <v>28</v>
      </c>
      <c r="N108" s="27" t="s">
        <v>765</v>
      </c>
      <c r="P108" s="12"/>
    </row>
    <row r="109" spans="1:16" ht="12" x14ac:dyDescent="0.2">
      <c r="A109" s="9" t="s">
        <v>12</v>
      </c>
      <c r="B109" s="10">
        <v>48579574</v>
      </c>
      <c r="C109" s="9" t="s">
        <v>398</v>
      </c>
      <c r="D109" s="9" t="s">
        <v>399</v>
      </c>
      <c r="E109" s="9" t="s">
        <v>400</v>
      </c>
      <c r="F109" s="9" t="s">
        <v>16</v>
      </c>
      <c r="G109" s="9" t="s">
        <v>47</v>
      </c>
      <c r="H109" s="9" t="s">
        <v>89</v>
      </c>
      <c r="I109" s="9" t="s">
        <v>19</v>
      </c>
      <c r="J109" s="11">
        <v>122376885</v>
      </c>
      <c r="K109" s="9" t="s">
        <v>90</v>
      </c>
      <c r="L109" s="9" t="s">
        <v>50</v>
      </c>
      <c r="M109" s="9" t="s">
        <v>21</v>
      </c>
      <c r="N109" s="27" t="s">
        <v>765</v>
      </c>
      <c r="P109" s="12"/>
    </row>
    <row r="110" spans="1:16" ht="12" x14ac:dyDescent="0.2">
      <c r="A110" s="9" t="s">
        <v>12</v>
      </c>
      <c r="B110" s="10" t="s">
        <v>401</v>
      </c>
      <c r="C110" s="9" t="s">
        <v>402</v>
      </c>
      <c r="D110" s="9" t="s">
        <v>403</v>
      </c>
      <c r="E110" s="9" t="s">
        <v>404</v>
      </c>
      <c r="F110" s="9" t="s">
        <v>16</v>
      </c>
      <c r="G110" s="9" t="s">
        <v>47</v>
      </c>
      <c r="H110" s="9" t="s">
        <v>136</v>
      </c>
      <c r="I110" s="9" t="s">
        <v>19</v>
      </c>
      <c r="J110" s="11">
        <v>126606249</v>
      </c>
      <c r="K110" s="9" t="s">
        <v>84</v>
      </c>
      <c r="L110" s="9" t="s">
        <v>57</v>
      </c>
      <c r="M110" s="9" t="s">
        <v>51</v>
      </c>
      <c r="N110" s="27" t="s">
        <v>765</v>
      </c>
      <c r="P110" s="12"/>
    </row>
    <row r="111" spans="1:16" ht="12" x14ac:dyDescent="0.2">
      <c r="A111" s="9" t="s">
        <v>12</v>
      </c>
      <c r="B111" s="10">
        <v>134488484</v>
      </c>
      <c r="C111" s="9" t="s">
        <v>405</v>
      </c>
      <c r="D111" s="9" t="s">
        <v>406</v>
      </c>
      <c r="E111" s="9" t="s">
        <v>407</v>
      </c>
      <c r="F111" s="9" t="s">
        <v>16</v>
      </c>
      <c r="G111" s="9" t="s">
        <v>47</v>
      </c>
      <c r="H111" s="9" t="s">
        <v>83</v>
      </c>
      <c r="I111" s="9" t="s">
        <v>19</v>
      </c>
      <c r="J111" s="11">
        <v>166059836</v>
      </c>
      <c r="K111" s="9" t="s">
        <v>99</v>
      </c>
      <c r="L111" s="9" t="s">
        <v>57</v>
      </c>
      <c r="M111" s="9" t="s">
        <v>51</v>
      </c>
      <c r="N111" s="27" t="s">
        <v>765</v>
      </c>
      <c r="P111" s="12"/>
    </row>
    <row r="112" spans="1:16" ht="12" x14ac:dyDescent="0.2">
      <c r="A112" s="9" t="s">
        <v>12</v>
      </c>
      <c r="B112" s="10">
        <v>70507447</v>
      </c>
      <c r="C112" s="9" t="s">
        <v>408</v>
      </c>
      <c r="D112" s="9" t="s">
        <v>409</v>
      </c>
      <c r="E112" s="9" t="s">
        <v>410</v>
      </c>
      <c r="F112" s="9" t="s">
        <v>16</v>
      </c>
      <c r="G112" s="9" t="s">
        <v>17</v>
      </c>
      <c r="H112" s="9" t="s">
        <v>411</v>
      </c>
      <c r="I112" s="9" t="s">
        <v>78</v>
      </c>
      <c r="J112" s="11">
        <v>88693159</v>
      </c>
      <c r="K112" s="9" t="s">
        <v>78</v>
      </c>
      <c r="L112" s="9" t="s">
        <v>78</v>
      </c>
      <c r="M112" s="9" t="s">
        <v>79</v>
      </c>
      <c r="N112" s="27" t="s">
        <v>765</v>
      </c>
      <c r="P112" s="12"/>
    </row>
    <row r="113" spans="1:16" ht="12" x14ac:dyDescent="0.2">
      <c r="A113" s="9" t="s">
        <v>12</v>
      </c>
      <c r="B113" s="10" t="s">
        <v>412</v>
      </c>
      <c r="C113" s="9" t="s">
        <v>413</v>
      </c>
      <c r="D113" s="9" t="s">
        <v>414</v>
      </c>
      <c r="E113" s="9" t="s">
        <v>415</v>
      </c>
      <c r="F113" s="9" t="s">
        <v>16</v>
      </c>
      <c r="G113" s="9" t="s">
        <v>47</v>
      </c>
      <c r="H113" s="9" t="s">
        <v>416</v>
      </c>
      <c r="I113" s="9" t="s">
        <v>19</v>
      </c>
      <c r="J113" s="11">
        <v>94154626</v>
      </c>
      <c r="K113" s="9" t="s">
        <v>125</v>
      </c>
      <c r="L113" s="9" t="s">
        <v>50</v>
      </c>
      <c r="M113" s="9" t="s">
        <v>51</v>
      </c>
      <c r="N113" s="27" t="s">
        <v>765</v>
      </c>
      <c r="P113" s="12"/>
    </row>
    <row r="114" spans="1:16" ht="12" x14ac:dyDescent="0.2">
      <c r="A114" s="9" t="s">
        <v>12</v>
      </c>
      <c r="B114" s="10">
        <v>71940357</v>
      </c>
      <c r="C114" s="9" t="s">
        <v>417</v>
      </c>
      <c r="D114" s="9" t="s">
        <v>418</v>
      </c>
      <c r="E114" s="9" t="s">
        <v>419</v>
      </c>
      <c r="F114" s="9" t="s">
        <v>16</v>
      </c>
      <c r="G114" s="9" t="s">
        <v>420</v>
      </c>
      <c r="H114" s="9" t="s">
        <v>421</v>
      </c>
      <c r="I114" s="9" t="s">
        <v>78</v>
      </c>
      <c r="J114" s="11">
        <v>88693159</v>
      </c>
      <c r="K114" s="9" t="s">
        <v>78</v>
      </c>
      <c r="L114" s="9" t="s">
        <v>78</v>
      </c>
      <c r="M114" s="9" t="s">
        <v>79</v>
      </c>
      <c r="N114" s="27" t="s">
        <v>765</v>
      </c>
      <c r="P114" s="12"/>
    </row>
    <row r="115" spans="1:16" ht="12" x14ac:dyDescent="0.2">
      <c r="A115" s="9" t="s">
        <v>12</v>
      </c>
      <c r="B115" s="10">
        <v>135540811</v>
      </c>
      <c r="C115" s="9" t="s">
        <v>422</v>
      </c>
      <c r="D115" s="9" t="s">
        <v>423</v>
      </c>
      <c r="E115" s="9" t="s">
        <v>424</v>
      </c>
      <c r="F115" s="9" t="s">
        <v>16</v>
      </c>
      <c r="G115" s="9" t="s">
        <v>25</v>
      </c>
      <c r="H115" s="9" t="s">
        <v>55</v>
      </c>
      <c r="I115" s="9" t="s">
        <v>19</v>
      </c>
      <c r="J115" s="11">
        <v>87788687</v>
      </c>
      <c r="K115" s="9" t="s">
        <v>56</v>
      </c>
      <c r="L115" s="9" t="s">
        <v>57</v>
      </c>
      <c r="M115" s="9" t="s">
        <v>58</v>
      </c>
      <c r="N115" s="27" t="s">
        <v>765</v>
      </c>
      <c r="P115" s="12"/>
    </row>
    <row r="116" spans="1:16" ht="12" x14ac:dyDescent="0.2">
      <c r="A116" s="9" t="s">
        <v>12</v>
      </c>
      <c r="B116" s="10">
        <v>120079980</v>
      </c>
      <c r="C116" s="9" t="s">
        <v>425</v>
      </c>
      <c r="D116" s="9" t="s">
        <v>426</v>
      </c>
      <c r="E116" s="9" t="s">
        <v>427</v>
      </c>
      <c r="F116" s="9" t="s">
        <v>16</v>
      </c>
      <c r="G116" s="9" t="s">
        <v>47</v>
      </c>
      <c r="H116" s="9" t="s">
        <v>83</v>
      </c>
      <c r="I116" s="9" t="s">
        <v>19</v>
      </c>
      <c r="J116" s="11">
        <v>105963173</v>
      </c>
      <c r="K116" s="9" t="s">
        <v>99</v>
      </c>
      <c r="L116" s="9" t="s">
        <v>57</v>
      </c>
      <c r="M116" s="9" t="s">
        <v>51</v>
      </c>
      <c r="N116" s="12" t="s">
        <v>767</v>
      </c>
      <c r="P116" s="12"/>
    </row>
    <row r="117" spans="1:16" ht="12" x14ac:dyDescent="0.2">
      <c r="A117" s="9" t="s">
        <v>12</v>
      </c>
      <c r="B117" s="10">
        <v>84939692</v>
      </c>
      <c r="C117" s="9" t="s">
        <v>428</v>
      </c>
      <c r="D117" s="9" t="s">
        <v>429</v>
      </c>
      <c r="E117" s="9" t="s">
        <v>430</v>
      </c>
      <c r="F117" s="9" t="s">
        <v>16</v>
      </c>
      <c r="G117" s="9" t="s">
        <v>32</v>
      </c>
      <c r="H117" s="9" t="s">
        <v>431</v>
      </c>
      <c r="I117" s="9" t="s">
        <v>19</v>
      </c>
      <c r="J117" s="11">
        <v>106709610</v>
      </c>
      <c r="K117" s="9" t="s">
        <v>197</v>
      </c>
      <c r="L117" s="9" t="s">
        <v>198</v>
      </c>
      <c r="M117" s="9" t="s">
        <v>51</v>
      </c>
      <c r="N117" s="27" t="s">
        <v>765</v>
      </c>
      <c r="P117" s="12"/>
    </row>
    <row r="118" spans="1:16" ht="12" x14ac:dyDescent="0.2">
      <c r="A118" s="9" t="s">
        <v>12</v>
      </c>
      <c r="B118" s="10">
        <v>189085044</v>
      </c>
      <c r="C118" s="9" t="s">
        <v>432</v>
      </c>
      <c r="D118" s="9" t="s">
        <v>433</v>
      </c>
      <c r="E118" s="9" t="s">
        <v>434</v>
      </c>
      <c r="F118" s="9" t="s">
        <v>16</v>
      </c>
      <c r="G118" s="9" t="s">
        <v>47</v>
      </c>
      <c r="H118" s="9" t="s">
        <v>363</v>
      </c>
      <c r="I118" s="9" t="s">
        <v>19</v>
      </c>
      <c r="J118" s="11">
        <v>79780952</v>
      </c>
      <c r="K118" s="9" t="s">
        <v>125</v>
      </c>
      <c r="L118" s="9" t="s">
        <v>50</v>
      </c>
      <c r="M118" s="9" t="s">
        <v>51</v>
      </c>
      <c r="N118" s="12" t="s">
        <v>767</v>
      </c>
      <c r="P118" s="12"/>
    </row>
    <row r="119" spans="1:16" ht="12" x14ac:dyDescent="0.2">
      <c r="A119" s="9" t="s">
        <v>12</v>
      </c>
      <c r="B119" s="10">
        <v>122890171</v>
      </c>
      <c r="C119" s="9" t="s">
        <v>435</v>
      </c>
      <c r="D119" s="9" t="s">
        <v>436</v>
      </c>
      <c r="E119" s="9" t="s">
        <v>437</v>
      </c>
      <c r="F119" s="9" t="s">
        <v>16</v>
      </c>
      <c r="G119" s="9" t="s">
        <v>47</v>
      </c>
      <c r="H119" s="9" t="s">
        <v>136</v>
      </c>
      <c r="I119" s="9" t="s">
        <v>19</v>
      </c>
      <c r="J119" s="11">
        <v>105963173</v>
      </c>
      <c r="K119" s="9" t="s">
        <v>99</v>
      </c>
      <c r="L119" s="9" t="s">
        <v>57</v>
      </c>
      <c r="M119" s="9" t="s">
        <v>51</v>
      </c>
      <c r="N119" s="12" t="s">
        <v>767</v>
      </c>
      <c r="P119" s="12"/>
    </row>
    <row r="120" spans="1:16" ht="12" x14ac:dyDescent="0.2">
      <c r="A120" s="9" t="s">
        <v>12</v>
      </c>
      <c r="B120" s="10">
        <v>130474268</v>
      </c>
      <c r="C120" s="9" t="s">
        <v>441</v>
      </c>
      <c r="D120" s="9" t="s">
        <v>442</v>
      </c>
      <c r="E120" s="9" t="s">
        <v>443</v>
      </c>
      <c r="F120" s="9" t="s">
        <v>16</v>
      </c>
      <c r="G120" s="9" t="s">
        <v>25</v>
      </c>
      <c r="H120" s="9" t="s">
        <v>33</v>
      </c>
      <c r="I120" s="9" t="s">
        <v>34</v>
      </c>
      <c r="J120" s="11">
        <v>126606249</v>
      </c>
      <c r="K120" s="9" t="s">
        <v>25</v>
      </c>
      <c r="L120" s="9" t="s">
        <v>27</v>
      </c>
      <c r="M120" s="9" t="s">
        <v>28</v>
      </c>
      <c r="N120" s="12" t="s">
        <v>767</v>
      </c>
      <c r="P120" s="12"/>
    </row>
    <row r="121" spans="1:16" ht="12" x14ac:dyDescent="0.2">
      <c r="A121" s="9" t="s">
        <v>12</v>
      </c>
      <c r="B121" s="10">
        <v>135493155</v>
      </c>
      <c r="C121" s="9" t="s">
        <v>438</v>
      </c>
      <c r="D121" s="9" t="s">
        <v>439</v>
      </c>
      <c r="E121" s="9" t="s">
        <v>440</v>
      </c>
      <c r="F121" s="9" t="s">
        <v>16</v>
      </c>
      <c r="G121" s="9" t="s">
        <v>25</v>
      </c>
      <c r="H121" s="9" t="s">
        <v>26</v>
      </c>
      <c r="I121" s="9" t="s">
        <v>19</v>
      </c>
      <c r="J121" s="11">
        <v>153171084</v>
      </c>
      <c r="K121" s="9" t="s">
        <v>25</v>
      </c>
      <c r="L121" s="9" t="s">
        <v>27</v>
      </c>
      <c r="M121" s="9" t="s">
        <v>28</v>
      </c>
      <c r="N121" s="27" t="s">
        <v>765</v>
      </c>
      <c r="P121" s="12"/>
    </row>
    <row r="122" spans="1:16" ht="12" x14ac:dyDescent="0.2">
      <c r="A122" s="9" t="s">
        <v>12</v>
      </c>
      <c r="B122" s="10">
        <v>80834012</v>
      </c>
      <c r="C122" s="9" t="s">
        <v>444</v>
      </c>
      <c r="D122" s="9" t="s">
        <v>445</v>
      </c>
      <c r="E122" s="9" t="s">
        <v>446</v>
      </c>
      <c r="F122" s="9" t="s">
        <v>16</v>
      </c>
      <c r="G122" s="9" t="s">
        <v>47</v>
      </c>
      <c r="H122" s="9" t="s">
        <v>447</v>
      </c>
      <c r="I122" s="9" t="s">
        <v>19</v>
      </c>
      <c r="J122" s="11">
        <v>116253453</v>
      </c>
      <c r="K122" s="9" t="s">
        <v>151</v>
      </c>
      <c r="L122" s="9" t="s">
        <v>50</v>
      </c>
      <c r="M122" s="9" t="s">
        <v>51</v>
      </c>
      <c r="N122" s="12" t="s">
        <v>767</v>
      </c>
      <c r="P122" s="12"/>
    </row>
    <row r="123" spans="1:16" ht="12" x14ac:dyDescent="0.2">
      <c r="A123" s="9" t="s">
        <v>12</v>
      </c>
      <c r="B123" s="10" t="s">
        <v>448</v>
      </c>
      <c r="C123" s="9" t="s">
        <v>449</v>
      </c>
      <c r="D123" s="9" t="s">
        <v>450</v>
      </c>
      <c r="E123" s="9" t="s">
        <v>451</v>
      </c>
      <c r="F123" s="9" t="s">
        <v>16</v>
      </c>
      <c r="G123" s="9" t="s">
        <v>32</v>
      </c>
      <c r="H123" s="9" t="s">
        <v>452</v>
      </c>
      <c r="I123" s="9" t="s">
        <v>19</v>
      </c>
      <c r="J123" s="11">
        <v>106709610</v>
      </c>
      <c r="K123" s="9" t="s">
        <v>197</v>
      </c>
      <c r="L123" s="9" t="s">
        <v>57</v>
      </c>
      <c r="M123" s="9" t="s">
        <v>51</v>
      </c>
      <c r="N123" s="12" t="s">
        <v>767</v>
      </c>
      <c r="P123" s="12"/>
    </row>
    <row r="124" spans="1:16" ht="12" x14ac:dyDescent="0.2">
      <c r="A124" s="9" t="s">
        <v>12</v>
      </c>
      <c r="B124" s="10">
        <v>106709610</v>
      </c>
      <c r="C124" s="9" t="s">
        <v>453</v>
      </c>
      <c r="D124" s="9" t="s">
        <v>454</v>
      </c>
      <c r="E124" s="9" t="s">
        <v>455</v>
      </c>
      <c r="F124" s="9" t="s">
        <v>16</v>
      </c>
      <c r="G124" s="9" t="s">
        <v>32</v>
      </c>
      <c r="H124" s="9" t="s">
        <v>456</v>
      </c>
      <c r="I124" s="9" t="s">
        <v>34</v>
      </c>
      <c r="J124" s="11">
        <v>129724188</v>
      </c>
      <c r="K124" s="9" t="s">
        <v>236</v>
      </c>
      <c r="L124" s="9" t="s">
        <v>63</v>
      </c>
      <c r="M124" s="9" t="s">
        <v>28</v>
      </c>
      <c r="N124" s="27" t="s">
        <v>765</v>
      </c>
      <c r="P124" s="12"/>
    </row>
    <row r="125" spans="1:16" ht="12" x14ac:dyDescent="0.2">
      <c r="A125" s="9" t="s">
        <v>12</v>
      </c>
      <c r="B125" s="10">
        <v>90011081</v>
      </c>
      <c r="C125" s="9" t="s">
        <v>457</v>
      </c>
      <c r="D125" s="9" t="s">
        <v>458</v>
      </c>
      <c r="E125" s="9" t="s">
        <v>459</v>
      </c>
      <c r="F125" s="9" t="s">
        <v>16</v>
      </c>
      <c r="G125" s="9" t="s">
        <v>47</v>
      </c>
      <c r="H125" s="9" t="s">
        <v>136</v>
      </c>
      <c r="I125" s="9" t="s">
        <v>19</v>
      </c>
      <c r="J125" s="11">
        <v>153171084</v>
      </c>
      <c r="K125" s="9" t="s">
        <v>84</v>
      </c>
      <c r="L125" s="9" t="s">
        <v>57</v>
      </c>
      <c r="M125" s="9" t="s">
        <v>51</v>
      </c>
      <c r="N125" s="12" t="s">
        <v>767</v>
      </c>
      <c r="P125" s="12"/>
    </row>
    <row r="126" spans="1:16" ht="12" x14ac:dyDescent="0.2">
      <c r="A126" s="9" t="s">
        <v>12</v>
      </c>
      <c r="B126" s="10">
        <v>51688171</v>
      </c>
      <c r="C126" s="9" t="s">
        <v>460</v>
      </c>
      <c r="D126" s="9" t="s">
        <v>461</v>
      </c>
      <c r="E126" s="9" t="s">
        <v>462</v>
      </c>
      <c r="F126" s="9" t="s">
        <v>16</v>
      </c>
      <c r="G126" s="9" t="s">
        <v>47</v>
      </c>
      <c r="H126" s="9" t="s">
        <v>89</v>
      </c>
      <c r="I126" s="9" t="s">
        <v>19</v>
      </c>
      <c r="J126" s="11">
        <v>122376885</v>
      </c>
      <c r="K126" s="9" t="s">
        <v>90</v>
      </c>
      <c r="L126" s="9" t="s">
        <v>50</v>
      </c>
      <c r="M126" s="9" t="s">
        <v>21</v>
      </c>
      <c r="N126" s="27" t="s">
        <v>765</v>
      </c>
      <c r="P126" s="12"/>
    </row>
    <row r="127" spans="1:16" ht="12" x14ac:dyDescent="0.2">
      <c r="A127" s="9" t="s">
        <v>12</v>
      </c>
      <c r="B127" s="10">
        <v>136131478</v>
      </c>
      <c r="C127" s="9" t="s">
        <v>465</v>
      </c>
      <c r="D127" s="9" t="s">
        <v>466</v>
      </c>
      <c r="E127" s="9" t="s">
        <v>467</v>
      </c>
      <c r="F127" s="9" t="s">
        <v>16</v>
      </c>
      <c r="G127" s="9" t="s">
        <v>17</v>
      </c>
      <c r="H127" s="9" t="s">
        <v>468</v>
      </c>
      <c r="I127" s="9" t="s">
        <v>19</v>
      </c>
      <c r="J127" s="11">
        <v>101939936</v>
      </c>
      <c r="K127" s="9" t="s">
        <v>17</v>
      </c>
      <c r="L127" s="9" t="s">
        <v>63</v>
      </c>
      <c r="M127" s="9" t="s">
        <v>28</v>
      </c>
      <c r="N127" s="12" t="s">
        <v>767</v>
      </c>
      <c r="P127" s="12"/>
    </row>
    <row r="128" spans="1:16" ht="12" x14ac:dyDescent="0.2">
      <c r="A128" s="9" t="s">
        <v>12</v>
      </c>
      <c r="B128" s="10">
        <v>118492196</v>
      </c>
      <c r="C128" s="9" t="s">
        <v>463</v>
      </c>
      <c r="D128" s="9" t="s">
        <v>464</v>
      </c>
      <c r="E128" s="9" t="s">
        <v>94</v>
      </c>
      <c r="F128" s="9" t="s">
        <v>16</v>
      </c>
      <c r="G128" s="9" t="s">
        <v>47</v>
      </c>
      <c r="H128" s="9" t="s">
        <v>255</v>
      </c>
      <c r="I128" s="9" t="s">
        <v>19</v>
      </c>
      <c r="J128" s="11">
        <v>99085827</v>
      </c>
      <c r="K128" s="9" t="s">
        <v>90</v>
      </c>
      <c r="L128" s="9" t="s">
        <v>50</v>
      </c>
      <c r="M128" s="9" t="s">
        <v>21</v>
      </c>
      <c r="N128" s="27" t="s">
        <v>765</v>
      </c>
      <c r="P128" s="12"/>
    </row>
    <row r="129" spans="1:16" ht="12" x14ac:dyDescent="0.2">
      <c r="A129" s="9" t="s">
        <v>12</v>
      </c>
      <c r="B129" s="10">
        <v>160990244</v>
      </c>
      <c r="C129" s="9" t="s">
        <v>469</v>
      </c>
      <c r="D129" s="9" t="s">
        <v>470</v>
      </c>
      <c r="E129" s="9" t="s">
        <v>471</v>
      </c>
      <c r="F129" s="9" t="s">
        <v>16</v>
      </c>
      <c r="G129" s="9" t="s">
        <v>47</v>
      </c>
      <c r="H129" s="9" t="s">
        <v>472</v>
      </c>
      <c r="I129" s="9" t="s">
        <v>19</v>
      </c>
      <c r="J129" s="11">
        <v>99085827</v>
      </c>
      <c r="K129" s="9" t="s">
        <v>90</v>
      </c>
      <c r="L129" s="9" t="s">
        <v>63</v>
      </c>
      <c r="M129" s="9" t="s">
        <v>58</v>
      </c>
      <c r="N129" s="12" t="s">
        <v>767</v>
      </c>
      <c r="P129" s="12"/>
    </row>
    <row r="130" spans="1:16" ht="12" x14ac:dyDescent="0.2">
      <c r="A130" s="9" t="s">
        <v>12</v>
      </c>
      <c r="B130" s="10">
        <v>114768952</v>
      </c>
      <c r="C130" s="9" t="s">
        <v>473</v>
      </c>
      <c r="D130" s="9" t="s">
        <v>474</v>
      </c>
      <c r="E130" s="9" t="s">
        <v>475</v>
      </c>
      <c r="F130" s="9" t="s">
        <v>16</v>
      </c>
      <c r="G130" s="9" t="s">
        <v>47</v>
      </c>
      <c r="H130" s="9" t="s">
        <v>476</v>
      </c>
      <c r="I130" s="9" t="s">
        <v>19</v>
      </c>
      <c r="J130" s="11">
        <v>79780952</v>
      </c>
      <c r="K130" s="9" t="s">
        <v>90</v>
      </c>
      <c r="L130" s="9" t="s">
        <v>50</v>
      </c>
      <c r="M130" s="9" t="s">
        <v>51</v>
      </c>
      <c r="N130" s="12" t="s">
        <v>767</v>
      </c>
      <c r="P130" s="12"/>
    </row>
    <row r="131" spans="1:16" ht="12" x14ac:dyDescent="0.2">
      <c r="A131" s="9" t="s">
        <v>12</v>
      </c>
      <c r="B131" s="10">
        <v>122979075</v>
      </c>
      <c r="C131" s="9" t="s">
        <v>477</v>
      </c>
      <c r="D131" s="9" t="s">
        <v>478</v>
      </c>
      <c r="E131" s="9" t="s">
        <v>479</v>
      </c>
      <c r="F131" s="9" t="s">
        <v>16</v>
      </c>
      <c r="G131" s="9" t="s">
        <v>47</v>
      </c>
      <c r="H131" s="9" t="s">
        <v>136</v>
      </c>
      <c r="I131" s="9" t="s">
        <v>19</v>
      </c>
      <c r="J131" s="11">
        <v>130474268</v>
      </c>
      <c r="K131" s="9" t="s">
        <v>84</v>
      </c>
      <c r="L131" s="9" t="s">
        <v>57</v>
      </c>
      <c r="M131" s="9" t="s">
        <v>51</v>
      </c>
      <c r="N131" s="27" t="s">
        <v>765</v>
      </c>
      <c r="P131" s="12"/>
    </row>
    <row r="132" spans="1:16" ht="12" x14ac:dyDescent="0.2">
      <c r="A132" s="9" t="s">
        <v>12</v>
      </c>
      <c r="B132" s="10">
        <v>126958420</v>
      </c>
      <c r="C132" s="9" t="s">
        <v>718</v>
      </c>
      <c r="D132" s="9" t="s">
        <v>719</v>
      </c>
      <c r="E132" s="9" t="s">
        <v>729</v>
      </c>
      <c r="F132" s="9" t="s">
        <v>16</v>
      </c>
      <c r="G132" s="9" t="s">
        <v>32</v>
      </c>
      <c r="H132" s="9" t="s">
        <v>55</v>
      </c>
      <c r="I132" s="9" t="s">
        <v>19</v>
      </c>
      <c r="J132" s="11">
        <v>87788687</v>
      </c>
      <c r="K132" s="9" t="s">
        <v>56</v>
      </c>
      <c r="L132" s="9" t="s">
        <v>57</v>
      </c>
      <c r="M132" s="9" t="s">
        <v>58</v>
      </c>
      <c r="N132" s="27" t="s">
        <v>765</v>
      </c>
      <c r="P132" s="12"/>
    </row>
    <row r="133" spans="1:16" ht="12" x14ac:dyDescent="0.2">
      <c r="A133" s="9" t="s">
        <v>12</v>
      </c>
      <c r="B133" s="10">
        <v>191532287</v>
      </c>
      <c r="C133" s="9" t="s">
        <v>480</v>
      </c>
      <c r="D133" s="9" t="s">
        <v>481</v>
      </c>
      <c r="E133" s="9" t="s">
        <v>482</v>
      </c>
      <c r="F133" s="9" t="s">
        <v>16</v>
      </c>
      <c r="G133" s="9" t="s">
        <v>17</v>
      </c>
      <c r="H133" s="9" t="s">
        <v>18</v>
      </c>
      <c r="I133" s="9" t="s">
        <v>19</v>
      </c>
      <c r="J133" s="11">
        <v>116280175</v>
      </c>
      <c r="K133" s="9" t="s">
        <v>17</v>
      </c>
      <c r="L133" s="9" t="s">
        <v>20</v>
      </c>
      <c r="M133" s="9" t="s">
        <v>21</v>
      </c>
      <c r="N133" s="27" t="s">
        <v>765</v>
      </c>
      <c r="P133" s="12"/>
    </row>
    <row r="134" spans="1:16" ht="12" x14ac:dyDescent="0.2">
      <c r="A134" s="9" t="s">
        <v>12</v>
      </c>
      <c r="B134" s="10">
        <v>114958859</v>
      </c>
      <c r="C134" s="9" t="s">
        <v>483</v>
      </c>
      <c r="D134" s="9" t="s">
        <v>484</v>
      </c>
      <c r="E134" s="9" t="s">
        <v>485</v>
      </c>
      <c r="F134" s="9" t="s">
        <v>16</v>
      </c>
      <c r="G134" s="9" t="s">
        <v>47</v>
      </c>
      <c r="H134" s="9" t="s">
        <v>486</v>
      </c>
      <c r="I134" s="9" t="s">
        <v>19</v>
      </c>
      <c r="J134" s="11">
        <v>122376885</v>
      </c>
      <c r="K134" s="9" t="s">
        <v>125</v>
      </c>
      <c r="L134" s="9" t="s">
        <v>50</v>
      </c>
      <c r="M134" s="9" t="s">
        <v>21</v>
      </c>
      <c r="N134" s="27" t="s">
        <v>765</v>
      </c>
      <c r="P134" s="12"/>
    </row>
    <row r="135" spans="1:16" ht="12" x14ac:dyDescent="0.2">
      <c r="A135" s="9" t="s">
        <v>12</v>
      </c>
      <c r="B135" s="10">
        <v>170084314</v>
      </c>
      <c r="C135" s="9" t="s">
        <v>248</v>
      </c>
      <c r="D135" s="9" t="s">
        <v>487</v>
      </c>
      <c r="E135" s="9" t="s">
        <v>488</v>
      </c>
      <c r="F135" s="9" t="s">
        <v>16</v>
      </c>
      <c r="G135" s="9" t="s">
        <v>25</v>
      </c>
      <c r="H135" s="9" t="s">
        <v>55</v>
      </c>
      <c r="I135" s="9" t="s">
        <v>19</v>
      </c>
      <c r="J135" s="11">
        <v>87788687</v>
      </c>
      <c r="K135" s="9" t="s">
        <v>56</v>
      </c>
      <c r="L135" s="9" t="s">
        <v>57</v>
      </c>
      <c r="M135" s="9" t="s">
        <v>58</v>
      </c>
      <c r="N135" s="12" t="s">
        <v>767</v>
      </c>
      <c r="P135" s="12"/>
    </row>
    <row r="136" spans="1:16" ht="12" x14ac:dyDescent="0.2">
      <c r="A136" s="9" t="s">
        <v>12</v>
      </c>
      <c r="B136" s="10">
        <v>105492693</v>
      </c>
      <c r="C136" s="9" t="s">
        <v>295</v>
      </c>
      <c r="D136" s="9" t="s">
        <v>489</v>
      </c>
      <c r="E136" s="9" t="s">
        <v>490</v>
      </c>
      <c r="F136" s="9" t="s">
        <v>16</v>
      </c>
      <c r="G136" s="9" t="s">
        <v>32</v>
      </c>
      <c r="H136" s="9" t="s">
        <v>491</v>
      </c>
      <c r="I136" s="9" t="s">
        <v>19</v>
      </c>
      <c r="J136" s="11">
        <v>106709610</v>
      </c>
      <c r="K136" s="9" t="s">
        <v>197</v>
      </c>
      <c r="L136" s="9" t="s">
        <v>198</v>
      </c>
      <c r="M136" s="9" t="s">
        <v>51</v>
      </c>
      <c r="N136" s="12" t="s">
        <v>767</v>
      </c>
      <c r="P136" s="12"/>
    </row>
    <row r="137" spans="1:16" ht="12" x14ac:dyDescent="0.2">
      <c r="A137" s="9" t="s">
        <v>12</v>
      </c>
      <c r="B137" s="10">
        <v>98682740</v>
      </c>
      <c r="C137" s="9" t="s">
        <v>273</v>
      </c>
      <c r="D137" s="9" t="s">
        <v>489</v>
      </c>
      <c r="E137" s="9" t="s">
        <v>495</v>
      </c>
      <c r="F137" s="9" t="s">
        <v>16</v>
      </c>
      <c r="G137" s="9" t="s">
        <v>32</v>
      </c>
      <c r="H137" s="9" t="s">
        <v>496</v>
      </c>
      <c r="I137" s="9" t="s">
        <v>19</v>
      </c>
      <c r="J137" s="11">
        <v>106709610</v>
      </c>
      <c r="K137" s="9" t="s">
        <v>197</v>
      </c>
      <c r="L137" s="9" t="s">
        <v>198</v>
      </c>
      <c r="M137" s="9" t="s">
        <v>51</v>
      </c>
      <c r="N137" s="12" t="s">
        <v>767</v>
      </c>
      <c r="P137" s="12"/>
    </row>
    <row r="138" spans="1:16" ht="12" x14ac:dyDescent="0.2">
      <c r="A138" s="9" t="s">
        <v>12</v>
      </c>
      <c r="B138" s="10">
        <v>122433692</v>
      </c>
      <c r="C138" s="9" t="s">
        <v>492</v>
      </c>
      <c r="D138" s="9" t="s">
        <v>489</v>
      </c>
      <c r="E138" s="9" t="s">
        <v>493</v>
      </c>
      <c r="F138" s="9" t="s">
        <v>16</v>
      </c>
      <c r="G138" s="9" t="s">
        <v>32</v>
      </c>
      <c r="H138" s="9" t="s">
        <v>494</v>
      </c>
      <c r="I138" s="9" t="s">
        <v>19</v>
      </c>
      <c r="J138" s="11">
        <v>106709610</v>
      </c>
      <c r="K138" s="9" t="s">
        <v>197</v>
      </c>
      <c r="L138" s="9" t="s">
        <v>198</v>
      </c>
      <c r="M138" s="9" t="s">
        <v>51</v>
      </c>
      <c r="N138" s="12" t="s">
        <v>767</v>
      </c>
      <c r="P138" s="12"/>
    </row>
    <row r="139" spans="1:16" ht="12" x14ac:dyDescent="0.2">
      <c r="A139" s="9" t="s">
        <v>12</v>
      </c>
      <c r="B139" s="10">
        <v>118683277</v>
      </c>
      <c r="C139" s="9" t="s">
        <v>497</v>
      </c>
      <c r="D139" s="9" t="s">
        <v>498</v>
      </c>
      <c r="E139" s="9" t="s">
        <v>499</v>
      </c>
      <c r="F139" s="9" t="s">
        <v>16</v>
      </c>
      <c r="G139" s="9" t="s">
        <v>72</v>
      </c>
      <c r="H139" s="9" t="s">
        <v>500</v>
      </c>
      <c r="I139" s="9" t="s">
        <v>19</v>
      </c>
      <c r="J139" s="11">
        <v>126978480</v>
      </c>
      <c r="K139" s="9" t="s">
        <v>72</v>
      </c>
      <c r="L139" s="9" t="s">
        <v>50</v>
      </c>
      <c r="M139" s="9" t="s">
        <v>51</v>
      </c>
      <c r="N139" s="12" t="s">
        <v>767</v>
      </c>
      <c r="P139" s="12"/>
    </row>
    <row r="140" spans="1:16" ht="12" x14ac:dyDescent="0.2">
      <c r="A140" s="9" t="s">
        <v>12</v>
      </c>
      <c r="B140" s="10">
        <v>155606959</v>
      </c>
      <c r="C140" s="9" t="s">
        <v>501</v>
      </c>
      <c r="D140" s="9" t="s">
        <v>502</v>
      </c>
      <c r="E140" s="9" t="s">
        <v>503</v>
      </c>
      <c r="F140" s="9" t="s">
        <v>16</v>
      </c>
      <c r="G140" s="9" t="s">
        <v>47</v>
      </c>
      <c r="H140" s="9" t="s">
        <v>83</v>
      </c>
      <c r="I140" s="9" t="s">
        <v>19</v>
      </c>
      <c r="J140" s="11">
        <v>95711111</v>
      </c>
      <c r="K140" s="9" t="s">
        <v>99</v>
      </c>
      <c r="L140" s="9" t="s">
        <v>57</v>
      </c>
      <c r="M140" s="9" t="s">
        <v>51</v>
      </c>
      <c r="N140" s="27" t="s">
        <v>765</v>
      </c>
      <c r="P140" s="12"/>
    </row>
    <row r="141" spans="1:16" ht="12" x14ac:dyDescent="0.2">
      <c r="A141" s="9" t="s">
        <v>12</v>
      </c>
      <c r="B141" s="10">
        <v>126606249</v>
      </c>
      <c r="C141" s="9" t="s">
        <v>504</v>
      </c>
      <c r="D141" s="9" t="s">
        <v>505</v>
      </c>
      <c r="E141" s="9" t="s">
        <v>506</v>
      </c>
      <c r="F141" s="9" t="s">
        <v>16</v>
      </c>
      <c r="G141" s="9" t="s">
        <v>25</v>
      </c>
      <c r="H141" s="9" t="s">
        <v>288</v>
      </c>
      <c r="I141" s="9" t="s">
        <v>34</v>
      </c>
      <c r="J141" s="11">
        <v>97640742</v>
      </c>
      <c r="K141" s="9" t="s">
        <v>25</v>
      </c>
      <c r="L141" s="9" t="s">
        <v>27</v>
      </c>
      <c r="M141" s="9" t="s">
        <v>28</v>
      </c>
      <c r="N141" s="27" t="s">
        <v>765</v>
      </c>
      <c r="P141" s="12"/>
    </row>
    <row r="142" spans="1:16" s="23" customFormat="1" ht="12" x14ac:dyDescent="0.2">
      <c r="A142" s="20" t="s">
        <v>12</v>
      </c>
      <c r="B142" s="21">
        <v>134483288</v>
      </c>
      <c r="C142" s="20" t="s">
        <v>507</v>
      </c>
      <c r="D142" s="20" t="s">
        <v>508</v>
      </c>
      <c r="E142" s="20" t="s">
        <v>509</v>
      </c>
      <c r="F142" s="20" t="s">
        <v>16</v>
      </c>
      <c r="G142" s="20" t="s">
        <v>47</v>
      </c>
      <c r="H142" s="20" t="s">
        <v>136</v>
      </c>
      <c r="I142" s="20" t="s">
        <v>19</v>
      </c>
      <c r="J142" s="22">
        <v>86689952</v>
      </c>
      <c r="K142" s="20" t="s">
        <v>84</v>
      </c>
      <c r="L142" s="20" t="s">
        <v>57</v>
      </c>
      <c r="M142" s="20" t="s">
        <v>51</v>
      </c>
      <c r="N142" s="12" t="s">
        <v>767</v>
      </c>
    </row>
    <row r="143" spans="1:16" ht="12" x14ac:dyDescent="0.2">
      <c r="A143" s="9" t="s">
        <v>12</v>
      </c>
      <c r="B143" s="10">
        <v>117340287</v>
      </c>
      <c r="C143" s="9" t="s">
        <v>513</v>
      </c>
      <c r="D143" s="9" t="s">
        <v>514</v>
      </c>
      <c r="E143" s="9" t="s">
        <v>515</v>
      </c>
      <c r="F143" s="9" t="s">
        <v>16</v>
      </c>
      <c r="G143" s="9" t="s">
        <v>32</v>
      </c>
      <c r="H143" s="9" t="s">
        <v>39</v>
      </c>
      <c r="I143" s="9" t="s">
        <v>19</v>
      </c>
      <c r="J143" s="11">
        <v>106709610</v>
      </c>
      <c r="K143" s="9" t="s">
        <v>35</v>
      </c>
      <c r="L143" s="9" t="s">
        <v>27</v>
      </c>
      <c r="M143" s="9" t="s">
        <v>28</v>
      </c>
      <c r="N143" s="27" t="s">
        <v>765</v>
      </c>
      <c r="P143" s="12"/>
    </row>
    <row r="144" spans="1:16" ht="12" x14ac:dyDescent="0.2">
      <c r="A144" s="9" t="s">
        <v>12</v>
      </c>
      <c r="B144" s="10">
        <v>191896394</v>
      </c>
      <c r="C144" s="9" t="s">
        <v>510</v>
      </c>
      <c r="D144" s="9" t="s">
        <v>511</v>
      </c>
      <c r="E144" s="9" t="s">
        <v>512</v>
      </c>
      <c r="F144" s="9" t="s">
        <v>16</v>
      </c>
      <c r="G144" s="9" t="s">
        <v>47</v>
      </c>
      <c r="H144" s="9" t="s">
        <v>189</v>
      </c>
      <c r="I144" s="9" t="s">
        <v>19</v>
      </c>
      <c r="J144" s="11">
        <v>79780952</v>
      </c>
      <c r="K144" s="9" t="s">
        <v>125</v>
      </c>
      <c r="L144" s="9" t="s">
        <v>50</v>
      </c>
      <c r="M144" s="9" t="s">
        <v>51</v>
      </c>
      <c r="N144" s="27" t="s">
        <v>765</v>
      </c>
      <c r="P144" s="12"/>
    </row>
    <row r="145" spans="1:16" ht="12" x14ac:dyDescent="0.2">
      <c r="A145" s="9" t="s">
        <v>12</v>
      </c>
      <c r="B145" s="10">
        <v>105691335</v>
      </c>
      <c r="C145" s="9" t="s">
        <v>516</v>
      </c>
      <c r="D145" s="9" t="s">
        <v>517</v>
      </c>
      <c r="E145" s="9" t="s">
        <v>518</v>
      </c>
      <c r="F145" s="9" t="s">
        <v>16</v>
      </c>
      <c r="G145" s="9" t="s">
        <v>47</v>
      </c>
      <c r="H145" s="9" t="s">
        <v>83</v>
      </c>
      <c r="I145" s="9" t="s">
        <v>19</v>
      </c>
      <c r="J145" s="11">
        <v>86689952</v>
      </c>
      <c r="K145" s="9" t="s">
        <v>84</v>
      </c>
      <c r="L145" s="9" t="s">
        <v>57</v>
      </c>
      <c r="M145" s="9" t="s">
        <v>51</v>
      </c>
      <c r="N145" s="27" t="s">
        <v>765</v>
      </c>
      <c r="P145" s="12"/>
    </row>
    <row r="146" spans="1:16" ht="12" x14ac:dyDescent="0.2">
      <c r="A146" s="9" t="s">
        <v>12</v>
      </c>
      <c r="B146" s="10">
        <v>97640742</v>
      </c>
      <c r="C146" s="9" t="s">
        <v>519</v>
      </c>
      <c r="D146" s="9" t="s">
        <v>520</v>
      </c>
      <c r="E146" s="9" t="s">
        <v>521</v>
      </c>
      <c r="F146" s="9" t="s">
        <v>16</v>
      </c>
      <c r="G146" s="9" t="s">
        <v>25</v>
      </c>
      <c r="H146" s="9" t="s">
        <v>522</v>
      </c>
      <c r="I146" s="9" t="s">
        <v>34</v>
      </c>
      <c r="J146" s="11">
        <v>129724188</v>
      </c>
      <c r="K146" s="9" t="s">
        <v>25</v>
      </c>
      <c r="L146" s="9" t="s">
        <v>63</v>
      </c>
      <c r="M146" s="9" t="s">
        <v>28</v>
      </c>
      <c r="N146" s="27" t="s">
        <v>765</v>
      </c>
      <c r="P146" s="12"/>
    </row>
    <row r="147" spans="1:16" ht="12" x14ac:dyDescent="0.2">
      <c r="A147" s="9" t="s">
        <v>12</v>
      </c>
      <c r="B147" s="10" t="s">
        <v>523</v>
      </c>
      <c r="C147" s="9" t="s">
        <v>524</v>
      </c>
      <c r="D147" s="9" t="s">
        <v>525</v>
      </c>
      <c r="E147" s="9" t="s">
        <v>526</v>
      </c>
      <c r="F147" s="9" t="s">
        <v>16</v>
      </c>
      <c r="G147" s="9" t="s">
        <v>32</v>
      </c>
      <c r="H147" s="9" t="s">
        <v>452</v>
      </c>
      <c r="I147" s="9" t="s">
        <v>19</v>
      </c>
      <c r="J147" s="11">
        <v>91450593</v>
      </c>
      <c r="K147" s="9" t="s">
        <v>35</v>
      </c>
      <c r="L147" s="9" t="s">
        <v>27</v>
      </c>
      <c r="M147" s="9" t="s">
        <v>28</v>
      </c>
      <c r="N147" s="12" t="s">
        <v>767</v>
      </c>
      <c r="P147" s="12"/>
    </row>
    <row r="148" spans="1:16" x14ac:dyDescent="0.25">
      <c r="A148" s="12" t="s">
        <v>12</v>
      </c>
      <c r="B148" s="11">
        <v>88693159</v>
      </c>
      <c r="C148" s="12" t="s">
        <v>752</v>
      </c>
      <c r="D148" s="12" t="s">
        <v>753</v>
      </c>
      <c r="F148" s="24" t="s">
        <v>754</v>
      </c>
      <c r="G148" s="12" t="s">
        <v>16</v>
      </c>
      <c r="H148" s="12" t="s">
        <v>78</v>
      </c>
      <c r="I148" s="12" t="s">
        <v>755</v>
      </c>
      <c r="J148" s="12" t="s">
        <v>34</v>
      </c>
      <c r="P148" s="27" t="s">
        <v>766</v>
      </c>
    </row>
    <row r="149" spans="1:16" ht="12" x14ac:dyDescent="0.2">
      <c r="P149" s="12"/>
    </row>
    <row r="150" spans="1:16" ht="12" x14ac:dyDescent="0.2">
      <c r="P150" s="12"/>
    </row>
    <row r="151" spans="1:16" ht="12" x14ac:dyDescent="0.2">
      <c r="P151" s="12"/>
    </row>
    <row r="152" spans="1:16" ht="12" x14ac:dyDescent="0.2">
      <c r="H152" s="12" t="s">
        <v>696</v>
      </c>
      <c r="I152" s="12" t="s">
        <v>696</v>
      </c>
      <c r="P152" s="12"/>
    </row>
    <row r="153" spans="1:16" ht="12" x14ac:dyDescent="0.2"/>
  </sheetData>
  <conditionalFormatting sqref="B2:B1048576">
    <cfRule type="duplicateValues" dxfId="3" priority="2"/>
  </conditionalFormatting>
  <conditionalFormatting sqref="B1">
    <cfRule type="duplicateValues" dxfId="1" priority="1"/>
  </conditionalFormatting>
  <hyperlinks>
    <hyperlink ref="E3" r:id="rId1"/>
    <hyperlink ref="E4" r:id="rId2"/>
    <hyperlink ref="E5" r:id="rId3"/>
    <hyperlink ref="E6" r:id="rId4"/>
    <hyperlink ref="E11" r:id="rId5"/>
    <hyperlink ref="E13" r:id="rId6"/>
    <hyperlink ref="E14" r:id="rId7"/>
    <hyperlink ref="E17" r:id="rId8"/>
    <hyperlink ref="E18" r:id="rId9"/>
    <hyperlink ref="E21" r:id="rId10"/>
    <hyperlink ref="E22" r:id="rId11"/>
    <hyperlink ref="E27" r:id="rId12"/>
    <hyperlink ref="E28" r:id="rId13"/>
    <hyperlink ref="E29" r:id="rId14"/>
    <hyperlink ref="E30" r:id="rId15"/>
    <hyperlink ref="E32" r:id="rId16"/>
    <hyperlink ref="E33" r:id="rId17"/>
    <hyperlink ref="E34" r:id="rId18"/>
    <hyperlink ref="E36" r:id="rId19"/>
    <hyperlink ref="E42" r:id="rId20"/>
    <hyperlink ref="E43" r:id="rId21"/>
    <hyperlink ref="E44" r:id="rId22"/>
    <hyperlink ref="E46" r:id="rId23"/>
    <hyperlink ref="E47" r:id="rId24"/>
    <hyperlink ref="E48" r:id="rId25"/>
    <hyperlink ref="E50" r:id="rId26"/>
    <hyperlink ref="E52" r:id="rId27"/>
    <hyperlink ref="E55" r:id="rId28"/>
    <hyperlink ref="E56" r:id="rId29"/>
    <hyperlink ref="E57" r:id="rId30"/>
    <hyperlink ref="E58" r:id="rId31"/>
    <hyperlink ref="E59" r:id="rId32"/>
    <hyperlink ref="E60" r:id="rId33"/>
    <hyperlink ref="E61" r:id="rId34"/>
    <hyperlink ref="E63" r:id="rId35"/>
    <hyperlink ref="E65" r:id="rId36"/>
    <hyperlink ref="E66" r:id="rId37"/>
    <hyperlink ref="E69" r:id="rId38"/>
    <hyperlink ref="E70" r:id="rId39"/>
    <hyperlink ref="E72" r:id="rId40"/>
    <hyperlink ref="E73" r:id="rId41"/>
    <hyperlink ref="E75" r:id="rId42"/>
    <hyperlink ref="E76" r:id="rId43"/>
    <hyperlink ref="E77" r:id="rId44"/>
    <hyperlink ref="E80" r:id="rId45"/>
    <hyperlink ref="E83" r:id="rId46"/>
    <hyperlink ref="E84" r:id="rId47"/>
    <hyperlink ref="E85" r:id="rId48"/>
    <hyperlink ref="E87" r:id="rId49"/>
    <hyperlink ref="E88" r:id="rId50"/>
    <hyperlink ref="E89" r:id="rId51"/>
    <hyperlink ref="E90" r:id="rId52"/>
    <hyperlink ref="E92" r:id="rId53"/>
    <hyperlink ref="E96" r:id="rId54"/>
    <hyperlink ref="E97" r:id="rId55"/>
    <hyperlink ref="E100" r:id="rId56"/>
    <hyperlink ref="E103" r:id="rId57"/>
    <hyperlink ref="E105" r:id="rId58"/>
    <hyperlink ref="E106" r:id="rId59"/>
    <hyperlink ref="E108" r:id="rId60"/>
    <hyperlink ref="E110" r:id="rId61"/>
    <hyperlink ref="E111" r:id="rId62"/>
    <hyperlink ref="E116" r:id="rId63"/>
    <hyperlink ref="E117" r:id="rId64"/>
    <hyperlink ref="E118" r:id="rId65"/>
    <hyperlink ref="E119" r:id="rId66"/>
    <hyperlink ref="E121" r:id="rId67"/>
    <hyperlink ref="E120" r:id="rId68"/>
    <hyperlink ref="E122" r:id="rId69"/>
    <hyperlink ref="E123" r:id="rId70"/>
    <hyperlink ref="E124" r:id="rId71"/>
    <hyperlink ref="E125" r:id="rId72"/>
    <hyperlink ref="E130" r:id="rId73"/>
    <hyperlink ref="E131" r:id="rId74"/>
    <hyperlink ref="E136" r:id="rId75"/>
    <hyperlink ref="E138" r:id="rId76"/>
    <hyperlink ref="E137" r:id="rId77"/>
    <hyperlink ref="E139" r:id="rId78"/>
    <hyperlink ref="E140" r:id="rId79"/>
    <hyperlink ref="E141" r:id="rId80"/>
    <hyperlink ref="E142" r:id="rId81"/>
    <hyperlink ref="E143" r:id="rId82"/>
    <hyperlink ref="E144" r:id="rId83"/>
    <hyperlink ref="E145" r:id="rId84"/>
    <hyperlink ref="E146" r:id="rId85"/>
    <hyperlink ref="E147" r:id="rId86"/>
    <hyperlink ref="E2" r:id="rId87"/>
    <hyperlink ref="E8" r:id="rId88"/>
    <hyperlink ref="E9" r:id="rId89"/>
    <hyperlink ref="E10" r:id="rId90"/>
    <hyperlink ref="E24" r:id="rId91"/>
    <hyperlink ref="E25" r:id="rId92"/>
    <hyperlink ref="E26" r:id="rId93"/>
    <hyperlink ref="E31" r:id="rId94"/>
    <hyperlink ref="E35" r:id="rId95"/>
    <hyperlink ref="E41" r:id="rId96"/>
    <hyperlink ref="E45" r:id="rId97"/>
    <hyperlink ref="E53" r:id="rId98"/>
    <hyperlink ref="E54" r:id="rId99"/>
    <hyperlink ref="E62" r:id="rId100"/>
    <hyperlink ref="E68" r:id="rId101"/>
    <hyperlink ref="E74" r:id="rId102"/>
    <hyperlink ref="E82" r:id="rId103"/>
    <hyperlink ref="E86" r:id="rId104"/>
    <hyperlink ref="E93" r:id="rId105"/>
    <hyperlink ref="E94" r:id="rId106"/>
    <hyperlink ref="E104" r:id="rId107"/>
    <hyperlink ref="E112" r:id="rId108"/>
    <hyperlink ref="E127" r:id="rId109"/>
    <hyperlink ref="E113" r:id="rId110"/>
    <hyperlink ref="E15" r:id="rId111"/>
    <hyperlink ref="E39" r:id="rId112"/>
    <hyperlink ref="E71" r:id="rId113"/>
    <hyperlink ref="E81" r:id="rId114"/>
    <hyperlink ref="E91" r:id="rId115"/>
    <hyperlink ref="E98" r:id="rId116"/>
    <hyperlink ref="E101" r:id="rId117"/>
    <hyperlink ref="E102" r:id="rId118"/>
    <hyperlink ref="E109" r:id="rId119"/>
    <hyperlink ref="E114" r:id="rId120"/>
    <hyperlink ref="E126" r:id="rId121"/>
    <hyperlink ref="E129" r:id="rId122"/>
    <hyperlink ref="E133" r:id="rId123"/>
    <hyperlink ref="E134" r:id="rId124"/>
    <hyperlink ref="E78" r:id="rId125"/>
    <hyperlink ref="E95" r:id="rId126"/>
    <hyperlink ref="E7" r:id="rId127"/>
    <hyperlink ref="E115" r:id="rId128"/>
    <hyperlink ref="E135" r:id="rId129"/>
    <hyperlink ref="F148" r:id="rId13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6"/>
  <sheetViews>
    <sheetView workbookViewId="0">
      <selection activeCell="B169" sqref="B169"/>
    </sheetView>
  </sheetViews>
  <sheetFormatPr baseColWidth="10" defaultRowHeight="15" x14ac:dyDescent="0.25"/>
  <cols>
    <col min="1" max="1" width="25.7109375" bestFit="1" customWidth="1"/>
    <col min="2" max="2" width="20" bestFit="1" customWidth="1"/>
    <col min="3" max="3" width="26.85546875" bestFit="1" customWidth="1"/>
    <col min="4" max="4" width="37.140625" bestFit="1" customWidth="1"/>
    <col min="5" max="5" width="10.28515625" bestFit="1" customWidth="1"/>
    <col min="6" max="6" width="27.42578125" bestFit="1" customWidth="1"/>
    <col min="7" max="7" width="18.140625" bestFit="1" customWidth="1"/>
  </cols>
  <sheetData>
    <row r="1" spans="1:7" s="19" customFormat="1" ht="12.75" x14ac:dyDescent="0.2">
      <c r="A1" s="18" t="s">
        <v>745</v>
      </c>
      <c r="B1" s="18" t="s">
        <v>746</v>
      </c>
      <c r="C1" s="18" t="s">
        <v>747</v>
      </c>
      <c r="D1" s="18" t="s">
        <v>748</v>
      </c>
      <c r="E1" s="18" t="s">
        <v>749</v>
      </c>
      <c r="F1" s="18" t="s">
        <v>750</v>
      </c>
      <c r="G1" s="18" t="s">
        <v>751</v>
      </c>
    </row>
    <row r="2" spans="1:7" x14ac:dyDescent="0.25">
      <c r="A2" s="10">
        <v>132490643</v>
      </c>
      <c r="B2" s="9" t="s">
        <v>13</v>
      </c>
      <c r="C2" s="11">
        <v>116280175</v>
      </c>
      <c r="D2" s="12" t="s">
        <v>701</v>
      </c>
      <c r="E2" t="s">
        <v>757</v>
      </c>
    </row>
    <row r="3" spans="1:7" x14ac:dyDescent="0.25">
      <c r="A3" s="10">
        <v>100577577</v>
      </c>
      <c r="B3" s="9" t="s">
        <v>22</v>
      </c>
      <c r="C3" s="11">
        <v>97640742</v>
      </c>
      <c r="D3" s="12" t="s">
        <v>697</v>
      </c>
      <c r="E3" t="s">
        <v>757</v>
      </c>
    </row>
    <row r="4" spans="1:7" x14ac:dyDescent="0.25">
      <c r="A4" s="10">
        <v>129118679</v>
      </c>
      <c r="B4" s="9" t="s">
        <v>29</v>
      </c>
      <c r="C4" s="11">
        <v>96951639</v>
      </c>
      <c r="D4" s="12" t="s">
        <v>691</v>
      </c>
      <c r="E4" t="s">
        <v>757</v>
      </c>
    </row>
    <row r="5" spans="1:7" x14ac:dyDescent="0.25">
      <c r="A5" s="10">
        <v>129127295</v>
      </c>
      <c r="B5" s="9" t="s">
        <v>36</v>
      </c>
      <c r="C5" s="11">
        <v>95711111</v>
      </c>
      <c r="D5" s="12" t="s">
        <v>687</v>
      </c>
      <c r="E5" t="s">
        <v>757</v>
      </c>
    </row>
    <row r="6" spans="1:7" x14ac:dyDescent="0.25">
      <c r="A6" s="10">
        <v>48414435</v>
      </c>
      <c r="B6" s="9" t="s">
        <v>40</v>
      </c>
      <c r="C6" s="11">
        <v>166059836</v>
      </c>
      <c r="D6" s="12" t="s">
        <v>679</v>
      </c>
      <c r="E6" t="s">
        <v>757</v>
      </c>
    </row>
    <row r="7" spans="1:7" x14ac:dyDescent="0.25">
      <c r="A7" s="10">
        <v>171839602</v>
      </c>
      <c r="B7" s="9" t="s">
        <v>52</v>
      </c>
      <c r="C7" s="11">
        <v>87788687</v>
      </c>
      <c r="D7" s="12" t="s">
        <v>694</v>
      </c>
      <c r="E7" t="s">
        <v>757</v>
      </c>
    </row>
    <row r="8" spans="1:7" x14ac:dyDescent="0.25">
      <c r="A8" s="10">
        <v>171839602</v>
      </c>
      <c r="B8" s="9" t="s">
        <v>52</v>
      </c>
      <c r="C8" s="11">
        <v>130474268</v>
      </c>
      <c r="D8" s="12" t="s">
        <v>685</v>
      </c>
      <c r="E8" t="s">
        <v>756</v>
      </c>
    </row>
    <row r="9" spans="1:7" x14ac:dyDescent="0.25">
      <c r="A9" s="10">
        <v>124818966</v>
      </c>
      <c r="B9" s="9" t="s">
        <v>44</v>
      </c>
      <c r="C9" s="11">
        <v>134536020</v>
      </c>
      <c r="D9" s="12" t="s">
        <v>689</v>
      </c>
      <c r="E9" t="s">
        <v>757</v>
      </c>
    </row>
    <row r="10" spans="1:7" x14ac:dyDescent="0.25">
      <c r="A10" s="10">
        <v>101939936</v>
      </c>
      <c r="B10" s="9" t="s">
        <v>59</v>
      </c>
      <c r="C10" s="11">
        <v>70507447</v>
      </c>
      <c r="D10" s="12" t="s">
        <v>703</v>
      </c>
      <c r="E10" t="s">
        <v>757</v>
      </c>
    </row>
    <row r="11" spans="1:7" x14ac:dyDescent="0.25">
      <c r="A11" s="10">
        <v>116058286</v>
      </c>
      <c r="B11" s="9" t="s">
        <v>64</v>
      </c>
      <c r="C11" s="11" t="s">
        <v>68</v>
      </c>
      <c r="D11" s="12" t="s">
        <v>702</v>
      </c>
      <c r="E11" t="s">
        <v>757</v>
      </c>
    </row>
    <row r="12" spans="1:7" x14ac:dyDescent="0.25">
      <c r="A12" s="10">
        <v>126978480</v>
      </c>
      <c r="B12" s="9" t="s">
        <v>69</v>
      </c>
      <c r="C12" s="11">
        <v>129724188</v>
      </c>
      <c r="D12" s="12" t="s">
        <v>692</v>
      </c>
      <c r="E12" t="s">
        <v>757</v>
      </c>
    </row>
    <row r="13" spans="1:7" x14ac:dyDescent="0.25">
      <c r="A13" s="10">
        <v>137611392</v>
      </c>
      <c r="B13" s="9" t="s">
        <v>724</v>
      </c>
      <c r="C13" s="11">
        <v>95711111</v>
      </c>
      <c r="D13" s="12" t="s">
        <v>687</v>
      </c>
      <c r="E13" t="s">
        <v>757</v>
      </c>
    </row>
    <row r="14" spans="1:7" x14ac:dyDescent="0.25">
      <c r="A14" s="10">
        <v>129724188</v>
      </c>
      <c r="B14" s="9" t="s">
        <v>74</v>
      </c>
      <c r="C14" s="11">
        <v>88693159</v>
      </c>
      <c r="D14" s="12" t="s">
        <v>677</v>
      </c>
      <c r="E14" t="s">
        <v>757</v>
      </c>
    </row>
    <row r="15" spans="1:7" x14ac:dyDescent="0.25">
      <c r="A15" s="10">
        <v>91633647</v>
      </c>
      <c r="B15" s="9" t="s">
        <v>80</v>
      </c>
      <c r="C15" s="11">
        <v>100577577</v>
      </c>
      <c r="D15" s="12" t="s">
        <v>678</v>
      </c>
      <c r="E15" t="s">
        <v>757</v>
      </c>
    </row>
    <row r="16" spans="1:7" x14ac:dyDescent="0.25">
      <c r="A16" s="10" t="s">
        <v>85</v>
      </c>
      <c r="B16" s="9" t="s">
        <v>86</v>
      </c>
      <c r="C16" s="11">
        <v>139120361</v>
      </c>
      <c r="D16" s="12" t="s">
        <v>676</v>
      </c>
      <c r="E16" t="s">
        <v>757</v>
      </c>
    </row>
    <row r="17" spans="1:5" x14ac:dyDescent="0.25">
      <c r="A17" s="10" t="s">
        <v>91</v>
      </c>
      <c r="B17" s="9" t="s">
        <v>92</v>
      </c>
      <c r="C17" s="11">
        <v>116280175</v>
      </c>
      <c r="D17" s="12" t="s">
        <v>701</v>
      </c>
      <c r="E17" t="s">
        <v>757</v>
      </c>
    </row>
    <row r="18" spans="1:5" x14ac:dyDescent="0.25">
      <c r="A18" s="16">
        <v>72138317</v>
      </c>
      <c r="B18" s="15" t="s">
        <v>96</v>
      </c>
      <c r="C18" s="17">
        <v>80834012</v>
      </c>
      <c r="D18" s="14" t="s">
        <v>688</v>
      </c>
      <c r="E18" t="s">
        <v>757</v>
      </c>
    </row>
    <row r="19" spans="1:5" x14ac:dyDescent="0.25">
      <c r="A19" s="10">
        <v>136835904</v>
      </c>
      <c r="B19" s="9" t="s">
        <v>100</v>
      </c>
      <c r="C19" s="11">
        <v>126606249</v>
      </c>
      <c r="D19" s="12" t="s">
        <v>682</v>
      </c>
      <c r="E19" t="s">
        <v>757</v>
      </c>
    </row>
    <row r="20" spans="1:5" x14ac:dyDescent="0.25">
      <c r="A20" s="10">
        <v>211402083</v>
      </c>
      <c r="B20" s="9" t="s">
        <v>706</v>
      </c>
      <c r="C20" s="11">
        <v>87788687</v>
      </c>
      <c r="D20" s="12" t="s">
        <v>694</v>
      </c>
      <c r="E20" t="s">
        <v>757</v>
      </c>
    </row>
    <row r="21" spans="1:5" x14ac:dyDescent="0.25">
      <c r="A21" s="10">
        <v>211402083</v>
      </c>
      <c r="B21" s="9" t="s">
        <v>706</v>
      </c>
      <c r="C21" s="11">
        <v>129118679</v>
      </c>
      <c r="D21" s="12" t="s">
        <v>695</v>
      </c>
      <c r="E21" t="s">
        <v>756</v>
      </c>
    </row>
    <row r="22" spans="1:5" x14ac:dyDescent="0.25">
      <c r="A22" s="10">
        <v>177004162</v>
      </c>
      <c r="B22" s="9" t="s">
        <v>709</v>
      </c>
      <c r="C22" s="11">
        <v>87788687</v>
      </c>
      <c r="D22" s="12" t="s">
        <v>694</v>
      </c>
      <c r="E22" t="s">
        <v>757</v>
      </c>
    </row>
    <row r="23" spans="1:5" x14ac:dyDescent="0.25">
      <c r="A23" s="10">
        <v>177004162</v>
      </c>
      <c r="B23" s="9" t="s">
        <v>709</v>
      </c>
      <c r="C23" s="11">
        <v>106709610</v>
      </c>
      <c r="D23" s="12" t="s">
        <v>693</v>
      </c>
      <c r="E23" t="s">
        <v>756</v>
      </c>
    </row>
    <row r="24" spans="1:5" x14ac:dyDescent="0.25">
      <c r="A24" s="10">
        <v>97888469</v>
      </c>
      <c r="B24" s="9" t="s">
        <v>104</v>
      </c>
      <c r="C24" s="11">
        <v>114713228</v>
      </c>
      <c r="D24" s="12" t="s">
        <v>681</v>
      </c>
      <c r="E24" t="s">
        <v>757</v>
      </c>
    </row>
    <row r="25" spans="1:5" x14ac:dyDescent="0.25">
      <c r="A25" s="10" t="s">
        <v>107</v>
      </c>
      <c r="B25" s="9" t="s">
        <v>108</v>
      </c>
      <c r="C25" s="11">
        <v>86689952</v>
      </c>
      <c r="D25" s="12" t="s">
        <v>686</v>
      </c>
      <c r="E25" t="s">
        <v>757</v>
      </c>
    </row>
    <row r="26" spans="1:5" x14ac:dyDescent="0.25">
      <c r="A26" s="10">
        <v>145066719</v>
      </c>
      <c r="B26" s="9" t="s">
        <v>111</v>
      </c>
      <c r="C26" s="11">
        <v>116280175</v>
      </c>
      <c r="D26" s="12" t="s">
        <v>701</v>
      </c>
      <c r="E26" t="s">
        <v>757</v>
      </c>
    </row>
    <row r="27" spans="1:5" x14ac:dyDescent="0.25">
      <c r="A27" s="10">
        <v>157297112</v>
      </c>
      <c r="B27" s="9" t="s">
        <v>113</v>
      </c>
      <c r="C27" s="11">
        <v>116280175</v>
      </c>
      <c r="D27" s="12" t="s">
        <v>701</v>
      </c>
      <c r="E27" t="s">
        <v>757</v>
      </c>
    </row>
    <row r="28" spans="1:5" x14ac:dyDescent="0.25">
      <c r="A28" s="10" t="s">
        <v>116</v>
      </c>
      <c r="B28" s="9" t="s">
        <v>117</v>
      </c>
      <c r="C28" s="11" t="s">
        <v>68</v>
      </c>
      <c r="D28" s="12" t="s">
        <v>702</v>
      </c>
      <c r="E28" t="s">
        <v>757</v>
      </c>
    </row>
    <row r="29" spans="1:5" x14ac:dyDescent="0.25">
      <c r="A29" s="10">
        <v>129812184</v>
      </c>
      <c r="B29" s="9" t="s">
        <v>121</v>
      </c>
      <c r="C29" s="11">
        <v>94154626</v>
      </c>
      <c r="D29" s="12" t="s">
        <v>670</v>
      </c>
      <c r="E29" t="s">
        <v>757</v>
      </c>
    </row>
    <row r="30" spans="1:5" x14ac:dyDescent="0.25">
      <c r="A30" s="10">
        <v>91450593</v>
      </c>
      <c r="B30" s="9" t="s">
        <v>126</v>
      </c>
      <c r="C30" s="11">
        <v>129724188</v>
      </c>
      <c r="D30" s="12" t="s">
        <v>692</v>
      </c>
      <c r="E30" t="s">
        <v>757</v>
      </c>
    </row>
    <row r="31" spans="1:5" x14ac:dyDescent="0.25">
      <c r="A31" s="10">
        <v>145579933</v>
      </c>
      <c r="B31" s="9" t="s">
        <v>129</v>
      </c>
      <c r="C31" s="11">
        <v>99085827</v>
      </c>
      <c r="D31" s="12" t="s">
        <v>673</v>
      </c>
      <c r="E31" t="s">
        <v>757</v>
      </c>
    </row>
    <row r="32" spans="1:5" x14ac:dyDescent="0.25">
      <c r="A32" s="10">
        <v>140686689</v>
      </c>
      <c r="B32" s="9" t="s">
        <v>133</v>
      </c>
      <c r="C32" s="11">
        <v>100577577</v>
      </c>
      <c r="D32" s="12" t="s">
        <v>678</v>
      </c>
      <c r="E32" t="s">
        <v>757</v>
      </c>
    </row>
    <row r="33" spans="1:5" x14ac:dyDescent="0.25">
      <c r="A33" s="10">
        <v>143852504</v>
      </c>
      <c r="B33" s="9" t="s">
        <v>137</v>
      </c>
      <c r="C33" s="11">
        <v>96951639</v>
      </c>
      <c r="D33" s="12" t="s">
        <v>691</v>
      </c>
      <c r="E33" t="s">
        <v>757</v>
      </c>
    </row>
    <row r="34" spans="1:5" x14ac:dyDescent="0.25">
      <c r="A34" s="10">
        <v>162695940</v>
      </c>
      <c r="B34" s="9" t="s">
        <v>140</v>
      </c>
      <c r="C34" s="11">
        <v>99085827</v>
      </c>
      <c r="D34" s="12" t="s">
        <v>673</v>
      </c>
      <c r="E34" t="s">
        <v>757</v>
      </c>
    </row>
    <row r="35" spans="1:5" x14ac:dyDescent="0.25">
      <c r="A35" s="10">
        <v>153332290</v>
      </c>
      <c r="B35" s="9" t="s">
        <v>144</v>
      </c>
      <c r="C35" s="11">
        <v>134536020</v>
      </c>
      <c r="D35" s="12" t="s">
        <v>689</v>
      </c>
      <c r="E35" t="s">
        <v>757</v>
      </c>
    </row>
    <row r="36" spans="1:5" x14ac:dyDescent="0.25">
      <c r="A36" s="10">
        <v>130755178</v>
      </c>
      <c r="B36" s="9" t="s">
        <v>147</v>
      </c>
      <c r="C36" s="11">
        <v>94154626</v>
      </c>
      <c r="D36" s="12" t="s">
        <v>670</v>
      </c>
      <c r="E36" t="s">
        <v>757</v>
      </c>
    </row>
    <row r="37" spans="1:5" x14ac:dyDescent="0.25">
      <c r="A37" s="10">
        <v>76837139</v>
      </c>
      <c r="B37" s="9" t="s">
        <v>152</v>
      </c>
      <c r="C37" s="11">
        <v>129724188</v>
      </c>
      <c r="D37" s="12" t="s">
        <v>692</v>
      </c>
      <c r="E37" t="s">
        <v>757</v>
      </c>
    </row>
    <row r="38" spans="1:5" x14ac:dyDescent="0.25">
      <c r="A38" s="10">
        <v>126318723</v>
      </c>
      <c r="B38" s="9" t="s">
        <v>157</v>
      </c>
      <c r="C38" s="11" t="s">
        <v>68</v>
      </c>
      <c r="D38" s="12" t="s">
        <v>702</v>
      </c>
      <c r="E38" t="s">
        <v>757</v>
      </c>
    </row>
    <row r="39" spans="1:5" x14ac:dyDescent="0.25">
      <c r="A39" s="10">
        <v>114713228</v>
      </c>
      <c r="B39" s="9" t="s">
        <v>161</v>
      </c>
      <c r="C39" s="11">
        <v>129724188</v>
      </c>
      <c r="D39" s="12" t="s">
        <v>692</v>
      </c>
      <c r="E39" t="s">
        <v>757</v>
      </c>
    </row>
    <row r="40" spans="1:5" x14ac:dyDescent="0.25">
      <c r="A40" s="10">
        <v>70986396</v>
      </c>
      <c r="B40" s="9" t="s">
        <v>164</v>
      </c>
      <c r="C40" s="11">
        <v>91450593</v>
      </c>
      <c r="D40" s="12" t="s">
        <v>680</v>
      </c>
      <c r="E40" t="s">
        <v>757</v>
      </c>
    </row>
    <row r="41" spans="1:5" x14ac:dyDescent="0.25">
      <c r="A41" s="10">
        <v>151674151</v>
      </c>
      <c r="B41" s="9" t="s">
        <v>708</v>
      </c>
      <c r="C41" s="11">
        <v>87788687</v>
      </c>
      <c r="D41" s="12" t="s">
        <v>694</v>
      </c>
      <c r="E41" t="s">
        <v>757</v>
      </c>
    </row>
    <row r="42" spans="1:5" x14ac:dyDescent="0.25">
      <c r="A42" s="10">
        <v>151674151</v>
      </c>
      <c r="B42" s="9" t="s">
        <v>708</v>
      </c>
      <c r="C42" s="11">
        <v>95711111</v>
      </c>
      <c r="D42" s="12" t="s">
        <v>687</v>
      </c>
      <c r="E42" t="s">
        <v>756</v>
      </c>
    </row>
    <row r="43" spans="1:5" x14ac:dyDescent="0.25">
      <c r="A43" s="10">
        <v>92256979</v>
      </c>
      <c r="B43" s="9" t="s">
        <v>167</v>
      </c>
      <c r="C43" s="11">
        <v>116253453</v>
      </c>
      <c r="D43" s="12" t="s">
        <v>671</v>
      </c>
      <c r="E43" t="s">
        <v>757</v>
      </c>
    </row>
    <row r="44" spans="1:5" x14ac:dyDescent="0.25">
      <c r="A44" s="10">
        <v>173109717</v>
      </c>
      <c r="B44" s="9" t="s">
        <v>721</v>
      </c>
      <c r="C44" s="11">
        <v>95711111</v>
      </c>
      <c r="D44" s="12" t="s">
        <v>687</v>
      </c>
      <c r="E44" t="s">
        <v>757</v>
      </c>
    </row>
    <row r="45" spans="1:5" x14ac:dyDescent="0.25">
      <c r="A45" s="10" t="s">
        <v>68</v>
      </c>
      <c r="B45" s="9" t="s">
        <v>172</v>
      </c>
      <c r="C45" s="11">
        <v>70507447</v>
      </c>
      <c r="D45" s="12" t="s">
        <v>703</v>
      </c>
      <c r="E45" t="s">
        <v>757</v>
      </c>
    </row>
    <row r="46" spans="1:5" x14ac:dyDescent="0.25">
      <c r="A46" s="16">
        <v>126968124</v>
      </c>
      <c r="B46" s="15" t="s">
        <v>176</v>
      </c>
      <c r="C46" s="17">
        <v>114713228</v>
      </c>
      <c r="D46" s="14" t="s">
        <v>681</v>
      </c>
      <c r="E46" t="s">
        <v>757</v>
      </c>
    </row>
    <row r="47" spans="1:5" x14ac:dyDescent="0.25">
      <c r="A47" s="10">
        <v>116498138</v>
      </c>
      <c r="B47" s="9" t="s">
        <v>180</v>
      </c>
      <c r="C47" s="11">
        <v>94154626</v>
      </c>
      <c r="D47" s="12" t="s">
        <v>670</v>
      </c>
      <c r="E47" t="s">
        <v>757</v>
      </c>
    </row>
    <row r="48" spans="1:5" x14ac:dyDescent="0.25">
      <c r="A48" s="10">
        <v>137489295</v>
      </c>
      <c r="B48" s="9" t="s">
        <v>183</v>
      </c>
      <c r="C48" s="11">
        <v>166059836</v>
      </c>
      <c r="D48" s="12" t="s">
        <v>679</v>
      </c>
      <c r="E48" t="s">
        <v>757</v>
      </c>
    </row>
    <row r="49" spans="1:5" x14ac:dyDescent="0.25">
      <c r="A49" s="10">
        <v>188334093</v>
      </c>
      <c r="B49" s="9" t="s">
        <v>186</v>
      </c>
      <c r="C49" s="11">
        <v>79780952</v>
      </c>
      <c r="D49" s="12" t="s">
        <v>672</v>
      </c>
      <c r="E49" t="s">
        <v>757</v>
      </c>
    </row>
    <row r="50" spans="1:5" x14ac:dyDescent="0.25">
      <c r="A50" s="10" t="s">
        <v>190</v>
      </c>
      <c r="B50" s="9" t="s">
        <v>191</v>
      </c>
      <c r="C50" s="11">
        <v>97640742</v>
      </c>
      <c r="D50" s="12" t="s">
        <v>697</v>
      </c>
      <c r="E50" t="s">
        <v>757</v>
      </c>
    </row>
    <row r="51" spans="1:5" x14ac:dyDescent="0.25">
      <c r="A51" s="10">
        <v>100430789</v>
      </c>
      <c r="B51" s="9" t="s">
        <v>194</v>
      </c>
      <c r="C51" s="11">
        <v>106709610</v>
      </c>
      <c r="D51" s="12" t="s">
        <v>693</v>
      </c>
      <c r="E51" t="s">
        <v>757</v>
      </c>
    </row>
    <row r="52" spans="1:5" x14ac:dyDescent="0.25">
      <c r="A52" s="10">
        <v>86689952</v>
      </c>
      <c r="B52" s="9" t="s">
        <v>199</v>
      </c>
      <c r="C52" s="11">
        <v>126606249</v>
      </c>
      <c r="D52" s="12" t="s">
        <v>682</v>
      </c>
      <c r="E52" t="s">
        <v>757</v>
      </c>
    </row>
    <row r="53" spans="1:5" x14ac:dyDescent="0.25">
      <c r="A53" s="10">
        <v>59649531</v>
      </c>
      <c r="B53" s="9" t="s">
        <v>715</v>
      </c>
      <c r="C53" s="11">
        <v>87788687</v>
      </c>
      <c r="D53" s="12" t="s">
        <v>694</v>
      </c>
      <c r="E53" t="s">
        <v>757</v>
      </c>
    </row>
    <row r="54" spans="1:5" x14ac:dyDescent="0.25">
      <c r="A54" s="10">
        <v>59649531</v>
      </c>
      <c r="B54" s="9" t="s">
        <v>715</v>
      </c>
      <c r="C54" s="11">
        <v>166059836</v>
      </c>
      <c r="D54" s="12" t="s">
        <v>679</v>
      </c>
      <c r="E54" t="s">
        <v>756</v>
      </c>
    </row>
    <row r="55" spans="1:5" x14ac:dyDescent="0.25">
      <c r="A55" s="10">
        <v>141519069</v>
      </c>
      <c r="B55" s="9" t="s">
        <v>202</v>
      </c>
      <c r="C55" s="11">
        <v>76837139</v>
      </c>
      <c r="D55" s="12" t="s">
        <v>690</v>
      </c>
      <c r="E55" t="s">
        <v>757</v>
      </c>
    </row>
    <row r="56" spans="1:5" x14ac:dyDescent="0.25">
      <c r="A56" s="10" t="s">
        <v>208</v>
      </c>
      <c r="B56" s="9" t="s">
        <v>209</v>
      </c>
      <c r="C56" s="11">
        <v>129724188</v>
      </c>
      <c r="D56" s="12" t="s">
        <v>692</v>
      </c>
      <c r="E56" t="s">
        <v>757</v>
      </c>
    </row>
    <row r="57" spans="1:5" x14ac:dyDescent="0.25">
      <c r="A57" s="10">
        <v>165777255</v>
      </c>
      <c r="B57" s="9" t="s">
        <v>205</v>
      </c>
      <c r="C57" s="11">
        <v>145579933</v>
      </c>
      <c r="D57" s="12" t="s">
        <v>675</v>
      </c>
      <c r="E57" t="s">
        <v>757</v>
      </c>
    </row>
    <row r="58" spans="1:5" x14ac:dyDescent="0.25">
      <c r="A58" s="10">
        <v>129717874</v>
      </c>
      <c r="B58" s="9" t="s">
        <v>212</v>
      </c>
      <c r="C58" s="11" t="s">
        <v>68</v>
      </c>
      <c r="D58" s="12" t="s">
        <v>702</v>
      </c>
      <c r="E58" t="s">
        <v>757</v>
      </c>
    </row>
    <row r="59" spans="1:5" x14ac:dyDescent="0.25">
      <c r="A59" s="10">
        <v>113144130</v>
      </c>
      <c r="B59" s="9" t="s">
        <v>216</v>
      </c>
      <c r="C59" s="11" t="s">
        <v>219</v>
      </c>
      <c r="D59" s="12" t="s">
        <v>699</v>
      </c>
      <c r="E59" t="s">
        <v>757</v>
      </c>
    </row>
    <row r="60" spans="1:5" x14ac:dyDescent="0.25">
      <c r="A60" s="10">
        <v>116439972</v>
      </c>
      <c r="B60" s="9" t="s">
        <v>220</v>
      </c>
      <c r="C60" s="11">
        <v>91450593</v>
      </c>
      <c r="D60" s="12" t="s">
        <v>680</v>
      </c>
      <c r="E60" t="s">
        <v>757</v>
      </c>
    </row>
    <row r="61" spans="1:5" x14ac:dyDescent="0.25">
      <c r="A61" s="10">
        <v>105963173</v>
      </c>
      <c r="B61" s="9" t="s">
        <v>223</v>
      </c>
      <c r="C61" s="11">
        <v>96951639</v>
      </c>
      <c r="D61" s="12" t="s">
        <v>691</v>
      </c>
      <c r="E61" t="s">
        <v>757</v>
      </c>
    </row>
    <row r="62" spans="1:5" x14ac:dyDescent="0.25">
      <c r="A62" s="10">
        <v>151857736</v>
      </c>
      <c r="B62" s="9" t="s">
        <v>226</v>
      </c>
      <c r="C62" s="11">
        <v>129118679</v>
      </c>
      <c r="D62" s="12" t="s">
        <v>695</v>
      </c>
      <c r="E62" t="s">
        <v>757</v>
      </c>
    </row>
    <row r="63" spans="1:5" x14ac:dyDescent="0.25">
      <c r="A63" s="10">
        <v>108672064</v>
      </c>
      <c r="B63" s="9" t="s">
        <v>229</v>
      </c>
      <c r="C63" s="11">
        <v>114713228</v>
      </c>
      <c r="D63" s="12" t="s">
        <v>681</v>
      </c>
      <c r="E63" t="s">
        <v>757</v>
      </c>
    </row>
    <row r="64" spans="1:5" x14ac:dyDescent="0.25">
      <c r="A64" s="10">
        <v>96951639</v>
      </c>
      <c r="B64" s="9" t="s">
        <v>232</v>
      </c>
      <c r="C64" s="11">
        <v>129724188</v>
      </c>
      <c r="D64" s="12" t="s">
        <v>692</v>
      </c>
      <c r="E64" t="s">
        <v>757</v>
      </c>
    </row>
    <row r="65" spans="1:5" x14ac:dyDescent="0.25">
      <c r="A65" s="10">
        <v>99761458</v>
      </c>
      <c r="B65" s="9" t="s">
        <v>237</v>
      </c>
      <c r="C65" s="11">
        <v>114713228</v>
      </c>
      <c r="D65" s="12" t="s">
        <v>681</v>
      </c>
      <c r="E65" t="s">
        <v>757</v>
      </c>
    </row>
    <row r="66" spans="1:5" x14ac:dyDescent="0.25">
      <c r="A66" s="10">
        <v>119487110</v>
      </c>
      <c r="B66" s="9" t="s">
        <v>241</v>
      </c>
      <c r="C66" s="11">
        <v>87788687</v>
      </c>
      <c r="D66" s="12" t="s">
        <v>694</v>
      </c>
      <c r="E66" t="s">
        <v>757</v>
      </c>
    </row>
    <row r="67" spans="1:5" x14ac:dyDescent="0.25">
      <c r="A67" s="10">
        <v>71529002</v>
      </c>
      <c r="B67" s="9" t="s">
        <v>245</v>
      </c>
      <c r="C67" s="11">
        <v>116280175</v>
      </c>
      <c r="D67" s="12" t="s">
        <v>701</v>
      </c>
      <c r="E67" t="s">
        <v>757</v>
      </c>
    </row>
    <row r="68" spans="1:5" x14ac:dyDescent="0.25">
      <c r="A68" s="10">
        <v>136396099</v>
      </c>
      <c r="B68" s="9" t="s">
        <v>248</v>
      </c>
      <c r="C68" s="11">
        <v>126978480</v>
      </c>
      <c r="D68" s="12" t="s">
        <v>698</v>
      </c>
      <c r="E68" t="s">
        <v>757</v>
      </c>
    </row>
    <row r="69" spans="1:5" x14ac:dyDescent="0.25">
      <c r="A69" s="10" t="s">
        <v>252</v>
      </c>
      <c r="B69" s="9" t="s">
        <v>253</v>
      </c>
      <c r="C69" s="11">
        <v>99085827</v>
      </c>
      <c r="D69" s="12" t="s">
        <v>673</v>
      </c>
      <c r="E69" t="s">
        <v>757</v>
      </c>
    </row>
    <row r="70" spans="1:5" x14ac:dyDescent="0.25">
      <c r="A70" s="10" t="s">
        <v>256</v>
      </c>
      <c r="B70" s="9" t="s">
        <v>257</v>
      </c>
      <c r="C70" s="11">
        <v>126606249</v>
      </c>
      <c r="D70" s="12" t="s">
        <v>682</v>
      </c>
      <c r="E70" t="s">
        <v>757</v>
      </c>
    </row>
    <row r="71" spans="1:5" x14ac:dyDescent="0.25">
      <c r="A71" s="10">
        <v>87113051</v>
      </c>
      <c r="B71" s="9" t="s">
        <v>260</v>
      </c>
      <c r="C71" s="11">
        <v>130474268</v>
      </c>
      <c r="D71" s="12" t="s">
        <v>685</v>
      </c>
      <c r="E71" t="s">
        <v>757</v>
      </c>
    </row>
    <row r="72" spans="1:5" x14ac:dyDescent="0.25">
      <c r="A72" s="16">
        <v>73812984</v>
      </c>
      <c r="B72" s="15" t="s">
        <v>263</v>
      </c>
      <c r="C72" s="17">
        <v>145579933</v>
      </c>
      <c r="D72" s="14" t="s">
        <v>675</v>
      </c>
      <c r="E72" t="s">
        <v>757</v>
      </c>
    </row>
    <row r="73" spans="1:5" x14ac:dyDescent="0.25">
      <c r="A73" s="10">
        <v>121140985</v>
      </c>
      <c r="B73" s="9" t="s">
        <v>265</v>
      </c>
      <c r="C73" s="11">
        <v>136131478</v>
      </c>
      <c r="D73" s="12" t="s">
        <v>700</v>
      </c>
      <c r="E73" t="s">
        <v>757</v>
      </c>
    </row>
    <row r="74" spans="1:5" x14ac:dyDescent="0.25">
      <c r="A74" s="10" t="s">
        <v>269</v>
      </c>
      <c r="B74" s="9" t="s">
        <v>270</v>
      </c>
      <c r="C74" s="11">
        <v>129118679</v>
      </c>
      <c r="D74" s="12" t="s">
        <v>695</v>
      </c>
      <c r="E74" t="s">
        <v>757</v>
      </c>
    </row>
    <row r="75" spans="1:5" x14ac:dyDescent="0.25">
      <c r="A75" s="10">
        <v>54479662</v>
      </c>
      <c r="B75" s="9" t="s">
        <v>273</v>
      </c>
      <c r="C75" s="11">
        <v>105963173</v>
      </c>
      <c r="D75" s="12" t="s">
        <v>683</v>
      </c>
      <c r="E75" t="s">
        <v>757</v>
      </c>
    </row>
    <row r="76" spans="1:5" x14ac:dyDescent="0.25">
      <c r="A76" s="10">
        <v>103548977</v>
      </c>
      <c r="B76" s="9" t="s">
        <v>276</v>
      </c>
      <c r="C76" s="11">
        <v>116253453</v>
      </c>
      <c r="D76" s="12" t="s">
        <v>671</v>
      </c>
      <c r="E76" t="s">
        <v>757</v>
      </c>
    </row>
    <row r="77" spans="1:5" x14ac:dyDescent="0.25">
      <c r="A77" s="10">
        <v>101190617</v>
      </c>
      <c r="B77" s="9" t="s">
        <v>281</v>
      </c>
      <c r="C77" s="11">
        <v>92256979</v>
      </c>
      <c r="D77" s="12" t="s">
        <v>674</v>
      </c>
      <c r="E77" t="s">
        <v>757</v>
      </c>
    </row>
    <row r="78" spans="1:5" x14ac:dyDescent="0.25">
      <c r="A78" s="10">
        <v>128660615</v>
      </c>
      <c r="B78" s="9" t="s">
        <v>285</v>
      </c>
      <c r="C78" s="11">
        <v>97640742</v>
      </c>
      <c r="D78" s="12" t="s">
        <v>697</v>
      </c>
      <c r="E78" t="s">
        <v>757</v>
      </c>
    </row>
    <row r="79" spans="1:5" x14ac:dyDescent="0.25">
      <c r="A79" s="10" t="s">
        <v>219</v>
      </c>
      <c r="B79" s="9" t="s">
        <v>289</v>
      </c>
      <c r="C79" s="11">
        <v>70507447</v>
      </c>
      <c r="D79" s="12" t="s">
        <v>703</v>
      </c>
      <c r="E79" t="s">
        <v>757</v>
      </c>
    </row>
    <row r="80" spans="1:5" x14ac:dyDescent="0.25">
      <c r="A80" s="10">
        <v>102731034</v>
      </c>
      <c r="B80" s="9" t="s">
        <v>292</v>
      </c>
      <c r="C80" s="11">
        <v>143852504</v>
      </c>
      <c r="D80" s="12" t="s">
        <v>733</v>
      </c>
      <c r="E80" t="s">
        <v>757</v>
      </c>
    </row>
    <row r="81" spans="1:5" x14ac:dyDescent="0.25">
      <c r="A81" s="16">
        <v>166059836</v>
      </c>
      <c r="B81" s="15" t="s">
        <v>295</v>
      </c>
      <c r="C81" s="17">
        <v>96951639</v>
      </c>
      <c r="D81" s="14" t="s">
        <v>691</v>
      </c>
      <c r="E81" t="s">
        <v>757</v>
      </c>
    </row>
    <row r="82" spans="1:5" x14ac:dyDescent="0.25">
      <c r="A82" s="10" t="s">
        <v>298</v>
      </c>
      <c r="B82" s="9" t="s">
        <v>299</v>
      </c>
      <c r="C82" s="11">
        <v>94154626</v>
      </c>
      <c r="D82" s="12" t="s">
        <v>670</v>
      </c>
      <c r="E82" t="s">
        <v>757</v>
      </c>
    </row>
    <row r="83" spans="1:5" x14ac:dyDescent="0.25">
      <c r="A83" s="10">
        <v>99085827</v>
      </c>
      <c r="B83" s="9" t="s">
        <v>302</v>
      </c>
      <c r="C83" s="11">
        <v>116253453</v>
      </c>
      <c r="D83" s="12" t="s">
        <v>671</v>
      </c>
      <c r="E83" t="s">
        <v>757</v>
      </c>
    </row>
    <row r="84" spans="1:5" x14ac:dyDescent="0.25">
      <c r="A84" s="10">
        <v>126314957</v>
      </c>
      <c r="B84" s="9" t="s">
        <v>739</v>
      </c>
      <c r="C84" s="11">
        <v>106709610</v>
      </c>
      <c r="D84" s="12" t="s">
        <v>693</v>
      </c>
      <c r="E84" t="s">
        <v>757</v>
      </c>
    </row>
    <row r="85" spans="1:5" x14ac:dyDescent="0.25">
      <c r="A85" s="10">
        <v>164721183</v>
      </c>
      <c r="B85" s="9" t="s">
        <v>306</v>
      </c>
      <c r="C85" s="11">
        <v>86689952</v>
      </c>
      <c r="D85" s="12" t="s">
        <v>686</v>
      </c>
      <c r="E85" t="s">
        <v>757</v>
      </c>
    </row>
    <row r="86" spans="1:5" x14ac:dyDescent="0.25">
      <c r="A86" s="10">
        <v>116253453</v>
      </c>
      <c r="B86" s="9" t="s">
        <v>199</v>
      </c>
      <c r="C86" s="11">
        <v>88693159</v>
      </c>
      <c r="D86" s="12" t="s">
        <v>677</v>
      </c>
      <c r="E86" t="s">
        <v>757</v>
      </c>
    </row>
    <row r="87" spans="1:5" x14ac:dyDescent="0.25">
      <c r="A87" s="10">
        <v>116280175</v>
      </c>
      <c r="B87" s="9" t="s">
        <v>313</v>
      </c>
      <c r="C87" s="11">
        <v>70507447</v>
      </c>
      <c r="D87" s="12" t="s">
        <v>703</v>
      </c>
      <c r="E87" t="s">
        <v>757</v>
      </c>
    </row>
    <row r="88" spans="1:5" x14ac:dyDescent="0.25">
      <c r="A88" s="10">
        <v>134346701</v>
      </c>
      <c r="B88" s="9" t="s">
        <v>317</v>
      </c>
      <c r="C88" s="11">
        <v>91450593</v>
      </c>
      <c r="D88" s="12" t="s">
        <v>680</v>
      </c>
      <c r="E88" t="s">
        <v>757</v>
      </c>
    </row>
    <row r="89" spans="1:5" x14ac:dyDescent="0.25">
      <c r="A89" s="10">
        <v>87788687</v>
      </c>
      <c r="B89" s="9" t="s">
        <v>320</v>
      </c>
      <c r="C89" s="11">
        <v>129724188</v>
      </c>
      <c r="D89" s="12" t="s">
        <v>692</v>
      </c>
      <c r="E89" t="s">
        <v>757</v>
      </c>
    </row>
    <row r="90" spans="1:5" x14ac:dyDescent="0.25">
      <c r="A90" s="10">
        <v>138415880</v>
      </c>
      <c r="B90" s="9" t="s">
        <v>324</v>
      </c>
      <c r="C90" s="11">
        <v>100577577</v>
      </c>
      <c r="D90" s="12" t="s">
        <v>678</v>
      </c>
      <c r="E90" t="s">
        <v>757</v>
      </c>
    </row>
    <row r="91" spans="1:5" x14ac:dyDescent="0.25">
      <c r="A91" s="10">
        <v>69897010</v>
      </c>
      <c r="B91" s="9" t="s">
        <v>327</v>
      </c>
      <c r="C91" s="11">
        <v>116280175</v>
      </c>
      <c r="D91" s="12" t="s">
        <v>701</v>
      </c>
      <c r="E91" t="s">
        <v>757</v>
      </c>
    </row>
    <row r="92" spans="1:5" x14ac:dyDescent="0.25">
      <c r="A92" s="10">
        <v>121782472</v>
      </c>
      <c r="B92" s="9" t="s">
        <v>330</v>
      </c>
      <c r="C92" s="11">
        <v>100577577</v>
      </c>
      <c r="D92" s="12" t="s">
        <v>678</v>
      </c>
      <c r="E92" t="s">
        <v>757</v>
      </c>
    </row>
    <row r="93" spans="1:5" x14ac:dyDescent="0.25">
      <c r="A93" s="10">
        <v>160728744</v>
      </c>
      <c r="B93" s="9" t="s">
        <v>333</v>
      </c>
      <c r="C93" s="11">
        <v>153171084</v>
      </c>
      <c r="D93" s="12" t="s">
        <v>684</v>
      </c>
      <c r="E93" t="s">
        <v>757</v>
      </c>
    </row>
    <row r="94" spans="1:5" x14ac:dyDescent="0.25">
      <c r="A94" s="10">
        <v>161844543</v>
      </c>
      <c r="B94" s="9" t="s">
        <v>336</v>
      </c>
      <c r="C94" s="11">
        <v>153171084</v>
      </c>
      <c r="D94" s="12" t="s">
        <v>684</v>
      </c>
      <c r="E94" t="s">
        <v>757</v>
      </c>
    </row>
    <row r="95" spans="1:5" x14ac:dyDescent="0.25">
      <c r="A95" s="10">
        <v>125266509</v>
      </c>
      <c r="B95" s="9" t="s">
        <v>339</v>
      </c>
      <c r="C95" s="11">
        <v>95711111</v>
      </c>
      <c r="D95" s="12" t="s">
        <v>687</v>
      </c>
      <c r="E95" t="s">
        <v>757</v>
      </c>
    </row>
    <row r="96" spans="1:5" x14ac:dyDescent="0.25">
      <c r="A96" s="10">
        <v>109267511</v>
      </c>
      <c r="B96" s="9" t="s">
        <v>342</v>
      </c>
      <c r="C96" s="11">
        <v>94154626</v>
      </c>
      <c r="D96" s="12" t="s">
        <v>670</v>
      </c>
      <c r="E96" t="s">
        <v>757</v>
      </c>
    </row>
    <row r="97" spans="1:5" x14ac:dyDescent="0.25">
      <c r="A97" s="10">
        <v>79780952</v>
      </c>
      <c r="B97" s="9" t="s">
        <v>345</v>
      </c>
      <c r="C97" s="11">
        <v>94154626</v>
      </c>
      <c r="D97" s="12" t="s">
        <v>670</v>
      </c>
      <c r="E97" t="s">
        <v>757</v>
      </c>
    </row>
    <row r="98" spans="1:5" x14ac:dyDescent="0.25">
      <c r="A98" s="10" t="s">
        <v>349</v>
      </c>
      <c r="B98" s="9" t="s">
        <v>350</v>
      </c>
      <c r="C98" s="11">
        <v>116280175</v>
      </c>
      <c r="D98" s="12" t="s">
        <v>701</v>
      </c>
      <c r="E98" t="s">
        <v>757</v>
      </c>
    </row>
    <row r="99" spans="1:5" x14ac:dyDescent="0.25">
      <c r="A99" s="10">
        <v>122376885</v>
      </c>
      <c r="B99" s="9" t="s">
        <v>353</v>
      </c>
      <c r="C99" s="11">
        <v>94154626</v>
      </c>
      <c r="D99" s="12" t="s">
        <v>670</v>
      </c>
      <c r="E99" t="s">
        <v>757</v>
      </c>
    </row>
    <row r="100" spans="1:5" x14ac:dyDescent="0.25">
      <c r="A100" s="10">
        <v>120845977</v>
      </c>
      <c r="B100" s="9" t="s">
        <v>357</v>
      </c>
      <c r="C100" s="11">
        <v>87788687</v>
      </c>
      <c r="D100" s="12" t="s">
        <v>694</v>
      </c>
      <c r="E100" t="s">
        <v>757</v>
      </c>
    </row>
    <row r="101" spans="1:5" x14ac:dyDescent="0.25">
      <c r="A101" s="10">
        <v>120845977</v>
      </c>
      <c r="B101" s="9" t="s">
        <v>357</v>
      </c>
      <c r="C101" s="11">
        <v>91450593</v>
      </c>
      <c r="D101" s="12" t="s">
        <v>680</v>
      </c>
      <c r="E101" t="s">
        <v>756</v>
      </c>
    </row>
    <row r="102" spans="1:5" x14ac:dyDescent="0.25">
      <c r="A102" s="10">
        <v>131262183</v>
      </c>
      <c r="B102" s="9" t="s">
        <v>360</v>
      </c>
      <c r="C102" s="11">
        <v>79780952</v>
      </c>
      <c r="D102" s="12" t="s">
        <v>672</v>
      </c>
      <c r="E102" t="s">
        <v>757</v>
      </c>
    </row>
    <row r="103" spans="1:5" x14ac:dyDescent="0.25">
      <c r="A103" s="10">
        <v>95711111</v>
      </c>
      <c r="B103" s="9" t="s">
        <v>364</v>
      </c>
      <c r="C103" s="11">
        <v>96951639</v>
      </c>
      <c r="D103" s="12" t="s">
        <v>691</v>
      </c>
      <c r="E103" t="s">
        <v>757</v>
      </c>
    </row>
    <row r="104" spans="1:5" x14ac:dyDescent="0.25">
      <c r="A104" s="10">
        <v>94154626</v>
      </c>
      <c r="B104" s="9" t="s">
        <v>367</v>
      </c>
      <c r="C104" s="11">
        <v>116253453</v>
      </c>
      <c r="D104" s="12" t="s">
        <v>671</v>
      </c>
      <c r="E104" t="s">
        <v>757</v>
      </c>
    </row>
    <row r="105" spans="1:5" x14ac:dyDescent="0.25">
      <c r="A105" s="10">
        <v>132498296</v>
      </c>
      <c r="B105" s="9" t="s">
        <v>735</v>
      </c>
      <c r="C105" s="11">
        <v>106709610</v>
      </c>
      <c r="D105" s="12" t="s">
        <v>693</v>
      </c>
      <c r="E105" t="s">
        <v>757</v>
      </c>
    </row>
    <row r="106" spans="1:5" x14ac:dyDescent="0.25">
      <c r="A106" s="10">
        <v>115439782</v>
      </c>
      <c r="B106" s="9" t="s">
        <v>371</v>
      </c>
      <c r="C106" s="11">
        <v>79780952</v>
      </c>
      <c r="D106" s="12" t="s">
        <v>672</v>
      </c>
      <c r="E106" t="s">
        <v>757</v>
      </c>
    </row>
    <row r="107" spans="1:5" x14ac:dyDescent="0.25">
      <c r="A107" s="10">
        <v>139120361</v>
      </c>
      <c r="B107" s="9" t="s">
        <v>374</v>
      </c>
      <c r="C107" s="11">
        <v>99085827</v>
      </c>
      <c r="D107" s="12" t="s">
        <v>673</v>
      </c>
      <c r="E107" t="s">
        <v>757</v>
      </c>
    </row>
    <row r="108" spans="1:5" x14ac:dyDescent="0.25">
      <c r="A108" s="10">
        <v>134536020</v>
      </c>
      <c r="B108" s="9" t="s">
        <v>377</v>
      </c>
      <c r="C108" s="11">
        <v>116253453</v>
      </c>
      <c r="D108" s="12" t="s">
        <v>671</v>
      </c>
      <c r="E108" t="s">
        <v>757</v>
      </c>
    </row>
    <row r="109" spans="1:5" x14ac:dyDescent="0.25">
      <c r="A109" s="10">
        <v>153171084</v>
      </c>
      <c r="B109" s="9" t="s">
        <v>381</v>
      </c>
      <c r="C109" s="11">
        <v>126606249</v>
      </c>
      <c r="D109" s="12" t="s">
        <v>682</v>
      </c>
      <c r="E109" t="s">
        <v>757</v>
      </c>
    </row>
    <row r="110" spans="1:5" x14ac:dyDescent="0.25">
      <c r="A110" s="10">
        <v>123137507</v>
      </c>
      <c r="B110" s="9" t="s">
        <v>384</v>
      </c>
      <c r="C110" s="11">
        <v>79780952</v>
      </c>
      <c r="D110" s="12" t="s">
        <v>672</v>
      </c>
      <c r="E110" t="s">
        <v>757</v>
      </c>
    </row>
    <row r="111" spans="1:5" x14ac:dyDescent="0.25">
      <c r="A111" s="10">
        <v>132991618</v>
      </c>
      <c r="B111" s="9" t="s">
        <v>223</v>
      </c>
      <c r="C111" s="11">
        <v>100577577</v>
      </c>
      <c r="D111" s="12" t="s">
        <v>678</v>
      </c>
      <c r="E111" t="s">
        <v>757</v>
      </c>
    </row>
    <row r="112" spans="1:5" x14ac:dyDescent="0.25">
      <c r="A112" s="10">
        <v>128288066</v>
      </c>
      <c r="B112" s="9" t="s">
        <v>389</v>
      </c>
      <c r="C112" s="11">
        <v>79780952</v>
      </c>
      <c r="D112" s="12" t="s">
        <v>672</v>
      </c>
      <c r="E112" t="s">
        <v>757</v>
      </c>
    </row>
    <row r="113" spans="1:5" x14ac:dyDescent="0.25">
      <c r="A113" s="10">
        <v>89342554</v>
      </c>
      <c r="B113" s="9" t="s">
        <v>392</v>
      </c>
      <c r="C113" s="11">
        <v>116280175</v>
      </c>
      <c r="D113" s="12" t="s">
        <v>701</v>
      </c>
      <c r="E113" t="s">
        <v>757</v>
      </c>
    </row>
    <row r="114" spans="1:5" x14ac:dyDescent="0.25">
      <c r="A114" s="10" t="s">
        <v>394</v>
      </c>
      <c r="B114" s="9" t="s">
        <v>395</v>
      </c>
      <c r="C114" s="11">
        <v>130474268</v>
      </c>
      <c r="D114" s="12" t="s">
        <v>685</v>
      </c>
      <c r="E114" t="s">
        <v>757</v>
      </c>
    </row>
    <row r="115" spans="1:5" x14ac:dyDescent="0.25">
      <c r="A115" s="10">
        <v>48579574</v>
      </c>
      <c r="B115" s="9" t="s">
        <v>398</v>
      </c>
      <c r="C115" s="11">
        <v>122376885</v>
      </c>
      <c r="D115" s="12" t="s">
        <v>669</v>
      </c>
      <c r="E115" t="s">
        <v>757</v>
      </c>
    </row>
    <row r="116" spans="1:5" x14ac:dyDescent="0.25">
      <c r="A116" s="10" t="s">
        <v>401</v>
      </c>
      <c r="B116" s="9" t="s">
        <v>402</v>
      </c>
      <c r="C116" s="11">
        <v>126606249</v>
      </c>
      <c r="D116" s="12" t="s">
        <v>682</v>
      </c>
      <c r="E116" t="s">
        <v>757</v>
      </c>
    </row>
    <row r="117" spans="1:5" x14ac:dyDescent="0.25">
      <c r="A117" s="10">
        <v>134488484</v>
      </c>
      <c r="B117" s="9" t="s">
        <v>405</v>
      </c>
      <c r="C117" s="11">
        <v>166059836</v>
      </c>
      <c r="D117" s="12" t="s">
        <v>679</v>
      </c>
      <c r="E117" t="s">
        <v>757</v>
      </c>
    </row>
    <row r="118" spans="1:5" x14ac:dyDescent="0.25">
      <c r="A118" s="10">
        <v>70507447</v>
      </c>
      <c r="B118" s="9" t="s">
        <v>408</v>
      </c>
      <c r="C118" s="11">
        <v>88693159</v>
      </c>
      <c r="D118" s="12" t="s">
        <v>677</v>
      </c>
      <c r="E118" t="s">
        <v>757</v>
      </c>
    </row>
    <row r="119" spans="1:5" x14ac:dyDescent="0.25">
      <c r="A119" s="10" t="s">
        <v>412</v>
      </c>
      <c r="B119" s="9" t="s">
        <v>413</v>
      </c>
      <c r="C119" s="11">
        <v>94154626</v>
      </c>
      <c r="D119" s="12" t="s">
        <v>670</v>
      </c>
      <c r="E119" t="s">
        <v>757</v>
      </c>
    </row>
    <row r="120" spans="1:5" x14ac:dyDescent="0.25">
      <c r="A120" s="10">
        <v>71940357</v>
      </c>
      <c r="B120" s="9" t="s">
        <v>417</v>
      </c>
      <c r="C120" s="11">
        <v>88693159</v>
      </c>
      <c r="D120" s="12" t="s">
        <v>677</v>
      </c>
      <c r="E120" t="s">
        <v>757</v>
      </c>
    </row>
    <row r="121" spans="1:5" x14ac:dyDescent="0.25">
      <c r="A121" s="10">
        <v>135540811</v>
      </c>
      <c r="B121" s="9" t="s">
        <v>422</v>
      </c>
      <c r="C121" s="11">
        <v>87788687</v>
      </c>
      <c r="D121" s="12" t="s">
        <v>694</v>
      </c>
      <c r="E121" t="s">
        <v>757</v>
      </c>
    </row>
    <row r="122" spans="1:5" x14ac:dyDescent="0.25">
      <c r="A122" s="10">
        <v>135540811</v>
      </c>
      <c r="B122" s="9" t="s">
        <v>422</v>
      </c>
      <c r="C122" s="11">
        <v>100577577</v>
      </c>
      <c r="D122" s="12" t="s">
        <v>678</v>
      </c>
      <c r="E122" t="s">
        <v>756</v>
      </c>
    </row>
    <row r="123" spans="1:5" x14ac:dyDescent="0.25">
      <c r="A123" s="10">
        <v>120079980</v>
      </c>
      <c r="B123" s="9" t="s">
        <v>425</v>
      </c>
      <c r="C123" s="11">
        <v>105963173</v>
      </c>
      <c r="D123" s="12" t="s">
        <v>683</v>
      </c>
      <c r="E123" t="s">
        <v>757</v>
      </c>
    </row>
    <row r="124" spans="1:5" x14ac:dyDescent="0.25">
      <c r="A124" s="10">
        <v>84939692</v>
      </c>
      <c r="B124" s="9" t="s">
        <v>428</v>
      </c>
      <c r="C124" s="11">
        <v>106709610</v>
      </c>
      <c r="D124" s="12" t="s">
        <v>693</v>
      </c>
      <c r="E124" t="s">
        <v>757</v>
      </c>
    </row>
    <row r="125" spans="1:5" x14ac:dyDescent="0.25">
      <c r="A125" s="10">
        <v>189085044</v>
      </c>
      <c r="B125" s="9" t="s">
        <v>432</v>
      </c>
      <c r="C125" s="11">
        <v>79780952</v>
      </c>
      <c r="D125" s="12" t="s">
        <v>672</v>
      </c>
      <c r="E125" t="s">
        <v>757</v>
      </c>
    </row>
    <row r="126" spans="1:5" x14ac:dyDescent="0.25">
      <c r="A126" s="10">
        <v>122890171</v>
      </c>
      <c r="B126" s="9" t="s">
        <v>435</v>
      </c>
      <c r="C126" s="11">
        <v>105963173</v>
      </c>
      <c r="D126" s="12" t="s">
        <v>683</v>
      </c>
      <c r="E126" t="s">
        <v>757</v>
      </c>
    </row>
    <row r="127" spans="1:5" x14ac:dyDescent="0.25">
      <c r="A127" s="10">
        <v>130474268</v>
      </c>
      <c r="B127" s="9" t="s">
        <v>441</v>
      </c>
      <c r="C127" s="11">
        <v>126606249</v>
      </c>
      <c r="D127" s="12" t="s">
        <v>682</v>
      </c>
      <c r="E127" t="s">
        <v>757</v>
      </c>
    </row>
    <row r="128" spans="1:5" x14ac:dyDescent="0.25">
      <c r="A128" s="10">
        <v>135493155</v>
      </c>
      <c r="B128" s="9" t="s">
        <v>438</v>
      </c>
      <c r="C128" s="11">
        <v>153171084</v>
      </c>
      <c r="D128" s="12" t="s">
        <v>684</v>
      </c>
      <c r="E128" t="s">
        <v>757</v>
      </c>
    </row>
    <row r="129" spans="1:5" x14ac:dyDescent="0.25">
      <c r="A129" s="10">
        <v>80834012</v>
      </c>
      <c r="B129" s="9" t="s">
        <v>444</v>
      </c>
      <c r="C129" s="11">
        <v>116253453</v>
      </c>
      <c r="D129" s="12" t="s">
        <v>671</v>
      </c>
      <c r="E129" t="s">
        <v>757</v>
      </c>
    </row>
    <row r="130" spans="1:5" x14ac:dyDescent="0.25">
      <c r="A130" s="10" t="s">
        <v>448</v>
      </c>
      <c r="B130" s="9" t="s">
        <v>449</v>
      </c>
      <c r="C130" s="11">
        <v>106709610</v>
      </c>
      <c r="D130" s="12" t="s">
        <v>693</v>
      </c>
      <c r="E130" t="s">
        <v>757</v>
      </c>
    </row>
    <row r="131" spans="1:5" x14ac:dyDescent="0.25">
      <c r="A131" s="10">
        <v>106709610</v>
      </c>
      <c r="B131" s="9" t="s">
        <v>453</v>
      </c>
      <c r="C131" s="11">
        <v>129724188</v>
      </c>
      <c r="D131" s="12" t="s">
        <v>692</v>
      </c>
      <c r="E131" t="s">
        <v>757</v>
      </c>
    </row>
    <row r="132" spans="1:5" x14ac:dyDescent="0.25">
      <c r="A132" s="10">
        <v>90011081</v>
      </c>
      <c r="B132" s="9" t="s">
        <v>457</v>
      </c>
      <c r="C132" s="11">
        <v>153171084</v>
      </c>
      <c r="D132" s="12" t="s">
        <v>684</v>
      </c>
      <c r="E132" t="s">
        <v>757</v>
      </c>
    </row>
    <row r="133" spans="1:5" x14ac:dyDescent="0.25">
      <c r="A133" s="10">
        <v>51688171</v>
      </c>
      <c r="B133" s="9" t="s">
        <v>460</v>
      </c>
      <c r="C133" s="11">
        <v>122376885</v>
      </c>
      <c r="D133" s="12" t="s">
        <v>669</v>
      </c>
      <c r="E133" t="s">
        <v>757</v>
      </c>
    </row>
    <row r="134" spans="1:5" x14ac:dyDescent="0.25">
      <c r="A134" s="10">
        <v>136131478</v>
      </c>
      <c r="B134" s="9" t="s">
        <v>465</v>
      </c>
      <c r="C134" s="11">
        <v>101939936</v>
      </c>
      <c r="D134" s="12" t="s">
        <v>668</v>
      </c>
      <c r="E134" t="s">
        <v>757</v>
      </c>
    </row>
    <row r="135" spans="1:5" x14ac:dyDescent="0.25">
      <c r="A135" s="10">
        <v>118492196</v>
      </c>
      <c r="B135" s="9" t="s">
        <v>463</v>
      </c>
      <c r="C135" s="11">
        <v>99085827</v>
      </c>
      <c r="D135" s="12" t="s">
        <v>673</v>
      </c>
      <c r="E135" t="s">
        <v>757</v>
      </c>
    </row>
    <row r="136" spans="1:5" x14ac:dyDescent="0.25">
      <c r="A136" s="10">
        <v>160990244</v>
      </c>
      <c r="B136" s="9" t="s">
        <v>469</v>
      </c>
      <c r="C136" s="11">
        <v>99085827</v>
      </c>
      <c r="D136" s="12" t="s">
        <v>673</v>
      </c>
      <c r="E136" t="s">
        <v>757</v>
      </c>
    </row>
    <row r="137" spans="1:5" x14ac:dyDescent="0.25">
      <c r="A137" s="10">
        <v>114768952</v>
      </c>
      <c r="B137" s="9" t="s">
        <v>473</v>
      </c>
      <c r="C137" s="11">
        <v>79780952</v>
      </c>
      <c r="D137" s="12" t="s">
        <v>672</v>
      </c>
      <c r="E137" t="s">
        <v>757</v>
      </c>
    </row>
    <row r="138" spans="1:5" x14ac:dyDescent="0.25">
      <c r="A138" s="10">
        <v>122979075</v>
      </c>
      <c r="B138" s="9" t="s">
        <v>477</v>
      </c>
      <c r="C138" s="11">
        <v>130474268</v>
      </c>
      <c r="D138" s="12" t="s">
        <v>685</v>
      </c>
      <c r="E138" t="s">
        <v>757</v>
      </c>
    </row>
    <row r="139" spans="1:5" x14ac:dyDescent="0.25">
      <c r="A139" s="10">
        <v>126958420</v>
      </c>
      <c r="B139" s="9" t="s">
        <v>718</v>
      </c>
      <c r="C139" s="11">
        <v>87788687</v>
      </c>
      <c r="D139" s="12" t="s">
        <v>694</v>
      </c>
      <c r="E139" t="s">
        <v>757</v>
      </c>
    </row>
    <row r="140" spans="1:5" x14ac:dyDescent="0.25">
      <c r="A140" s="10">
        <v>126958420</v>
      </c>
      <c r="B140" s="9" t="s">
        <v>718</v>
      </c>
      <c r="C140" s="11">
        <v>86689952</v>
      </c>
      <c r="D140" s="12" t="s">
        <v>686</v>
      </c>
      <c r="E140" t="s">
        <v>756</v>
      </c>
    </row>
    <row r="141" spans="1:5" x14ac:dyDescent="0.25">
      <c r="A141" s="10">
        <v>191532287</v>
      </c>
      <c r="B141" s="9" t="s">
        <v>480</v>
      </c>
      <c r="C141" s="11">
        <v>116280175</v>
      </c>
      <c r="D141" s="12" t="s">
        <v>701</v>
      </c>
      <c r="E141" t="s">
        <v>757</v>
      </c>
    </row>
    <row r="142" spans="1:5" x14ac:dyDescent="0.25">
      <c r="A142" s="10">
        <v>114958859</v>
      </c>
      <c r="B142" s="9" t="s">
        <v>483</v>
      </c>
      <c r="C142" s="11">
        <v>122376885</v>
      </c>
      <c r="D142" s="12" t="s">
        <v>669</v>
      </c>
      <c r="E142" t="s">
        <v>757</v>
      </c>
    </row>
    <row r="143" spans="1:5" x14ac:dyDescent="0.25">
      <c r="A143" s="10">
        <v>170084314</v>
      </c>
      <c r="B143" s="9" t="s">
        <v>248</v>
      </c>
      <c r="C143" s="11">
        <v>87788687</v>
      </c>
      <c r="D143" s="12" t="s">
        <v>694</v>
      </c>
      <c r="E143" t="s">
        <v>757</v>
      </c>
    </row>
    <row r="144" spans="1:5" x14ac:dyDescent="0.25">
      <c r="A144" s="10">
        <v>170084314</v>
      </c>
      <c r="B144" s="9" t="s">
        <v>248</v>
      </c>
      <c r="C144" s="11">
        <v>153171084</v>
      </c>
      <c r="D144" s="12" t="s">
        <v>684</v>
      </c>
      <c r="E144" t="s">
        <v>756</v>
      </c>
    </row>
    <row r="145" spans="1:5" x14ac:dyDescent="0.25">
      <c r="A145" s="10">
        <v>105492693</v>
      </c>
      <c r="B145" s="9" t="s">
        <v>295</v>
      </c>
      <c r="C145" s="11">
        <v>106709610</v>
      </c>
      <c r="D145" s="12" t="s">
        <v>693</v>
      </c>
      <c r="E145" t="s">
        <v>757</v>
      </c>
    </row>
    <row r="146" spans="1:5" x14ac:dyDescent="0.25">
      <c r="A146" s="10">
        <v>98682740</v>
      </c>
      <c r="B146" s="9" t="s">
        <v>273</v>
      </c>
      <c r="C146" s="11">
        <v>106709610</v>
      </c>
      <c r="D146" s="12" t="s">
        <v>693</v>
      </c>
      <c r="E146" t="s">
        <v>757</v>
      </c>
    </row>
    <row r="147" spans="1:5" x14ac:dyDescent="0.25">
      <c r="A147" s="10">
        <v>122433692</v>
      </c>
      <c r="B147" s="9" t="s">
        <v>492</v>
      </c>
      <c r="C147" s="11">
        <v>106709610</v>
      </c>
      <c r="D147" s="12" t="s">
        <v>693</v>
      </c>
      <c r="E147" t="s">
        <v>757</v>
      </c>
    </row>
    <row r="148" spans="1:5" x14ac:dyDescent="0.25">
      <c r="A148" s="10">
        <v>118683277</v>
      </c>
      <c r="B148" s="9" t="s">
        <v>497</v>
      </c>
      <c r="C148" s="11">
        <v>126978480</v>
      </c>
      <c r="D148" s="12" t="s">
        <v>698</v>
      </c>
      <c r="E148" t="s">
        <v>757</v>
      </c>
    </row>
    <row r="149" spans="1:5" x14ac:dyDescent="0.25">
      <c r="A149" s="10">
        <v>155606959</v>
      </c>
      <c r="B149" s="9" t="s">
        <v>501</v>
      </c>
      <c r="C149" s="11">
        <v>95711111</v>
      </c>
      <c r="D149" s="12" t="s">
        <v>687</v>
      </c>
      <c r="E149" t="s">
        <v>757</v>
      </c>
    </row>
    <row r="150" spans="1:5" x14ac:dyDescent="0.25">
      <c r="A150" s="10">
        <v>126606249</v>
      </c>
      <c r="B150" s="9" t="s">
        <v>504</v>
      </c>
      <c r="C150" s="11">
        <v>97640742</v>
      </c>
      <c r="D150" s="12" t="s">
        <v>697</v>
      </c>
      <c r="E150" t="s">
        <v>757</v>
      </c>
    </row>
    <row r="151" spans="1:5" x14ac:dyDescent="0.25">
      <c r="A151" s="10">
        <v>134483288</v>
      </c>
      <c r="B151" s="9" t="s">
        <v>507</v>
      </c>
      <c r="C151" s="22">
        <v>86689952</v>
      </c>
      <c r="D151" s="23" t="s">
        <v>686</v>
      </c>
      <c r="E151" t="s">
        <v>757</v>
      </c>
    </row>
    <row r="152" spans="1:5" x14ac:dyDescent="0.25">
      <c r="A152" s="10">
        <v>117340287</v>
      </c>
      <c r="B152" s="9" t="s">
        <v>513</v>
      </c>
      <c r="C152" s="11">
        <v>106709610</v>
      </c>
      <c r="D152" s="12" t="s">
        <v>693</v>
      </c>
      <c r="E152" t="s">
        <v>757</v>
      </c>
    </row>
    <row r="153" spans="1:5" x14ac:dyDescent="0.25">
      <c r="A153" s="10">
        <v>191896394</v>
      </c>
      <c r="B153" s="9" t="s">
        <v>510</v>
      </c>
      <c r="C153" s="11">
        <v>79780952</v>
      </c>
      <c r="D153" s="12" t="s">
        <v>672</v>
      </c>
      <c r="E153" t="s">
        <v>757</v>
      </c>
    </row>
    <row r="154" spans="1:5" x14ac:dyDescent="0.25">
      <c r="A154" s="10">
        <v>105691335</v>
      </c>
      <c r="B154" s="9" t="s">
        <v>516</v>
      </c>
      <c r="C154" s="11">
        <v>86689952</v>
      </c>
      <c r="D154" s="12" t="s">
        <v>686</v>
      </c>
      <c r="E154" t="s">
        <v>757</v>
      </c>
    </row>
    <row r="155" spans="1:5" x14ac:dyDescent="0.25">
      <c r="A155" s="10">
        <v>97640742</v>
      </c>
      <c r="B155" s="9" t="s">
        <v>519</v>
      </c>
      <c r="C155" s="11">
        <v>129724188</v>
      </c>
      <c r="D155" s="12" t="s">
        <v>692</v>
      </c>
      <c r="E155" t="s">
        <v>757</v>
      </c>
    </row>
    <row r="156" spans="1:5" x14ac:dyDescent="0.25">
      <c r="A156" s="10" t="s">
        <v>523</v>
      </c>
      <c r="B156" s="9" t="s">
        <v>524</v>
      </c>
      <c r="C156" s="11">
        <v>91450593</v>
      </c>
      <c r="D156" s="12" t="s">
        <v>680</v>
      </c>
      <c r="E156" t="s">
        <v>757</v>
      </c>
    </row>
  </sheetData>
  <conditionalFormatting sqref="A1:A1048576">
    <cfRule type="duplicateValues" dxfId="5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3"/>
  <sheetViews>
    <sheetView workbookViewId="0">
      <selection sqref="A1:XFD1"/>
    </sheetView>
  </sheetViews>
  <sheetFormatPr baseColWidth="10" defaultRowHeight="12" x14ac:dyDescent="0.2"/>
  <cols>
    <col min="1" max="1" width="14.5703125" style="12" bestFit="1" customWidth="1"/>
    <col min="2" max="2" width="24" style="11" bestFit="1" customWidth="1"/>
    <col min="3" max="4" width="23.7109375" style="12" bestFit="1" customWidth="1"/>
    <col min="5" max="5" width="46.42578125" style="12" bestFit="1" customWidth="1"/>
    <col min="6" max="6" width="22.28515625" style="12" bestFit="1" customWidth="1"/>
    <col min="7" max="7" width="20" style="12" bestFit="1" customWidth="1"/>
    <col min="8" max="8" width="34.5703125" style="12" bestFit="1" customWidth="1"/>
    <col min="9" max="9" width="48.28515625" style="12" bestFit="1" customWidth="1"/>
    <col min="10" max="10" width="29" style="12" bestFit="1" customWidth="1"/>
    <col min="11" max="11" width="28.28515625" style="12" bestFit="1" customWidth="1"/>
    <col min="12" max="12" width="44.28515625" style="12" bestFit="1" customWidth="1"/>
    <col min="13" max="13" width="38.28515625" style="12" bestFit="1" customWidth="1"/>
    <col min="14" max="14" width="39.140625" style="12" bestFit="1" customWidth="1"/>
    <col min="15" max="15" width="35.42578125" style="12" bestFit="1" customWidth="1"/>
    <col min="16" max="16" width="32.5703125" style="27" bestFit="1" customWidth="1"/>
    <col min="17" max="16384" width="11.42578125" style="12"/>
  </cols>
  <sheetData>
    <row r="1" spans="1:16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758</v>
      </c>
      <c r="F1" s="25" t="s">
        <v>5</v>
      </c>
      <c r="G1" s="25" t="s">
        <v>759</v>
      </c>
      <c r="H1" s="25" t="s">
        <v>760</v>
      </c>
      <c r="I1" s="25" t="s">
        <v>8</v>
      </c>
      <c r="J1" s="25" t="s">
        <v>9</v>
      </c>
      <c r="K1" s="25" t="s">
        <v>761</v>
      </c>
      <c r="L1" s="25" t="s">
        <v>762</v>
      </c>
      <c r="M1" s="25" t="s">
        <v>763</v>
      </c>
    </row>
    <row r="2" spans="1:16" s="8" customForma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666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6" t="s">
        <v>9</v>
      </c>
      <c r="L2" s="6" t="s">
        <v>704</v>
      </c>
      <c r="M2" s="7" t="s">
        <v>10</v>
      </c>
      <c r="N2" s="7" t="s">
        <v>11</v>
      </c>
      <c r="O2" s="7" t="s">
        <v>744</v>
      </c>
      <c r="P2" s="26" t="s">
        <v>764</v>
      </c>
    </row>
    <row r="3" spans="1:16" x14ac:dyDescent="0.2">
      <c r="A3" s="9" t="s">
        <v>12</v>
      </c>
      <c r="B3" s="10">
        <v>132490643</v>
      </c>
      <c r="C3" s="9" t="s">
        <v>13</v>
      </c>
      <c r="D3" s="9" t="s">
        <v>14</v>
      </c>
      <c r="E3" s="9" t="s">
        <v>529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11">
        <v>116280175</v>
      </c>
      <c r="L3" s="12" t="s">
        <v>701</v>
      </c>
      <c r="M3" s="9" t="s">
        <v>17</v>
      </c>
      <c r="N3" s="9" t="s">
        <v>20</v>
      </c>
      <c r="O3" s="9" t="s">
        <v>21</v>
      </c>
      <c r="P3" s="27" t="s">
        <v>765</v>
      </c>
    </row>
    <row r="4" spans="1:16" x14ac:dyDescent="0.2">
      <c r="A4" s="9" t="s">
        <v>12</v>
      </c>
      <c r="B4" s="10">
        <v>100577577</v>
      </c>
      <c r="C4" s="9" t="s">
        <v>22</v>
      </c>
      <c r="D4" s="9" t="s">
        <v>23</v>
      </c>
      <c r="E4" s="9" t="s">
        <v>530</v>
      </c>
      <c r="F4" s="9" t="s">
        <v>24</v>
      </c>
      <c r="G4" s="9" t="s">
        <v>16</v>
      </c>
      <c r="H4" s="9" t="s">
        <v>25</v>
      </c>
      <c r="I4" s="9" t="s">
        <v>26</v>
      </c>
      <c r="J4" s="9" t="s">
        <v>19</v>
      </c>
      <c r="K4" s="11">
        <v>97640742</v>
      </c>
      <c r="L4" s="12" t="s">
        <v>697</v>
      </c>
      <c r="M4" s="9" t="s">
        <v>25</v>
      </c>
      <c r="N4" s="9" t="s">
        <v>27</v>
      </c>
      <c r="O4" s="9" t="s">
        <v>28</v>
      </c>
      <c r="P4" s="27" t="s">
        <v>765</v>
      </c>
    </row>
    <row r="5" spans="1:16" x14ac:dyDescent="0.2">
      <c r="A5" s="9" t="s">
        <v>12</v>
      </c>
      <c r="B5" s="10">
        <v>129118679</v>
      </c>
      <c r="C5" s="9" t="s">
        <v>29</v>
      </c>
      <c r="D5" s="9" t="s">
        <v>30</v>
      </c>
      <c r="E5" s="9" t="s">
        <v>531</v>
      </c>
      <c r="F5" s="9" t="s">
        <v>31</v>
      </c>
      <c r="G5" s="9" t="s">
        <v>16</v>
      </c>
      <c r="H5" s="9" t="s">
        <v>32</v>
      </c>
      <c r="I5" s="9" t="s">
        <v>33</v>
      </c>
      <c r="J5" s="9" t="s">
        <v>34</v>
      </c>
      <c r="K5" s="11">
        <v>96951639</v>
      </c>
      <c r="L5" s="12" t="s">
        <v>691</v>
      </c>
      <c r="M5" s="9" t="s">
        <v>35</v>
      </c>
      <c r="N5" s="9" t="s">
        <v>27</v>
      </c>
      <c r="O5" s="9" t="s">
        <v>28</v>
      </c>
      <c r="P5" s="27" t="s">
        <v>765</v>
      </c>
    </row>
    <row r="6" spans="1:16" x14ac:dyDescent="0.2">
      <c r="A6" s="9" t="s">
        <v>12</v>
      </c>
      <c r="B6" s="10">
        <v>129127295</v>
      </c>
      <c r="C6" s="9" t="s">
        <v>36</v>
      </c>
      <c r="D6" s="9" t="s">
        <v>37</v>
      </c>
      <c r="E6" s="9" t="s">
        <v>532</v>
      </c>
      <c r="F6" s="9" t="s">
        <v>38</v>
      </c>
      <c r="G6" s="9" t="s">
        <v>16</v>
      </c>
      <c r="H6" s="9" t="s">
        <v>32</v>
      </c>
      <c r="I6" s="9" t="s">
        <v>39</v>
      </c>
      <c r="J6" s="9" t="s">
        <v>19</v>
      </c>
      <c r="K6" s="11">
        <v>95711111</v>
      </c>
      <c r="L6" s="12" t="s">
        <v>687</v>
      </c>
      <c r="M6" s="9" t="s">
        <v>35</v>
      </c>
      <c r="N6" s="9" t="s">
        <v>27</v>
      </c>
      <c r="O6" s="9" t="s">
        <v>28</v>
      </c>
      <c r="P6" s="12" t="str">
        <f>+VLOOKUP(B6,[1]Hoja1!$A$2:$B$150,2,FALSE)</f>
        <v>Desempeño</v>
      </c>
    </row>
    <row r="7" spans="1:16" x14ac:dyDescent="0.2">
      <c r="A7" s="9" t="s">
        <v>12</v>
      </c>
      <c r="B7" s="10">
        <v>48414435</v>
      </c>
      <c r="C7" s="9" t="s">
        <v>40</v>
      </c>
      <c r="D7" s="9" t="s">
        <v>41</v>
      </c>
      <c r="E7" s="9" t="s">
        <v>533</v>
      </c>
      <c r="F7" s="9" t="s">
        <v>42</v>
      </c>
      <c r="G7" s="9" t="s">
        <v>16</v>
      </c>
      <c r="H7" s="9" t="s">
        <v>32</v>
      </c>
      <c r="I7" s="9" t="s">
        <v>43</v>
      </c>
      <c r="J7" s="9" t="s">
        <v>19</v>
      </c>
      <c r="K7" s="11">
        <v>166059836</v>
      </c>
      <c r="L7" s="12" t="s">
        <v>679</v>
      </c>
      <c r="M7" s="9" t="s">
        <v>35</v>
      </c>
      <c r="N7" s="9" t="s">
        <v>27</v>
      </c>
      <c r="O7" s="9" t="s">
        <v>28</v>
      </c>
      <c r="P7" s="12" t="str">
        <f>+VLOOKUP(B7,[1]Hoja1!$A$2:$B$150,2,FALSE)</f>
        <v>Meta de Producción</v>
      </c>
    </row>
    <row r="8" spans="1:16" x14ac:dyDescent="0.2">
      <c r="A8" s="9" t="s">
        <v>12</v>
      </c>
      <c r="B8" s="10">
        <v>171839602</v>
      </c>
      <c r="C8" s="9" t="s">
        <v>52</v>
      </c>
      <c r="D8" s="9" t="s">
        <v>53</v>
      </c>
      <c r="E8" s="9" t="s">
        <v>535</v>
      </c>
      <c r="F8" s="9" t="s">
        <v>54</v>
      </c>
      <c r="G8" s="9" t="s">
        <v>16</v>
      </c>
      <c r="H8" s="9" t="s">
        <v>25</v>
      </c>
      <c r="I8" s="9" t="s">
        <v>55</v>
      </c>
      <c r="J8" s="9" t="s">
        <v>19</v>
      </c>
      <c r="K8" s="11">
        <v>87788687</v>
      </c>
      <c r="L8" s="12" t="s">
        <v>694</v>
      </c>
      <c r="M8" s="9" t="s">
        <v>56</v>
      </c>
      <c r="N8" s="9" t="s">
        <v>57</v>
      </c>
      <c r="O8" s="9" t="s">
        <v>58</v>
      </c>
      <c r="P8" s="12" t="str">
        <f>+VLOOKUP(B8,[1]Hoja1!$A$2:$B$150,2,FALSE)</f>
        <v>Incorporación de SGI</v>
      </c>
    </row>
    <row r="9" spans="1:16" x14ac:dyDescent="0.2">
      <c r="A9" s="9" t="s">
        <v>12</v>
      </c>
      <c r="B9" s="10">
        <v>124818966</v>
      </c>
      <c r="C9" s="9" t="s">
        <v>44</v>
      </c>
      <c r="D9" s="9" t="s">
        <v>45</v>
      </c>
      <c r="E9" s="9" t="s">
        <v>534</v>
      </c>
      <c r="F9" s="9" t="s">
        <v>46</v>
      </c>
      <c r="G9" s="9" t="s">
        <v>16</v>
      </c>
      <c r="H9" s="9" t="s">
        <v>47</v>
      </c>
      <c r="I9" s="9" t="s">
        <v>48</v>
      </c>
      <c r="J9" s="9" t="s">
        <v>19</v>
      </c>
      <c r="K9" s="11">
        <v>134536020</v>
      </c>
      <c r="L9" s="12" t="s">
        <v>689</v>
      </c>
      <c r="M9" s="9" t="s">
        <v>49</v>
      </c>
      <c r="N9" s="9" t="s">
        <v>50</v>
      </c>
      <c r="O9" s="9" t="s">
        <v>51</v>
      </c>
      <c r="P9" s="27" t="s">
        <v>765</v>
      </c>
    </row>
    <row r="10" spans="1:16" x14ac:dyDescent="0.2">
      <c r="A10" s="9" t="s">
        <v>12</v>
      </c>
      <c r="B10" s="10">
        <v>101939936</v>
      </c>
      <c r="C10" s="9" t="s">
        <v>59</v>
      </c>
      <c r="D10" s="9" t="s">
        <v>60</v>
      </c>
      <c r="E10" s="9" t="s">
        <v>536</v>
      </c>
      <c r="F10" s="9" t="s">
        <v>61</v>
      </c>
      <c r="G10" s="9" t="s">
        <v>16</v>
      </c>
      <c r="H10" s="9" t="s">
        <v>17</v>
      </c>
      <c r="I10" s="9" t="s">
        <v>62</v>
      </c>
      <c r="J10" s="9" t="s">
        <v>34</v>
      </c>
      <c r="K10" s="11">
        <v>70507447</v>
      </c>
      <c r="L10" s="12" t="s">
        <v>703</v>
      </c>
      <c r="M10" s="9" t="s">
        <v>17</v>
      </c>
      <c r="N10" s="9" t="s">
        <v>63</v>
      </c>
      <c r="O10" s="9" t="s">
        <v>28</v>
      </c>
      <c r="P10" s="27" t="s">
        <v>765</v>
      </c>
    </row>
    <row r="11" spans="1:16" x14ac:dyDescent="0.2">
      <c r="A11" s="9" t="s">
        <v>12</v>
      </c>
      <c r="B11" s="10">
        <v>116058286</v>
      </c>
      <c r="C11" s="9" t="s">
        <v>64</v>
      </c>
      <c r="D11" s="9" t="s">
        <v>65</v>
      </c>
      <c r="E11" s="9" t="s">
        <v>537</v>
      </c>
      <c r="F11" s="9" t="s">
        <v>66</v>
      </c>
      <c r="G11" s="9" t="s">
        <v>16</v>
      </c>
      <c r="H11" s="9" t="s">
        <v>17</v>
      </c>
      <c r="I11" s="9" t="s">
        <v>67</v>
      </c>
      <c r="J11" s="9" t="s">
        <v>19</v>
      </c>
      <c r="K11" s="11" t="s">
        <v>68</v>
      </c>
      <c r="L11" s="12" t="s">
        <v>702</v>
      </c>
      <c r="M11" s="9" t="s">
        <v>17</v>
      </c>
      <c r="N11" s="9" t="s">
        <v>63</v>
      </c>
      <c r="O11" s="9" t="s">
        <v>51</v>
      </c>
      <c r="P11" s="27" t="s">
        <v>765</v>
      </c>
    </row>
    <row r="12" spans="1:16" x14ac:dyDescent="0.2">
      <c r="A12" s="9" t="s">
        <v>12</v>
      </c>
      <c r="B12" s="10">
        <v>126978480</v>
      </c>
      <c r="C12" s="9" t="s">
        <v>69</v>
      </c>
      <c r="D12" s="9" t="s">
        <v>70</v>
      </c>
      <c r="E12" s="9" t="s">
        <v>538</v>
      </c>
      <c r="F12" s="9" t="s">
        <v>71</v>
      </c>
      <c r="G12" s="9" t="s">
        <v>16</v>
      </c>
      <c r="H12" s="9" t="s">
        <v>72</v>
      </c>
      <c r="I12" s="9" t="s">
        <v>73</v>
      </c>
      <c r="J12" s="9" t="s">
        <v>19</v>
      </c>
      <c r="K12" s="11">
        <v>129724188</v>
      </c>
      <c r="L12" s="12" t="s">
        <v>692</v>
      </c>
      <c r="M12" s="9" t="s">
        <v>72</v>
      </c>
      <c r="N12" s="9" t="s">
        <v>63</v>
      </c>
      <c r="O12" s="9" t="s">
        <v>28</v>
      </c>
      <c r="P12" s="12" t="str">
        <f>+VLOOKUP(B12,[1]Hoja1!$A$2:$B$150,2,FALSE)</f>
        <v>Nuevos requerimientos</v>
      </c>
    </row>
    <row r="13" spans="1:16" x14ac:dyDescent="0.2">
      <c r="A13" s="9" t="s">
        <v>12</v>
      </c>
      <c r="B13" s="10">
        <v>137611392</v>
      </c>
      <c r="C13" s="9" t="s">
        <v>724</v>
      </c>
      <c r="D13" s="9" t="s">
        <v>725</v>
      </c>
      <c r="E13" s="9" t="s">
        <v>723</v>
      </c>
      <c r="F13" s="9" t="s">
        <v>727</v>
      </c>
      <c r="G13" s="9" t="s">
        <v>16</v>
      </c>
      <c r="H13" s="9" t="s">
        <v>32</v>
      </c>
      <c r="I13" s="9" t="s">
        <v>726</v>
      </c>
      <c r="J13" s="9" t="s">
        <v>19</v>
      </c>
      <c r="K13" s="11">
        <v>95711111</v>
      </c>
      <c r="L13" s="12" t="s">
        <v>687</v>
      </c>
      <c r="M13" s="9" t="s">
        <v>35</v>
      </c>
      <c r="N13" s="9" t="s">
        <v>27</v>
      </c>
      <c r="O13" s="9" t="s">
        <v>28</v>
      </c>
      <c r="P13" s="27" t="s">
        <v>765</v>
      </c>
    </row>
    <row r="14" spans="1:16" x14ac:dyDescent="0.2">
      <c r="A14" s="9" t="s">
        <v>12</v>
      </c>
      <c r="B14" s="10">
        <v>129724188</v>
      </c>
      <c r="C14" s="9" t="s">
        <v>74</v>
      </c>
      <c r="D14" s="9" t="s">
        <v>75</v>
      </c>
      <c r="E14" s="9" t="s">
        <v>539</v>
      </c>
      <c r="F14" s="9" t="s">
        <v>76</v>
      </c>
      <c r="G14" s="9" t="s">
        <v>16</v>
      </c>
      <c r="H14" s="9" t="s">
        <v>32</v>
      </c>
      <c r="I14" s="9" t="s">
        <v>77</v>
      </c>
      <c r="J14" s="9" t="s">
        <v>78</v>
      </c>
      <c r="K14" s="11">
        <v>88693159</v>
      </c>
      <c r="L14" s="12" t="s">
        <v>677</v>
      </c>
      <c r="M14" s="9" t="s">
        <v>78</v>
      </c>
      <c r="N14" s="9" t="s">
        <v>78</v>
      </c>
      <c r="O14" s="9" t="s">
        <v>79</v>
      </c>
      <c r="P14" s="27" t="s">
        <v>765</v>
      </c>
    </row>
    <row r="15" spans="1:16" x14ac:dyDescent="0.2">
      <c r="A15" s="9" t="s">
        <v>12</v>
      </c>
      <c r="B15" s="10">
        <v>91633647</v>
      </c>
      <c r="C15" s="9" t="s">
        <v>80</v>
      </c>
      <c r="D15" s="9" t="s">
        <v>81</v>
      </c>
      <c r="E15" s="9" t="s">
        <v>540</v>
      </c>
      <c r="F15" s="9" t="s">
        <v>82</v>
      </c>
      <c r="G15" s="9" t="s">
        <v>16</v>
      </c>
      <c r="H15" s="9" t="s">
        <v>47</v>
      </c>
      <c r="I15" s="9" t="s">
        <v>83</v>
      </c>
      <c r="J15" s="9" t="s">
        <v>19</v>
      </c>
      <c r="K15" s="11">
        <v>100577577</v>
      </c>
      <c r="L15" s="12" t="s">
        <v>678</v>
      </c>
      <c r="M15" s="9" t="s">
        <v>84</v>
      </c>
      <c r="N15" s="9" t="s">
        <v>57</v>
      </c>
      <c r="O15" s="9" t="s">
        <v>51</v>
      </c>
      <c r="P15" s="12" t="str">
        <f>+VLOOKUP(B15,[1]Hoja1!$A$2:$B$150,2,FALSE)</f>
        <v>Visitas a obras</v>
      </c>
    </row>
    <row r="16" spans="1:16" x14ac:dyDescent="0.2">
      <c r="A16" s="9" t="s">
        <v>12</v>
      </c>
      <c r="B16" s="10" t="s">
        <v>85</v>
      </c>
      <c r="C16" s="9" t="s">
        <v>86</v>
      </c>
      <c r="D16" s="9" t="s">
        <v>87</v>
      </c>
      <c r="E16" s="9" t="s">
        <v>541</v>
      </c>
      <c r="F16" s="9" t="s">
        <v>88</v>
      </c>
      <c r="G16" s="9" t="s">
        <v>16</v>
      </c>
      <c r="H16" s="9" t="s">
        <v>47</v>
      </c>
      <c r="I16" s="9" t="s">
        <v>89</v>
      </c>
      <c r="J16" s="9" t="s">
        <v>19</v>
      </c>
      <c r="K16" s="11">
        <v>139120361</v>
      </c>
      <c r="L16" s="12" t="s">
        <v>676</v>
      </c>
      <c r="M16" s="9" t="s">
        <v>90</v>
      </c>
      <c r="N16" s="9" t="s">
        <v>50</v>
      </c>
      <c r="O16" s="9" t="s">
        <v>21</v>
      </c>
      <c r="P16" s="27" t="s">
        <v>765</v>
      </c>
    </row>
    <row r="17" spans="1:16" s="14" customFormat="1" x14ac:dyDescent="0.2">
      <c r="A17" s="9" t="s">
        <v>12</v>
      </c>
      <c r="B17" s="10" t="s">
        <v>91</v>
      </c>
      <c r="C17" s="9" t="s">
        <v>92</v>
      </c>
      <c r="D17" s="9" t="s">
        <v>93</v>
      </c>
      <c r="E17" s="9" t="s">
        <v>542</v>
      </c>
      <c r="F17" s="13" t="s">
        <v>94</v>
      </c>
      <c r="G17" s="9" t="s">
        <v>16</v>
      </c>
      <c r="H17" s="9" t="s">
        <v>17</v>
      </c>
      <c r="I17" s="9" t="s">
        <v>95</v>
      </c>
      <c r="J17" s="9" t="s">
        <v>19</v>
      </c>
      <c r="K17" s="11">
        <v>116280175</v>
      </c>
      <c r="L17" s="12" t="s">
        <v>701</v>
      </c>
      <c r="M17" s="9" t="s">
        <v>17</v>
      </c>
      <c r="N17" s="9" t="s">
        <v>20</v>
      </c>
      <c r="O17" s="9" t="s">
        <v>21</v>
      </c>
      <c r="P17" s="27" t="s">
        <v>765</v>
      </c>
    </row>
    <row r="18" spans="1:16" x14ac:dyDescent="0.2">
      <c r="A18" s="15" t="s">
        <v>12</v>
      </c>
      <c r="B18" s="16">
        <v>72138317</v>
      </c>
      <c r="C18" s="15" t="s">
        <v>96</v>
      </c>
      <c r="D18" s="15" t="s">
        <v>97</v>
      </c>
      <c r="E18" s="15" t="s">
        <v>543</v>
      </c>
      <c r="F18" s="15" t="s">
        <v>98</v>
      </c>
      <c r="G18" s="15" t="s">
        <v>16</v>
      </c>
      <c r="H18" s="15" t="s">
        <v>47</v>
      </c>
      <c r="I18" s="15" t="s">
        <v>83</v>
      </c>
      <c r="J18" s="15" t="s">
        <v>19</v>
      </c>
      <c r="K18" s="17">
        <v>80834012</v>
      </c>
      <c r="L18" s="14" t="s">
        <v>688</v>
      </c>
      <c r="M18" s="15" t="s">
        <v>99</v>
      </c>
      <c r="N18" s="15" t="s">
        <v>57</v>
      </c>
      <c r="O18" s="15" t="s">
        <v>51</v>
      </c>
      <c r="P18" s="12" t="str">
        <f>+VLOOKUP(B18,[1]Hoja1!$A$2:$B$150,2,FALSE)</f>
        <v>Excedentes en bodega</v>
      </c>
    </row>
    <row r="19" spans="1:16" x14ac:dyDescent="0.2">
      <c r="A19" s="9" t="s">
        <v>12</v>
      </c>
      <c r="B19" s="10">
        <v>136835904</v>
      </c>
      <c r="C19" s="9" t="s">
        <v>100</v>
      </c>
      <c r="D19" s="9" t="s">
        <v>101</v>
      </c>
      <c r="E19" s="9" t="s">
        <v>544</v>
      </c>
      <c r="F19" s="9" t="s">
        <v>102</v>
      </c>
      <c r="G19" s="9" t="s">
        <v>16</v>
      </c>
      <c r="H19" s="9" t="s">
        <v>25</v>
      </c>
      <c r="I19" s="9" t="s">
        <v>103</v>
      </c>
      <c r="J19" s="9" t="s">
        <v>34</v>
      </c>
      <c r="K19" s="11">
        <v>126606249</v>
      </c>
      <c r="L19" s="12" t="s">
        <v>682</v>
      </c>
      <c r="M19" s="9" t="s">
        <v>25</v>
      </c>
      <c r="N19" s="9" t="s">
        <v>63</v>
      </c>
      <c r="O19" s="9" t="s">
        <v>58</v>
      </c>
      <c r="P19" s="27" t="s">
        <v>765</v>
      </c>
    </row>
    <row r="20" spans="1:16" x14ac:dyDescent="0.2">
      <c r="A20" s="9" t="s">
        <v>12</v>
      </c>
      <c r="B20" s="10">
        <v>211402083</v>
      </c>
      <c r="C20" s="9" t="s">
        <v>706</v>
      </c>
      <c r="D20" s="9" t="s">
        <v>707</v>
      </c>
      <c r="E20" s="9" t="s">
        <v>705</v>
      </c>
      <c r="F20" s="9" t="s">
        <v>732</v>
      </c>
      <c r="G20" s="9" t="s">
        <v>16</v>
      </c>
      <c r="H20" s="9" t="s">
        <v>32</v>
      </c>
      <c r="I20" s="9" t="s">
        <v>55</v>
      </c>
      <c r="J20" s="9" t="s">
        <v>19</v>
      </c>
      <c r="K20" s="11">
        <v>87788687</v>
      </c>
      <c r="L20" s="12" t="s">
        <v>694</v>
      </c>
      <c r="M20" s="9" t="s">
        <v>56</v>
      </c>
      <c r="N20" s="9" t="s">
        <v>57</v>
      </c>
      <c r="O20" s="9" t="s">
        <v>58</v>
      </c>
      <c r="P20" s="27" t="s">
        <v>765</v>
      </c>
    </row>
    <row r="21" spans="1:16" x14ac:dyDescent="0.2">
      <c r="A21" s="9" t="s">
        <v>12</v>
      </c>
      <c r="B21" s="10">
        <v>177004162</v>
      </c>
      <c r="C21" s="9" t="s">
        <v>709</v>
      </c>
      <c r="D21" s="9" t="s">
        <v>710</v>
      </c>
      <c r="E21" s="9" t="s">
        <v>711</v>
      </c>
      <c r="F21" s="12" t="s">
        <v>94</v>
      </c>
      <c r="G21" s="9" t="s">
        <v>16</v>
      </c>
      <c r="H21" s="9" t="s">
        <v>32</v>
      </c>
      <c r="I21" s="9" t="s">
        <v>55</v>
      </c>
      <c r="J21" s="9" t="s">
        <v>19</v>
      </c>
      <c r="K21" s="11">
        <v>87788687</v>
      </c>
      <c r="L21" s="12" t="s">
        <v>694</v>
      </c>
      <c r="M21" s="9" t="s">
        <v>56</v>
      </c>
      <c r="N21" s="9" t="s">
        <v>57</v>
      </c>
      <c r="O21" s="9" t="s">
        <v>58</v>
      </c>
      <c r="P21" s="27" t="s">
        <v>765</v>
      </c>
    </row>
    <row r="22" spans="1:16" x14ac:dyDescent="0.2">
      <c r="A22" s="9" t="s">
        <v>12</v>
      </c>
      <c r="B22" s="10">
        <v>97888469</v>
      </c>
      <c r="C22" s="9" t="s">
        <v>104</v>
      </c>
      <c r="D22" s="9" t="s">
        <v>105</v>
      </c>
      <c r="E22" s="9" t="s">
        <v>545</v>
      </c>
      <c r="F22" s="9" t="s">
        <v>106</v>
      </c>
      <c r="G22" s="9" t="s">
        <v>16</v>
      </c>
      <c r="H22" s="9" t="s">
        <v>32</v>
      </c>
      <c r="I22" s="9" t="s">
        <v>39</v>
      </c>
      <c r="J22" s="9" t="s">
        <v>19</v>
      </c>
      <c r="K22" s="11">
        <v>114713228</v>
      </c>
      <c r="L22" s="12" t="s">
        <v>681</v>
      </c>
      <c r="M22" s="9" t="s">
        <v>35</v>
      </c>
      <c r="N22" s="9" t="s">
        <v>27</v>
      </c>
      <c r="O22" s="9" t="s">
        <v>28</v>
      </c>
      <c r="P22" s="27" t="s">
        <v>765</v>
      </c>
    </row>
    <row r="23" spans="1:16" x14ac:dyDescent="0.2">
      <c r="A23" s="9" t="s">
        <v>12</v>
      </c>
      <c r="B23" s="10" t="s">
        <v>107</v>
      </c>
      <c r="C23" s="9" t="s">
        <v>108</v>
      </c>
      <c r="D23" s="9" t="s">
        <v>109</v>
      </c>
      <c r="E23" s="9" t="s">
        <v>546</v>
      </c>
      <c r="F23" s="9" t="s">
        <v>110</v>
      </c>
      <c r="G23" s="9" t="s">
        <v>16</v>
      </c>
      <c r="H23" s="9" t="s">
        <v>25</v>
      </c>
      <c r="I23" s="9" t="s">
        <v>26</v>
      </c>
      <c r="J23" s="9" t="s">
        <v>19</v>
      </c>
      <c r="K23" s="11">
        <v>86689952</v>
      </c>
      <c r="L23" s="12" t="s">
        <v>686</v>
      </c>
      <c r="M23" s="9" t="s">
        <v>25</v>
      </c>
      <c r="N23" s="9" t="s">
        <v>27</v>
      </c>
      <c r="O23" s="9" t="s">
        <v>28</v>
      </c>
      <c r="P23" s="12" t="str">
        <f>+VLOOKUP(B23,[1]Hoja1!$A$2:$B$150,2,FALSE)</f>
        <v>Reunión</v>
      </c>
    </row>
    <row r="24" spans="1:16" x14ac:dyDescent="0.2">
      <c r="A24" s="9" t="s">
        <v>12</v>
      </c>
      <c r="B24" s="10">
        <v>145066719</v>
      </c>
      <c r="C24" s="9" t="s">
        <v>111</v>
      </c>
      <c r="D24" s="9" t="s">
        <v>112</v>
      </c>
      <c r="E24" s="9" t="s">
        <v>547</v>
      </c>
      <c r="F24" s="13" t="s">
        <v>94</v>
      </c>
      <c r="G24" s="9" t="s">
        <v>16</v>
      </c>
      <c r="H24" s="9" t="s">
        <v>17</v>
      </c>
      <c r="I24" s="9" t="s">
        <v>95</v>
      </c>
      <c r="J24" s="9" t="s">
        <v>19</v>
      </c>
      <c r="K24" s="11">
        <v>116280175</v>
      </c>
      <c r="L24" s="12" t="s">
        <v>701</v>
      </c>
      <c r="M24" s="9" t="s">
        <v>17</v>
      </c>
      <c r="N24" s="9" t="s">
        <v>20</v>
      </c>
      <c r="O24" s="9" t="s">
        <v>21</v>
      </c>
      <c r="P24" s="27" t="s">
        <v>765</v>
      </c>
    </row>
    <row r="25" spans="1:16" x14ac:dyDescent="0.2">
      <c r="A25" s="9" t="s">
        <v>12</v>
      </c>
      <c r="B25" s="10">
        <v>157297112</v>
      </c>
      <c r="C25" s="9" t="s">
        <v>113</v>
      </c>
      <c r="D25" s="9" t="s">
        <v>114</v>
      </c>
      <c r="E25" s="9" t="s">
        <v>548</v>
      </c>
      <c r="F25" s="9" t="s">
        <v>115</v>
      </c>
      <c r="G25" s="9" t="s">
        <v>16</v>
      </c>
      <c r="H25" s="9" t="s">
        <v>17</v>
      </c>
      <c r="I25" s="9" t="s">
        <v>18</v>
      </c>
      <c r="J25" s="9" t="s">
        <v>19</v>
      </c>
      <c r="K25" s="11">
        <v>116280175</v>
      </c>
      <c r="L25" s="12" t="s">
        <v>701</v>
      </c>
      <c r="M25" s="9" t="s">
        <v>17</v>
      </c>
      <c r="N25" s="9" t="s">
        <v>20</v>
      </c>
      <c r="O25" s="9" t="s">
        <v>21</v>
      </c>
      <c r="P25" s="27" t="s">
        <v>765</v>
      </c>
    </row>
    <row r="26" spans="1:16" x14ac:dyDescent="0.2">
      <c r="A26" s="9" t="s">
        <v>12</v>
      </c>
      <c r="B26" s="10" t="s">
        <v>116</v>
      </c>
      <c r="C26" s="9" t="s">
        <v>117</v>
      </c>
      <c r="D26" s="9" t="s">
        <v>118</v>
      </c>
      <c r="E26" s="9" t="s">
        <v>549</v>
      </c>
      <c r="F26" s="9" t="s">
        <v>119</v>
      </c>
      <c r="G26" s="9" t="s">
        <v>16</v>
      </c>
      <c r="H26" s="9" t="s">
        <v>17</v>
      </c>
      <c r="I26" s="9" t="s">
        <v>120</v>
      </c>
      <c r="J26" s="9" t="s">
        <v>19</v>
      </c>
      <c r="K26" s="11" t="s">
        <v>68</v>
      </c>
      <c r="L26" s="12" t="s">
        <v>702</v>
      </c>
      <c r="M26" s="9" t="s">
        <v>17</v>
      </c>
      <c r="N26" s="9" t="s">
        <v>63</v>
      </c>
      <c r="O26" s="9" t="s">
        <v>51</v>
      </c>
      <c r="P26" s="27" t="s">
        <v>765</v>
      </c>
    </row>
    <row r="27" spans="1:16" x14ac:dyDescent="0.2">
      <c r="A27" s="9" t="s">
        <v>12</v>
      </c>
      <c r="B27" s="10">
        <v>129812184</v>
      </c>
      <c r="C27" s="9" t="s">
        <v>121</v>
      </c>
      <c r="D27" s="9" t="s">
        <v>122</v>
      </c>
      <c r="E27" s="9" t="s">
        <v>550</v>
      </c>
      <c r="F27" s="9" t="s">
        <v>123</v>
      </c>
      <c r="G27" s="9" t="s">
        <v>16</v>
      </c>
      <c r="H27" s="9" t="s">
        <v>47</v>
      </c>
      <c r="I27" s="9" t="s">
        <v>124</v>
      </c>
      <c r="J27" s="9" t="s">
        <v>19</v>
      </c>
      <c r="K27" s="11">
        <v>94154626</v>
      </c>
      <c r="L27" s="12" t="s">
        <v>670</v>
      </c>
      <c r="M27" s="9" t="s">
        <v>125</v>
      </c>
      <c r="N27" s="9" t="s">
        <v>50</v>
      </c>
      <c r="O27" s="9" t="s">
        <v>51</v>
      </c>
      <c r="P27" s="27" t="s">
        <v>765</v>
      </c>
    </row>
    <row r="28" spans="1:16" x14ac:dyDescent="0.2">
      <c r="A28" s="9" t="s">
        <v>12</v>
      </c>
      <c r="B28" s="10">
        <v>91450593</v>
      </c>
      <c r="C28" s="9" t="s">
        <v>126</v>
      </c>
      <c r="D28" s="9" t="s">
        <v>127</v>
      </c>
      <c r="E28" s="9" t="s">
        <v>551</v>
      </c>
      <c r="F28" s="9" t="s">
        <v>128</v>
      </c>
      <c r="G28" s="9" t="s">
        <v>16</v>
      </c>
      <c r="H28" s="9" t="s">
        <v>32</v>
      </c>
      <c r="I28" s="9" t="s">
        <v>33</v>
      </c>
      <c r="J28" s="9" t="s">
        <v>34</v>
      </c>
      <c r="K28" s="11">
        <v>129724188</v>
      </c>
      <c r="L28" s="12" t="s">
        <v>692</v>
      </c>
      <c r="M28" s="9" t="s">
        <v>35</v>
      </c>
      <c r="N28" s="9" t="s">
        <v>27</v>
      </c>
      <c r="O28" s="9" t="s">
        <v>28</v>
      </c>
      <c r="P28" s="27" t="s">
        <v>765</v>
      </c>
    </row>
    <row r="29" spans="1:16" x14ac:dyDescent="0.2">
      <c r="A29" s="9" t="s">
        <v>12</v>
      </c>
      <c r="B29" s="10">
        <v>145579933</v>
      </c>
      <c r="C29" s="9" t="s">
        <v>129</v>
      </c>
      <c r="D29" s="9" t="s">
        <v>130</v>
      </c>
      <c r="E29" s="9" t="s">
        <v>552</v>
      </c>
      <c r="F29" s="9" t="s">
        <v>131</v>
      </c>
      <c r="G29" s="9" t="s">
        <v>16</v>
      </c>
      <c r="H29" s="9" t="s">
        <v>47</v>
      </c>
      <c r="I29" s="9" t="s">
        <v>132</v>
      </c>
      <c r="J29" s="9" t="s">
        <v>19</v>
      </c>
      <c r="K29" s="11">
        <v>99085827</v>
      </c>
      <c r="L29" s="12" t="s">
        <v>673</v>
      </c>
      <c r="M29" s="9" t="s">
        <v>90</v>
      </c>
      <c r="N29" s="9" t="s">
        <v>50</v>
      </c>
      <c r="O29" s="9" t="s">
        <v>21</v>
      </c>
      <c r="P29" s="27" t="s">
        <v>765</v>
      </c>
    </row>
    <row r="30" spans="1:16" x14ac:dyDescent="0.2">
      <c r="A30" s="9" t="s">
        <v>12</v>
      </c>
      <c r="B30" s="10">
        <v>140686689</v>
      </c>
      <c r="C30" s="9" t="s">
        <v>133</v>
      </c>
      <c r="D30" s="9" t="s">
        <v>134</v>
      </c>
      <c r="E30" s="9" t="s">
        <v>553</v>
      </c>
      <c r="F30" s="9" t="s">
        <v>135</v>
      </c>
      <c r="G30" s="9" t="s">
        <v>16</v>
      </c>
      <c r="H30" s="9" t="s">
        <v>47</v>
      </c>
      <c r="I30" s="9" t="s">
        <v>136</v>
      </c>
      <c r="J30" s="9" t="s">
        <v>19</v>
      </c>
      <c r="K30" s="11">
        <v>100577577</v>
      </c>
      <c r="L30" s="12" t="s">
        <v>678</v>
      </c>
      <c r="M30" s="9" t="s">
        <v>84</v>
      </c>
      <c r="N30" s="9" t="s">
        <v>57</v>
      </c>
      <c r="O30" s="9" t="s">
        <v>51</v>
      </c>
      <c r="P30" s="12" t="str">
        <f>+VLOOKUP(B30,[1]Hoja1!$A$2:$B$150,2,FALSE)</f>
        <v xml:space="preserve">Gestión de información </v>
      </c>
    </row>
    <row r="31" spans="1:16" x14ac:dyDescent="0.2">
      <c r="A31" s="9" t="s">
        <v>12</v>
      </c>
      <c r="B31" s="10">
        <v>143852504</v>
      </c>
      <c r="C31" s="9" t="s">
        <v>137</v>
      </c>
      <c r="D31" s="9" t="s">
        <v>138</v>
      </c>
      <c r="E31" s="9" t="s">
        <v>554</v>
      </c>
      <c r="F31" s="9" t="s">
        <v>139</v>
      </c>
      <c r="G31" s="9" t="s">
        <v>16</v>
      </c>
      <c r="H31" s="9" t="s">
        <v>32</v>
      </c>
      <c r="I31" s="9" t="s">
        <v>33</v>
      </c>
      <c r="J31" s="9" t="s">
        <v>34</v>
      </c>
      <c r="K31" s="11">
        <v>96951639</v>
      </c>
      <c r="L31" s="12" t="s">
        <v>691</v>
      </c>
      <c r="M31" s="9" t="s">
        <v>35</v>
      </c>
      <c r="N31" s="9" t="s">
        <v>27</v>
      </c>
      <c r="O31" s="9" t="s">
        <v>28</v>
      </c>
      <c r="P31" s="12" t="str">
        <f>+VLOOKUP(B31,[1]Hoja1!$A$2:$B$150,2,FALSE)</f>
        <v>Capacitaciones</v>
      </c>
    </row>
    <row r="32" spans="1:16" x14ac:dyDescent="0.2">
      <c r="A32" s="9" t="s">
        <v>12</v>
      </c>
      <c r="B32" s="10">
        <v>162695940</v>
      </c>
      <c r="C32" s="9" t="s">
        <v>140</v>
      </c>
      <c r="D32" s="9" t="s">
        <v>141</v>
      </c>
      <c r="E32" s="9" t="s">
        <v>555</v>
      </c>
      <c r="F32" s="9" t="s">
        <v>142</v>
      </c>
      <c r="G32" s="9" t="s">
        <v>16</v>
      </c>
      <c r="H32" s="9" t="s">
        <v>47</v>
      </c>
      <c r="I32" s="9" t="s">
        <v>143</v>
      </c>
      <c r="J32" s="9" t="s">
        <v>19</v>
      </c>
      <c r="K32" s="11">
        <v>99085827</v>
      </c>
      <c r="L32" s="12" t="s">
        <v>673</v>
      </c>
      <c r="M32" s="9" t="s">
        <v>90</v>
      </c>
      <c r="N32" s="9" t="s">
        <v>50</v>
      </c>
      <c r="O32" s="9" t="s">
        <v>51</v>
      </c>
      <c r="P32" s="12" t="str">
        <f>+VLOOKUP(B32,[1]Hoja1!$A$2:$B$150,2,FALSE)</f>
        <v xml:space="preserve">Planificación </v>
      </c>
    </row>
    <row r="33" spans="1:16" x14ac:dyDescent="0.2">
      <c r="A33" s="9" t="s">
        <v>12</v>
      </c>
      <c r="B33" s="10">
        <v>153332290</v>
      </c>
      <c r="C33" s="9" t="s">
        <v>144</v>
      </c>
      <c r="D33" s="9" t="s">
        <v>145</v>
      </c>
      <c r="E33" s="9" t="s">
        <v>556</v>
      </c>
      <c r="F33" s="9" t="s">
        <v>146</v>
      </c>
      <c r="G33" s="9" t="s">
        <v>16</v>
      </c>
      <c r="H33" s="9" t="s">
        <v>47</v>
      </c>
      <c r="I33" s="9" t="s">
        <v>48</v>
      </c>
      <c r="J33" s="9" t="s">
        <v>19</v>
      </c>
      <c r="K33" s="11">
        <v>134536020</v>
      </c>
      <c r="L33" s="12" t="s">
        <v>689</v>
      </c>
      <c r="M33" s="9" t="s">
        <v>49</v>
      </c>
      <c r="N33" s="9" t="s">
        <v>50</v>
      </c>
      <c r="O33" s="9" t="s">
        <v>51</v>
      </c>
      <c r="P33" s="27" t="s">
        <v>765</v>
      </c>
    </row>
    <row r="34" spans="1:16" x14ac:dyDescent="0.2">
      <c r="A34" s="9" t="s">
        <v>12</v>
      </c>
      <c r="B34" s="10">
        <v>130755178</v>
      </c>
      <c r="C34" s="9" t="s">
        <v>147</v>
      </c>
      <c r="D34" s="9" t="s">
        <v>148</v>
      </c>
      <c r="E34" s="9" t="s">
        <v>557</v>
      </c>
      <c r="F34" s="9" t="s">
        <v>149</v>
      </c>
      <c r="G34" s="9" t="s">
        <v>16</v>
      </c>
      <c r="H34" s="9" t="s">
        <v>47</v>
      </c>
      <c r="I34" s="9" t="s">
        <v>150</v>
      </c>
      <c r="J34" s="9" t="s">
        <v>19</v>
      </c>
      <c r="K34" s="11">
        <v>94154626</v>
      </c>
      <c r="L34" s="12" t="s">
        <v>670</v>
      </c>
      <c r="M34" s="9" t="s">
        <v>151</v>
      </c>
      <c r="N34" s="9" t="s">
        <v>50</v>
      </c>
      <c r="O34" s="9" t="s">
        <v>51</v>
      </c>
      <c r="P34" s="12" t="str">
        <f>+VLOOKUP(B34,[1]Hoja1!$A$2:$B$150,2,FALSE)</f>
        <v>Ingreso de información</v>
      </c>
    </row>
    <row r="35" spans="1:16" x14ac:dyDescent="0.2">
      <c r="A35" s="9" t="s">
        <v>12</v>
      </c>
      <c r="B35" s="10">
        <v>76837139</v>
      </c>
      <c r="C35" s="9" t="s">
        <v>152</v>
      </c>
      <c r="D35" s="9" t="s">
        <v>153</v>
      </c>
      <c r="E35" s="9" t="s">
        <v>558</v>
      </c>
      <c r="F35" s="9" t="s">
        <v>154</v>
      </c>
      <c r="G35" s="9" t="s">
        <v>16</v>
      </c>
      <c r="H35" s="9" t="s">
        <v>32</v>
      </c>
      <c r="I35" s="9" t="s">
        <v>155</v>
      </c>
      <c r="J35" s="9" t="s">
        <v>34</v>
      </c>
      <c r="K35" s="11">
        <v>129724188</v>
      </c>
      <c r="L35" s="12" t="s">
        <v>692</v>
      </c>
      <c r="M35" s="9" t="s">
        <v>156</v>
      </c>
      <c r="N35" s="9" t="s">
        <v>63</v>
      </c>
      <c r="O35" s="9" t="s">
        <v>28</v>
      </c>
      <c r="P35" s="27" t="s">
        <v>765</v>
      </c>
    </row>
    <row r="36" spans="1:16" s="14" customFormat="1" x14ac:dyDescent="0.2">
      <c r="A36" s="9" t="s">
        <v>12</v>
      </c>
      <c r="B36" s="10">
        <v>126318723</v>
      </c>
      <c r="C36" s="9" t="s">
        <v>157</v>
      </c>
      <c r="D36" s="9" t="s">
        <v>158</v>
      </c>
      <c r="E36" s="9" t="s">
        <v>559</v>
      </c>
      <c r="F36" s="9" t="s">
        <v>159</v>
      </c>
      <c r="G36" s="9" t="s">
        <v>16</v>
      </c>
      <c r="H36" s="9" t="s">
        <v>17</v>
      </c>
      <c r="I36" s="9" t="s">
        <v>160</v>
      </c>
      <c r="J36" s="9" t="s">
        <v>19</v>
      </c>
      <c r="K36" s="11" t="s">
        <v>68</v>
      </c>
      <c r="L36" s="12" t="s">
        <v>702</v>
      </c>
      <c r="M36" s="9" t="s">
        <v>17</v>
      </c>
      <c r="N36" s="9" t="s">
        <v>63</v>
      </c>
      <c r="O36" s="9" t="s">
        <v>51</v>
      </c>
      <c r="P36" s="27" t="s">
        <v>765</v>
      </c>
    </row>
    <row r="37" spans="1:16" x14ac:dyDescent="0.2">
      <c r="A37" s="9" t="s">
        <v>12</v>
      </c>
      <c r="B37" s="10">
        <v>114713228</v>
      </c>
      <c r="C37" s="9" t="s">
        <v>161</v>
      </c>
      <c r="D37" s="9" t="s">
        <v>162</v>
      </c>
      <c r="E37" s="9" t="s">
        <v>560</v>
      </c>
      <c r="F37" s="9" t="s">
        <v>163</v>
      </c>
      <c r="G37" s="9" t="s">
        <v>16</v>
      </c>
      <c r="H37" s="9" t="s">
        <v>32</v>
      </c>
      <c r="I37" s="9" t="s">
        <v>33</v>
      </c>
      <c r="J37" s="9" t="s">
        <v>34</v>
      </c>
      <c r="K37" s="11">
        <v>129724188</v>
      </c>
      <c r="L37" s="12" t="s">
        <v>692</v>
      </c>
      <c r="M37" s="9" t="s">
        <v>35</v>
      </c>
      <c r="N37" s="9" t="s">
        <v>27</v>
      </c>
      <c r="O37" s="9" t="s">
        <v>28</v>
      </c>
      <c r="P37" s="12" t="str">
        <f>+VLOOKUP(B37,[1]Hoja1!$A$2:$B$150,2,FALSE)</f>
        <v>Manejo contractual</v>
      </c>
    </row>
    <row r="38" spans="1:16" x14ac:dyDescent="0.2">
      <c r="A38" s="9" t="s">
        <v>12</v>
      </c>
      <c r="B38" s="10">
        <v>70986396</v>
      </c>
      <c r="C38" s="9" t="s">
        <v>164</v>
      </c>
      <c r="D38" s="9" t="s">
        <v>165</v>
      </c>
      <c r="E38" s="9" t="s">
        <v>561</v>
      </c>
      <c r="F38" s="9" t="s">
        <v>166</v>
      </c>
      <c r="G38" s="9" t="s">
        <v>16</v>
      </c>
      <c r="H38" s="9" t="s">
        <v>32</v>
      </c>
      <c r="I38" s="9" t="s">
        <v>26</v>
      </c>
      <c r="J38" s="9" t="s">
        <v>19</v>
      </c>
      <c r="K38" s="11">
        <v>91450593</v>
      </c>
      <c r="L38" s="12" t="s">
        <v>680</v>
      </c>
      <c r="M38" s="9" t="s">
        <v>35</v>
      </c>
      <c r="N38" s="9" t="s">
        <v>27</v>
      </c>
      <c r="O38" s="9" t="s">
        <v>28</v>
      </c>
      <c r="P38" s="12" t="str">
        <f>+VLOOKUP(B38,[1]Hoja1!$A$2:$B$150,2,FALSE)</f>
        <v>Mejoramiento de falencias</v>
      </c>
    </row>
    <row r="39" spans="1:16" x14ac:dyDescent="0.2">
      <c r="A39" s="9" t="s">
        <v>12</v>
      </c>
      <c r="B39" s="10">
        <v>151674151</v>
      </c>
      <c r="C39" s="9" t="s">
        <v>708</v>
      </c>
      <c r="D39" s="9" t="s">
        <v>713</v>
      </c>
      <c r="E39" s="9" t="s">
        <v>712</v>
      </c>
      <c r="F39" s="9" t="s">
        <v>731</v>
      </c>
      <c r="G39" s="9" t="s">
        <v>16</v>
      </c>
      <c r="H39" s="9" t="s">
        <v>32</v>
      </c>
      <c r="I39" s="9" t="s">
        <v>55</v>
      </c>
      <c r="J39" s="9" t="s">
        <v>19</v>
      </c>
      <c r="K39" s="11">
        <v>87788687</v>
      </c>
      <c r="L39" s="12" t="s">
        <v>694</v>
      </c>
      <c r="M39" s="9" t="s">
        <v>56</v>
      </c>
      <c r="N39" s="9" t="s">
        <v>57</v>
      </c>
      <c r="O39" s="9" t="s">
        <v>58</v>
      </c>
      <c r="P39" s="27" t="s">
        <v>765</v>
      </c>
    </row>
    <row r="40" spans="1:16" x14ac:dyDescent="0.2">
      <c r="A40" s="9" t="s">
        <v>12</v>
      </c>
      <c r="B40" s="10">
        <v>92256979</v>
      </c>
      <c r="C40" s="9" t="s">
        <v>167</v>
      </c>
      <c r="D40" s="9" t="s">
        <v>168</v>
      </c>
      <c r="E40" s="9" t="s">
        <v>562</v>
      </c>
      <c r="F40" s="9" t="s">
        <v>169</v>
      </c>
      <c r="G40" s="9" t="s">
        <v>16</v>
      </c>
      <c r="H40" s="9" t="s">
        <v>47</v>
      </c>
      <c r="I40" s="9" t="s">
        <v>170</v>
      </c>
      <c r="J40" s="9" t="s">
        <v>34</v>
      </c>
      <c r="K40" s="11">
        <v>116253453</v>
      </c>
      <c r="L40" s="12" t="s">
        <v>671</v>
      </c>
      <c r="M40" s="9" t="s">
        <v>171</v>
      </c>
      <c r="N40" s="9" t="s">
        <v>50</v>
      </c>
      <c r="O40" s="9" t="s">
        <v>58</v>
      </c>
      <c r="P40" s="12" t="str">
        <f>+VLOOKUP(B40,[1]Hoja1!$A$2:$B$150,2,FALSE)</f>
        <v>Usar e implementar QC</v>
      </c>
    </row>
    <row r="41" spans="1:16" x14ac:dyDescent="0.2">
      <c r="A41" s="9" t="s">
        <v>12</v>
      </c>
      <c r="B41" s="10">
        <v>173109717</v>
      </c>
      <c r="C41" s="9" t="s">
        <v>721</v>
      </c>
      <c r="D41" s="9" t="s">
        <v>722</v>
      </c>
      <c r="E41" s="9" t="s">
        <v>720</v>
      </c>
      <c r="F41" s="9" t="s">
        <v>728</v>
      </c>
      <c r="G41" s="9" t="s">
        <v>16</v>
      </c>
      <c r="H41" s="9" t="s">
        <v>32</v>
      </c>
      <c r="I41" s="9" t="s">
        <v>726</v>
      </c>
      <c r="J41" s="9" t="s">
        <v>19</v>
      </c>
      <c r="K41" s="11">
        <v>95711111</v>
      </c>
      <c r="L41" s="12" t="s">
        <v>687</v>
      </c>
      <c r="M41" s="9" t="s">
        <v>35</v>
      </c>
      <c r="N41" s="9" t="s">
        <v>27</v>
      </c>
      <c r="O41" s="9" t="s">
        <v>28</v>
      </c>
      <c r="P41" s="27" t="s">
        <v>765</v>
      </c>
    </row>
    <row r="42" spans="1:16" x14ac:dyDescent="0.2">
      <c r="A42" s="9" t="s">
        <v>12</v>
      </c>
      <c r="B42" s="10" t="s">
        <v>68</v>
      </c>
      <c r="C42" s="9" t="s">
        <v>172</v>
      </c>
      <c r="D42" s="9" t="s">
        <v>173</v>
      </c>
      <c r="E42" s="9" t="s">
        <v>563</v>
      </c>
      <c r="F42" s="9" t="s">
        <v>174</v>
      </c>
      <c r="G42" s="9" t="s">
        <v>16</v>
      </c>
      <c r="H42" s="9" t="s">
        <v>17</v>
      </c>
      <c r="I42" s="9" t="s">
        <v>175</v>
      </c>
      <c r="J42" s="9" t="s">
        <v>34</v>
      </c>
      <c r="K42" s="11">
        <v>70507447</v>
      </c>
      <c r="L42" s="12" t="s">
        <v>703</v>
      </c>
      <c r="M42" s="9" t="s">
        <v>17</v>
      </c>
      <c r="N42" s="9" t="s">
        <v>63</v>
      </c>
      <c r="O42" s="9" t="s">
        <v>28</v>
      </c>
      <c r="P42" s="12" t="str">
        <f>+VLOOKUP(B42,[1]Hoja1!$A$2:$B$150,2,FALSE)</f>
        <v>Informes por sistema</v>
      </c>
    </row>
    <row r="43" spans="1:16" x14ac:dyDescent="0.2">
      <c r="A43" s="15" t="s">
        <v>12</v>
      </c>
      <c r="B43" s="16">
        <v>126968124</v>
      </c>
      <c r="C43" s="15" t="s">
        <v>176</v>
      </c>
      <c r="D43" s="15" t="s">
        <v>177</v>
      </c>
      <c r="E43" s="15" t="s">
        <v>564</v>
      </c>
      <c r="F43" s="15" t="s">
        <v>178</v>
      </c>
      <c r="G43" s="15" t="s">
        <v>16</v>
      </c>
      <c r="H43" s="15" t="s">
        <v>32</v>
      </c>
      <c r="I43" s="15" t="s">
        <v>179</v>
      </c>
      <c r="J43" s="15" t="s">
        <v>19</v>
      </c>
      <c r="K43" s="17">
        <v>114713228</v>
      </c>
      <c r="L43" s="14" t="s">
        <v>681</v>
      </c>
      <c r="M43" s="15" t="s">
        <v>35</v>
      </c>
      <c r="N43" s="15" t="s">
        <v>27</v>
      </c>
      <c r="O43" s="15" t="s">
        <v>28</v>
      </c>
      <c r="P43" s="27" t="s">
        <v>765</v>
      </c>
    </row>
    <row r="44" spans="1:16" x14ac:dyDescent="0.2">
      <c r="A44" s="9" t="s">
        <v>12</v>
      </c>
      <c r="B44" s="10">
        <v>116498138</v>
      </c>
      <c r="C44" s="9" t="s">
        <v>180</v>
      </c>
      <c r="D44" s="9" t="s">
        <v>181</v>
      </c>
      <c r="E44" s="9" t="s">
        <v>565</v>
      </c>
      <c r="F44" s="9" t="s">
        <v>182</v>
      </c>
      <c r="G44" s="9" t="s">
        <v>16</v>
      </c>
      <c r="H44" s="9" t="s">
        <v>47</v>
      </c>
      <c r="I44" s="9" t="s">
        <v>124</v>
      </c>
      <c r="J44" s="9" t="s">
        <v>19</v>
      </c>
      <c r="K44" s="11">
        <v>94154626</v>
      </c>
      <c r="L44" s="12" t="s">
        <v>670</v>
      </c>
      <c r="M44" s="9" t="s">
        <v>125</v>
      </c>
      <c r="N44" s="9" t="s">
        <v>50</v>
      </c>
      <c r="O44" s="9" t="s">
        <v>51</v>
      </c>
      <c r="P44" s="12" t="str">
        <f>+VLOOKUP(B44,[1]Hoja1!$A$2:$B$150,2,FALSE)</f>
        <v>Capacitación</v>
      </c>
    </row>
    <row r="45" spans="1:16" x14ac:dyDescent="0.2">
      <c r="A45" s="9" t="s">
        <v>12</v>
      </c>
      <c r="B45" s="10">
        <v>137489295</v>
      </c>
      <c r="C45" s="9" t="s">
        <v>183</v>
      </c>
      <c r="D45" s="9" t="s">
        <v>184</v>
      </c>
      <c r="E45" s="9" t="s">
        <v>566</v>
      </c>
      <c r="F45" s="9" t="s">
        <v>185</v>
      </c>
      <c r="G45" s="9" t="s">
        <v>16</v>
      </c>
      <c r="H45" s="9" t="s">
        <v>47</v>
      </c>
      <c r="I45" s="9" t="s">
        <v>136</v>
      </c>
      <c r="J45" s="9" t="s">
        <v>19</v>
      </c>
      <c r="K45" s="11">
        <v>166059836</v>
      </c>
      <c r="L45" s="12" t="s">
        <v>679</v>
      </c>
      <c r="M45" s="9" t="s">
        <v>99</v>
      </c>
      <c r="N45" s="9" t="s">
        <v>57</v>
      </c>
      <c r="O45" s="9" t="s">
        <v>51</v>
      </c>
      <c r="P45" s="12" t="str">
        <f>+VLOOKUP(B45,[1]Hoja1!$A$2:$B$150,2,FALSE)</f>
        <v>Capacitación</v>
      </c>
    </row>
    <row r="46" spans="1:16" x14ac:dyDescent="0.2">
      <c r="A46" s="9" t="s">
        <v>12</v>
      </c>
      <c r="B46" s="10">
        <v>188334093</v>
      </c>
      <c r="C46" s="9" t="s">
        <v>186</v>
      </c>
      <c r="D46" s="9" t="s">
        <v>187</v>
      </c>
      <c r="E46" s="9" t="s">
        <v>567</v>
      </c>
      <c r="F46" s="9" t="s">
        <v>188</v>
      </c>
      <c r="G46" s="9" t="s">
        <v>16</v>
      </c>
      <c r="H46" s="9" t="s">
        <v>47</v>
      </c>
      <c r="I46" s="9" t="s">
        <v>363</v>
      </c>
      <c r="J46" s="9" t="s">
        <v>19</v>
      </c>
      <c r="K46" s="11">
        <v>79780952</v>
      </c>
      <c r="L46" s="12" t="s">
        <v>672</v>
      </c>
      <c r="M46" s="9" t="s">
        <v>125</v>
      </c>
      <c r="N46" s="9" t="s">
        <v>50</v>
      </c>
      <c r="O46" s="9" t="s">
        <v>51</v>
      </c>
      <c r="P46" s="12" t="str">
        <f>+VLOOKUP(B46,[1]Hoja1!$A$2:$B$150,2,FALSE)</f>
        <v>Funcionamiento</v>
      </c>
    </row>
    <row r="47" spans="1:16" x14ac:dyDescent="0.2">
      <c r="A47" s="9" t="s">
        <v>12</v>
      </c>
      <c r="B47" s="10" t="s">
        <v>190</v>
      </c>
      <c r="C47" s="9" t="s">
        <v>191</v>
      </c>
      <c r="D47" s="9" t="s">
        <v>192</v>
      </c>
      <c r="E47" s="9" t="s">
        <v>568</v>
      </c>
      <c r="F47" s="9" t="s">
        <v>193</v>
      </c>
      <c r="G47" s="9" t="s">
        <v>16</v>
      </c>
      <c r="H47" s="9" t="s">
        <v>25</v>
      </c>
      <c r="I47" s="9" t="s">
        <v>26</v>
      </c>
      <c r="J47" s="9" t="s">
        <v>19</v>
      </c>
      <c r="K47" s="11">
        <v>97640742</v>
      </c>
      <c r="L47" s="12" t="s">
        <v>697</v>
      </c>
      <c r="M47" s="9" t="s">
        <v>25</v>
      </c>
      <c r="N47" s="9" t="s">
        <v>27</v>
      </c>
      <c r="O47" s="9" t="s">
        <v>28</v>
      </c>
      <c r="P47" s="27" t="s">
        <v>765</v>
      </c>
    </row>
    <row r="48" spans="1:16" x14ac:dyDescent="0.2">
      <c r="A48" s="9" t="s">
        <v>12</v>
      </c>
      <c r="B48" s="10">
        <v>100430789</v>
      </c>
      <c r="C48" s="9" t="s">
        <v>194</v>
      </c>
      <c r="D48" s="9" t="s">
        <v>195</v>
      </c>
      <c r="E48" s="9" t="s">
        <v>569</v>
      </c>
      <c r="F48" s="9" t="s">
        <v>196</v>
      </c>
      <c r="G48" s="9" t="s">
        <v>16</v>
      </c>
      <c r="H48" s="9" t="s">
        <v>32</v>
      </c>
      <c r="I48" s="9" t="s">
        <v>136</v>
      </c>
      <c r="J48" s="9" t="s">
        <v>19</v>
      </c>
      <c r="K48" s="11">
        <v>106709610</v>
      </c>
      <c r="L48" s="12" t="s">
        <v>693</v>
      </c>
      <c r="M48" s="9" t="s">
        <v>197</v>
      </c>
      <c r="N48" s="9" t="s">
        <v>198</v>
      </c>
      <c r="O48" s="9" t="s">
        <v>51</v>
      </c>
      <c r="P48" s="12" t="str">
        <f>+VLOOKUP(B48,[1]Hoja1!$A$2:$B$150,2,FALSE)</f>
        <v>Control de carpetas personales</v>
      </c>
    </row>
    <row r="49" spans="1:16" x14ac:dyDescent="0.2">
      <c r="A49" s="9" t="s">
        <v>12</v>
      </c>
      <c r="B49" s="10">
        <v>86689952</v>
      </c>
      <c r="C49" s="9" t="s">
        <v>199</v>
      </c>
      <c r="D49" s="9" t="s">
        <v>200</v>
      </c>
      <c r="E49" s="9" t="s">
        <v>570</v>
      </c>
      <c r="F49" s="9" t="s">
        <v>201</v>
      </c>
      <c r="G49" s="9" t="s">
        <v>16</v>
      </c>
      <c r="H49" s="9" t="s">
        <v>25</v>
      </c>
      <c r="I49" s="9" t="s">
        <v>33</v>
      </c>
      <c r="J49" s="9" t="s">
        <v>34</v>
      </c>
      <c r="K49" s="11">
        <v>126606249</v>
      </c>
      <c r="L49" s="12" t="s">
        <v>682</v>
      </c>
      <c r="M49" s="9" t="s">
        <v>25</v>
      </c>
      <c r="N49" s="9" t="s">
        <v>27</v>
      </c>
      <c r="O49" s="9" t="s">
        <v>28</v>
      </c>
      <c r="P49" s="12" t="str">
        <f>+VLOOKUP(B49,[1]Hoja1!$A$2:$B$150,2,FALSE)</f>
        <v>Charla integral</v>
      </c>
    </row>
    <row r="50" spans="1:16" x14ac:dyDescent="0.2">
      <c r="A50" s="9" t="s">
        <v>12</v>
      </c>
      <c r="B50" s="10">
        <v>59649531</v>
      </c>
      <c r="C50" s="9" t="s">
        <v>715</v>
      </c>
      <c r="D50" s="9" t="s">
        <v>716</v>
      </c>
      <c r="E50" s="9" t="s">
        <v>714</v>
      </c>
      <c r="F50" s="9" t="s">
        <v>730</v>
      </c>
      <c r="G50" s="9" t="s">
        <v>16</v>
      </c>
      <c r="H50" s="9" t="s">
        <v>32</v>
      </c>
      <c r="I50" s="9" t="s">
        <v>55</v>
      </c>
      <c r="J50" s="9" t="s">
        <v>19</v>
      </c>
      <c r="K50" s="11">
        <v>87788687</v>
      </c>
      <c r="L50" s="12" t="s">
        <v>694</v>
      </c>
      <c r="M50" s="9" t="s">
        <v>56</v>
      </c>
      <c r="N50" s="9" t="s">
        <v>57</v>
      </c>
      <c r="O50" s="9" t="s">
        <v>58</v>
      </c>
      <c r="P50" s="27" t="s">
        <v>765</v>
      </c>
    </row>
    <row r="51" spans="1:16" x14ac:dyDescent="0.2">
      <c r="A51" s="9" t="s">
        <v>12</v>
      </c>
      <c r="B51" s="10">
        <v>141519069</v>
      </c>
      <c r="C51" s="9" t="s">
        <v>202</v>
      </c>
      <c r="D51" s="9" t="s">
        <v>203</v>
      </c>
      <c r="E51" s="9" t="s">
        <v>571</v>
      </c>
      <c r="F51" s="9" t="s">
        <v>204</v>
      </c>
      <c r="G51" s="9" t="s">
        <v>16</v>
      </c>
      <c r="H51" s="9" t="s">
        <v>32</v>
      </c>
      <c r="I51" s="9" t="s">
        <v>156</v>
      </c>
      <c r="J51" s="9" t="s">
        <v>19</v>
      </c>
      <c r="K51" s="11">
        <v>76837139</v>
      </c>
      <c r="L51" s="12" t="s">
        <v>690</v>
      </c>
      <c r="M51" s="9" t="s">
        <v>156</v>
      </c>
      <c r="N51" s="9" t="s">
        <v>50</v>
      </c>
      <c r="O51" s="9" t="s">
        <v>51</v>
      </c>
      <c r="P51" s="12" t="str">
        <f>+VLOOKUP(B51,[1]Hoja1!$A$2:$B$150,2,FALSE)</f>
        <v xml:space="preserve">Gestión de informes </v>
      </c>
    </row>
    <row r="52" spans="1:16" x14ac:dyDescent="0.2">
      <c r="A52" s="9" t="s">
        <v>12</v>
      </c>
      <c r="B52" s="10" t="s">
        <v>208</v>
      </c>
      <c r="C52" s="9" t="s">
        <v>209</v>
      </c>
      <c r="D52" s="9" t="s">
        <v>210</v>
      </c>
      <c r="E52" s="9" t="s">
        <v>573</v>
      </c>
      <c r="F52" s="9" t="s">
        <v>211</v>
      </c>
      <c r="G52" s="9" t="s">
        <v>16</v>
      </c>
      <c r="H52" s="9" t="s">
        <v>72</v>
      </c>
      <c r="I52" s="9" t="s">
        <v>73</v>
      </c>
      <c r="J52" s="9" t="s">
        <v>19</v>
      </c>
      <c r="K52" s="11">
        <v>129724188</v>
      </c>
      <c r="L52" s="12" t="s">
        <v>692</v>
      </c>
      <c r="M52" s="9" t="s">
        <v>72</v>
      </c>
      <c r="N52" s="9" t="s">
        <v>63</v>
      </c>
      <c r="O52" s="9" t="s">
        <v>28</v>
      </c>
      <c r="P52" s="27" t="s">
        <v>765</v>
      </c>
    </row>
    <row r="53" spans="1:16" x14ac:dyDescent="0.2">
      <c r="A53" s="9" t="s">
        <v>12</v>
      </c>
      <c r="B53" s="10">
        <v>165777255</v>
      </c>
      <c r="C53" s="9" t="s">
        <v>205</v>
      </c>
      <c r="D53" s="9" t="s">
        <v>206</v>
      </c>
      <c r="E53" s="9" t="s">
        <v>572</v>
      </c>
      <c r="F53" s="9" t="s">
        <v>207</v>
      </c>
      <c r="G53" s="9" t="s">
        <v>16</v>
      </c>
      <c r="H53" s="9" t="s">
        <v>47</v>
      </c>
      <c r="I53" s="9" t="s">
        <v>89</v>
      </c>
      <c r="J53" s="9" t="s">
        <v>19</v>
      </c>
      <c r="K53" s="11">
        <v>145579933</v>
      </c>
      <c r="L53" s="12" t="s">
        <v>675</v>
      </c>
      <c r="M53" s="9" t="s">
        <v>90</v>
      </c>
      <c r="N53" s="9" t="s">
        <v>50</v>
      </c>
      <c r="O53" s="9" t="s">
        <v>21</v>
      </c>
      <c r="P53" s="27" t="s">
        <v>765</v>
      </c>
    </row>
    <row r="54" spans="1:16" x14ac:dyDescent="0.2">
      <c r="A54" s="9" t="s">
        <v>12</v>
      </c>
      <c r="B54" s="10">
        <v>129717874</v>
      </c>
      <c r="C54" s="9" t="s">
        <v>212</v>
      </c>
      <c r="D54" s="9" t="s">
        <v>213</v>
      </c>
      <c r="E54" s="9" t="s">
        <v>574</v>
      </c>
      <c r="F54" s="9" t="s">
        <v>214</v>
      </c>
      <c r="G54" s="9" t="s">
        <v>16</v>
      </c>
      <c r="H54" s="9" t="s">
        <v>17</v>
      </c>
      <c r="I54" s="9" t="s">
        <v>215</v>
      </c>
      <c r="J54" s="9" t="s">
        <v>19</v>
      </c>
      <c r="K54" s="11" t="s">
        <v>68</v>
      </c>
      <c r="L54" s="12" t="s">
        <v>702</v>
      </c>
      <c r="M54" s="9" t="s">
        <v>17</v>
      </c>
      <c r="N54" s="9" t="s">
        <v>63</v>
      </c>
      <c r="O54" s="9" t="s">
        <v>51</v>
      </c>
      <c r="P54" s="27" t="s">
        <v>765</v>
      </c>
    </row>
    <row r="55" spans="1:16" x14ac:dyDescent="0.2">
      <c r="A55" s="9" t="s">
        <v>12</v>
      </c>
      <c r="B55" s="10">
        <v>113144130</v>
      </c>
      <c r="C55" s="9" t="s">
        <v>216</v>
      </c>
      <c r="D55" s="9" t="s">
        <v>217</v>
      </c>
      <c r="E55" s="9" t="s">
        <v>575</v>
      </c>
      <c r="F55" s="9" t="s">
        <v>218</v>
      </c>
      <c r="G55" s="9" t="s">
        <v>16</v>
      </c>
      <c r="H55" s="9" t="s">
        <v>17</v>
      </c>
      <c r="I55" s="9" t="s">
        <v>89</v>
      </c>
      <c r="J55" s="9" t="s">
        <v>19</v>
      </c>
      <c r="K55" s="11" t="s">
        <v>219</v>
      </c>
      <c r="L55" s="12" t="s">
        <v>699</v>
      </c>
      <c r="M55" s="9" t="s">
        <v>17</v>
      </c>
      <c r="N55" s="9" t="s">
        <v>50</v>
      </c>
      <c r="O55" s="9" t="s">
        <v>21</v>
      </c>
      <c r="P55" s="27" t="s">
        <v>765</v>
      </c>
    </row>
    <row r="56" spans="1:16" x14ac:dyDescent="0.2">
      <c r="A56" s="9" t="s">
        <v>12</v>
      </c>
      <c r="B56" s="10">
        <v>116439972</v>
      </c>
      <c r="C56" s="9" t="s">
        <v>220</v>
      </c>
      <c r="D56" s="9" t="s">
        <v>221</v>
      </c>
      <c r="E56" s="9" t="s">
        <v>576</v>
      </c>
      <c r="F56" s="9" t="s">
        <v>222</v>
      </c>
      <c r="G56" s="9" t="s">
        <v>16</v>
      </c>
      <c r="H56" s="9" t="s">
        <v>47</v>
      </c>
      <c r="I56" s="9" t="s">
        <v>136</v>
      </c>
      <c r="J56" s="9" t="s">
        <v>19</v>
      </c>
      <c r="K56" s="11">
        <v>91450593</v>
      </c>
      <c r="L56" s="12" t="s">
        <v>680</v>
      </c>
      <c r="M56" s="9" t="s">
        <v>99</v>
      </c>
      <c r="N56" s="9" t="s">
        <v>57</v>
      </c>
      <c r="O56" s="9" t="s">
        <v>51</v>
      </c>
      <c r="P56" s="12" t="str">
        <f>+VLOOKUP(B56,[1]Hoja1!$A$2:$B$150,2,FALSE)</f>
        <v>Implementar pronexo</v>
      </c>
    </row>
    <row r="57" spans="1:16" x14ac:dyDescent="0.2">
      <c r="A57" s="9" t="s">
        <v>12</v>
      </c>
      <c r="B57" s="10">
        <v>105963173</v>
      </c>
      <c r="C57" s="9" t="s">
        <v>223</v>
      </c>
      <c r="D57" s="9" t="s">
        <v>224</v>
      </c>
      <c r="E57" s="9" t="s">
        <v>577</v>
      </c>
      <c r="F57" s="9" t="s">
        <v>225</v>
      </c>
      <c r="G57" s="9" t="s">
        <v>16</v>
      </c>
      <c r="H57" s="9" t="s">
        <v>32</v>
      </c>
      <c r="I57" s="9" t="s">
        <v>33</v>
      </c>
      <c r="J57" s="9" t="s">
        <v>34</v>
      </c>
      <c r="K57" s="11">
        <v>96951639</v>
      </c>
      <c r="L57" s="12" t="s">
        <v>691</v>
      </c>
      <c r="M57" s="9" t="s">
        <v>35</v>
      </c>
      <c r="N57" s="9" t="s">
        <v>27</v>
      </c>
      <c r="O57" s="9" t="s">
        <v>28</v>
      </c>
      <c r="P57" s="27" t="s">
        <v>765</v>
      </c>
    </row>
    <row r="58" spans="1:16" x14ac:dyDescent="0.2">
      <c r="A58" s="9" t="s">
        <v>12</v>
      </c>
      <c r="B58" s="10">
        <v>151857736</v>
      </c>
      <c r="C58" s="9" t="s">
        <v>226</v>
      </c>
      <c r="D58" s="9" t="s">
        <v>227</v>
      </c>
      <c r="E58" s="9" t="s">
        <v>578</v>
      </c>
      <c r="F58" s="9" t="s">
        <v>228</v>
      </c>
      <c r="G58" s="9" t="s">
        <v>16</v>
      </c>
      <c r="H58" s="9" t="s">
        <v>32</v>
      </c>
      <c r="I58" s="9" t="s">
        <v>26</v>
      </c>
      <c r="J58" s="9" t="s">
        <v>19</v>
      </c>
      <c r="K58" s="11">
        <v>129118679</v>
      </c>
      <c r="L58" s="12" t="s">
        <v>695</v>
      </c>
      <c r="M58" s="9" t="s">
        <v>35</v>
      </c>
      <c r="N58" s="9" t="s">
        <v>27</v>
      </c>
      <c r="O58" s="9" t="s">
        <v>28</v>
      </c>
      <c r="P58" s="12" t="str">
        <f>+VLOOKUP(B58,[1]Hoja1!$A$2:$B$150,2,FALSE)</f>
        <v>Equipos de trabajo</v>
      </c>
    </row>
    <row r="59" spans="1:16" x14ac:dyDescent="0.2">
      <c r="A59" s="9" t="s">
        <v>12</v>
      </c>
      <c r="B59" s="10">
        <v>108672064</v>
      </c>
      <c r="C59" s="9" t="s">
        <v>229</v>
      </c>
      <c r="D59" s="9" t="s">
        <v>230</v>
      </c>
      <c r="E59" s="9" t="s">
        <v>579</v>
      </c>
      <c r="F59" s="9" t="s">
        <v>231</v>
      </c>
      <c r="G59" s="9" t="s">
        <v>16</v>
      </c>
      <c r="H59" s="9" t="s">
        <v>47</v>
      </c>
      <c r="I59" s="9" t="s">
        <v>136</v>
      </c>
      <c r="J59" s="9" t="s">
        <v>19</v>
      </c>
      <c r="K59" s="11">
        <v>114713228</v>
      </c>
      <c r="L59" s="12" t="s">
        <v>681</v>
      </c>
      <c r="M59" s="9" t="s">
        <v>99</v>
      </c>
      <c r="N59" s="9" t="s">
        <v>57</v>
      </c>
      <c r="O59" s="9" t="s">
        <v>51</v>
      </c>
      <c r="P59" s="12" t="str">
        <f>+VLOOKUP(B59,[1]Hoja1!$A$2:$B$150,2,FALSE)</f>
        <v>Acceso y capacitación en Remo</v>
      </c>
    </row>
    <row r="60" spans="1:16" x14ac:dyDescent="0.2">
      <c r="A60" s="9" t="s">
        <v>12</v>
      </c>
      <c r="B60" s="10">
        <v>96951639</v>
      </c>
      <c r="C60" s="9" t="s">
        <v>232</v>
      </c>
      <c r="D60" s="9" t="s">
        <v>233</v>
      </c>
      <c r="E60" s="9" t="s">
        <v>580</v>
      </c>
      <c r="F60" s="9" t="s">
        <v>234</v>
      </c>
      <c r="G60" s="9" t="s">
        <v>16</v>
      </c>
      <c r="H60" s="9" t="s">
        <v>32</v>
      </c>
      <c r="I60" s="9" t="s">
        <v>235</v>
      </c>
      <c r="J60" s="9" t="s">
        <v>34</v>
      </c>
      <c r="K60" s="11">
        <v>129724188</v>
      </c>
      <c r="L60" s="12" t="s">
        <v>692</v>
      </c>
      <c r="M60" s="9" t="s">
        <v>236</v>
      </c>
      <c r="N60" s="9" t="s">
        <v>63</v>
      </c>
      <c r="O60" s="9" t="s">
        <v>28</v>
      </c>
      <c r="P60" s="27" t="s">
        <v>765</v>
      </c>
    </row>
    <row r="61" spans="1:16" x14ac:dyDescent="0.2">
      <c r="A61" s="9" t="s">
        <v>12</v>
      </c>
      <c r="B61" s="10">
        <v>99761458</v>
      </c>
      <c r="C61" s="9" t="s">
        <v>237</v>
      </c>
      <c r="D61" s="9" t="s">
        <v>238</v>
      </c>
      <c r="E61" s="9" t="s">
        <v>581</v>
      </c>
      <c r="F61" s="9" t="s">
        <v>239</v>
      </c>
      <c r="G61" s="9" t="s">
        <v>16</v>
      </c>
      <c r="H61" s="9" t="s">
        <v>32</v>
      </c>
      <c r="I61" s="9" t="s">
        <v>240</v>
      </c>
      <c r="J61" s="9" t="s">
        <v>19</v>
      </c>
      <c r="K61" s="11">
        <v>114713228</v>
      </c>
      <c r="L61" s="12" t="s">
        <v>681</v>
      </c>
      <c r="M61" s="9" t="s">
        <v>35</v>
      </c>
      <c r="N61" s="9" t="s">
        <v>27</v>
      </c>
      <c r="O61" s="9" t="s">
        <v>28</v>
      </c>
      <c r="P61" s="12" t="str">
        <f>+VLOOKUP(B61,[1]Hoja1!$A$2:$B$150,2,FALSE)</f>
        <v>Cierre de contrato</v>
      </c>
    </row>
    <row r="62" spans="1:16" x14ac:dyDescent="0.2">
      <c r="A62" s="9" t="s">
        <v>12</v>
      </c>
      <c r="B62" s="10">
        <v>119487110</v>
      </c>
      <c r="C62" s="9" t="s">
        <v>241</v>
      </c>
      <c r="D62" s="9" t="s">
        <v>242</v>
      </c>
      <c r="E62" s="9" t="s">
        <v>582</v>
      </c>
      <c r="F62" s="9" t="s">
        <v>243</v>
      </c>
      <c r="G62" s="9" t="s">
        <v>16</v>
      </c>
      <c r="H62" s="9" t="s">
        <v>32</v>
      </c>
      <c r="I62" s="9" t="s">
        <v>244</v>
      </c>
      <c r="J62" s="9" t="s">
        <v>19</v>
      </c>
      <c r="K62" s="11">
        <v>87788687</v>
      </c>
      <c r="L62" s="12" t="s">
        <v>694</v>
      </c>
      <c r="M62" s="9" t="s">
        <v>56</v>
      </c>
      <c r="N62" s="9" t="s">
        <v>50</v>
      </c>
      <c r="O62" s="9" t="s">
        <v>58</v>
      </c>
      <c r="P62" s="12" t="str">
        <f>+VLOOKUP(B62,[1]Hoja1!$A$2:$B$150,2,FALSE)</f>
        <v>Estandarizar prácticas transversales</v>
      </c>
    </row>
    <row r="63" spans="1:16" x14ac:dyDescent="0.2">
      <c r="A63" s="9" t="s">
        <v>12</v>
      </c>
      <c r="B63" s="10">
        <v>71529002</v>
      </c>
      <c r="C63" s="9" t="s">
        <v>245</v>
      </c>
      <c r="D63" s="9" t="s">
        <v>246</v>
      </c>
      <c r="E63" s="9" t="s">
        <v>583</v>
      </c>
      <c r="F63" s="9" t="s">
        <v>247</v>
      </c>
      <c r="G63" s="9" t="s">
        <v>16</v>
      </c>
      <c r="H63" s="9" t="s">
        <v>17</v>
      </c>
      <c r="I63" s="9" t="s">
        <v>18</v>
      </c>
      <c r="J63" s="9" t="s">
        <v>19</v>
      </c>
      <c r="K63" s="11">
        <v>116280175</v>
      </c>
      <c r="L63" s="12" t="s">
        <v>701</v>
      </c>
      <c r="M63" s="9" t="s">
        <v>17</v>
      </c>
      <c r="N63" s="9" t="s">
        <v>20</v>
      </c>
      <c r="O63" s="9" t="s">
        <v>21</v>
      </c>
      <c r="P63" s="12" t="str">
        <f>+VLOOKUP(B63,[1]Hoja1!$A$2:$B$150,2,FALSE)</f>
        <v>Control y chequeos</v>
      </c>
    </row>
    <row r="64" spans="1:16" x14ac:dyDescent="0.2">
      <c r="A64" s="9" t="s">
        <v>12</v>
      </c>
      <c r="B64" s="10">
        <v>136396099</v>
      </c>
      <c r="C64" s="9" t="s">
        <v>248</v>
      </c>
      <c r="D64" s="9" t="s">
        <v>249</v>
      </c>
      <c r="E64" s="9" t="s">
        <v>584</v>
      </c>
      <c r="F64" s="9" t="s">
        <v>250</v>
      </c>
      <c r="G64" s="9" t="s">
        <v>16</v>
      </c>
      <c r="H64" s="9" t="s">
        <v>72</v>
      </c>
      <c r="I64" s="9" t="s">
        <v>251</v>
      </c>
      <c r="J64" s="9" t="s">
        <v>19</v>
      </c>
      <c r="K64" s="11">
        <v>126978480</v>
      </c>
      <c r="L64" s="12" t="s">
        <v>698</v>
      </c>
      <c r="M64" s="9" t="s">
        <v>72</v>
      </c>
      <c r="N64" s="9" t="s">
        <v>50</v>
      </c>
      <c r="O64" s="9" t="s">
        <v>51</v>
      </c>
      <c r="P64" s="27" t="s">
        <v>765</v>
      </c>
    </row>
    <row r="65" spans="1:16" x14ac:dyDescent="0.2">
      <c r="A65" s="9" t="s">
        <v>12</v>
      </c>
      <c r="B65" s="10" t="s">
        <v>252</v>
      </c>
      <c r="C65" s="9" t="s">
        <v>253</v>
      </c>
      <c r="D65" s="9" t="s">
        <v>254</v>
      </c>
      <c r="E65" s="9" t="s">
        <v>585</v>
      </c>
      <c r="F65" s="9" t="s">
        <v>94</v>
      </c>
      <c r="G65" s="9" t="s">
        <v>16</v>
      </c>
      <c r="H65" s="9" t="s">
        <v>47</v>
      </c>
      <c r="I65" s="9" t="s">
        <v>255</v>
      </c>
      <c r="J65" s="9" t="s">
        <v>19</v>
      </c>
      <c r="K65" s="11">
        <v>99085827</v>
      </c>
      <c r="L65" s="12" t="s">
        <v>673</v>
      </c>
      <c r="M65" s="9" t="s">
        <v>90</v>
      </c>
      <c r="N65" s="9" t="s">
        <v>50</v>
      </c>
      <c r="O65" s="9" t="s">
        <v>21</v>
      </c>
      <c r="P65" s="27" t="s">
        <v>765</v>
      </c>
    </row>
    <row r="66" spans="1:16" x14ac:dyDescent="0.2">
      <c r="A66" s="9" t="s">
        <v>12</v>
      </c>
      <c r="B66" s="10" t="s">
        <v>256</v>
      </c>
      <c r="C66" s="9" t="s">
        <v>257</v>
      </c>
      <c r="D66" s="9" t="s">
        <v>258</v>
      </c>
      <c r="E66" s="9" t="s">
        <v>586</v>
      </c>
      <c r="F66" s="9" t="s">
        <v>259</v>
      </c>
      <c r="G66" s="9" t="s">
        <v>16</v>
      </c>
      <c r="H66" s="9" t="s">
        <v>25</v>
      </c>
      <c r="I66" s="9" t="s">
        <v>73</v>
      </c>
      <c r="J66" s="9" t="s">
        <v>19</v>
      </c>
      <c r="K66" s="11">
        <v>126606249</v>
      </c>
      <c r="L66" s="12" t="s">
        <v>682</v>
      </c>
      <c r="M66" s="9" t="s">
        <v>25</v>
      </c>
      <c r="N66" s="9" t="s">
        <v>63</v>
      </c>
      <c r="O66" s="9" t="s">
        <v>28</v>
      </c>
      <c r="P66" s="27" t="s">
        <v>765</v>
      </c>
    </row>
    <row r="67" spans="1:16" s="14" customFormat="1" x14ac:dyDescent="0.2">
      <c r="A67" s="9" t="s">
        <v>12</v>
      </c>
      <c r="B67" s="10">
        <v>87113051</v>
      </c>
      <c r="C67" s="9" t="s">
        <v>260</v>
      </c>
      <c r="D67" s="9" t="s">
        <v>261</v>
      </c>
      <c r="E67" s="9" t="s">
        <v>587</v>
      </c>
      <c r="F67" s="9" t="s">
        <v>262</v>
      </c>
      <c r="G67" s="9" t="s">
        <v>16</v>
      </c>
      <c r="H67" s="9" t="s">
        <v>47</v>
      </c>
      <c r="I67" s="9" t="s">
        <v>83</v>
      </c>
      <c r="J67" s="9" t="s">
        <v>19</v>
      </c>
      <c r="K67" s="11">
        <v>130474268</v>
      </c>
      <c r="L67" s="12" t="s">
        <v>685</v>
      </c>
      <c r="M67" s="9" t="s">
        <v>84</v>
      </c>
      <c r="N67" s="9" t="s">
        <v>57</v>
      </c>
      <c r="O67" s="9" t="s">
        <v>51</v>
      </c>
      <c r="P67" s="27" t="s">
        <v>765</v>
      </c>
    </row>
    <row r="68" spans="1:16" x14ac:dyDescent="0.2">
      <c r="A68" s="15" t="s">
        <v>12</v>
      </c>
      <c r="B68" s="16">
        <v>73812984</v>
      </c>
      <c r="C68" s="15" t="s">
        <v>263</v>
      </c>
      <c r="D68" s="15" t="s">
        <v>264</v>
      </c>
      <c r="E68" s="15" t="s">
        <v>588</v>
      </c>
      <c r="F68" s="15" t="s">
        <v>94</v>
      </c>
      <c r="G68" s="15" t="s">
        <v>16</v>
      </c>
      <c r="H68" s="15" t="s">
        <v>47</v>
      </c>
      <c r="I68" s="15" t="s">
        <v>255</v>
      </c>
      <c r="J68" s="15" t="s">
        <v>19</v>
      </c>
      <c r="K68" s="17">
        <v>145579933</v>
      </c>
      <c r="L68" s="14" t="s">
        <v>675</v>
      </c>
      <c r="M68" s="15" t="s">
        <v>90</v>
      </c>
      <c r="N68" s="15" t="s">
        <v>50</v>
      </c>
      <c r="O68" s="15" t="s">
        <v>21</v>
      </c>
      <c r="P68" s="27" t="s">
        <v>765</v>
      </c>
    </row>
    <row r="69" spans="1:16" x14ac:dyDescent="0.2">
      <c r="A69" s="9" t="s">
        <v>12</v>
      </c>
      <c r="B69" s="10">
        <v>121140985</v>
      </c>
      <c r="C69" s="9" t="s">
        <v>265</v>
      </c>
      <c r="D69" s="9" t="s">
        <v>266</v>
      </c>
      <c r="E69" s="9" t="s">
        <v>589</v>
      </c>
      <c r="F69" s="9" t="s">
        <v>267</v>
      </c>
      <c r="G69" s="9" t="s">
        <v>16</v>
      </c>
      <c r="H69" s="9" t="s">
        <v>17</v>
      </c>
      <c r="I69" s="9" t="s">
        <v>268</v>
      </c>
      <c r="J69" s="9" t="s">
        <v>19</v>
      </c>
      <c r="K69" s="11">
        <v>136131478</v>
      </c>
      <c r="L69" s="12" t="s">
        <v>700</v>
      </c>
      <c r="M69" s="9" t="s">
        <v>17</v>
      </c>
      <c r="N69" s="9" t="s">
        <v>63</v>
      </c>
      <c r="O69" s="9" t="s">
        <v>28</v>
      </c>
      <c r="P69" s="12" t="str">
        <f>+VLOOKUP(B69,[1]Hoja1!$A$2:$B$150,2,FALSE)</f>
        <v>Carta gantt</v>
      </c>
    </row>
    <row r="70" spans="1:16" x14ac:dyDescent="0.2">
      <c r="A70" s="9" t="s">
        <v>12</v>
      </c>
      <c r="B70" s="10" t="s">
        <v>269</v>
      </c>
      <c r="C70" s="9" t="s">
        <v>270</v>
      </c>
      <c r="D70" s="9" t="s">
        <v>271</v>
      </c>
      <c r="E70" s="9" t="s">
        <v>590</v>
      </c>
      <c r="F70" s="9" t="s">
        <v>272</v>
      </c>
      <c r="G70" s="9" t="s">
        <v>16</v>
      </c>
      <c r="H70" s="9" t="s">
        <v>32</v>
      </c>
      <c r="I70" s="9" t="s">
        <v>179</v>
      </c>
      <c r="J70" s="9" t="s">
        <v>19</v>
      </c>
      <c r="K70" s="11">
        <v>129118679</v>
      </c>
      <c r="L70" s="12" t="s">
        <v>695</v>
      </c>
      <c r="M70" s="9" t="s">
        <v>35</v>
      </c>
      <c r="N70" s="9" t="s">
        <v>27</v>
      </c>
      <c r="O70" s="9" t="s">
        <v>28</v>
      </c>
      <c r="P70" s="12" t="str">
        <f>+VLOOKUP(B70,[1]Hoja1!$A$2:$B$150,2,FALSE)</f>
        <v>Cambio cargo</v>
      </c>
    </row>
    <row r="71" spans="1:16" x14ac:dyDescent="0.2">
      <c r="A71" s="9" t="s">
        <v>12</v>
      </c>
      <c r="B71" s="10">
        <v>54479662</v>
      </c>
      <c r="C71" s="9" t="s">
        <v>273</v>
      </c>
      <c r="D71" s="9" t="s">
        <v>274</v>
      </c>
      <c r="E71" s="9" t="s">
        <v>591</v>
      </c>
      <c r="F71" s="9" t="s">
        <v>275</v>
      </c>
      <c r="G71" s="9" t="s">
        <v>16</v>
      </c>
      <c r="H71" s="9" t="s">
        <v>32</v>
      </c>
      <c r="I71" s="9" t="s">
        <v>39</v>
      </c>
      <c r="J71" s="9" t="s">
        <v>19</v>
      </c>
      <c r="K71" s="11">
        <v>105963173</v>
      </c>
      <c r="L71" s="12" t="s">
        <v>683</v>
      </c>
      <c r="M71" s="9" t="s">
        <v>35</v>
      </c>
      <c r="N71" s="9" t="s">
        <v>27</v>
      </c>
      <c r="O71" s="9" t="s">
        <v>28</v>
      </c>
      <c r="P71" s="12" t="str">
        <f>+VLOOKUP(B71,[1]Hoja1!$A$2:$B$150,2,FALSE)</f>
        <v>Aportes</v>
      </c>
    </row>
    <row r="72" spans="1:16" x14ac:dyDescent="0.2">
      <c r="A72" s="9" t="s">
        <v>12</v>
      </c>
      <c r="B72" s="10">
        <v>103548977</v>
      </c>
      <c r="C72" s="9" t="s">
        <v>276</v>
      </c>
      <c r="D72" s="9" t="s">
        <v>277</v>
      </c>
      <c r="E72" s="9" t="s">
        <v>592</v>
      </c>
      <c r="F72" s="9" t="s">
        <v>278</v>
      </c>
      <c r="G72" s="9" t="s">
        <v>16</v>
      </c>
      <c r="H72" s="9" t="s">
        <v>47</v>
      </c>
      <c r="I72" s="9" t="s">
        <v>279</v>
      </c>
      <c r="J72" s="9" t="s">
        <v>19</v>
      </c>
      <c r="K72" s="11">
        <v>116253453</v>
      </c>
      <c r="L72" s="12" t="s">
        <v>671</v>
      </c>
      <c r="M72" s="9" t="s">
        <v>280</v>
      </c>
      <c r="N72" s="9" t="s">
        <v>63</v>
      </c>
      <c r="O72" s="9" t="s">
        <v>28</v>
      </c>
      <c r="P72" s="12" t="str">
        <f>+VLOOKUP(B72,[1]Hoja1!$A$2:$B$150,2,FALSE)</f>
        <v>Levantamiento de procesos</v>
      </c>
    </row>
    <row r="73" spans="1:16" x14ac:dyDescent="0.2">
      <c r="A73" s="9" t="s">
        <v>12</v>
      </c>
      <c r="B73" s="10">
        <v>101190617</v>
      </c>
      <c r="C73" s="9" t="s">
        <v>281</v>
      </c>
      <c r="D73" s="9" t="s">
        <v>282</v>
      </c>
      <c r="E73" s="9" t="s">
        <v>593</v>
      </c>
      <c r="F73" s="9" t="s">
        <v>283</v>
      </c>
      <c r="G73" s="9" t="s">
        <v>16</v>
      </c>
      <c r="H73" s="9" t="s">
        <v>47</v>
      </c>
      <c r="I73" s="9" t="s">
        <v>284</v>
      </c>
      <c r="J73" s="9" t="s">
        <v>19</v>
      </c>
      <c r="K73" s="11">
        <v>92256979</v>
      </c>
      <c r="L73" s="12" t="s">
        <v>674</v>
      </c>
      <c r="M73" s="9" t="s">
        <v>171</v>
      </c>
      <c r="N73" s="9" t="s">
        <v>50</v>
      </c>
      <c r="O73" s="9" t="s">
        <v>51</v>
      </c>
      <c r="P73" s="12" t="str">
        <f>+VLOOKUP(B73,[1]Hoja1!$A$2:$B$150,2,FALSE)</f>
        <v>Análisis de información</v>
      </c>
    </row>
    <row r="74" spans="1:16" x14ac:dyDescent="0.2">
      <c r="A74" s="9" t="s">
        <v>12</v>
      </c>
      <c r="B74" s="10">
        <v>128660615</v>
      </c>
      <c r="C74" s="9" t="s">
        <v>285</v>
      </c>
      <c r="D74" s="9" t="s">
        <v>286</v>
      </c>
      <c r="E74" s="9" t="s">
        <v>594</v>
      </c>
      <c r="F74" s="9" t="s">
        <v>287</v>
      </c>
      <c r="G74" s="9" t="s">
        <v>16</v>
      </c>
      <c r="H74" s="9" t="s">
        <v>25</v>
      </c>
      <c r="I74" s="9" t="s">
        <v>288</v>
      </c>
      <c r="J74" s="9" t="s">
        <v>34</v>
      </c>
      <c r="K74" s="11">
        <v>97640742</v>
      </c>
      <c r="L74" s="12" t="s">
        <v>697</v>
      </c>
      <c r="M74" s="9" t="s">
        <v>25</v>
      </c>
      <c r="N74" s="9" t="s">
        <v>27</v>
      </c>
      <c r="O74" s="9" t="s">
        <v>28</v>
      </c>
      <c r="P74" s="27" t="s">
        <v>765</v>
      </c>
    </row>
    <row r="75" spans="1:16" x14ac:dyDescent="0.2">
      <c r="A75" s="9" t="s">
        <v>12</v>
      </c>
      <c r="B75" s="10" t="s">
        <v>219</v>
      </c>
      <c r="C75" s="9" t="s">
        <v>289</v>
      </c>
      <c r="D75" s="9" t="s">
        <v>290</v>
      </c>
      <c r="E75" s="9" t="s">
        <v>595</v>
      </c>
      <c r="F75" s="9" t="s">
        <v>291</v>
      </c>
      <c r="G75" s="9" t="s">
        <v>16</v>
      </c>
      <c r="H75" s="9" t="s">
        <v>17</v>
      </c>
      <c r="I75" s="9" t="s">
        <v>132</v>
      </c>
      <c r="J75" s="9" t="s">
        <v>19</v>
      </c>
      <c r="K75" s="11">
        <v>70507447</v>
      </c>
      <c r="L75" s="12" t="s">
        <v>703</v>
      </c>
      <c r="M75" s="9" t="s">
        <v>17</v>
      </c>
      <c r="N75" s="9" t="s">
        <v>50</v>
      </c>
      <c r="O75" s="9" t="s">
        <v>21</v>
      </c>
      <c r="P75" s="27" t="s">
        <v>765</v>
      </c>
    </row>
    <row r="76" spans="1:16" x14ac:dyDescent="0.2">
      <c r="A76" s="9" t="s">
        <v>12</v>
      </c>
      <c r="B76" s="10">
        <v>102731034</v>
      </c>
      <c r="C76" s="9" t="s">
        <v>292</v>
      </c>
      <c r="D76" s="9" t="s">
        <v>293</v>
      </c>
      <c r="E76" s="9" t="s">
        <v>596</v>
      </c>
      <c r="F76" s="9" t="s">
        <v>294</v>
      </c>
      <c r="G76" s="9" t="s">
        <v>16</v>
      </c>
      <c r="H76" s="9" t="s">
        <v>32</v>
      </c>
      <c r="I76" s="9" t="s">
        <v>179</v>
      </c>
      <c r="J76" s="9" t="s">
        <v>19</v>
      </c>
      <c r="K76" s="11">
        <v>143852504</v>
      </c>
      <c r="L76" s="12" t="s">
        <v>733</v>
      </c>
      <c r="M76" s="9" t="s">
        <v>35</v>
      </c>
      <c r="N76" s="9" t="s">
        <v>27</v>
      </c>
      <c r="O76" s="9" t="s">
        <v>28</v>
      </c>
      <c r="P76" s="12" t="str">
        <f>+VLOOKUP(B76,[1]Hoja1!$A$2:$B$150,2,FALSE)</f>
        <v>Rol jefatura</v>
      </c>
    </row>
    <row r="77" spans="1:16" x14ac:dyDescent="0.2">
      <c r="A77" s="15" t="s">
        <v>12</v>
      </c>
      <c r="B77" s="16">
        <v>166059836</v>
      </c>
      <c r="C77" s="15" t="s">
        <v>295</v>
      </c>
      <c r="D77" s="15" t="s">
        <v>296</v>
      </c>
      <c r="E77" s="15" t="s">
        <v>597</v>
      </c>
      <c r="F77" s="15" t="s">
        <v>297</v>
      </c>
      <c r="G77" s="15" t="s">
        <v>16</v>
      </c>
      <c r="H77" s="15" t="s">
        <v>32</v>
      </c>
      <c r="I77" s="15" t="s">
        <v>33</v>
      </c>
      <c r="J77" s="15" t="s">
        <v>34</v>
      </c>
      <c r="K77" s="17">
        <v>96951639</v>
      </c>
      <c r="L77" s="14" t="s">
        <v>691</v>
      </c>
      <c r="M77" s="15" t="s">
        <v>35</v>
      </c>
      <c r="N77" s="15" t="s">
        <v>27</v>
      </c>
      <c r="O77" s="15" t="s">
        <v>28</v>
      </c>
      <c r="P77" s="12" t="str">
        <f>+VLOOKUP(B77,[1]Hoja1!$A$2:$B$150,2,FALSE)</f>
        <v>Liderazgos y comunicación</v>
      </c>
    </row>
    <row r="78" spans="1:16" x14ac:dyDescent="0.2">
      <c r="A78" s="9" t="s">
        <v>12</v>
      </c>
      <c r="B78" s="10" t="s">
        <v>298</v>
      </c>
      <c r="C78" s="9" t="s">
        <v>299</v>
      </c>
      <c r="D78" s="9" t="s">
        <v>300</v>
      </c>
      <c r="E78" s="9" t="s">
        <v>598</v>
      </c>
      <c r="F78" s="9" t="s">
        <v>301</v>
      </c>
      <c r="G78" s="9" t="s">
        <v>16</v>
      </c>
      <c r="H78" s="9" t="s">
        <v>47</v>
      </c>
      <c r="I78" s="9" t="s">
        <v>150</v>
      </c>
      <c r="J78" s="9" t="s">
        <v>19</v>
      </c>
      <c r="K78" s="11">
        <v>94154626</v>
      </c>
      <c r="L78" s="12" t="s">
        <v>670</v>
      </c>
      <c r="M78" s="9" t="s">
        <v>125</v>
      </c>
      <c r="N78" s="9" t="s">
        <v>50</v>
      </c>
      <c r="O78" s="9" t="s">
        <v>51</v>
      </c>
      <c r="P78" s="27" t="s">
        <v>765</v>
      </c>
    </row>
    <row r="79" spans="1:16" x14ac:dyDescent="0.2">
      <c r="A79" s="9" t="s">
        <v>12</v>
      </c>
      <c r="B79" s="10">
        <v>99085827</v>
      </c>
      <c r="C79" s="9" t="s">
        <v>302</v>
      </c>
      <c r="D79" s="9" t="s">
        <v>303</v>
      </c>
      <c r="E79" s="9" t="s">
        <v>599</v>
      </c>
      <c r="F79" s="9" t="s">
        <v>304</v>
      </c>
      <c r="G79" s="9" t="s">
        <v>16</v>
      </c>
      <c r="H79" s="9" t="s">
        <v>47</v>
      </c>
      <c r="I79" s="9" t="s">
        <v>305</v>
      </c>
      <c r="J79" s="9" t="s">
        <v>34</v>
      </c>
      <c r="K79" s="11">
        <v>116253453</v>
      </c>
      <c r="L79" s="12" t="s">
        <v>671</v>
      </c>
      <c r="M79" s="9" t="s">
        <v>90</v>
      </c>
      <c r="N79" s="9" t="s">
        <v>63</v>
      </c>
      <c r="O79" s="9" t="s">
        <v>28</v>
      </c>
      <c r="P79" s="12" t="str">
        <f>+VLOOKUP(B79,[1]Hoja1!$A$2:$B$150,2,FALSE)</f>
        <v>Capacitación de sindicatos</v>
      </c>
    </row>
    <row r="80" spans="1:16" x14ac:dyDescent="0.2">
      <c r="A80" s="9" t="s">
        <v>12</v>
      </c>
      <c r="B80" s="10">
        <v>126314957</v>
      </c>
      <c r="C80" s="9" t="s">
        <v>739</v>
      </c>
      <c r="D80" s="9" t="s">
        <v>740</v>
      </c>
      <c r="E80" s="9" t="s">
        <v>741</v>
      </c>
      <c r="F80" s="9" t="s">
        <v>742</v>
      </c>
      <c r="G80" s="9" t="s">
        <v>16</v>
      </c>
      <c r="H80" s="9" t="s">
        <v>32</v>
      </c>
      <c r="I80" s="9" t="s">
        <v>743</v>
      </c>
      <c r="J80" s="9" t="s">
        <v>19</v>
      </c>
      <c r="K80" s="11">
        <v>106709610</v>
      </c>
      <c r="L80" s="12" t="s">
        <v>693</v>
      </c>
      <c r="M80" s="9" t="s">
        <v>35</v>
      </c>
      <c r="N80" s="9" t="s">
        <v>27</v>
      </c>
      <c r="O80" s="9" t="s">
        <v>28</v>
      </c>
      <c r="P80" s="27" t="s">
        <v>765</v>
      </c>
    </row>
    <row r="81" spans="1:16" x14ac:dyDescent="0.2">
      <c r="A81" s="9" t="s">
        <v>12</v>
      </c>
      <c r="B81" s="10">
        <v>164721183</v>
      </c>
      <c r="C81" s="9" t="s">
        <v>306</v>
      </c>
      <c r="D81" s="9" t="s">
        <v>307</v>
      </c>
      <c r="E81" s="9" t="s">
        <v>600</v>
      </c>
      <c r="F81" s="9" t="s">
        <v>308</v>
      </c>
      <c r="G81" s="9" t="s">
        <v>16</v>
      </c>
      <c r="H81" s="9" t="s">
        <v>25</v>
      </c>
      <c r="I81" s="9" t="s">
        <v>39</v>
      </c>
      <c r="J81" s="9" t="s">
        <v>19</v>
      </c>
      <c r="K81" s="11">
        <v>86689952</v>
      </c>
      <c r="L81" s="12" t="s">
        <v>686</v>
      </c>
      <c r="M81" s="9" t="s">
        <v>25</v>
      </c>
      <c r="N81" s="9" t="s">
        <v>27</v>
      </c>
      <c r="O81" s="9" t="s">
        <v>28</v>
      </c>
      <c r="P81" s="27" t="s">
        <v>765</v>
      </c>
    </row>
    <row r="82" spans="1:16" x14ac:dyDescent="0.2">
      <c r="A82" s="9" t="s">
        <v>12</v>
      </c>
      <c r="B82" s="10">
        <v>116253453</v>
      </c>
      <c r="C82" s="9" t="s">
        <v>199</v>
      </c>
      <c r="D82" s="9" t="s">
        <v>310</v>
      </c>
      <c r="E82" s="9" t="s">
        <v>601</v>
      </c>
      <c r="F82" s="9" t="s">
        <v>311</v>
      </c>
      <c r="G82" s="9" t="s">
        <v>16</v>
      </c>
      <c r="H82" s="9" t="s">
        <v>47</v>
      </c>
      <c r="I82" s="9" t="s">
        <v>312</v>
      </c>
      <c r="J82" s="9" t="s">
        <v>78</v>
      </c>
      <c r="K82" s="11">
        <v>88693159</v>
      </c>
      <c r="L82" s="12" t="s">
        <v>677</v>
      </c>
      <c r="M82" s="9" t="s">
        <v>78</v>
      </c>
      <c r="N82" s="9" t="s">
        <v>78</v>
      </c>
      <c r="O82" s="9" t="s">
        <v>79</v>
      </c>
      <c r="P82" s="27" t="s">
        <v>765</v>
      </c>
    </row>
    <row r="83" spans="1:16" x14ac:dyDescent="0.2">
      <c r="A83" s="9" t="s">
        <v>12</v>
      </c>
      <c r="B83" s="10">
        <v>116280175</v>
      </c>
      <c r="C83" s="9" t="s">
        <v>313</v>
      </c>
      <c r="D83" s="9" t="s">
        <v>314</v>
      </c>
      <c r="E83" s="9" t="s">
        <v>602</v>
      </c>
      <c r="F83" s="9" t="s">
        <v>315</v>
      </c>
      <c r="G83" s="9" t="s">
        <v>16</v>
      </c>
      <c r="H83" s="9" t="s">
        <v>17</v>
      </c>
      <c r="I83" s="9" t="s">
        <v>316</v>
      </c>
      <c r="J83" s="9" t="s">
        <v>34</v>
      </c>
      <c r="K83" s="11">
        <v>70507447</v>
      </c>
      <c r="L83" s="12" t="s">
        <v>703</v>
      </c>
      <c r="M83" s="9" t="s">
        <v>17</v>
      </c>
      <c r="N83" s="9" t="s">
        <v>63</v>
      </c>
      <c r="O83" s="9" t="s">
        <v>28</v>
      </c>
      <c r="P83" s="12" t="str">
        <f>+VLOOKUP(B83,[1]Hoja1!$A$2:$B$150,2,FALSE)</f>
        <v xml:space="preserve">Sala de ventas </v>
      </c>
    </row>
    <row r="84" spans="1:16" x14ac:dyDescent="0.2">
      <c r="A84" s="9" t="s">
        <v>12</v>
      </c>
      <c r="B84" s="10">
        <v>134346701</v>
      </c>
      <c r="C84" s="9" t="s">
        <v>317</v>
      </c>
      <c r="D84" s="9" t="s">
        <v>318</v>
      </c>
      <c r="E84" s="9" t="s">
        <v>603</v>
      </c>
      <c r="F84" s="9" t="s">
        <v>319</v>
      </c>
      <c r="G84" s="9" t="s">
        <v>16</v>
      </c>
      <c r="H84" s="9" t="s">
        <v>32</v>
      </c>
      <c r="I84" s="9" t="s">
        <v>179</v>
      </c>
      <c r="J84" s="9" t="s">
        <v>19</v>
      </c>
      <c r="K84" s="11">
        <v>91450593</v>
      </c>
      <c r="L84" s="12" t="s">
        <v>680</v>
      </c>
      <c r="M84" s="9" t="s">
        <v>35</v>
      </c>
      <c r="N84" s="9" t="s">
        <v>27</v>
      </c>
      <c r="O84" s="9" t="s">
        <v>28</v>
      </c>
      <c r="P84" s="27" t="s">
        <v>765</v>
      </c>
    </row>
    <row r="85" spans="1:16" x14ac:dyDescent="0.2">
      <c r="A85" s="9" t="s">
        <v>12</v>
      </c>
      <c r="B85" s="10">
        <v>87788687</v>
      </c>
      <c r="C85" s="9" t="s">
        <v>320</v>
      </c>
      <c r="D85" s="9" t="s">
        <v>321</v>
      </c>
      <c r="E85" s="9" t="s">
        <v>604</v>
      </c>
      <c r="F85" s="9" t="s">
        <v>322</v>
      </c>
      <c r="G85" s="9" t="s">
        <v>16</v>
      </c>
      <c r="H85" s="9" t="s">
        <v>32</v>
      </c>
      <c r="I85" s="9" t="s">
        <v>323</v>
      </c>
      <c r="J85" s="9" t="s">
        <v>34</v>
      </c>
      <c r="K85" s="11">
        <v>129724188</v>
      </c>
      <c r="L85" s="12" t="s">
        <v>692</v>
      </c>
      <c r="M85" s="9" t="s">
        <v>56</v>
      </c>
      <c r="N85" s="9" t="s">
        <v>63</v>
      </c>
      <c r="O85" s="9" t="s">
        <v>28</v>
      </c>
      <c r="P85" s="27" t="s">
        <v>765</v>
      </c>
    </row>
    <row r="86" spans="1:16" x14ac:dyDescent="0.2">
      <c r="A86" s="9" t="s">
        <v>12</v>
      </c>
      <c r="B86" s="10">
        <v>138415880</v>
      </c>
      <c r="C86" s="9" t="s">
        <v>324</v>
      </c>
      <c r="D86" s="9" t="s">
        <v>325</v>
      </c>
      <c r="E86" s="9" t="s">
        <v>605</v>
      </c>
      <c r="F86" s="9" t="s">
        <v>326</v>
      </c>
      <c r="G86" s="9" t="s">
        <v>16</v>
      </c>
      <c r="H86" s="9" t="s">
        <v>25</v>
      </c>
      <c r="I86" s="9" t="s">
        <v>179</v>
      </c>
      <c r="J86" s="9" t="s">
        <v>19</v>
      </c>
      <c r="K86" s="11">
        <v>100577577</v>
      </c>
      <c r="L86" s="12" t="s">
        <v>678</v>
      </c>
      <c r="M86" s="9" t="s">
        <v>25</v>
      </c>
      <c r="N86" s="9" t="s">
        <v>27</v>
      </c>
      <c r="O86" s="9" t="s">
        <v>28</v>
      </c>
      <c r="P86" s="27" t="s">
        <v>765</v>
      </c>
    </row>
    <row r="87" spans="1:16" x14ac:dyDescent="0.2">
      <c r="A87" s="9" t="s">
        <v>12</v>
      </c>
      <c r="B87" s="10">
        <v>69897010</v>
      </c>
      <c r="C87" s="9" t="s">
        <v>327</v>
      </c>
      <c r="D87" s="9" t="s">
        <v>328</v>
      </c>
      <c r="E87" s="9" t="s">
        <v>606</v>
      </c>
      <c r="F87" s="9" t="s">
        <v>329</v>
      </c>
      <c r="G87" s="9" t="s">
        <v>16</v>
      </c>
      <c r="H87" s="9" t="s">
        <v>17</v>
      </c>
      <c r="I87" s="9" t="s">
        <v>18</v>
      </c>
      <c r="J87" s="9" t="s">
        <v>19</v>
      </c>
      <c r="K87" s="11">
        <v>116280175</v>
      </c>
      <c r="L87" s="12" t="s">
        <v>701</v>
      </c>
      <c r="M87" s="9" t="s">
        <v>17</v>
      </c>
      <c r="N87" s="9" t="s">
        <v>20</v>
      </c>
      <c r="O87" s="9" t="s">
        <v>21</v>
      </c>
      <c r="P87" s="12" t="str">
        <f>+VLOOKUP(B87,[1]Hoja1!$A$2:$B$150,2,FALSE)</f>
        <v>Empoderamiento</v>
      </c>
    </row>
    <row r="88" spans="1:16" x14ac:dyDescent="0.2">
      <c r="A88" s="9" t="s">
        <v>12</v>
      </c>
      <c r="B88" s="10">
        <v>121782472</v>
      </c>
      <c r="C88" s="9" t="s">
        <v>330</v>
      </c>
      <c r="D88" s="9" t="s">
        <v>331</v>
      </c>
      <c r="E88" s="9" t="s">
        <v>607</v>
      </c>
      <c r="F88" s="9" t="s">
        <v>332</v>
      </c>
      <c r="G88" s="9" t="s">
        <v>16</v>
      </c>
      <c r="H88" s="9" t="s">
        <v>47</v>
      </c>
      <c r="I88" s="9" t="s">
        <v>136</v>
      </c>
      <c r="J88" s="9" t="s">
        <v>19</v>
      </c>
      <c r="K88" s="11">
        <v>100577577</v>
      </c>
      <c r="L88" s="12" t="s">
        <v>678</v>
      </c>
      <c r="M88" s="9" t="s">
        <v>84</v>
      </c>
      <c r="N88" s="9" t="s">
        <v>57</v>
      </c>
      <c r="O88" s="9" t="s">
        <v>51</v>
      </c>
      <c r="P88" s="12" t="str">
        <f>+VLOOKUP(B88,[1]Hoja1!$A$2:$B$150,2,FALSE)</f>
        <v>Implementar pronexo</v>
      </c>
    </row>
    <row r="89" spans="1:16" x14ac:dyDescent="0.2">
      <c r="A89" s="9" t="s">
        <v>12</v>
      </c>
      <c r="B89" s="10">
        <v>160728744</v>
      </c>
      <c r="C89" s="9" t="s">
        <v>333</v>
      </c>
      <c r="D89" s="9" t="s">
        <v>334</v>
      </c>
      <c r="E89" s="9" t="s">
        <v>608</v>
      </c>
      <c r="F89" s="9" t="s">
        <v>335</v>
      </c>
      <c r="G89" s="9" t="s">
        <v>16</v>
      </c>
      <c r="H89" s="9" t="s">
        <v>47</v>
      </c>
      <c r="I89" s="9" t="s">
        <v>83</v>
      </c>
      <c r="J89" s="9" t="s">
        <v>19</v>
      </c>
      <c r="K89" s="11">
        <v>153171084</v>
      </c>
      <c r="L89" s="12" t="s">
        <v>684</v>
      </c>
      <c r="M89" s="9" t="s">
        <v>84</v>
      </c>
      <c r="N89" s="9" t="s">
        <v>57</v>
      </c>
      <c r="O89" s="9" t="s">
        <v>51</v>
      </c>
      <c r="P89" s="12" t="str">
        <f>+VLOOKUP(B89,[1]Hoja1!$A$2:$B$150,2,FALSE)</f>
        <v xml:space="preserve">Mejorar la gestión </v>
      </c>
    </row>
    <row r="90" spans="1:16" x14ac:dyDescent="0.2">
      <c r="A90" s="9" t="s">
        <v>12</v>
      </c>
      <c r="B90" s="10">
        <v>161844543</v>
      </c>
      <c r="C90" s="9" t="s">
        <v>336</v>
      </c>
      <c r="D90" s="9" t="s">
        <v>337</v>
      </c>
      <c r="E90" s="9" t="s">
        <v>609</v>
      </c>
      <c r="F90" s="9" t="s">
        <v>338</v>
      </c>
      <c r="G90" s="9" t="s">
        <v>16</v>
      </c>
      <c r="H90" s="9" t="s">
        <v>25</v>
      </c>
      <c r="I90" s="9" t="s">
        <v>179</v>
      </c>
      <c r="J90" s="9" t="s">
        <v>19</v>
      </c>
      <c r="K90" s="11">
        <v>153171084</v>
      </c>
      <c r="L90" s="12" t="s">
        <v>684</v>
      </c>
      <c r="M90" s="9" t="s">
        <v>25</v>
      </c>
      <c r="N90" s="9" t="s">
        <v>27</v>
      </c>
      <c r="O90" s="9" t="s">
        <v>28</v>
      </c>
      <c r="P90" s="27" t="s">
        <v>765</v>
      </c>
    </row>
    <row r="91" spans="1:16" x14ac:dyDescent="0.2">
      <c r="A91" s="9" t="s">
        <v>12</v>
      </c>
      <c r="B91" s="10">
        <v>125266509</v>
      </c>
      <c r="C91" s="9" t="s">
        <v>339</v>
      </c>
      <c r="D91" s="9" t="s">
        <v>340</v>
      </c>
      <c r="E91" s="9" t="s">
        <v>610</v>
      </c>
      <c r="F91" s="9" t="s">
        <v>341</v>
      </c>
      <c r="G91" s="9" t="s">
        <v>16</v>
      </c>
      <c r="H91" s="9" t="s">
        <v>32</v>
      </c>
      <c r="I91" s="9" t="s">
        <v>179</v>
      </c>
      <c r="J91" s="9" t="s">
        <v>19</v>
      </c>
      <c r="K91" s="11">
        <v>95711111</v>
      </c>
      <c r="L91" s="12" t="s">
        <v>687</v>
      </c>
      <c r="M91" s="9" t="s">
        <v>35</v>
      </c>
      <c r="N91" s="9" t="s">
        <v>27</v>
      </c>
      <c r="O91" s="9" t="s">
        <v>28</v>
      </c>
      <c r="P91" s="27" t="s">
        <v>765</v>
      </c>
    </row>
    <row r="92" spans="1:16" x14ac:dyDescent="0.2">
      <c r="A92" s="9" t="s">
        <v>12</v>
      </c>
      <c r="B92" s="10">
        <v>109267511</v>
      </c>
      <c r="C92" s="9" t="s">
        <v>342</v>
      </c>
      <c r="D92" s="9" t="s">
        <v>343</v>
      </c>
      <c r="E92" s="9" t="s">
        <v>611</v>
      </c>
      <c r="F92" s="9" t="s">
        <v>344</v>
      </c>
      <c r="G92" s="9" t="s">
        <v>16</v>
      </c>
      <c r="H92" s="9" t="s">
        <v>47</v>
      </c>
      <c r="I92" s="9" t="s">
        <v>150</v>
      </c>
      <c r="J92" s="9" t="s">
        <v>19</v>
      </c>
      <c r="K92" s="11">
        <v>94154626</v>
      </c>
      <c r="L92" s="12" t="s">
        <v>670</v>
      </c>
      <c r="M92" s="9" t="s">
        <v>125</v>
      </c>
      <c r="N92" s="9" t="s">
        <v>50</v>
      </c>
      <c r="O92" s="9" t="s">
        <v>51</v>
      </c>
      <c r="P92" s="27" t="s">
        <v>765</v>
      </c>
    </row>
    <row r="93" spans="1:16" x14ac:dyDescent="0.2">
      <c r="A93" s="9" t="s">
        <v>12</v>
      </c>
      <c r="B93" s="10">
        <v>79780952</v>
      </c>
      <c r="C93" s="9" t="s">
        <v>345</v>
      </c>
      <c r="D93" s="9" t="s">
        <v>346</v>
      </c>
      <c r="E93" s="9" t="s">
        <v>612</v>
      </c>
      <c r="F93" s="9" t="s">
        <v>347</v>
      </c>
      <c r="G93" s="9" t="s">
        <v>16</v>
      </c>
      <c r="H93" s="9" t="s">
        <v>47</v>
      </c>
      <c r="I93" s="9" t="s">
        <v>348</v>
      </c>
      <c r="J93" s="9" t="s">
        <v>19</v>
      </c>
      <c r="K93" s="11">
        <v>94154626</v>
      </c>
      <c r="L93" s="12" t="s">
        <v>670</v>
      </c>
      <c r="M93" s="9" t="s">
        <v>125</v>
      </c>
      <c r="N93" s="9" t="s">
        <v>50</v>
      </c>
      <c r="O93" s="9" t="s">
        <v>51</v>
      </c>
      <c r="P93" s="12" t="str">
        <f>+VLOOKUP(B93,[1]Hoja1!$A$2:$B$150,2,FALSE)</f>
        <v>Disminuir tasa de error</v>
      </c>
    </row>
    <row r="94" spans="1:16" x14ac:dyDescent="0.2">
      <c r="A94" s="9" t="s">
        <v>12</v>
      </c>
      <c r="B94" s="10" t="s">
        <v>349</v>
      </c>
      <c r="C94" s="9" t="s">
        <v>350</v>
      </c>
      <c r="D94" s="9" t="s">
        <v>351</v>
      </c>
      <c r="E94" s="9" t="s">
        <v>613</v>
      </c>
      <c r="F94" s="9" t="s">
        <v>352</v>
      </c>
      <c r="G94" s="9" t="s">
        <v>16</v>
      </c>
      <c r="H94" s="9" t="s">
        <v>17</v>
      </c>
      <c r="I94" s="9" t="s">
        <v>18</v>
      </c>
      <c r="J94" s="9" t="s">
        <v>19</v>
      </c>
      <c r="K94" s="11">
        <v>116280175</v>
      </c>
      <c r="L94" s="12" t="s">
        <v>701</v>
      </c>
      <c r="M94" s="9" t="s">
        <v>17</v>
      </c>
      <c r="N94" s="9" t="s">
        <v>20</v>
      </c>
      <c r="O94" s="9" t="s">
        <v>21</v>
      </c>
      <c r="P94" s="12" t="str">
        <f>+VLOOKUP(B94,[1]Hoja1!$A$2:$B$150,2,FALSE)</f>
        <v xml:space="preserve">Organización </v>
      </c>
    </row>
    <row r="95" spans="1:16" x14ac:dyDescent="0.2">
      <c r="A95" s="9" t="s">
        <v>12</v>
      </c>
      <c r="B95" s="10">
        <v>122376885</v>
      </c>
      <c r="C95" s="9" t="s">
        <v>353</v>
      </c>
      <c r="D95" s="9" t="s">
        <v>354</v>
      </c>
      <c r="E95" s="9" t="s">
        <v>614</v>
      </c>
      <c r="F95" s="9" t="s">
        <v>355</v>
      </c>
      <c r="G95" s="9" t="s">
        <v>16</v>
      </c>
      <c r="H95" s="9" t="s">
        <v>47</v>
      </c>
      <c r="I95" s="9" t="s">
        <v>356</v>
      </c>
      <c r="J95" s="9" t="s">
        <v>19</v>
      </c>
      <c r="K95" s="11">
        <v>94154626</v>
      </c>
      <c r="L95" s="12" t="s">
        <v>670</v>
      </c>
      <c r="M95" s="9" t="s">
        <v>125</v>
      </c>
      <c r="N95" s="9" t="s">
        <v>50</v>
      </c>
      <c r="O95" s="9" t="s">
        <v>21</v>
      </c>
      <c r="P95" s="12" t="str">
        <f>+VLOOKUP(B95,[1]Hoja1!$A$2:$B$150,2,FALSE)</f>
        <v>Uso Dynamics</v>
      </c>
    </row>
    <row r="96" spans="1:16" x14ac:dyDescent="0.2">
      <c r="A96" s="9" t="s">
        <v>12</v>
      </c>
      <c r="B96" s="10">
        <v>120845977</v>
      </c>
      <c r="C96" s="9" t="s">
        <v>357</v>
      </c>
      <c r="D96" s="9" t="s">
        <v>358</v>
      </c>
      <c r="E96" s="9" t="s">
        <v>615</v>
      </c>
      <c r="F96" s="9" t="s">
        <v>359</v>
      </c>
      <c r="G96" s="9" t="s">
        <v>16</v>
      </c>
      <c r="H96" s="9" t="s">
        <v>32</v>
      </c>
      <c r="I96" s="9" t="s">
        <v>55</v>
      </c>
      <c r="J96" s="9" t="s">
        <v>19</v>
      </c>
      <c r="K96" s="11">
        <v>87788687</v>
      </c>
      <c r="L96" s="12" t="s">
        <v>694</v>
      </c>
      <c r="M96" s="9" t="s">
        <v>56</v>
      </c>
      <c r="N96" s="9" t="s">
        <v>57</v>
      </c>
      <c r="O96" s="9" t="s">
        <v>58</v>
      </c>
      <c r="P96" s="12" t="str">
        <f>+VLOOKUP(B96,[1]Hoja1!$A$2:$B$150,2,FALSE)</f>
        <v>Capacitaciones</v>
      </c>
    </row>
    <row r="97" spans="1:16" x14ac:dyDescent="0.2">
      <c r="A97" s="9" t="s">
        <v>12</v>
      </c>
      <c r="B97" s="10">
        <v>131262183</v>
      </c>
      <c r="C97" s="9" t="s">
        <v>360</v>
      </c>
      <c r="D97" s="9" t="s">
        <v>361</v>
      </c>
      <c r="E97" s="9" t="s">
        <v>616</v>
      </c>
      <c r="F97" s="9" t="s">
        <v>362</v>
      </c>
      <c r="G97" s="9" t="s">
        <v>16</v>
      </c>
      <c r="H97" s="9" t="s">
        <v>47</v>
      </c>
      <c r="I97" s="9" t="s">
        <v>363</v>
      </c>
      <c r="J97" s="9" t="s">
        <v>19</v>
      </c>
      <c r="K97" s="11">
        <v>79780952</v>
      </c>
      <c r="L97" s="12" t="s">
        <v>672</v>
      </c>
      <c r="M97" s="9" t="s">
        <v>125</v>
      </c>
      <c r="N97" s="9" t="s">
        <v>50</v>
      </c>
      <c r="O97" s="9" t="s">
        <v>51</v>
      </c>
      <c r="P97" s="27" t="s">
        <v>765</v>
      </c>
    </row>
    <row r="98" spans="1:16" x14ac:dyDescent="0.2">
      <c r="A98" s="9" t="s">
        <v>12</v>
      </c>
      <c r="B98" s="10">
        <v>95711111</v>
      </c>
      <c r="C98" s="9" t="s">
        <v>364</v>
      </c>
      <c r="D98" s="9" t="s">
        <v>365</v>
      </c>
      <c r="E98" s="9" t="s">
        <v>617</v>
      </c>
      <c r="F98" s="9" t="s">
        <v>366</v>
      </c>
      <c r="G98" s="9" t="s">
        <v>16</v>
      </c>
      <c r="H98" s="9" t="s">
        <v>32</v>
      </c>
      <c r="I98" s="9" t="s">
        <v>33</v>
      </c>
      <c r="J98" s="9" t="s">
        <v>34</v>
      </c>
      <c r="K98" s="11">
        <v>96951639</v>
      </c>
      <c r="L98" s="12" t="s">
        <v>691</v>
      </c>
      <c r="M98" s="9" t="s">
        <v>35</v>
      </c>
      <c r="N98" s="9" t="s">
        <v>27</v>
      </c>
      <c r="O98" s="9" t="s">
        <v>28</v>
      </c>
      <c r="P98" s="27" t="s">
        <v>765</v>
      </c>
    </row>
    <row r="99" spans="1:16" x14ac:dyDescent="0.2">
      <c r="A99" s="9" t="s">
        <v>12</v>
      </c>
      <c r="B99" s="10">
        <v>94154626</v>
      </c>
      <c r="C99" s="9" t="s">
        <v>367</v>
      </c>
      <c r="D99" s="9" t="s">
        <v>368</v>
      </c>
      <c r="E99" s="9" t="s">
        <v>618</v>
      </c>
      <c r="F99" s="9" t="s">
        <v>369</v>
      </c>
      <c r="G99" s="9" t="s">
        <v>16</v>
      </c>
      <c r="H99" s="9" t="s">
        <v>47</v>
      </c>
      <c r="I99" s="9" t="s">
        <v>370</v>
      </c>
      <c r="J99" s="9" t="s">
        <v>34</v>
      </c>
      <c r="K99" s="11">
        <v>116253453</v>
      </c>
      <c r="L99" s="12" t="s">
        <v>671</v>
      </c>
      <c r="M99" s="9" t="s">
        <v>125</v>
      </c>
      <c r="N99" s="9" t="s">
        <v>63</v>
      </c>
      <c r="O99" s="9" t="s">
        <v>28</v>
      </c>
      <c r="P99" s="27" t="s">
        <v>765</v>
      </c>
    </row>
    <row r="100" spans="1:16" x14ac:dyDescent="0.2">
      <c r="A100" s="9" t="s">
        <v>12</v>
      </c>
      <c r="B100" s="10">
        <v>132498296</v>
      </c>
      <c r="C100" s="9" t="s">
        <v>735</v>
      </c>
      <c r="D100" s="9" t="s">
        <v>736</v>
      </c>
      <c r="E100" s="9" t="s">
        <v>734</v>
      </c>
      <c r="F100" s="9" t="s">
        <v>737</v>
      </c>
      <c r="G100" s="9" t="s">
        <v>16</v>
      </c>
      <c r="H100" s="9" t="s">
        <v>32</v>
      </c>
      <c r="I100" s="9" t="s">
        <v>738</v>
      </c>
      <c r="J100" s="9" t="s">
        <v>19</v>
      </c>
      <c r="K100" s="11">
        <v>106709610</v>
      </c>
      <c r="L100" s="12" t="s">
        <v>693</v>
      </c>
      <c r="M100" s="9" t="s">
        <v>35</v>
      </c>
      <c r="N100" s="9" t="s">
        <v>27</v>
      </c>
      <c r="O100" s="9" t="s">
        <v>28</v>
      </c>
      <c r="P100" s="27" t="s">
        <v>765</v>
      </c>
    </row>
    <row r="101" spans="1:16" x14ac:dyDescent="0.2">
      <c r="A101" s="9" t="s">
        <v>12</v>
      </c>
      <c r="B101" s="10">
        <v>115439782</v>
      </c>
      <c r="C101" s="9" t="s">
        <v>371</v>
      </c>
      <c r="D101" s="9" t="s">
        <v>372</v>
      </c>
      <c r="E101" s="9" t="s">
        <v>619</v>
      </c>
      <c r="F101" s="9" t="s">
        <v>373</v>
      </c>
      <c r="G101" s="9" t="s">
        <v>16</v>
      </c>
      <c r="H101" s="9" t="s">
        <v>47</v>
      </c>
      <c r="I101" s="9" t="s">
        <v>363</v>
      </c>
      <c r="J101" s="9" t="s">
        <v>19</v>
      </c>
      <c r="K101" s="11">
        <v>79780952</v>
      </c>
      <c r="L101" s="12" t="s">
        <v>672</v>
      </c>
      <c r="M101" s="9" t="s">
        <v>125</v>
      </c>
      <c r="N101" s="9" t="s">
        <v>50</v>
      </c>
      <c r="O101" s="9" t="s">
        <v>51</v>
      </c>
      <c r="P101" s="12" t="str">
        <f>+VLOOKUP(B101,[1]Hoja1!$A$2:$B$150,2,FALSE)</f>
        <v xml:space="preserve">Supervisión </v>
      </c>
    </row>
    <row r="102" spans="1:16" x14ac:dyDescent="0.2">
      <c r="A102" s="9" t="s">
        <v>12</v>
      </c>
      <c r="B102" s="10">
        <v>139120361</v>
      </c>
      <c r="C102" s="9" t="s">
        <v>374</v>
      </c>
      <c r="D102" s="9" t="s">
        <v>375</v>
      </c>
      <c r="E102" s="9" t="s">
        <v>620</v>
      </c>
      <c r="F102" s="9" t="s">
        <v>376</v>
      </c>
      <c r="G102" s="9" t="s">
        <v>16</v>
      </c>
      <c r="H102" s="9" t="s">
        <v>47</v>
      </c>
      <c r="I102" s="9" t="s">
        <v>132</v>
      </c>
      <c r="J102" s="9" t="s">
        <v>19</v>
      </c>
      <c r="K102" s="11">
        <v>99085827</v>
      </c>
      <c r="L102" s="12" t="s">
        <v>673</v>
      </c>
      <c r="M102" s="9" t="s">
        <v>90</v>
      </c>
      <c r="N102" s="9" t="s">
        <v>50</v>
      </c>
      <c r="O102" s="9" t="s">
        <v>21</v>
      </c>
      <c r="P102" s="27" t="s">
        <v>765</v>
      </c>
    </row>
    <row r="103" spans="1:16" x14ac:dyDescent="0.2">
      <c r="A103" s="9" t="s">
        <v>12</v>
      </c>
      <c r="B103" s="10">
        <v>134536020</v>
      </c>
      <c r="C103" s="9" t="s">
        <v>377</v>
      </c>
      <c r="D103" s="9" t="s">
        <v>378</v>
      </c>
      <c r="E103" s="9" t="s">
        <v>621</v>
      </c>
      <c r="F103" s="9" t="s">
        <v>379</v>
      </c>
      <c r="G103" s="9" t="s">
        <v>16</v>
      </c>
      <c r="H103" s="9" t="s">
        <v>47</v>
      </c>
      <c r="I103" s="9" t="s">
        <v>380</v>
      </c>
      <c r="J103" s="9" t="s">
        <v>34</v>
      </c>
      <c r="K103" s="11">
        <v>116253453</v>
      </c>
      <c r="L103" s="12" t="s">
        <v>671</v>
      </c>
      <c r="M103" s="9" t="s">
        <v>49</v>
      </c>
      <c r="N103" s="9" t="s">
        <v>63</v>
      </c>
      <c r="O103" s="9" t="s">
        <v>28</v>
      </c>
      <c r="P103" s="12" t="str">
        <f>+VLOOKUP(B103,[1]Hoja1!$A$2:$B$150,2,FALSE)</f>
        <v>Implementar Qliview</v>
      </c>
    </row>
    <row r="104" spans="1:16" x14ac:dyDescent="0.2">
      <c r="A104" s="9" t="s">
        <v>12</v>
      </c>
      <c r="B104" s="10">
        <v>153171084</v>
      </c>
      <c r="C104" s="9" t="s">
        <v>381</v>
      </c>
      <c r="D104" s="9" t="s">
        <v>382</v>
      </c>
      <c r="E104" s="9" t="s">
        <v>622</v>
      </c>
      <c r="F104" s="9" t="s">
        <v>383</v>
      </c>
      <c r="G104" s="9" t="s">
        <v>16</v>
      </c>
      <c r="H104" s="9" t="s">
        <v>25</v>
      </c>
      <c r="I104" s="9" t="s">
        <v>33</v>
      </c>
      <c r="J104" s="9" t="s">
        <v>34</v>
      </c>
      <c r="K104" s="11">
        <v>126606249</v>
      </c>
      <c r="L104" s="12" t="s">
        <v>682</v>
      </c>
      <c r="M104" s="9" t="s">
        <v>25</v>
      </c>
      <c r="N104" s="9" t="s">
        <v>27</v>
      </c>
      <c r="O104" s="9" t="s">
        <v>28</v>
      </c>
      <c r="P104" s="12" t="str">
        <f>+VLOOKUP(B104,[1]Hoja1!$A$2:$B$150,2,FALSE)</f>
        <v>Planificación y programación de obra</v>
      </c>
    </row>
    <row r="105" spans="1:16" x14ac:dyDescent="0.2">
      <c r="A105" s="9" t="s">
        <v>12</v>
      </c>
      <c r="B105" s="10">
        <v>123137507</v>
      </c>
      <c r="C105" s="9" t="s">
        <v>384</v>
      </c>
      <c r="D105" s="9" t="s">
        <v>385</v>
      </c>
      <c r="E105" s="9" t="s">
        <v>623</v>
      </c>
      <c r="F105" s="9" t="s">
        <v>386</v>
      </c>
      <c r="G105" s="9" t="s">
        <v>16</v>
      </c>
      <c r="H105" s="9" t="s">
        <v>47</v>
      </c>
      <c r="I105" s="9" t="s">
        <v>363</v>
      </c>
      <c r="J105" s="9" t="s">
        <v>19</v>
      </c>
      <c r="K105" s="11">
        <v>79780952</v>
      </c>
      <c r="L105" s="12" t="s">
        <v>672</v>
      </c>
      <c r="M105" s="9" t="s">
        <v>125</v>
      </c>
      <c r="N105" s="9" t="s">
        <v>50</v>
      </c>
      <c r="O105" s="9" t="s">
        <v>51</v>
      </c>
      <c r="P105" s="12" t="str">
        <f>+VLOOKUP(B105,[1]Hoja1!$A$2:$B$150,2,FALSE)</f>
        <v>Procesos contables</v>
      </c>
    </row>
    <row r="106" spans="1:16" x14ac:dyDescent="0.2">
      <c r="A106" s="9" t="s">
        <v>12</v>
      </c>
      <c r="B106" s="10">
        <v>132991618</v>
      </c>
      <c r="C106" s="9" t="s">
        <v>223</v>
      </c>
      <c r="D106" s="9" t="s">
        <v>387</v>
      </c>
      <c r="E106" s="9" t="s">
        <v>624</v>
      </c>
      <c r="F106" s="9" t="s">
        <v>388</v>
      </c>
      <c r="G106" s="9" t="s">
        <v>16</v>
      </c>
      <c r="H106" s="9" t="s">
        <v>25</v>
      </c>
      <c r="I106" s="9" t="s">
        <v>309</v>
      </c>
      <c r="J106" s="9" t="s">
        <v>19</v>
      </c>
      <c r="K106" s="11">
        <v>100577577</v>
      </c>
      <c r="L106" s="12" t="s">
        <v>678</v>
      </c>
      <c r="M106" s="9" t="s">
        <v>25</v>
      </c>
      <c r="N106" s="9" t="s">
        <v>27</v>
      </c>
      <c r="O106" s="9" t="s">
        <v>28</v>
      </c>
      <c r="P106" s="27" t="s">
        <v>765</v>
      </c>
    </row>
    <row r="107" spans="1:16" x14ac:dyDescent="0.2">
      <c r="A107" s="9" t="s">
        <v>12</v>
      </c>
      <c r="B107" s="10">
        <v>128288066</v>
      </c>
      <c r="C107" s="9" t="s">
        <v>389</v>
      </c>
      <c r="D107" s="9" t="s">
        <v>390</v>
      </c>
      <c r="E107" s="9" t="s">
        <v>625</v>
      </c>
      <c r="F107" s="9" t="s">
        <v>391</v>
      </c>
      <c r="G107" s="9" t="s">
        <v>16</v>
      </c>
      <c r="H107" s="9" t="s">
        <v>47</v>
      </c>
      <c r="I107" s="9" t="s">
        <v>132</v>
      </c>
      <c r="J107" s="9" t="s">
        <v>19</v>
      </c>
      <c r="K107" s="11">
        <v>79780952</v>
      </c>
      <c r="L107" s="12" t="s">
        <v>672</v>
      </c>
      <c r="M107" s="9" t="s">
        <v>90</v>
      </c>
      <c r="N107" s="9" t="s">
        <v>50</v>
      </c>
      <c r="O107" s="9" t="s">
        <v>21</v>
      </c>
      <c r="P107" s="27" t="s">
        <v>765</v>
      </c>
    </row>
    <row r="108" spans="1:16" x14ac:dyDescent="0.2">
      <c r="A108" s="9" t="s">
        <v>12</v>
      </c>
      <c r="B108" s="10">
        <v>89342554</v>
      </c>
      <c r="C108" s="9" t="s">
        <v>392</v>
      </c>
      <c r="D108" s="9" t="s">
        <v>393</v>
      </c>
      <c r="E108" s="9" t="s">
        <v>626</v>
      </c>
      <c r="F108" s="9" t="s">
        <v>94</v>
      </c>
      <c r="G108" s="9" t="s">
        <v>16</v>
      </c>
      <c r="H108" s="9" t="s">
        <v>17</v>
      </c>
      <c r="I108" s="9" t="s">
        <v>95</v>
      </c>
      <c r="J108" s="9" t="s">
        <v>19</v>
      </c>
      <c r="K108" s="11">
        <v>116280175</v>
      </c>
      <c r="L108" s="12" t="s">
        <v>701</v>
      </c>
      <c r="M108" s="9" t="s">
        <v>17</v>
      </c>
      <c r="N108" s="9" t="s">
        <v>20</v>
      </c>
      <c r="O108" s="9" t="s">
        <v>21</v>
      </c>
      <c r="P108" s="27" t="s">
        <v>765</v>
      </c>
    </row>
    <row r="109" spans="1:16" x14ac:dyDescent="0.2">
      <c r="A109" s="9" t="s">
        <v>12</v>
      </c>
      <c r="B109" s="10" t="s">
        <v>394</v>
      </c>
      <c r="C109" s="9" t="s">
        <v>395</v>
      </c>
      <c r="D109" s="9" t="s">
        <v>396</v>
      </c>
      <c r="E109" s="9" t="s">
        <v>627</v>
      </c>
      <c r="F109" s="9" t="s">
        <v>397</v>
      </c>
      <c r="G109" s="9" t="s">
        <v>16</v>
      </c>
      <c r="H109" s="9" t="s">
        <v>25</v>
      </c>
      <c r="I109" s="9" t="s">
        <v>179</v>
      </c>
      <c r="J109" s="9" t="s">
        <v>19</v>
      </c>
      <c r="K109" s="11">
        <v>130474268</v>
      </c>
      <c r="L109" s="12" t="s">
        <v>685</v>
      </c>
      <c r="M109" s="9" t="s">
        <v>25</v>
      </c>
      <c r="N109" s="9" t="s">
        <v>27</v>
      </c>
      <c r="O109" s="9" t="s">
        <v>28</v>
      </c>
      <c r="P109" s="27" t="s">
        <v>765</v>
      </c>
    </row>
    <row r="110" spans="1:16" x14ac:dyDescent="0.2">
      <c r="A110" s="9" t="s">
        <v>12</v>
      </c>
      <c r="B110" s="10">
        <v>48579574</v>
      </c>
      <c r="C110" s="9" t="s">
        <v>398</v>
      </c>
      <c r="D110" s="9" t="s">
        <v>399</v>
      </c>
      <c r="E110" s="9" t="s">
        <v>628</v>
      </c>
      <c r="F110" s="9" t="s">
        <v>400</v>
      </c>
      <c r="G110" s="9" t="s">
        <v>16</v>
      </c>
      <c r="H110" s="9" t="s">
        <v>47</v>
      </c>
      <c r="I110" s="9" t="s">
        <v>89</v>
      </c>
      <c r="J110" s="9" t="s">
        <v>19</v>
      </c>
      <c r="K110" s="11">
        <v>122376885</v>
      </c>
      <c r="L110" s="12" t="s">
        <v>669</v>
      </c>
      <c r="M110" s="9" t="s">
        <v>90</v>
      </c>
      <c r="N110" s="9" t="s">
        <v>50</v>
      </c>
      <c r="O110" s="9" t="s">
        <v>21</v>
      </c>
      <c r="P110" s="27" t="s">
        <v>765</v>
      </c>
    </row>
    <row r="111" spans="1:16" x14ac:dyDescent="0.2">
      <c r="A111" s="9" t="s">
        <v>12</v>
      </c>
      <c r="B111" s="10" t="s">
        <v>401</v>
      </c>
      <c r="C111" s="9" t="s">
        <v>402</v>
      </c>
      <c r="D111" s="9" t="s">
        <v>403</v>
      </c>
      <c r="E111" s="9" t="s">
        <v>629</v>
      </c>
      <c r="F111" s="9" t="s">
        <v>404</v>
      </c>
      <c r="G111" s="9" t="s">
        <v>16</v>
      </c>
      <c r="H111" s="9" t="s">
        <v>47</v>
      </c>
      <c r="I111" s="9" t="s">
        <v>136</v>
      </c>
      <c r="J111" s="9" t="s">
        <v>19</v>
      </c>
      <c r="K111" s="11">
        <v>126606249</v>
      </c>
      <c r="L111" s="12" t="s">
        <v>682</v>
      </c>
      <c r="M111" s="9" t="s">
        <v>84</v>
      </c>
      <c r="N111" s="9" t="s">
        <v>57</v>
      </c>
      <c r="O111" s="9" t="s">
        <v>51</v>
      </c>
      <c r="P111" s="27" t="s">
        <v>765</v>
      </c>
    </row>
    <row r="112" spans="1:16" x14ac:dyDescent="0.2">
      <c r="A112" s="9" t="s">
        <v>12</v>
      </c>
      <c r="B112" s="10">
        <v>134488484</v>
      </c>
      <c r="C112" s="9" t="s">
        <v>405</v>
      </c>
      <c r="D112" s="9" t="s">
        <v>406</v>
      </c>
      <c r="E112" s="9" t="s">
        <v>630</v>
      </c>
      <c r="F112" s="9" t="s">
        <v>407</v>
      </c>
      <c r="G112" s="9" t="s">
        <v>16</v>
      </c>
      <c r="H112" s="9" t="s">
        <v>47</v>
      </c>
      <c r="I112" s="9" t="s">
        <v>83</v>
      </c>
      <c r="J112" s="9" t="s">
        <v>19</v>
      </c>
      <c r="K112" s="11">
        <v>166059836</v>
      </c>
      <c r="L112" s="12" t="s">
        <v>679</v>
      </c>
      <c r="M112" s="9" t="s">
        <v>99</v>
      </c>
      <c r="N112" s="9" t="s">
        <v>57</v>
      </c>
      <c r="O112" s="9" t="s">
        <v>51</v>
      </c>
      <c r="P112" s="27" t="s">
        <v>765</v>
      </c>
    </row>
    <row r="113" spans="1:16" x14ac:dyDescent="0.2">
      <c r="A113" s="9" t="s">
        <v>12</v>
      </c>
      <c r="B113" s="10">
        <v>70507447</v>
      </c>
      <c r="C113" s="9" t="s">
        <v>408</v>
      </c>
      <c r="D113" s="9" t="s">
        <v>409</v>
      </c>
      <c r="E113" s="9" t="s">
        <v>631</v>
      </c>
      <c r="F113" s="9" t="s">
        <v>410</v>
      </c>
      <c r="G113" s="9" t="s">
        <v>16</v>
      </c>
      <c r="H113" s="9" t="s">
        <v>17</v>
      </c>
      <c r="I113" s="9" t="s">
        <v>411</v>
      </c>
      <c r="J113" s="9" t="s">
        <v>78</v>
      </c>
      <c r="K113" s="11">
        <v>88693159</v>
      </c>
      <c r="L113" s="12" t="s">
        <v>677</v>
      </c>
      <c r="M113" s="9" t="s">
        <v>78</v>
      </c>
      <c r="N113" s="9" t="s">
        <v>78</v>
      </c>
      <c r="O113" s="9" t="s">
        <v>79</v>
      </c>
      <c r="P113" s="27" t="s">
        <v>765</v>
      </c>
    </row>
    <row r="114" spans="1:16" x14ac:dyDescent="0.2">
      <c r="A114" s="9" t="s">
        <v>12</v>
      </c>
      <c r="B114" s="10" t="s">
        <v>412</v>
      </c>
      <c r="C114" s="9" t="s">
        <v>413</v>
      </c>
      <c r="D114" s="9" t="s">
        <v>414</v>
      </c>
      <c r="E114" s="9" t="s">
        <v>632</v>
      </c>
      <c r="F114" s="9" t="s">
        <v>415</v>
      </c>
      <c r="G114" s="9" t="s">
        <v>16</v>
      </c>
      <c r="H114" s="9" t="s">
        <v>47</v>
      </c>
      <c r="I114" s="9" t="s">
        <v>416</v>
      </c>
      <c r="J114" s="9" t="s">
        <v>19</v>
      </c>
      <c r="K114" s="11">
        <v>94154626</v>
      </c>
      <c r="L114" s="12" t="s">
        <v>670</v>
      </c>
      <c r="M114" s="9" t="s">
        <v>125</v>
      </c>
      <c r="N114" s="9" t="s">
        <v>50</v>
      </c>
      <c r="O114" s="9" t="s">
        <v>51</v>
      </c>
      <c r="P114" s="27" t="s">
        <v>765</v>
      </c>
    </row>
    <row r="115" spans="1:16" x14ac:dyDescent="0.2">
      <c r="A115" s="9" t="s">
        <v>12</v>
      </c>
      <c r="B115" s="10">
        <v>71940357</v>
      </c>
      <c r="C115" s="9" t="s">
        <v>417</v>
      </c>
      <c r="D115" s="9" t="s">
        <v>418</v>
      </c>
      <c r="E115" s="9" t="s">
        <v>633</v>
      </c>
      <c r="F115" s="9" t="s">
        <v>419</v>
      </c>
      <c r="G115" s="9" t="s">
        <v>16</v>
      </c>
      <c r="H115" s="9" t="s">
        <v>420</v>
      </c>
      <c r="I115" s="9" t="s">
        <v>421</v>
      </c>
      <c r="J115" s="9" t="s">
        <v>78</v>
      </c>
      <c r="K115" s="11">
        <v>88693159</v>
      </c>
      <c r="L115" s="12" t="s">
        <v>677</v>
      </c>
      <c r="M115" s="9" t="s">
        <v>78</v>
      </c>
      <c r="N115" s="9" t="s">
        <v>78</v>
      </c>
      <c r="O115" s="9" t="s">
        <v>79</v>
      </c>
      <c r="P115" s="27" t="s">
        <v>765</v>
      </c>
    </row>
    <row r="116" spans="1:16" x14ac:dyDescent="0.2">
      <c r="A116" s="9" t="s">
        <v>12</v>
      </c>
      <c r="B116" s="10">
        <v>135540811</v>
      </c>
      <c r="C116" s="9" t="s">
        <v>422</v>
      </c>
      <c r="D116" s="9" t="s">
        <v>423</v>
      </c>
      <c r="E116" s="9" t="s">
        <v>634</v>
      </c>
      <c r="F116" s="9" t="s">
        <v>424</v>
      </c>
      <c r="G116" s="9" t="s">
        <v>16</v>
      </c>
      <c r="H116" s="9" t="s">
        <v>25</v>
      </c>
      <c r="I116" s="9" t="s">
        <v>55</v>
      </c>
      <c r="J116" s="9" t="s">
        <v>19</v>
      </c>
      <c r="K116" s="11">
        <v>87788687</v>
      </c>
      <c r="L116" s="12" t="s">
        <v>694</v>
      </c>
      <c r="M116" s="9" t="s">
        <v>56</v>
      </c>
      <c r="N116" s="9" t="s">
        <v>57</v>
      </c>
      <c r="O116" s="9" t="s">
        <v>58</v>
      </c>
      <c r="P116" s="27" t="s">
        <v>765</v>
      </c>
    </row>
    <row r="117" spans="1:16" x14ac:dyDescent="0.2">
      <c r="A117" s="9" t="s">
        <v>12</v>
      </c>
      <c r="B117" s="10">
        <v>120079980</v>
      </c>
      <c r="C117" s="9" t="s">
        <v>425</v>
      </c>
      <c r="D117" s="9" t="s">
        <v>426</v>
      </c>
      <c r="E117" s="9" t="s">
        <v>635</v>
      </c>
      <c r="F117" s="9" t="s">
        <v>427</v>
      </c>
      <c r="G117" s="9" t="s">
        <v>16</v>
      </c>
      <c r="H117" s="9" t="s">
        <v>47</v>
      </c>
      <c r="I117" s="9" t="s">
        <v>83</v>
      </c>
      <c r="J117" s="9" t="s">
        <v>19</v>
      </c>
      <c r="K117" s="11">
        <v>105963173</v>
      </c>
      <c r="L117" s="12" t="s">
        <v>683</v>
      </c>
      <c r="M117" s="9" t="s">
        <v>99</v>
      </c>
      <c r="N117" s="9" t="s">
        <v>57</v>
      </c>
      <c r="O117" s="9" t="s">
        <v>51</v>
      </c>
      <c r="P117" s="12" t="str">
        <f>+VLOOKUP(B117,[1]Hoja1!$A$2:$B$150,2,FALSE)</f>
        <v>Mantener calma</v>
      </c>
    </row>
    <row r="118" spans="1:16" x14ac:dyDescent="0.2">
      <c r="A118" s="9" t="s">
        <v>12</v>
      </c>
      <c r="B118" s="10">
        <v>84939692</v>
      </c>
      <c r="C118" s="9" t="s">
        <v>428</v>
      </c>
      <c r="D118" s="9" t="s">
        <v>429</v>
      </c>
      <c r="E118" s="9" t="s">
        <v>636</v>
      </c>
      <c r="F118" s="9" t="s">
        <v>430</v>
      </c>
      <c r="G118" s="9" t="s">
        <v>16</v>
      </c>
      <c r="H118" s="9" t="s">
        <v>32</v>
      </c>
      <c r="I118" s="9" t="s">
        <v>431</v>
      </c>
      <c r="J118" s="9" t="s">
        <v>19</v>
      </c>
      <c r="K118" s="11">
        <v>106709610</v>
      </c>
      <c r="L118" s="12" t="s">
        <v>693</v>
      </c>
      <c r="M118" s="9" t="s">
        <v>197</v>
      </c>
      <c r="N118" s="9" t="s">
        <v>198</v>
      </c>
      <c r="O118" s="9" t="s">
        <v>51</v>
      </c>
      <c r="P118" s="27" t="s">
        <v>765</v>
      </c>
    </row>
    <row r="119" spans="1:16" x14ac:dyDescent="0.2">
      <c r="A119" s="9" t="s">
        <v>12</v>
      </c>
      <c r="B119" s="10">
        <v>189085044</v>
      </c>
      <c r="C119" s="9" t="s">
        <v>432</v>
      </c>
      <c r="D119" s="9" t="s">
        <v>433</v>
      </c>
      <c r="E119" s="9" t="s">
        <v>637</v>
      </c>
      <c r="F119" s="9" t="s">
        <v>434</v>
      </c>
      <c r="G119" s="9" t="s">
        <v>16</v>
      </c>
      <c r="H119" s="9" t="s">
        <v>47</v>
      </c>
      <c r="I119" s="9" t="s">
        <v>363</v>
      </c>
      <c r="J119" s="9" t="s">
        <v>19</v>
      </c>
      <c r="K119" s="11">
        <v>79780952</v>
      </c>
      <c r="L119" s="12" t="s">
        <v>672</v>
      </c>
      <c r="M119" s="9" t="s">
        <v>125</v>
      </c>
      <c r="N119" s="9" t="s">
        <v>50</v>
      </c>
      <c r="O119" s="9" t="s">
        <v>51</v>
      </c>
      <c r="P119" s="12" t="str">
        <f>+VLOOKUP(B119,[1]Hoja1!$A$2:$B$150,2,FALSE)</f>
        <v>Orden y control de procesos</v>
      </c>
    </row>
    <row r="120" spans="1:16" x14ac:dyDescent="0.2">
      <c r="A120" s="9" t="s">
        <v>12</v>
      </c>
      <c r="B120" s="10">
        <v>122890171</v>
      </c>
      <c r="C120" s="9" t="s">
        <v>435</v>
      </c>
      <c r="D120" s="9" t="s">
        <v>436</v>
      </c>
      <c r="E120" s="9" t="s">
        <v>638</v>
      </c>
      <c r="F120" s="9" t="s">
        <v>437</v>
      </c>
      <c r="G120" s="9" t="s">
        <v>16</v>
      </c>
      <c r="H120" s="9" t="s">
        <v>47</v>
      </c>
      <c r="I120" s="9" t="s">
        <v>136</v>
      </c>
      <c r="J120" s="9" t="s">
        <v>19</v>
      </c>
      <c r="K120" s="11">
        <v>105963173</v>
      </c>
      <c r="L120" s="12" t="s">
        <v>683</v>
      </c>
      <c r="M120" s="9" t="s">
        <v>99</v>
      </c>
      <c r="N120" s="9" t="s">
        <v>57</v>
      </c>
      <c r="O120" s="9" t="s">
        <v>51</v>
      </c>
      <c r="P120" s="12" t="str">
        <f>+VLOOKUP(B120,[1]Hoja1!$A$2:$B$150,2,FALSE)</f>
        <v>Mejoramiento de relación con equipos</v>
      </c>
    </row>
    <row r="121" spans="1:16" x14ac:dyDescent="0.2">
      <c r="A121" s="9" t="s">
        <v>12</v>
      </c>
      <c r="B121" s="10">
        <v>130474268</v>
      </c>
      <c r="C121" s="9" t="s">
        <v>441</v>
      </c>
      <c r="D121" s="9" t="s">
        <v>442</v>
      </c>
      <c r="E121" s="9" t="s">
        <v>640</v>
      </c>
      <c r="F121" s="9" t="s">
        <v>443</v>
      </c>
      <c r="G121" s="9" t="s">
        <v>16</v>
      </c>
      <c r="H121" s="9" t="s">
        <v>25</v>
      </c>
      <c r="I121" s="9" t="s">
        <v>33</v>
      </c>
      <c r="J121" s="9" t="s">
        <v>34</v>
      </c>
      <c r="K121" s="11">
        <v>126606249</v>
      </c>
      <c r="L121" s="12" t="s">
        <v>682</v>
      </c>
      <c r="M121" s="9" t="s">
        <v>25</v>
      </c>
      <c r="N121" s="9" t="s">
        <v>27</v>
      </c>
      <c r="O121" s="9" t="s">
        <v>28</v>
      </c>
      <c r="P121" s="12" t="str">
        <f>+VLOOKUP(B121,[1]Hoja1!$A$2:$B$150,2,FALSE)</f>
        <v>Entrega de informes</v>
      </c>
    </row>
    <row r="122" spans="1:16" x14ac:dyDescent="0.2">
      <c r="A122" s="9" t="s">
        <v>12</v>
      </c>
      <c r="B122" s="10">
        <v>135493155</v>
      </c>
      <c r="C122" s="9" t="s">
        <v>438</v>
      </c>
      <c r="D122" s="9" t="s">
        <v>439</v>
      </c>
      <c r="E122" s="9" t="s">
        <v>639</v>
      </c>
      <c r="F122" s="9" t="s">
        <v>440</v>
      </c>
      <c r="G122" s="9" t="s">
        <v>16</v>
      </c>
      <c r="H122" s="9" t="s">
        <v>25</v>
      </c>
      <c r="I122" s="9" t="s">
        <v>26</v>
      </c>
      <c r="J122" s="9" t="s">
        <v>19</v>
      </c>
      <c r="K122" s="11">
        <v>153171084</v>
      </c>
      <c r="L122" s="12" t="s">
        <v>684</v>
      </c>
      <c r="M122" s="9" t="s">
        <v>25</v>
      </c>
      <c r="N122" s="9" t="s">
        <v>27</v>
      </c>
      <c r="O122" s="9" t="s">
        <v>28</v>
      </c>
      <c r="P122" s="27" t="s">
        <v>765</v>
      </c>
    </row>
    <row r="123" spans="1:16" x14ac:dyDescent="0.2">
      <c r="A123" s="9" t="s">
        <v>12</v>
      </c>
      <c r="B123" s="10">
        <v>80834012</v>
      </c>
      <c r="C123" s="9" t="s">
        <v>444</v>
      </c>
      <c r="D123" s="9" t="s">
        <v>445</v>
      </c>
      <c r="E123" s="9" t="s">
        <v>641</v>
      </c>
      <c r="F123" s="9" t="s">
        <v>446</v>
      </c>
      <c r="G123" s="9" t="s">
        <v>16</v>
      </c>
      <c r="H123" s="9" t="s">
        <v>47</v>
      </c>
      <c r="I123" s="9" t="s">
        <v>447</v>
      </c>
      <c r="J123" s="9" t="s">
        <v>19</v>
      </c>
      <c r="K123" s="11">
        <v>116253453</v>
      </c>
      <c r="L123" s="12" t="s">
        <v>671</v>
      </c>
      <c r="M123" s="9" t="s">
        <v>151</v>
      </c>
      <c r="N123" s="9" t="s">
        <v>50</v>
      </c>
      <c r="O123" s="9" t="s">
        <v>51</v>
      </c>
      <c r="P123" s="12" t="str">
        <f>+VLOOKUP(B123,[1]Hoja1!$A$2:$B$150,2,FALSE)</f>
        <v>Integrar información</v>
      </c>
    </row>
    <row r="124" spans="1:16" x14ac:dyDescent="0.2">
      <c r="A124" s="9" t="s">
        <v>12</v>
      </c>
      <c r="B124" s="10" t="s">
        <v>448</v>
      </c>
      <c r="C124" s="9" t="s">
        <v>449</v>
      </c>
      <c r="D124" s="9" t="s">
        <v>450</v>
      </c>
      <c r="E124" s="9" t="s">
        <v>642</v>
      </c>
      <c r="F124" s="9" t="s">
        <v>451</v>
      </c>
      <c r="G124" s="9" t="s">
        <v>16</v>
      </c>
      <c r="H124" s="9" t="s">
        <v>32</v>
      </c>
      <c r="I124" s="9" t="s">
        <v>452</v>
      </c>
      <c r="J124" s="9" t="s">
        <v>19</v>
      </c>
      <c r="K124" s="11">
        <v>106709610</v>
      </c>
      <c r="L124" s="12" t="s">
        <v>693</v>
      </c>
      <c r="M124" s="9" t="s">
        <v>197</v>
      </c>
      <c r="N124" s="9" t="s">
        <v>57</v>
      </c>
      <c r="O124" s="9" t="s">
        <v>51</v>
      </c>
      <c r="P124" s="12" t="str">
        <f>+VLOOKUP(B124,[1]Hoja1!$A$2:$B$150,2,FALSE)</f>
        <v>Mayor protagonismo</v>
      </c>
    </row>
    <row r="125" spans="1:16" x14ac:dyDescent="0.2">
      <c r="A125" s="9" t="s">
        <v>12</v>
      </c>
      <c r="B125" s="10">
        <v>106709610</v>
      </c>
      <c r="C125" s="9" t="s">
        <v>453</v>
      </c>
      <c r="D125" s="9" t="s">
        <v>454</v>
      </c>
      <c r="E125" s="9" t="s">
        <v>643</v>
      </c>
      <c r="F125" s="9" t="s">
        <v>455</v>
      </c>
      <c r="G125" s="9" t="s">
        <v>16</v>
      </c>
      <c r="H125" s="9" t="s">
        <v>32</v>
      </c>
      <c r="I125" s="9" t="s">
        <v>456</v>
      </c>
      <c r="J125" s="9" t="s">
        <v>34</v>
      </c>
      <c r="K125" s="11">
        <v>129724188</v>
      </c>
      <c r="L125" s="12" t="s">
        <v>692</v>
      </c>
      <c r="M125" s="9" t="s">
        <v>236</v>
      </c>
      <c r="N125" s="9" t="s">
        <v>63</v>
      </c>
      <c r="O125" s="9" t="s">
        <v>28</v>
      </c>
      <c r="P125" s="27" t="s">
        <v>765</v>
      </c>
    </row>
    <row r="126" spans="1:16" x14ac:dyDescent="0.2">
      <c r="A126" s="9" t="s">
        <v>12</v>
      </c>
      <c r="B126" s="10">
        <v>90011081</v>
      </c>
      <c r="C126" s="9" t="s">
        <v>457</v>
      </c>
      <c r="D126" s="9" t="s">
        <v>458</v>
      </c>
      <c r="E126" s="9" t="s">
        <v>644</v>
      </c>
      <c r="F126" s="9" t="s">
        <v>459</v>
      </c>
      <c r="G126" s="9" t="s">
        <v>16</v>
      </c>
      <c r="H126" s="9" t="s">
        <v>47</v>
      </c>
      <c r="I126" s="9" t="s">
        <v>136</v>
      </c>
      <c r="J126" s="9" t="s">
        <v>19</v>
      </c>
      <c r="K126" s="11">
        <v>153171084</v>
      </c>
      <c r="L126" s="12" t="s">
        <v>684</v>
      </c>
      <c r="M126" s="9" t="s">
        <v>84</v>
      </c>
      <c r="N126" s="9" t="s">
        <v>57</v>
      </c>
      <c r="O126" s="9" t="s">
        <v>51</v>
      </c>
      <c r="P126" s="12" t="str">
        <f>+VLOOKUP(B126,[1]Hoja1!$A$2:$B$150,2,FALSE)</f>
        <v>Implementación de pronexo</v>
      </c>
    </row>
    <row r="127" spans="1:16" x14ac:dyDescent="0.2">
      <c r="A127" s="9" t="s">
        <v>12</v>
      </c>
      <c r="B127" s="10">
        <v>51688171</v>
      </c>
      <c r="C127" s="9" t="s">
        <v>460</v>
      </c>
      <c r="D127" s="9" t="s">
        <v>461</v>
      </c>
      <c r="E127" s="9" t="s">
        <v>645</v>
      </c>
      <c r="F127" s="9" t="s">
        <v>462</v>
      </c>
      <c r="G127" s="9" t="s">
        <v>16</v>
      </c>
      <c r="H127" s="9" t="s">
        <v>47</v>
      </c>
      <c r="I127" s="9" t="s">
        <v>89</v>
      </c>
      <c r="J127" s="9" t="s">
        <v>19</v>
      </c>
      <c r="K127" s="11">
        <v>122376885</v>
      </c>
      <c r="L127" s="12" t="s">
        <v>669</v>
      </c>
      <c r="M127" s="9" t="s">
        <v>90</v>
      </c>
      <c r="N127" s="9" t="s">
        <v>50</v>
      </c>
      <c r="O127" s="9" t="s">
        <v>21</v>
      </c>
      <c r="P127" s="27" t="s">
        <v>765</v>
      </c>
    </row>
    <row r="128" spans="1:16" x14ac:dyDescent="0.2">
      <c r="A128" s="9" t="s">
        <v>12</v>
      </c>
      <c r="B128" s="10">
        <v>136131478</v>
      </c>
      <c r="C128" s="9" t="s">
        <v>465</v>
      </c>
      <c r="D128" s="9" t="s">
        <v>466</v>
      </c>
      <c r="E128" s="9" t="s">
        <v>647</v>
      </c>
      <c r="F128" s="9" t="s">
        <v>467</v>
      </c>
      <c r="G128" s="9" t="s">
        <v>16</v>
      </c>
      <c r="H128" s="9" t="s">
        <v>17</v>
      </c>
      <c r="I128" s="9" t="s">
        <v>468</v>
      </c>
      <c r="J128" s="9" t="s">
        <v>19</v>
      </c>
      <c r="K128" s="11">
        <v>101939936</v>
      </c>
      <c r="L128" s="12" t="s">
        <v>668</v>
      </c>
      <c r="M128" s="9" t="s">
        <v>17</v>
      </c>
      <c r="N128" s="9" t="s">
        <v>63</v>
      </c>
      <c r="O128" s="9" t="s">
        <v>28</v>
      </c>
      <c r="P128" s="12" t="str">
        <f>+VLOOKUP(B128,[1]Hoja1!$A$2:$B$150,2,FALSE)</f>
        <v>Perfil de cargo</v>
      </c>
    </row>
    <row r="129" spans="1:16" x14ac:dyDescent="0.2">
      <c r="A129" s="9" t="s">
        <v>12</v>
      </c>
      <c r="B129" s="10">
        <v>118492196</v>
      </c>
      <c r="C129" s="9" t="s">
        <v>463</v>
      </c>
      <c r="D129" s="9" t="s">
        <v>464</v>
      </c>
      <c r="E129" s="9" t="s">
        <v>646</v>
      </c>
      <c r="F129" s="9" t="s">
        <v>94</v>
      </c>
      <c r="G129" s="9" t="s">
        <v>16</v>
      </c>
      <c r="H129" s="9" t="s">
        <v>47</v>
      </c>
      <c r="I129" s="9" t="s">
        <v>255</v>
      </c>
      <c r="J129" s="9" t="s">
        <v>19</v>
      </c>
      <c r="K129" s="11">
        <v>99085827</v>
      </c>
      <c r="L129" s="12" t="s">
        <v>673</v>
      </c>
      <c r="M129" s="9" t="s">
        <v>90</v>
      </c>
      <c r="N129" s="9" t="s">
        <v>50</v>
      </c>
      <c r="O129" s="9" t="s">
        <v>21</v>
      </c>
      <c r="P129" s="27" t="s">
        <v>765</v>
      </c>
    </row>
    <row r="130" spans="1:16" x14ac:dyDescent="0.2">
      <c r="A130" s="9" t="s">
        <v>12</v>
      </c>
      <c r="B130" s="10">
        <v>160990244</v>
      </c>
      <c r="C130" s="9" t="s">
        <v>469</v>
      </c>
      <c r="D130" s="9" t="s">
        <v>470</v>
      </c>
      <c r="E130" s="9" t="s">
        <v>648</v>
      </c>
      <c r="F130" s="9" t="s">
        <v>471</v>
      </c>
      <c r="G130" s="9" t="s">
        <v>16</v>
      </c>
      <c r="H130" s="9" t="s">
        <v>47</v>
      </c>
      <c r="I130" s="9" t="s">
        <v>472</v>
      </c>
      <c r="J130" s="9" t="s">
        <v>19</v>
      </c>
      <c r="K130" s="11">
        <v>99085827</v>
      </c>
      <c r="L130" s="12" t="s">
        <v>673</v>
      </c>
      <c r="M130" s="9" t="s">
        <v>90</v>
      </c>
      <c r="N130" s="9" t="s">
        <v>63</v>
      </c>
      <c r="O130" s="9" t="s">
        <v>58</v>
      </c>
      <c r="P130" s="12" t="str">
        <f>+VLOOKUP(B130,[1]Hoja1!$A$2:$B$150,2,FALSE)</f>
        <v>Evaluación de puestos</v>
      </c>
    </row>
    <row r="131" spans="1:16" x14ac:dyDescent="0.2">
      <c r="A131" s="9" t="s">
        <v>12</v>
      </c>
      <c r="B131" s="10">
        <v>114768952</v>
      </c>
      <c r="C131" s="9" t="s">
        <v>473</v>
      </c>
      <c r="D131" s="9" t="s">
        <v>474</v>
      </c>
      <c r="E131" s="9" t="s">
        <v>649</v>
      </c>
      <c r="F131" s="9" t="s">
        <v>475</v>
      </c>
      <c r="G131" s="9" t="s">
        <v>16</v>
      </c>
      <c r="H131" s="9" t="s">
        <v>47</v>
      </c>
      <c r="I131" s="9" t="s">
        <v>476</v>
      </c>
      <c r="J131" s="9" t="s">
        <v>19</v>
      </c>
      <c r="K131" s="11">
        <v>79780952</v>
      </c>
      <c r="L131" s="12" t="s">
        <v>672</v>
      </c>
      <c r="M131" s="9" t="s">
        <v>90</v>
      </c>
      <c r="N131" s="9" t="s">
        <v>50</v>
      </c>
      <c r="O131" s="9" t="s">
        <v>51</v>
      </c>
      <c r="P131" s="12" t="str">
        <f>+VLOOKUP(B131,[1]Hoja1!$A$2:$B$150,2,FALSE)</f>
        <v xml:space="preserve">Capacitación </v>
      </c>
    </row>
    <row r="132" spans="1:16" x14ac:dyDescent="0.2">
      <c r="A132" s="9" t="s">
        <v>12</v>
      </c>
      <c r="B132" s="10">
        <v>122979075</v>
      </c>
      <c r="C132" s="9" t="s">
        <v>477</v>
      </c>
      <c r="D132" s="9" t="s">
        <v>478</v>
      </c>
      <c r="E132" s="9" t="s">
        <v>650</v>
      </c>
      <c r="F132" s="9" t="s">
        <v>479</v>
      </c>
      <c r="G132" s="9" t="s">
        <v>16</v>
      </c>
      <c r="H132" s="9" t="s">
        <v>47</v>
      </c>
      <c r="I132" s="9" t="s">
        <v>136</v>
      </c>
      <c r="J132" s="9" t="s">
        <v>19</v>
      </c>
      <c r="K132" s="11">
        <v>130474268</v>
      </c>
      <c r="L132" s="12" t="s">
        <v>685</v>
      </c>
      <c r="M132" s="9" t="s">
        <v>84</v>
      </c>
      <c r="N132" s="9" t="s">
        <v>57</v>
      </c>
      <c r="O132" s="9" t="s">
        <v>51</v>
      </c>
      <c r="P132" s="27" t="s">
        <v>765</v>
      </c>
    </row>
    <row r="133" spans="1:16" x14ac:dyDescent="0.2">
      <c r="A133" s="9" t="s">
        <v>12</v>
      </c>
      <c r="B133" s="10">
        <v>126958420</v>
      </c>
      <c r="C133" s="9" t="s">
        <v>718</v>
      </c>
      <c r="D133" s="9" t="s">
        <v>719</v>
      </c>
      <c r="E133" s="9" t="s">
        <v>717</v>
      </c>
      <c r="F133" s="9" t="s">
        <v>729</v>
      </c>
      <c r="G133" s="9" t="s">
        <v>16</v>
      </c>
      <c r="H133" s="9" t="s">
        <v>32</v>
      </c>
      <c r="I133" s="9" t="s">
        <v>55</v>
      </c>
      <c r="J133" s="9" t="s">
        <v>19</v>
      </c>
      <c r="K133" s="11">
        <v>87788687</v>
      </c>
      <c r="L133" s="12" t="s">
        <v>694</v>
      </c>
      <c r="M133" s="9" t="s">
        <v>56</v>
      </c>
      <c r="N133" s="9" t="s">
        <v>57</v>
      </c>
      <c r="O133" s="9" t="s">
        <v>58</v>
      </c>
      <c r="P133" s="27" t="s">
        <v>765</v>
      </c>
    </row>
    <row r="134" spans="1:16" x14ac:dyDescent="0.2">
      <c r="A134" s="9" t="s">
        <v>12</v>
      </c>
      <c r="B134" s="10">
        <v>191532287</v>
      </c>
      <c r="C134" s="9" t="s">
        <v>480</v>
      </c>
      <c r="D134" s="9" t="s">
        <v>481</v>
      </c>
      <c r="E134" s="9" t="s">
        <v>651</v>
      </c>
      <c r="F134" s="9" t="s">
        <v>482</v>
      </c>
      <c r="G134" s="9" t="s">
        <v>16</v>
      </c>
      <c r="H134" s="9" t="s">
        <v>17</v>
      </c>
      <c r="I134" s="9" t="s">
        <v>18</v>
      </c>
      <c r="J134" s="9" t="s">
        <v>19</v>
      </c>
      <c r="K134" s="11">
        <v>116280175</v>
      </c>
      <c r="L134" s="12" t="s">
        <v>701</v>
      </c>
      <c r="M134" s="9" t="s">
        <v>17</v>
      </c>
      <c r="N134" s="9" t="s">
        <v>20</v>
      </c>
      <c r="O134" s="9" t="s">
        <v>21</v>
      </c>
      <c r="P134" s="27" t="s">
        <v>765</v>
      </c>
    </row>
    <row r="135" spans="1:16" x14ac:dyDescent="0.2">
      <c r="A135" s="9" t="s">
        <v>12</v>
      </c>
      <c r="B135" s="10">
        <v>114958859</v>
      </c>
      <c r="C135" s="9" t="s">
        <v>483</v>
      </c>
      <c r="D135" s="9" t="s">
        <v>484</v>
      </c>
      <c r="E135" s="9" t="s">
        <v>652</v>
      </c>
      <c r="F135" s="9" t="s">
        <v>485</v>
      </c>
      <c r="G135" s="9" t="s">
        <v>16</v>
      </c>
      <c r="H135" s="9" t="s">
        <v>47</v>
      </c>
      <c r="I135" s="9" t="s">
        <v>486</v>
      </c>
      <c r="J135" s="9" t="s">
        <v>19</v>
      </c>
      <c r="K135" s="11">
        <v>122376885</v>
      </c>
      <c r="L135" s="12" t="s">
        <v>669</v>
      </c>
      <c r="M135" s="9" t="s">
        <v>125</v>
      </c>
      <c r="N135" s="9" t="s">
        <v>50</v>
      </c>
      <c r="O135" s="9" t="s">
        <v>21</v>
      </c>
      <c r="P135" s="27" t="s">
        <v>765</v>
      </c>
    </row>
    <row r="136" spans="1:16" x14ac:dyDescent="0.2">
      <c r="A136" s="9" t="s">
        <v>12</v>
      </c>
      <c r="B136" s="10">
        <v>170084314</v>
      </c>
      <c r="C136" s="9" t="s">
        <v>248</v>
      </c>
      <c r="D136" s="9" t="s">
        <v>487</v>
      </c>
      <c r="E136" s="9" t="s">
        <v>653</v>
      </c>
      <c r="F136" s="9" t="s">
        <v>488</v>
      </c>
      <c r="G136" s="9" t="s">
        <v>16</v>
      </c>
      <c r="H136" s="9" t="s">
        <v>25</v>
      </c>
      <c r="I136" s="9" t="s">
        <v>55</v>
      </c>
      <c r="J136" s="9" t="s">
        <v>19</v>
      </c>
      <c r="K136" s="11">
        <v>87788687</v>
      </c>
      <c r="L136" s="12" t="s">
        <v>694</v>
      </c>
      <c r="M136" s="9" t="s">
        <v>56</v>
      </c>
      <c r="N136" s="9" t="s">
        <v>57</v>
      </c>
      <c r="O136" s="9" t="s">
        <v>58</v>
      </c>
      <c r="P136" s="12" t="str">
        <f>+VLOOKUP(B136,[1]Hoja1!$A$2:$B$150,2,FALSE)</f>
        <v>Orden papeleo</v>
      </c>
    </row>
    <row r="137" spans="1:16" x14ac:dyDescent="0.2">
      <c r="A137" s="9" t="s">
        <v>12</v>
      </c>
      <c r="B137" s="10">
        <v>105492693</v>
      </c>
      <c r="C137" s="9" t="s">
        <v>295</v>
      </c>
      <c r="D137" s="9" t="s">
        <v>489</v>
      </c>
      <c r="E137" s="9" t="s">
        <v>654</v>
      </c>
      <c r="F137" s="9" t="s">
        <v>490</v>
      </c>
      <c r="G137" s="9" t="s">
        <v>16</v>
      </c>
      <c r="H137" s="9" t="s">
        <v>32</v>
      </c>
      <c r="I137" s="9" t="s">
        <v>491</v>
      </c>
      <c r="J137" s="9" t="s">
        <v>19</v>
      </c>
      <c r="K137" s="11">
        <v>106709610</v>
      </c>
      <c r="L137" s="12" t="s">
        <v>693</v>
      </c>
      <c r="M137" s="9" t="s">
        <v>197</v>
      </c>
      <c r="N137" s="9" t="s">
        <v>198</v>
      </c>
      <c r="O137" s="9" t="s">
        <v>51</v>
      </c>
      <c r="P137" s="12" t="str">
        <f>+VLOOKUP(B137,[1]Hoja1!$A$2:$B$150,2,FALSE)</f>
        <v>Indicadores</v>
      </c>
    </row>
    <row r="138" spans="1:16" x14ac:dyDescent="0.2">
      <c r="A138" s="9" t="s">
        <v>12</v>
      </c>
      <c r="B138" s="10">
        <v>98682740</v>
      </c>
      <c r="C138" s="9" t="s">
        <v>273</v>
      </c>
      <c r="D138" s="9" t="s">
        <v>489</v>
      </c>
      <c r="E138" s="9" t="s">
        <v>656</v>
      </c>
      <c r="F138" s="9" t="s">
        <v>495</v>
      </c>
      <c r="G138" s="9" t="s">
        <v>16</v>
      </c>
      <c r="H138" s="9" t="s">
        <v>32</v>
      </c>
      <c r="I138" s="9" t="s">
        <v>496</v>
      </c>
      <c r="J138" s="9" t="s">
        <v>19</v>
      </c>
      <c r="K138" s="11">
        <v>106709610</v>
      </c>
      <c r="L138" s="12" t="s">
        <v>693</v>
      </c>
      <c r="M138" s="9" t="s">
        <v>197</v>
      </c>
      <c r="N138" s="9" t="s">
        <v>198</v>
      </c>
      <c r="O138" s="9" t="s">
        <v>51</v>
      </c>
      <c r="P138" s="12" t="str">
        <f>+VLOOKUP(B138,[1]Hoja1!$A$2:$B$150,2,FALSE)</f>
        <v>Capacitación dynamics</v>
      </c>
    </row>
    <row r="139" spans="1:16" x14ac:dyDescent="0.2">
      <c r="A139" s="9" t="s">
        <v>12</v>
      </c>
      <c r="B139" s="10">
        <v>122433692</v>
      </c>
      <c r="C139" s="9" t="s">
        <v>492</v>
      </c>
      <c r="D139" s="9" t="s">
        <v>489</v>
      </c>
      <c r="E139" s="9" t="s">
        <v>655</v>
      </c>
      <c r="F139" s="9" t="s">
        <v>493</v>
      </c>
      <c r="G139" s="9" t="s">
        <v>16</v>
      </c>
      <c r="H139" s="9" t="s">
        <v>32</v>
      </c>
      <c r="I139" s="9" t="s">
        <v>494</v>
      </c>
      <c r="J139" s="9" t="s">
        <v>19</v>
      </c>
      <c r="K139" s="11">
        <v>106709610</v>
      </c>
      <c r="L139" s="12" t="s">
        <v>693</v>
      </c>
      <c r="M139" s="9" t="s">
        <v>197</v>
      </c>
      <c r="N139" s="9" t="s">
        <v>198</v>
      </c>
      <c r="O139" s="9" t="s">
        <v>51</v>
      </c>
      <c r="P139" s="12" t="str">
        <f>+VLOOKUP(B139,[1]Hoja1!$A$2:$B$150,2,FALSE)</f>
        <v>Control de OC y recepción de materiales</v>
      </c>
    </row>
    <row r="140" spans="1:16" x14ac:dyDescent="0.2">
      <c r="A140" s="9" t="s">
        <v>12</v>
      </c>
      <c r="B140" s="10">
        <v>118683277</v>
      </c>
      <c r="C140" s="9" t="s">
        <v>497</v>
      </c>
      <c r="D140" s="9" t="s">
        <v>498</v>
      </c>
      <c r="E140" s="9" t="s">
        <v>657</v>
      </c>
      <c r="F140" s="9" t="s">
        <v>499</v>
      </c>
      <c r="G140" s="9" t="s">
        <v>16</v>
      </c>
      <c r="H140" s="9" t="s">
        <v>72</v>
      </c>
      <c r="I140" s="9" t="s">
        <v>500</v>
      </c>
      <c r="J140" s="9" t="s">
        <v>19</v>
      </c>
      <c r="K140" s="11">
        <v>126978480</v>
      </c>
      <c r="L140" s="12" t="s">
        <v>698</v>
      </c>
      <c r="M140" s="9" t="s">
        <v>72</v>
      </c>
      <c r="N140" s="9" t="s">
        <v>50</v>
      </c>
      <c r="O140" s="9" t="s">
        <v>51</v>
      </c>
      <c r="P140" s="12" t="str">
        <f>+VLOOKUP(B140,[1]Hoja1!$A$2:$B$150,2,FALSE)</f>
        <v>Solución de conflictos</v>
      </c>
    </row>
    <row r="141" spans="1:16" x14ac:dyDescent="0.2">
      <c r="A141" s="9" t="s">
        <v>12</v>
      </c>
      <c r="B141" s="10">
        <v>155606959</v>
      </c>
      <c r="C141" s="9" t="s">
        <v>501</v>
      </c>
      <c r="D141" s="9" t="s">
        <v>502</v>
      </c>
      <c r="E141" s="9" t="s">
        <v>658</v>
      </c>
      <c r="F141" s="9" t="s">
        <v>503</v>
      </c>
      <c r="G141" s="9" t="s">
        <v>16</v>
      </c>
      <c r="H141" s="9" t="s">
        <v>47</v>
      </c>
      <c r="I141" s="9" t="s">
        <v>83</v>
      </c>
      <c r="J141" s="9" t="s">
        <v>19</v>
      </c>
      <c r="K141" s="11">
        <v>95711111</v>
      </c>
      <c r="L141" s="12" t="s">
        <v>687</v>
      </c>
      <c r="M141" s="9" t="s">
        <v>99</v>
      </c>
      <c r="N141" s="9" t="s">
        <v>57</v>
      </c>
      <c r="O141" s="9" t="s">
        <v>51</v>
      </c>
      <c r="P141" s="27" t="s">
        <v>765</v>
      </c>
    </row>
    <row r="142" spans="1:16" x14ac:dyDescent="0.2">
      <c r="A142" s="9" t="s">
        <v>12</v>
      </c>
      <c r="B142" s="10">
        <v>126606249</v>
      </c>
      <c r="C142" s="9" t="s">
        <v>504</v>
      </c>
      <c r="D142" s="9" t="s">
        <v>505</v>
      </c>
      <c r="E142" s="9" t="s">
        <v>659</v>
      </c>
      <c r="F142" s="9" t="s">
        <v>506</v>
      </c>
      <c r="G142" s="9" t="s">
        <v>16</v>
      </c>
      <c r="H142" s="9" t="s">
        <v>25</v>
      </c>
      <c r="I142" s="9" t="s">
        <v>288</v>
      </c>
      <c r="J142" s="9" t="s">
        <v>34</v>
      </c>
      <c r="K142" s="11">
        <v>97640742</v>
      </c>
      <c r="L142" s="12" t="s">
        <v>697</v>
      </c>
      <c r="M142" s="9" t="s">
        <v>25</v>
      </c>
      <c r="N142" s="9" t="s">
        <v>27</v>
      </c>
      <c r="O142" s="9" t="s">
        <v>28</v>
      </c>
      <c r="P142" s="27" t="s">
        <v>765</v>
      </c>
    </row>
    <row r="143" spans="1:16" s="23" customFormat="1" x14ac:dyDescent="0.2">
      <c r="A143" s="20" t="s">
        <v>12</v>
      </c>
      <c r="B143" s="21">
        <v>134483288</v>
      </c>
      <c r="C143" s="20" t="s">
        <v>507</v>
      </c>
      <c r="D143" s="20" t="s">
        <v>508</v>
      </c>
      <c r="E143" s="20" t="s">
        <v>660</v>
      </c>
      <c r="F143" s="20" t="s">
        <v>509</v>
      </c>
      <c r="G143" s="20" t="s">
        <v>16</v>
      </c>
      <c r="H143" s="20" t="s">
        <v>47</v>
      </c>
      <c r="I143" s="20" t="s">
        <v>136</v>
      </c>
      <c r="J143" s="20" t="s">
        <v>19</v>
      </c>
      <c r="K143" s="22">
        <v>86689952</v>
      </c>
      <c r="L143" s="23" t="s">
        <v>686</v>
      </c>
      <c r="M143" s="20" t="s">
        <v>84</v>
      </c>
      <c r="N143" s="20" t="s">
        <v>57</v>
      </c>
      <c r="O143" s="20" t="s">
        <v>51</v>
      </c>
      <c r="P143" s="12" t="str">
        <f>+VLOOKUP(B143,[1]Hoja1!$A$2:$B$150,2,FALSE)</f>
        <v>Cierres de mes</v>
      </c>
    </row>
    <row r="144" spans="1:16" x14ac:dyDescent="0.2">
      <c r="A144" s="9" t="s">
        <v>12</v>
      </c>
      <c r="B144" s="10">
        <v>117340287</v>
      </c>
      <c r="C144" s="9" t="s">
        <v>513</v>
      </c>
      <c r="D144" s="9" t="s">
        <v>514</v>
      </c>
      <c r="E144" s="9" t="s">
        <v>662</v>
      </c>
      <c r="F144" s="9" t="s">
        <v>515</v>
      </c>
      <c r="G144" s="9" t="s">
        <v>16</v>
      </c>
      <c r="H144" s="9" t="s">
        <v>32</v>
      </c>
      <c r="I144" s="9" t="s">
        <v>39</v>
      </c>
      <c r="J144" s="9" t="s">
        <v>19</v>
      </c>
      <c r="K144" s="11">
        <v>106709610</v>
      </c>
      <c r="L144" s="12" t="s">
        <v>693</v>
      </c>
      <c r="M144" s="9" t="s">
        <v>35</v>
      </c>
      <c r="N144" s="9" t="s">
        <v>27</v>
      </c>
      <c r="O144" s="9" t="s">
        <v>28</v>
      </c>
      <c r="P144" s="27" t="s">
        <v>765</v>
      </c>
    </row>
    <row r="145" spans="1:16" x14ac:dyDescent="0.2">
      <c r="A145" s="9" t="s">
        <v>12</v>
      </c>
      <c r="B145" s="10">
        <v>191896394</v>
      </c>
      <c r="C145" s="9" t="s">
        <v>510</v>
      </c>
      <c r="D145" s="9" t="s">
        <v>511</v>
      </c>
      <c r="E145" s="9" t="s">
        <v>661</v>
      </c>
      <c r="F145" s="9" t="s">
        <v>512</v>
      </c>
      <c r="G145" s="9" t="s">
        <v>16</v>
      </c>
      <c r="H145" s="9" t="s">
        <v>47</v>
      </c>
      <c r="I145" s="9" t="s">
        <v>189</v>
      </c>
      <c r="J145" s="9" t="s">
        <v>19</v>
      </c>
      <c r="K145" s="11">
        <v>79780952</v>
      </c>
      <c r="L145" s="12" t="s">
        <v>672</v>
      </c>
      <c r="M145" s="9" t="s">
        <v>125</v>
      </c>
      <c r="N145" s="9" t="s">
        <v>50</v>
      </c>
      <c r="O145" s="9" t="s">
        <v>51</v>
      </c>
      <c r="P145" s="27" t="s">
        <v>765</v>
      </c>
    </row>
    <row r="146" spans="1:16" x14ac:dyDescent="0.2">
      <c r="A146" s="9" t="s">
        <v>12</v>
      </c>
      <c r="B146" s="10">
        <v>105691335</v>
      </c>
      <c r="C146" s="9" t="s">
        <v>516</v>
      </c>
      <c r="D146" s="9" t="s">
        <v>517</v>
      </c>
      <c r="E146" s="9" t="s">
        <v>663</v>
      </c>
      <c r="F146" s="9" t="s">
        <v>518</v>
      </c>
      <c r="G146" s="9" t="s">
        <v>16</v>
      </c>
      <c r="H146" s="9" t="s">
        <v>47</v>
      </c>
      <c r="I146" s="9" t="s">
        <v>83</v>
      </c>
      <c r="J146" s="9" t="s">
        <v>19</v>
      </c>
      <c r="K146" s="11">
        <v>86689952</v>
      </c>
      <c r="L146" s="12" t="s">
        <v>686</v>
      </c>
      <c r="M146" s="9" t="s">
        <v>84</v>
      </c>
      <c r="N146" s="9" t="s">
        <v>57</v>
      </c>
      <c r="O146" s="9" t="s">
        <v>51</v>
      </c>
      <c r="P146" s="27" t="s">
        <v>765</v>
      </c>
    </row>
    <row r="147" spans="1:16" x14ac:dyDescent="0.2">
      <c r="A147" s="9" t="s">
        <v>12</v>
      </c>
      <c r="B147" s="10">
        <v>97640742</v>
      </c>
      <c r="C147" s="9" t="s">
        <v>519</v>
      </c>
      <c r="D147" s="9" t="s">
        <v>520</v>
      </c>
      <c r="E147" s="9" t="s">
        <v>664</v>
      </c>
      <c r="F147" s="9" t="s">
        <v>521</v>
      </c>
      <c r="G147" s="9" t="s">
        <v>16</v>
      </c>
      <c r="H147" s="9" t="s">
        <v>25</v>
      </c>
      <c r="I147" s="9" t="s">
        <v>522</v>
      </c>
      <c r="J147" s="9" t="s">
        <v>34</v>
      </c>
      <c r="K147" s="11">
        <v>129724188</v>
      </c>
      <c r="L147" s="12" t="s">
        <v>692</v>
      </c>
      <c r="M147" s="9" t="s">
        <v>25</v>
      </c>
      <c r="N147" s="9" t="s">
        <v>63</v>
      </c>
      <c r="O147" s="9" t="s">
        <v>28</v>
      </c>
      <c r="P147" s="27" t="s">
        <v>765</v>
      </c>
    </row>
    <row r="148" spans="1:16" x14ac:dyDescent="0.2">
      <c r="A148" s="9" t="s">
        <v>12</v>
      </c>
      <c r="B148" s="10" t="s">
        <v>523</v>
      </c>
      <c r="C148" s="9" t="s">
        <v>524</v>
      </c>
      <c r="D148" s="9" t="s">
        <v>525</v>
      </c>
      <c r="E148" s="9" t="s">
        <v>665</v>
      </c>
      <c r="F148" s="9" t="s">
        <v>526</v>
      </c>
      <c r="G148" s="9" t="s">
        <v>16</v>
      </c>
      <c r="H148" s="9" t="s">
        <v>32</v>
      </c>
      <c r="I148" s="9" t="s">
        <v>452</v>
      </c>
      <c r="J148" s="9" t="s">
        <v>19</v>
      </c>
      <c r="K148" s="11">
        <v>91450593</v>
      </c>
      <c r="L148" s="12" t="s">
        <v>680</v>
      </c>
      <c r="M148" s="9" t="s">
        <v>35</v>
      </c>
      <c r="N148" s="9" t="s">
        <v>27</v>
      </c>
      <c r="O148" s="9" t="s">
        <v>28</v>
      </c>
      <c r="P148" s="12" t="str">
        <f>+VLOOKUP(B148,[1]Hoja1!$A$2:$B$150,2,FALSE)</f>
        <v>Compromisos y obligaciones</v>
      </c>
    </row>
    <row r="149" spans="1:16" ht="15" x14ac:dyDescent="0.25">
      <c r="A149" s="12" t="s">
        <v>12</v>
      </c>
      <c r="B149" s="11">
        <v>88693159</v>
      </c>
      <c r="C149" s="12" t="s">
        <v>752</v>
      </c>
      <c r="D149" s="12" t="s">
        <v>753</v>
      </c>
      <c r="F149" s="24" t="s">
        <v>754</v>
      </c>
      <c r="G149" s="12" t="s">
        <v>16</v>
      </c>
      <c r="H149" s="12" t="s">
        <v>78</v>
      </c>
      <c r="I149" s="12" t="s">
        <v>755</v>
      </c>
      <c r="J149" s="12" t="s">
        <v>34</v>
      </c>
      <c r="P149" s="27" t="s">
        <v>766</v>
      </c>
    </row>
    <row r="150" spans="1:16" x14ac:dyDescent="0.2">
      <c r="P150" s="12"/>
    </row>
    <row r="151" spans="1:16" x14ac:dyDescent="0.2">
      <c r="P151" s="12"/>
    </row>
    <row r="152" spans="1:16" x14ac:dyDescent="0.2">
      <c r="P152" s="12"/>
    </row>
    <row r="153" spans="1:16" x14ac:dyDescent="0.2">
      <c r="H153" s="12" t="s">
        <v>696</v>
      </c>
      <c r="I153" s="12" t="s">
        <v>696</v>
      </c>
      <c r="P153" s="12"/>
    </row>
  </sheetData>
  <conditionalFormatting sqref="B1:B1048576">
    <cfRule type="duplicateValues" dxfId="4" priority="1"/>
  </conditionalFormatting>
  <hyperlinks>
    <hyperlink ref="F4" r:id="rId1"/>
    <hyperlink ref="F5" r:id="rId2"/>
    <hyperlink ref="F6" r:id="rId3"/>
    <hyperlink ref="F7" r:id="rId4"/>
    <hyperlink ref="F12" r:id="rId5"/>
    <hyperlink ref="F14" r:id="rId6"/>
    <hyperlink ref="F15" r:id="rId7"/>
    <hyperlink ref="F18" r:id="rId8"/>
    <hyperlink ref="F19" r:id="rId9"/>
    <hyperlink ref="F22" r:id="rId10"/>
    <hyperlink ref="F23" r:id="rId11"/>
    <hyperlink ref="F28" r:id="rId12"/>
    <hyperlink ref="F29" r:id="rId13"/>
    <hyperlink ref="F30" r:id="rId14"/>
    <hyperlink ref="F31" r:id="rId15"/>
    <hyperlink ref="F33" r:id="rId16"/>
    <hyperlink ref="F34" r:id="rId17"/>
    <hyperlink ref="F35" r:id="rId18"/>
    <hyperlink ref="F37" r:id="rId19"/>
    <hyperlink ref="F43" r:id="rId20"/>
    <hyperlink ref="F44" r:id="rId21"/>
    <hyperlink ref="F45" r:id="rId22"/>
    <hyperlink ref="F47" r:id="rId23"/>
    <hyperlink ref="F48" r:id="rId24"/>
    <hyperlink ref="F49" r:id="rId25"/>
    <hyperlink ref="F51" r:id="rId26"/>
    <hyperlink ref="F53" r:id="rId27"/>
    <hyperlink ref="F56" r:id="rId28"/>
    <hyperlink ref="F57" r:id="rId29"/>
    <hyperlink ref="F58" r:id="rId30"/>
    <hyperlink ref="F59" r:id="rId31"/>
    <hyperlink ref="F60" r:id="rId32"/>
    <hyperlink ref="F61" r:id="rId33"/>
    <hyperlink ref="F62" r:id="rId34"/>
    <hyperlink ref="F64" r:id="rId35"/>
    <hyperlink ref="F66" r:id="rId36"/>
    <hyperlink ref="F67" r:id="rId37"/>
    <hyperlink ref="F70" r:id="rId38"/>
    <hyperlink ref="F71" r:id="rId39"/>
    <hyperlink ref="F73" r:id="rId40"/>
    <hyperlink ref="F74" r:id="rId41"/>
    <hyperlink ref="F76" r:id="rId42"/>
    <hyperlink ref="F77" r:id="rId43"/>
    <hyperlink ref="F78" r:id="rId44"/>
    <hyperlink ref="F81" r:id="rId45"/>
    <hyperlink ref="F84" r:id="rId46"/>
    <hyperlink ref="F85" r:id="rId47"/>
    <hyperlink ref="F86" r:id="rId48"/>
    <hyperlink ref="F88" r:id="rId49"/>
    <hyperlink ref="F89" r:id="rId50"/>
    <hyperlink ref="F90" r:id="rId51"/>
    <hyperlink ref="F91" r:id="rId52"/>
    <hyperlink ref="F93" r:id="rId53"/>
    <hyperlink ref="F97" r:id="rId54"/>
    <hyperlink ref="F98" r:id="rId55"/>
    <hyperlink ref="F101" r:id="rId56"/>
    <hyperlink ref="F104" r:id="rId57"/>
    <hyperlink ref="F106" r:id="rId58"/>
    <hyperlink ref="F107" r:id="rId59"/>
    <hyperlink ref="F109" r:id="rId60"/>
    <hyperlink ref="F111" r:id="rId61"/>
    <hyperlink ref="F112" r:id="rId62"/>
    <hyperlink ref="F117" r:id="rId63"/>
    <hyperlink ref="F118" r:id="rId64"/>
    <hyperlink ref="F119" r:id="rId65"/>
    <hyperlink ref="F120" r:id="rId66"/>
    <hyperlink ref="F122" r:id="rId67"/>
    <hyperlink ref="F121" r:id="rId68"/>
    <hyperlink ref="F123" r:id="rId69"/>
    <hyperlink ref="F124" r:id="rId70"/>
    <hyperlink ref="F125" r:id="rId71"/>
    <hyperlink ref="F126" r:id="rId72"/>
    <hyperlink ref="F131" r:id="rId73"/>
    <hyperlink ref="F132" r:id="rId74"/>
    <hyperlink ref="F137" r:id="rId75"/>
    <hyperlink ref="F139" r:id="rId76"/>
    <hyperlink ref="F138" r:id="rId77"/>
    <hyperlink ref="F140" r:id="rId78"/>
    <hyperlink ref="F141" r:id="rId79"/>
    <hyperlink ref="F142" r:id="rId80"/>
    <hyperlink ref="F143" r:id="rId81"/>
    <hyperlink ref="F144" r:id="rId82"/>
    <hyperlink ref="F145" r:id="rId83"/>
    <hyperlink ref="F146" r:id="rId84"/>
    <hyperlink ref="F147" r:id="rId85"/>
    <hyperlink ref="F148" r:id="rId86"/>
    <hyperlink ref="F3" r:id="rId87"/>
    <hyperlink ref="F9" r:id="rId88"/>
    <hyperlink ref="F10" r:id="rId89"/>
    <hyperlink ref="F11" r:id="rId90"/>
    <hyperlink ref="F25" r:id="rId91"/>
    <hyperlink ref="F26" r:id="rId92"/>
    <hyperlink ref="F27" r:id="rId93"/>
    <hyperlink ref="F32" r:id="rId94"/>
    <hyperlink ref="F36" r:id="rId95"/>
    <hyperlink ref="F42" r:id="rId96"/>
    <hyperlink ref="F46" r:id="rId97"/>
    <hyperlink ref="F54" r:id="rId98"/>
    <hyperlink ref="F55" r:id="rId99"/>
    <hyperlink ref="F63" r:id="rId100"/>
    <hyperlink ref="F69" r:id="rId101"/>
    <hyperlink ref="F75" r:id="rId102"/>
    <hyperlink ref="F83" r:id="rId103"/>
    <hyperlink ref="F87" r:id="rId104"/>
    <hyperlink ref="F94" r:id="rId105"/>
    <hyperlink ref="F95" r:id="rId106"/>
    <hyperlink ref="F105" r:id="rId107"/>
    <hyperlink ref="F113" r:id="rId108"/>
    <hyperlink ref="F128" r:id="rId109"/>
    <hyperlink ref="F114" r:id="rId110"/>
    <hyperlink ref="F16" r:id="rId111"/>
    <hyperlink ref="F40" r:id="rId112"/>
    <hyperlink ref="F72" r:id="rId113"/>
    <hyperlink ref="F82" r:id="rId114"/>
    <hyperlink ref="F92" r:id="rId115"/>
    <hyperlink ref="F99" r:id="rId116"/>
    <hyperlink ref="F102" r:id="rId117"/>
    <hyperlink ref="F103" r:id="rId118"/>
    <hyperlink ref="F110" r:id="rId119"/>
    <hyperlink ref="F115" r:id="rId120"/>
    <hyperlink ref="F127" r:id="rId121"/>
    <hyperlink ref="F130" r:id="rId122"/>
    <hyperlink ref="F134" r:id="rId123"/>
    <hyperlink ref="F135" r:id="rId124"/>
    <hyperlink ref="F79" r:id="rId125"/>
    <hyperlink ref="F96" r:id="rId126"/>
    <hyperlink ref="F8" r:id="rId127"/>
    <hyperlink ref="F116" r:id="rId128"/>
    <hyperlink ref="F136" r:id="rId129"/>
    <hyperlink ref="F149" r:id="rId130"/>
  </hyperlinks>
  <pageMargins left="0.7" right="0.7" top="0.75" bottom="0.75" header="0.3" footer="0.3"/>
  <legacyDrawing r:id="rId1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7"/>
  <sheetViews>
    <sheetView topLeftCell="A169" workbookViewId="0">
      <selection activeCell="A8" sqref="A8"/>
    </sheetView>
  </sheetViews>
  <sheetFormatPr baseColWidth="10" defaultRowHeight="15" x14ac:dyDescent="0.25"/>
  <cols>
    <col min="1" max="1" width="52.140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47</v>
      </c>
      <c r="B4" s="5">
        <v>56</v>
      </c>
    </row>
    <row r="5" spans="1:2" x14ac:dyDescent="0.25">
      <c r="A5" s="3" t="s">
        <v>84</v>
      </c>
      <c r="B5" s="5">
        <v>10</v>
      </c>
    </row>
    <row r="6" spans="1:2" x14ac:dyDescent="0.25">
      <c r="A6" s="4" t="s">
        <v>540</v>
      </c>
      <c r="B6" s="5">
        <v>1</v>
      </c>
    </row>
    <row r="7" spans="1:2" x14ac:dyDescent="0.25">
      <c r="A7" s="4" t="s">
        <v>553</v>
      </c>
      <c r="B7" s="5">
        <v>1</v>
      </c>
    </row>
    <row r="8" spans="1:2" x14ac:dyDescent="0.25">
      <c r="A8" s="4" t="s">
        <v>587</v>
      </c>
      <c r="B8" s="5">
        <v>1</v>
      </c>
    </row>
    <row r="9" spans="1:2" x14ac:dyDescent="0.25">
      <c r="A9" s="4" t="s">
        <v>607</v>
      </c>
      <c r="B9" s="5">
        <v>1</v>
      </c>
    </row>
    <row r="10" spans="1:2" x14ac:dyDescent="0.25">
      <c r="A10" s="4" t="s">
        <v>608</v>
      </c>
      <c r="B10" s="5">
        <v>1</v>
      </c>
    </row>
    <row r="11" spans="1:2" x14ac:dyDescent="0.25">
      <c r="A11" s="4" t="s">
        <v>629</v>
      </c>
      <c r="B11" s="5">
        <v>1</v>
      </c>
    </row>
    <row r="12" spans="1:2" x14ac:dyDescent="0.25">
      <c r="A12" s="4" t="s">
        <v>644</v>
      </c>
      <c r="B12" s="5">
        <v>1</v>
      </c>
    </row>
    <row r="13" spans="1:2" x14ac:dyDescent="0.25">
      <c r="A13" s="4" t="s">
        <v>650</v>
      </c>
      <c r="B13" s="5">
        <v>1</v>
      </c>
    </row>
    <row r="14" spans="1:2" x14ac:dyDescent="0.25">
      <c r="A14" s="4" t="s">
        <v>660</v>
      </c>
      <c r="B14" s="5">
        <v>1</v>
      </c>
    </row>
    <row r="15" spans="1:2" x14ac:dyDescent="0.25">
      <c r="A15" s="4" t="s">
        <v>663</v>
      </c>
      <c r="B15" s="5">
        <v>1</v>
      </c>
    </row>
    <row r="16" spans="1:2" x14ac:dyDescent="0.25">
      <c r="A16" s="3" t="s">
        <v>151</v>
      </c>
      <c r="B16" s="5">
        <v>2</v>
      </c>
    </row>
    <row r="17" spans="1:2" x14ac:dyDescent="0.25">
      <c r="A17" s="4" t="s">
        <v>557</v>
      </c>
      <c r="B17" s="5">
        <v>1</v>
      </c>
    </row>
    <row r="18" spans="1:2" x14ac:dyDescent="0.25">
      <c r="A18" s="4" t="s">
        <v>641</v>
      </c>
      <c r="B18" s="5">
        <v>1</v>
      </c>
    </row>
    <row r="19" spans="1:2" x14ac:dyDescent="0.25">
      <c r="A19" s="3" t="s">
        <v>99</v>
      </c>
      <c r="B19" s="5">
        <v>8</v>
      </c>
    </row>
    <row r="20" spans="1:2" x14ac:dyDescent="0.25">
      <c r="A20" s="4" t="s">
        <v>543</v>
      </c>
      <c r="B20" s="5">
        <v>1</v>
      </c>
    </row>
    <row r="21" spans="1:2" x14ac:dyDescent="0.25">
      <c r="A21" s="4" t="s">
        <v>566</v>
      </c>
      <c r="B21" s="5">
        <v>1</v>
      </c>
    </row>
    <row r="22" spans="1:2" x14ac:dyDescent="0.25">
      <c r="A22" s="4" t="s">
        <v>576</v>
      </c>
      <c r="B22" s="5">
        <v>1</v>
      </c>
    </row>
    <row r="23" spans="1:2" x14ac:dyDescent="0.25">
      <c r="A23" s="4" t="s">
        <v>579</v>
      </c>
      <c r="B23" s="5">
        <v>1</v>
      </c>
    </row>
    <row r="24" spans="1:2" x14ac:dyDescent="0.25">
      <c r="A24" s="4" t="s">
        <v>630</v>
      </c>
      <c r="B24" s="5">
        <v>1</v>
      </c>
    </row>
    <row r="25" spans="1:2" x14ac:dyDescent="0.25">
      <c r="A25" s="4" t="s">
        <v>635</v>
      </c>
      <c r="B25" s="5">
        <v>1</v>
      </c>
    </row>
    <row r="26" spans="1:2" x14ac:dyDescent="0.25">
      <c r="A26" s="4" t="s">
        <v>638</v>
      </c>
      <c r="B26" s="5">
        <v>1</v>
      </c>
    </row>
    <row r="27" spans="1:2" x14ac:dyDescent="0.25">
      <c r="A27" s="4" t="s">
        <v>658</v>
      </c>
      <c r="B27" s="5">
        <v>1</v>
      </c>
    </row>
    <row r="28" spans="1:2" x14ac:dyDescent="0.25">
      <c r="A28" s="3" t="s">
        <v>280</v>
      </c>
      <c r="B28" s="5">
        <v>1</v>
      </c>
    </row>
    <row r="29" spans="1:2" x14ac:dyDescent="0.25">
      <c r="A29" s="4" t="s">
        <v>592</v>
      </c>
      <c r="B29" s="5">
        <v>1</v>
      </c>
    </row>
    <row r="30" spans="1:2" x14ac:dyDescent="0.25">
      <c r="A30" s="3" t="s">
        <v>125</v>
      </c>
      <c r="B30" s="5">
        <v>15</v>
      </c>
    </row>
    <row r="31" spans="1:2" x14ac:dyDescent="0.25">
      <c r="A31" s="4" t="s">
        <v>550</v>
      </c>
      <c r="B31" s="5">
        <v>1</v>
      </c>
    </row>
    <row r="32" spans="1:2" x14ac:dyDescent="0.25">
      <c r="A32" s="4" t="s">
        <v>565</v>
      </c>
      <c r="B32" s="5">
        <v>1</v>
      </c>
    </row>
    <row r="33" spans="1:2" x14ac:dyDescent="0.25">
      <c r="A33" s="4" t="s">
        <v>567</v>
      </c>
      <c r="B33" s="5">
        <v>1</v>
      </c>
    </row>
    <row r="34" spans="1:2" x14ac:dyDescent="0.25">
      <c r="A34" s="4" t="s">
        <v>598</v>
      </c>
      <c r="B34" s="5">
        <v>1</v>
      </c>
    </row>
    <row r="35" spans="1:2" x14ac:dyDescent="0.25">
      <c r="A35" s="4" t="s">
        <v>611</v>
      </c>
      <c r="B35" s="5">
        <v>1</v>
      </c>
    </row>
    <row r="36" spans="1:2" x14ac:dyDescent="0.25">
      <c r="A36" s="4" t="s">
        <v>612</v>
      </c>
      <c r="B36" s="5">
        <v>1</v>
      </c>
    </row>
    <row r="37" spans="1:2" x14ac:dyDescent="0.25">
      <c r="A37" s="4" t="s">
        <v>614</v>
      </c>
      <c r="B37" s="5">
        <v>1</v>
      </c>
    </row>
    <row r="38" spans="1:2" x14ac:dyDescent="0.25">
      <c r="A38" s="4" t="s">
        <v>616</v>
      </c>
      <c r="B38" s="5">
        <v>1</v>
      </c>
    </row>
    <row r="39" spans="1:2" x14ac:dyDescent="0.25">
      <c r="A39" s="4" t="s">
        <v>618</v>
      </c>
      <c r="B39" s="5">
        <v>1</v>
      </c>
    </row>
    <row r="40" spans="1:2" x14ac:dyDescent="0.25">
      <c r="A40" s="4" t="s">
        <v>619</v>
      </c>
      <c r="B40" s="5">
        <v>1</v>
      </c>
    </row>
    <row r="41" spans="1:2" x14ac:dyDescent="0.25">
      <c r="A41" s="4" t="s">
        <v>623</v>
      </c>
      <c r="B41" s="5">
        <v>1</v>
      </c>
    </row>
    <row r="42" spans="1:2" x14ac:dyDescent="0.25">
      <c r="A42" s="4" t="s">
        <v>632</v>
      </c>
      <c r="B42" s="5">
        <v>1</v>
      </c>
    </row>
    <row r="43" spans="1:2" x14ac:dyDescent="0.25">
      <c r="A43" s="4" t="s">
        <v>637</v>
      </c>
      <c r="B43" s="5">
        <v>1</v>
      </c>
    </row>
    <row r="44" spans="1:2" x14ac:dyDescent="0.25">
      <c r="A44" s="4" t="s">
        <v>652</v>
      </c>
      <c r="B44" s="5">
        <v>1</v>
      </c>
    </row>
    <row r="45" spans="1:2" x14ac:dyDescent="0.25">
      <c r="A45" s="4" t="s">
        <v>661</v>
      </c>
      <c r="B45" s="5">
        <v>1</v>
      </c>
    </row>
    <row r="46" spans="1:2" x14ac:dyDescent="0.25">
      <c r="A46" s="3" t="s">
        <v>49</v>
      </c>
      <c r="B46" s="5">
        <v>3</v>
      </c>
    </row>
    <row r="47" spans="1:2" x14ac:dyDescent="0.25">
      <c r="A47" s="4" t="s">
        <v>534</v>
      </c>
      <c r="B47" s="5">
        <v>1</v>
      </c>
    </row>
    <row r="48" spans="1:2" x14ac:dyDescent="0.25">
      <c r="A48" s="4" t="s">
        <v>556</v>
      </c>
      <c r="B48" s="5">
        <v>1</v>
      </c>
    </row>
    <row r="49" spans="1:2" x14ac:dyDescent="0.25">
      <c r="A49" s="4" t="s">
        <v>621</v>
      </c>
      <c r="B49" s="5">
        <v>1</v>
      </c>
    </row>
    <row r="50" spans="1:2" x14ac:dyDescent="0.25">
      <c r="A50" s="3" t="s">
        <v>78</v>
      </c>
      <c r="B50" s="5">
        <v>1</v>
      </c>
    </row>
    <row r="51" spans="1:2" x14ac:dyDescent="0.25">
      <c r="A51" s="4" t="s">
        <v>601</v>
      </c>
      <c r="B51" s="5">
        <v>1</v>
      </c>
    </row>
    <row r="52" spans="1:2" x14ac:dyDescent="0.25">
      <c r="A52" s="3" t="s">
        <v>171</v>
      </c>
      <c r="B52" s="5">
        <v>2</v>
      </c>
    </row>
    <row r="53" spans="1:2" x14ac:dyDescent="0.25">
      <c r="A53" s="4" t="s">
        <v>562</v>
      </c>
      <c r="B53" s="5">
        <v>1</v>
      </c>
    </row>
    <row r="54" spans="1:2" x14ac:dyDescent="0.25">
      <c r="A54" s="4" t="s">
        <v>593</v>
      </c>
      <c r="B54" s="5">
        <v>1</v>
      </c>
    </row>
    <row r="55" spans="1:2" x14ac:dyDescent="0.25">
      <c r="A55" s="3" t="s">
        <v>90</v>
      </c>
      <c r="B55" s="5">
        <v>14</v>
      </c>
    </row>
    <row r="56" spans="1:2" x14ac:dyDescent="0.25">
      <c r="A56" s="4" t="s">
        <v>541</v>
      </c>
      <c r="B56" s="5">
        <v>1</v>
      </c>
    </row>
    <row r="57" spans="1:2" x14ac:dyDescent="0.25">
      <c r="A57" s="4" t="s">
        <v>552</v>
      </c>
      <c r="B57" s="5">
        <v>1</v>
      </c>
    </row>
    <row r="58" spans="1:2" x14ac:dyDescent="0.25">
      <c r="A58" s="4" t="s">
        <v>555</v>
      </c>
      <c r="B58" s="5">
        <v>1</v>
      </c>
    </row>
    <row r="59" spans="1:2" x14ac:dyDescent="0.25">
      <c r="A59" s="4" t="s">
        <v>572</v>
      </c>
      <c r="B59" s="5">
        <v>1</v>
      </c>
    </row>
    <row r="60" spans="1:2" x14ac:dyDescent="0.25">
      <c r="A60" s="4" t="s">
        <v>585</v>
      </c>
      <c r="B60" s="5">
        <v>1</v>
      </c>
    </row>
    <row r="61" spans="1:2" x14ac:dyDescent="0.25">
      <c r="A61" s="4" t="s">
        <v>588</v>
      </c>
      <c r="B61" s="5">
        <v>1</v>
      </c>
    </row>
    <row r="62" spans="1:2" x14ac:dyDescent="0.25">
      <c r="A62" s="4" t="s">
        <v>599</v>
      </c>
      <c r="B62" s="5">
        <v>1</v>
      </c>
    </row>
    <row r="63" spans="1:2" x14ac:dyDescent="0.25">
      <c r="A63" s="4" t="s">
        <v>620</v>
      </c>
      <c r="B63" s="5">
        <v>1</v>
      </c>
    </row>
    <row r="64" spans="1:2" x14ac:dyDescent="0.25">
      <c r="A64" s="4" t="s">
        <v>625</v>
      </c>
      <c r="B64" s="5">
        <v>1</v>
      </c>
    </row>
    <row r="65" spans="1:2" x14ac:dyDescent="0.25">
      <c r="A65" s="4" t="s">
        <v>628</v>
      </c>
      <c r="B65" s="5">
        <v>1</v>
      </c>
    </row>
    <row r="66" spans="1:2" x14ac:dyDescent="0.25">
      <c r="A66" s="4" t="s">
        <v>645</v>
      </c>
      <c r="B66" s="5">
        <v>1</v>
      </c>
    </row>
    <row r="67" spans="1:2" x14ac:dyDescent="0.25">
      <c r="A67" s="4" t="s">
        <v>646</v>
      </c>
      <c r="B67" s="5">
        <v>1</v>
      </c>
    </row>
    <row r="68" spans="1:2" x14ac:dyDescent="0.25">
      <c r="A68" s="4" t="s">
        <v>648</v>
      </c>
      <c r="B68" s="5">
        <v>1</v>
      </c>
    </row>
    <row r="69" spans="1:2" x14ac:dyDescent="0.25">
      <c r="A69" s="4" t="s">
        <v>649</v>
      </c>
      <c r="B69" s="5">
        <v>1</v>
      </c>
    </row>
    <row r="70" spans="1:2" x14ac:dyDescent="0.25">
      <c r="A70" s="2" t="s">
        <v>32</v>
      </c>
      <c r="B70" s="5">
        <v>50</v>
      </c>
    </row>
    <row r="71" spans="1:2" x14ac:dyDescent="0.25">
      <c r="A71" s="3" t="s">
        <v>156</v>
      </c>
      <c r="B71" s="5">
        <v>2</v>
      </c>
    </row>
    <row r="72" spans="1:2" x14ac:dyDescent="0.25">
      <c r="A72" s="4" t="s">
        <v>558</v>
      </c>
      <c r="B72" s="5">
        <v>1</v>
      </c>
    </row>
    <row r="73" spans="1:2" x14ac:dyDescent="0.25">
      <c r="A73" s="4" t="s">
        <v>571</v>
      </c>
      <c r="B73" s="5">
        <v>1</v>
      </c>
    </row>
    <row r="74" spans="1:2" x14ac:dyDescent="0.25">
      <c r="A74" s="3" t="s">
        <v>35</v>
      </c>
      <c r="B74" s="5">
        <v>25</v>
      </c>
    </row>
    <row r="75" spans="1:2" x14ac:dyDescent="0.25">
      <c r="A75" s="4" t="s">
        <v>531</v>
      </c>
      <c r="B75" s="5">
        <v>1</v>
      </c>
    </row>
    <row r="76" spans="1:2" x14ac:dyDescent="0.25">
      <c r="A76" s="4" t="s">
        <v>532</v>
      </c>
      <c r="B76" s="5">
        <v>1</v>
      </c>
    </row>
    <row r="77" spans="1:2" x14ac:dyDescent="0.25">
      <c r="A77" s="4" t="s">
        <v>533</v>
      </c>
      <c r="B77" s="5">
        <v>1</v>
      </c>
    </row>
    <row r="78" spans="1:2" x14ac:dyDescent="0.25">
      <c r="A78" s="4" t="s">
        <v>545</v>
      </c>
      <c r="B78" s="5">
        <v>1</v>
      </c>
    </row>
    <row r="79" spans="1:2" x14ac:dyDescent="0.25">
      <c r="A79" s="4" t="s">
        <v>551</v>
      </c>
      <c r="B79" s="5">
        <v>1</v>
      </c>
    </row>
    <row r="80" spans="1:2" x14ac:dyDescent="0.25">
      <c r="A80" s="4" t="s">
        <v>554</v>
      </c>
      <c r="B80" s="5">
        <v>1</v>
      </c>
    </row>
    <row r="81" spans="1:2" x14ac:dyDescent="0.25">
      <c r="A81" s="4" t="s">
        <v>560</v>
      </c>
      <c r="B81" s="5">
        <v>1</v>
      </c>
    </row>
    <row r="82" spans="1:2" x14ac:dyDescent="0.25">
      <c r="A82" s="4" t="s">
        <v>561</v>
      </c>
      <c r="B82" s="5">
        <v>1</v>
      </c>
    </row>
    <row r="83" spans="1:2" x14ac:dyDescent="0.25">
      <c r="A83" s="4" t="s">
        <v>564</v>
      </c>
      <c r="B83" s="5">
        <v>1</v>
      </c>
    </row>
    <row r="84" spans="1:2" x14ac:dyDescent="0.25">
      <c r="A84" s="4" t="s">
        <v>577</v>
      </c>
      <c r="B84" s="5">
        <v>1</v>
      </c>
    </row>
    <row r="85" spans="1:2" x14ac:dyDescent="0.25">
      <c r="A85" s="4" t="s">
        <v>578</v>
      </c>
      <c r="B85" s="5">
        <v>1</v>
      </c>
    </row>
    <row r="86" spans="1:2" x14ac:dyDescent="0.25">
      <c r="A86" s="4" t="s">
        <v>581</v>
      </c>
      <c r="B86" s="5">
        <v>1</v>
      </c>
    </row>
    <row r="87" spans="1:2" x14ac:dyDescent="0.25">
      <c r="A87" s="4" t="s">
        <v>590</v>
      </c>
      <c r="B87" s="5">
        <v>1</v>
      </c>
    </row>
    <row r="88" spans="1:2" x14ac:dyDescent="0.25">
      <c r="A88" s="4" t="s">
        <v>591</v>
      </c>
      <c r="B88" s="5">
        <v>1</v>
      </c>
    </row>
    <row r="89" spans="1:2" x14ac:dyDescent="0.25">
      <c r="A89" s="4" t="s">
        <v>596</v>
      </c>
      <c r="B89" s="5">
        <v>1</v>
      </c>
    </row>
    <row r="90" spans="1:2" x14ac:dyDescent="0.25">
      <c r="A90" s="4" t="s">
        <v>597</v>
      </c>
      <c r="B90" s="5">
        <v>1</v>
      </c>
    </row>
    <row r="91" spans="1:2" x14ac:dyDescent="0.25">
      <c r="A91" s="4" t="s">
        <v>603</v>
      </c>
      <c r="B91" s="5">
        <v>1</v>
      </c>
    </row>
    <row r="92" spans="1:2" x14ac:dyDescent="0.25">
      <c r="A92" s="4" t="s">
        <v>610</v>
      </c>
      <c r="B92" s="5">
        <v>1</v>
      </c>
    </row>
    <row r="93" spans="1:2" x14ac:dyDescent="0.25">
      <c r="A93" s="4" t="s">
        <v>617</v>
      </c>
      <c r="B93" s="5">
        <v>1</v>
      </c>
    </row>
    <row r="94" spans="1:2" x14ac:dyDescent="0.25">
      <c r="A94" s="4" t="s">
        <v>662</v>
      </c>
      <c r="B94" s="5">
        <v>1</v>
      </c>
    </row>
    <row r="95" spans="1:2" x14ac:dyDescent="0.25">
      <c r="A95" s="4" t="s">
        <v>665</v>
      </c>
      <c r="B95" s="5">
        <v>1</v>
      </c>
    </row>
    <row r="96" spans="1:2" x14ac:dyDescent="0.25">
      <c r="A96" s="4" t="s">
        <v>723</v>
      </c>
      <c r="B96" s="5">
        <v>1</v>
      </c>
    </row>
    <row r="97" spans="1:2" x14ac:dyDescent="0.25">
      <c r="A97" s="4" t="s">
        <v>720</v>
      </c>
      <c r="B97" s="5">
        <v>1</v>
      </c>
    </row>
    <row r="98" spans="1:2" x14ac:dyDescent="0.25">
      <c r="A98" s="4" t="s">
        <v>741</v>
      </c>
      <c r="B98" s="5">
        <v>1</v>
      </c>
    </row>
    <row r="99" spans="1:2" x14ac:dyDescent="0.25">
      <c r="A99" s="4" t="s">
        <v>734</v>
      </c>
      <c r="B99" s="5">
        <v>1</v>
      </c>
    </row>
    <row r="100" spans="1:2" x14ac:dyDescent="0.25">
      <c r="A100" s="3" t="s">
        <v>236</v>
      </c>
      <c r="B100" s="5">
        <v>2</v>
      </c>
    </row>
    <row r="101" spans="1:2" x14ac:dyDescent="0.25">
      <c r="A101" s="4" t="s">
        <v>580</v>
      </c>
      <c r="B101" s="5">
        <v>1</v>
      </c>
    </row>
    <row r="102" spans="1:2" x14ac:dyDescent="0.25">
      <c r="A102" s="4" t="s">
        <v>643</v>
      </c>
      <c r="B102" s="5">
        <v>1</v>
      </c>
    </row>
    <row r="103" spans="1:2" x14ac:dyDescent="0.25">
      <c r="A103" s="3" t="s">
        <v>78</v>
      </c>
      <c r="B103" s="5">
        <v>1</v>
      </c>
    </row>
    <row r="104" spans="1:2" x14ac:dyDescent="0.25">
      <c r="A104" s="4" t="s">
        <v>539</v>
      </c>
      <c r="B104" s="5">
        <v>1</v>
      </c>
    </row>
    <row r="105" spans="1:2" x14ac:dyDescent="0.25">
      <c r="A105" s="3" t="s">
        <v>197</v>
      </c>
      <c r="B105" s="5">
        <v>6</v>
      </c>
    </row>
    <row r="106" spans="1:2" x14ac:dyDescent="0.25">
      <c r="A106" s="4" t="s">
        <v>569</v>
      </c>
      <c r="B106" s="5">
        <v>1</v>
      </c>
    </row>
    <row r="107" spans="1:2" x14ac:dyDescent="0.25">
      <c r="A107" s="4" t="s">
        <v>636</v>
      </c>
      <c r="B107" s="5">
        <v>1</v>
      </c>
    </row>
    <row r="108" spans="1:2" x14ac:dyDescent="0.25">
      <c r="A108" s="4" t="s">
        <v>642</v>
      </c>
      <c r="B108" s="5">
        <v>1</v>
      </c>
    </row>
    <row r="109" spans="1:2" x14ac:dyDescent="0.25">
      <c r="A109" s="4" t="s">
        <v>654</v>
      </c>
      <c r="B109" s="5">
        <v>1</v>
      </c>
    </row>
    <row r="110" spans="1:2" x14ac:dyDescent="0.25">
      <c r="A110" s="4" t="s">
        <v>656</v>
      </c>
      <c r="B110" s="5">
        <v>1</v>
      </c>
    </row>
    <row r="111" spans="1:2" x14ac:dyDescent="0.25">
      <c r="A111" s="4" t="s">
        <v>655</v>
      </c>
      <c r="B111" s="5">
        <v>1</v>
      </c>
    </row>
    <row r="112" spans="1:2" x14ac:dyDescent="0.25">
      <c r="A112" s="3" t="s">
        <v>56</v>
      </c>
      <c r="B112" s="5">
        <v>14</v>
      </c>
    </row>
    <row r="113" spans="1:2" x14ac:dyDescent="0.25">
      <c r="A113" s="4" t="s">
        <v>582</v>
      </c>
      <c r="B113" s="5">
        <v>1</v>
      </c>
    </row>
    <row r="114" spans="1:2" x14ac:dyDescent="0.25">
      <c r="A114" s="4" t="s">
        <v>604</v>
      </c>
      <c r="B114" s="5">
        <v>1</v>
      </c>
    </row>
    <row r="115" spans="1:2" x14ac:dyDescent="0.25">
      <c r="A115" s="4" t="s">
        <v>615</v>
      </c>
      <c r="B115" s="5">
        <v>2</v>
      </c>
    </row>
    <row r="116" spans="1:2" x14ac:dyDescent="0.25">
      <c r="A116" s="4" t="s">
        <v>705</v>
      </c>
      <c r="B116" s="5">
        <v>2</v>
      </c>
    </row>
    <row r="117" spans="1:2" x14ac:dyDescent="0.25">
      <c r="A117" s="4" t="s">
        <v>711</v>
      </c>
      <c r="B117" s="5">
        <v>2</v>
      </c>
    </row>
    <row r="118" spans="1:2" x14ac:dyDescent="0.25">
      <c r="A118" s="4" t="s">
        <v>712</v>
      </c>
      <c r="B118" s="5">
        <v>2</v>
      </c>
    </row>
    <row r="119" spans="1:2" x14ac:dyDescent="0.25">
      <c r="A119" s="4" t="s">
        <v>714</v>
      </c>
      <c r="B119" s="5">
        <v>2</v>
      </c>
    </row>
    <row r="120" spans="1:2" x14ac:dyDescent="0.25">
      <c r="A120" s="4" t="s">
        <v>717</v>
      </c>
      <c r="B120" s="5">
        <v>2</v>
      </c>
    </row>
    <row r="121" spans="1:2" x14ac:dyDescent="0.25">
      <c r="A121" s="2" t="s">
        <v>25</v>
      </c>
      <c r="B121" s="5">
        <v>23</v>
      </c>
    </row>
    <row r="122" spans="1:2" x14ac:dyDescent="0.25">
      <c r="A122" s="3" t="s">
        <v>25</v>
      </c>
      <c r="B122" s="5">
        <v>17</v>
      </c>
    </row>
    <row r="123" spans="1:2" x14ac:dyDescent="0.25">
      <c r="A123" s="4" t="s">
        <v>530</v>
      </c>
      <c r="B123" s="5">
        <v>1</v>
      </c>
    </row>
    <row r="124" spans="1:2" x14ac:dyDescent="0.25">
      <c r="A124" s="4" t="s">
        <v>544</v>
      </c>
      <c r="B124" s="5">
        <v>1</v>
      </c>
    </row>
    <row r="125" spans="1:2" x14ac:dyDescent="0.25">
      <c r="A125" s="4" t="s">
        <v>546</v>
      </c>
      <c r="B125" s="5">
        <v>1</v>
      </c>
    </row>
    <row r="126" spans="1:2" x14ac:dyDescent="0.25">
      <c r="A126" s="4" t="s">
        <v>568</v>
      </c>
      <c r="B126" s="5">
        <v>1</v>
      </c>
    </row>
    <row r="127" spans="1:2" x14ac:dyDescent="0.25">
      <c r="A127" s="4" t="s">
        <v>570</v>
      </c>
      <c r="B127" s="5">
        <v>1</v>
      </c>
    </row>
    <row r="128" spans="1:2" x14ac:dyDescent="0.25">
      <c r="A128" s="4" t="s">
        <v>586</v>
      </c>
      <c r="B128" s="5">
        <v>1</v>
      </c>
    </row>
    <row r="129" spans="1:2" x14ac:dyDescent="0.25">
      <c r="A129" s="4" t="s">
        <v>594</v>
      </c>
      <c r="B129" s="5">
        <v>1</v>
      </c>
    </row>
    <row r="130" spans="1:2" x14ac:dyDescent="0.25">
      <c r="A130" s="4" t="s">
        <v>600</v>
      </c>
      <c r="B130" s="5">
        <v>1</v>
      </c>
    </row>
    <row r="131" spans="1:2" x14ac:dyDescent="0.25">
      <c r="A131" s="4" t="s">
        <v>605</v>
      </c>
      <c r="B131" s="5">
        <v>1</v>
      </c>
    </row>
    <row r="132" spans="1:2" x14ac:dyDescent="0.25">
      <c r="A132" s="4" t="s">
        <v>609</v>
      </c>
      <c r="B132" s="5">
        <v>1</v>
      </c>
    </row>
    <row r="133" spans="1:2" x14ac:dyDescent="0.25">
      <c r="A133" s="4" t="s">
        <v>622</v>
      </c>
      <c r="B133" s="5">
        <v>1</v>
      </c>
    </row>
    <row r="134" spans="1:2" x14ac:dyDescent="0.25">
      <c r="A134" s="4" t="s">
        <v>624</v>
      </c>
      <c r="B134" s="5">
        <v>1</v>
      </c>
    </row>
    <row r="135" spans="1:2" x14ac:dyDescent="0.25">
      <c r="A135" s="4" t="s">
        <v>627</v>
      </c>
      <c r="B135" s="5">
        <v>1</v>
      </c>
    </row>
    <row r="136" spans="1:2" x14ac:dyDescent="0.25">
      <c r="A136" s="4" t="s">
        <v>640</v>
      </c>
      <c r="B136" s="5">
        <v>1</v>
      </c>
    </row>
    <row r="137" spans="1:2" x14ac:dyDescent="0.25">
      <c r="A137" s="4" t="s">
        <v>639</v>
      </c>
      <c r="B137" s="5">
        <v>1</v>
      </c>
    </row>
    <row r="138" spans="1:2" x14ac:dyDescent="0.25">
      <c r="A138" s="4" t="s">
        <v>659</v>
      </c>
      <c r="B138" s="5">
        <v>1</v>
      </c>
    </row>
    <row r="139" spans="1:2" x14ac:dyDescent="0.25">
      <c r="A139" s="4" t="s">
        <v>664</v>
      </c>
      <c r="B139" s="5">
        <v>1</v>
      </c>
    </row>
    <row r="140" spans="1:2" x14ac:dyDescent="0.25">
      <c r="A140" s="3" t="s">
        <v>56</v>
      </c>
      <c r="B140" s="5">
        <v>6</v>
      </c>
    </row>
    <row r="141" spans="1:2" x14ac:dyDescent="0.25">
      <c r="A141" s="4" t="s">
        <v>535</v>
      </c>
      <c r="B141" s="5">
        <v>2</v>
      </c>
    </row>
    <row r="142" spans="1:2" x14ac:dyDescent="0.25">
      <c r="A142" s="4" t="s">
        <v>634</v>
      </c>
      <c r="B142" s="5">
        <v>2</v>
      </c>
    </row>
    <row r="143" spans="1:2" x14ac:dyDescent="0.25">
      <c r="A143" s="4" t="s">
        <v>653</v>
      </c>
      <c r="B143" s="5">
        <v>2</v>
      </c>
    </row>
    <row r="144" spans="1:2" x14ac:dyDescent="0.25">
      <c r="A144" s="2" t="s">
        <v>72</v>
      </c>
      <c r="B144" s="5">
        <v>4</v>
      </c>
    </row>
    <row r="145" spans="1:2" x14ac:dyDescent="0.25">
      <c r="A145" s="3" t="s">
        <v>72</v>
      </c>
      <c r="B145" s="5">
        <v>4</v>
      </c>
    </row>
    <row r="146" spans="1:2" x14ac:dyDescent="0.25">
      <c r="A146" s="4" t="s">
        <v>538</v>
      </c>
      <c r="B146" s="5">
        <v>1</v>
      </c>
    </row>
    <row r="147" spans="1:2" x14ac:dyDescent="0.25">
      <c r="A147" s="4" t="s">
        <v>573</v>
      </c>
      <c r="B147" s="5">
        <v>1</v>
      </c>
    </row>
    <row r="148" spans="1:2" x14ac:dyDescent="0.25">
      <c r="A148" s="4" t="s">
        <v>584</v>
      </c>
      <c r="B148" s="5">
        <v>1</v>
      </c>
    </row>
    <row r="149" spans="1:2" x14ac:dyDescent="0.25">
      <c r="A149" s="4" t="s">
        <v>657</v>
      </c>
      <c r="B149" s="5">
        <v>1</v>
      </c>
    </row>
    <row r="150" spans="1:2" x14ac:dyDescent="0.25">
      <c r="A150" s="2" t="s">
        <v>17</v>
      </c>
      <c r="B150" s="5">
        <v>21</v>
      </c>
    </row>
    <row r="151" spans="1:2" x14ac:dyDescent="0.25">
      <c r="A151" s="3" t="s">
        <v>78</v>
      </c>
      <c r="B151" s="5">
        <v>1</v>
      </c>
    </row>
    <row r="152" spans="1:2" x14ac:dyDescent="0.25">
      <c r="A152" s="4" t="s">
        <v>631</v>
      </c>
      <c r="B152" s="5">
        <v>1</v>
      </c>
    </row>
    <row r="153" spans="1:2" x14ac:dyDescent="0.25">
      <c r="A153" s="3" t="s">
        <v>17</v>
      </c>
      <c r="B153" s="5">
        <v>20</v>
      </c>
    </row>
    <row r="154" spans="1:2" x14ac:dyDescent="0.25">
      <c r="A154" s="4" t="s">
        <v>529</v>
      </c>
      <c r="B154" s="5">
        <v>1</v>
      </c>
    </row>
    <row r="155" spans="1:2" x14ac:dyDescent="0.25">
      <c r="A155" s="4" t="s">
        <v>536</v>
      </c>
      <c r="B155" s="5">
        <v>1</v>
      </c>
    </row>
    <row r="156" spans="1:2" x14ac:dyDescent="0.25">
      <c r="A156" s="4" t="s">
        <v>537</v>
      </c>
      <c r="B156" s="5">
        <v>1</v>
      </c>
    </row>
    <row r="157" spans="1:2" x14ac:dyDescent="0.25">
      <c r="A157" s="4" t="s">
        <v>542</v>
      </c>
      <c r="B157" s="5">
        <v>1</v>
      </c>
    </row>
    <row r="158" spans="1:2" x14ac:dyDescent="0.25">
      <c r="A158" s="4" t="s">
        <v>547</v>
      </c>
      <c r="B158" s="5">
        <v>1</v>
      </c>
    </row>
    <row r="159" spans="1:2" x14ac:dyDescent="0.25">
      <c r="A159" s="4" t="s">
        <v>548</v>
      </c>
      <c r="B159" s="5">
        <v>1</v>
      </c>
    </row>
    <row r="160" spans="1:2" x14ac:dyDescent="0.25">
      <c r="A160" s="4" t="s">
        <v>549</v>
      </c>
      <c r="B160" s="5">
        <v>1</v>
      </c>
    </row>
    <row r="161" spans="1:2" x14ac:dyDescent="0.25">
      <c r="A161" s="4" t="s">
        <v>559</v>
      </c>
      <c r="B161" s="5">
        <v>1</v>
      </c>
    </row>
    <row r="162" spans="1:2" x14ac:dyDescent="0.25">
      <c r="A162" s="4" t="s">
        <v>563</v>
      </c>
      <c r="B162" s="5">
        <v>1</v>
      </c>
    </row>
    <row r="163" spans="1:2" x14ac:dyDescent="0.25">
      <c r="A163" s="4" t="s">
        <v>574</v>
      </c>
      <c r="B163" s="5">
        <v>1</v>
      </c>
    </row>
    <row r="164" spans="1:2" x14ac:dyDescent="0.25">
      <c r="A164" s="4" t="s">
        <v>575</v>
      </c>
      <c r="B164" s="5">
        <v>1</v>
      </c>
    </row>
    <row r="165" spans="1:2" x14ac:dyDescent="0.25">
      <c r="A165" s="4" t="s">
        <v>583</v>
      </c>
      <c r="B165" s="5">
        <v>1</v>
      </c>
    </row>
    <row r="166" spans="1:2" x14ac:dyDescent="0.25">
      <c r="A166" s="4" t="s">
        <v>589</v>
      </c>
      <c r="B166" s="5">
        <v>1</v>
      </c>
    </row>
    <row r="167" spans="1:2" x14ac:dyDescent="0.25">
      <c r="A167" s="4" t="s">
        <v>595</v>
      </c>
      <c r="B167" s="5">
        <v>1</v>
      </c>
    </row>
    <row r="168" spans="1:2" x14ac:dyDescent="0.25">
      <c r="A168" s="4" t="s">
        <v>602</v>
      </c>
      <c r="B168" s="5">
        <v>1</v>
      </c>
    </row>
    <row r="169" spans="1:2" x14ac:dyDescent="0.25">
      <c r="A169" s="4" t="s">
        <v>606</v>
      </c>
      <c r="B169" s="5">
        <v>1</v>
      </c>
    </row>
    <row r="170" spans="1:2" x14ac:dyDescent="0.25">
      <c r="A170" s="4" t="s">
        <v>613</v>
      </c>
      <c r="B170" s="5">
        <v>1</v>
      </c>
    </row>
    <row r="171" spans="1:2" x14ac:dyDescent="0.25">
      <c r="A171" s="4" t="s">
        <v>626</v>
      </c>
      <c r="B171" s="5">
        <v>1</v>
      </c>
    </row>
    <row r="172" spans="1:2" x14ac:dyDescent="0.25">
      <c r="A172" s="4" t="s">
        <v>647</v>
      </c>
      <c r="B172" s="5">
        <v>1</v>
      </c>
    </row>
    <row r="173" spans="1:2" x14ac:dyDescent="0.25">
      <c r="A173" s="4" t="s">
        <v>651</v>
      </c>
      <c r="B173" s="5">
        <v>1</v>
      </c>
    </row>
    <row r="174" spans="1:2" x14ac:dyDescent="0.25">
      <c r="A174" s="2" t="s">
        <v>420</v>
      </c>
      <c r="B174" s="5">
        <v>1</v>
      </c>
    </row>
    <row r="175" spans="1:2" x14ac:dyDescent="0.25">
      <c r="A175" s="3" t="s">
        <v>78</v>
      </c>
      <c r="B175" s="5">
        <v>1</v>
      </c>
    </row>
    <row r="176" spans="1:2" x14ac:dyDescent="0.25">
      <c r="A176" s="4" t="s">
        <v>633</v>
      </c>
      <c r="B176" s="5">
        <v>1</v>
      </c>
    </row>
    <row r="177" spans="1:2" x14ac:dyDescent="0.25">
      <c r="A177" s="2" t="s">
        <v>528</v>
      </c>
      <c r="B177" s="5">
        <v>155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7"/>
  <sheetViews>
    <sheetView topLeftCell="A154" workbookViewId="0">
      <selection activeCell="A108" sqref="A108"/>
    </sheetView>
  </sheetViews>
  <sheetFormatPr baseColWidth="10" defaultRowHeight="15" x14ac:dyDescent="0.25"/>
  <cols>
    <col min="1" max="1" width="50.28515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57</v>
      </c>
      <c r="B4" s="5">
        <v>37</v>
      </c>
    </row>
    <row r="5" spans="1:2" x14ac:dyDescent="0.25">
      <c r="A5" s="3" t="s">
        <v>535</v>
      </c>
      <c r="B5" s="5">
        <v>2</v>
      </c>
    </row>
    <row r="6" spans="1:2" x14ac:dyDescent="0.25">
      <c r="A6" s="3" t="s">
        <v>540</v>
      </c>
      <c r="B6" s="5">
        <v>1</v>
      </c>
    </row>
    <row r="7" spans="1:2" x14ac:dyDescent="0.25">
      <c r="A7" s="3" t="s">
        <v>543</v>
      </c>
      <c r="B7" s="5">
        <v>1</v>
      </c>
    </row>
    <row r="8" spans="1:2" x14ac:dyDescent="0.25">
      <c r="A8" s="3" t="s">
        <v>553</v>
      </c>
      <c r="B8" s="5">
        <v>1</v>
      </c>
    </row>
    <row r="9" spans="1:2" x14ac:dyDescent="0.25">
      <c r="A9" s="3" t="s">
        <v>566</v>
      </c>
      <c r="B9" s="5">
        <v>1</v>
      </c>
    </row>
    <row r="10" spans="1:2" x14ac:dyDescent="0.25">
      <c r="A10" s="3" t="s">
        <v>576</v>
      </c>
      <c r="B10" s="5">
        <v>1</v>
      </c>
    </row>
    <row r="11" spans="1:2" x14ac:dyDescent="0.25">
      <c r="A11" s="3" t="s">
        <v>579</v>
      </c>
      <c r="B11" s="5">
        <v>1</v>
      </c>
    </row>
    <row r="12" spans="1:2" x14ac:dyDescent="0.25">
      <c r="A12" s="3" t="s">
        <v>587</v>
      </c>
      <c r="B12" s="5">
        <v>1</v>
      </c>
    </row>
    <row r="13" spans="1:2" x14ac:dyDescent="0.25">
      <c r="A13" s="3" t="s">
        <v>607</v>
      </c>
      <c r="B13" s="5">
        <v>1</v>
      </c>
    </row>
    <row r="14" spans="1:2" x14ac:dyDescent="0.25">
      <c r="A14" s="3" t="s">
        <v>608</v>
      </c>
      <c r="B14" s="5">
        <v>1</v>
      </c>
    </row>
    <row r="15" spans="1:2" x14ac:dyDescent="0.25">
      <c r="A15" s="3" t="s">
        <v>615</v>
      </c>
      <c r="B15" s="5">
        <v>2</v>
      </c>
    </row>
    <row r="16" spans="1:2" x14ac:dyDescent="0.25">
      <c r="A16" s="3" t="s">
        <v>629</v>
      </c>
      <c r="B16" s="5">
        <v>1</v>
      </c>
    </row>
    <row r="17" spans="1:2" x14ac:dyDescent="0.25">
      <c r="A17" s="3" t="s">
        <v>630</v>
      </c>
      <c r="B17" s="5">
        <v>1</v>
      </c>
    </row>
    <row r="18" spans="1:2" x14ac:dyDescent="0.25">
      <c r="A18" s="3" t="s">
        <v>634</v>
      </c>
      <c r="B18" s="5">
        <v>2</v>
      </c>
    </row>
    <row r="19" spans="1:2" x14ac:dyDescent="0.25">
      <c r="A19" s="3" t="s">
        <v>635</v>
      </c>
      <c r="B19" s="5">
        <v>1</v>
      </c>
    </row>
    <row r="20" spans="1:2" x14ac:dyDescent="0.25">
      <c r="A20" s="3" t="s">
        <v>638</v>
      </c>
      <c r="B20" s="5">
        <v>1</v>
      </c>
    </row>
    <row r="21" spans="1:2" x14ac:dyDescent="0.25">
      <c r="A21" s="3" t="s">
        <v>642</v>
      </c>
      <c r="B21" s="5">
        <v>1</v>
      </c>
    </row>
    <row r="22" spans="1:2" x14ac:dyDescent="0.25">
      <c r="A22" s="3" t="s">
        <v>644</v>
      </c>
      <c r="B22" s="5">
        <v>1</v>
      </c>
    </row>
    <row r="23" spans="1:2" x14ac:dyDescent="0.25">
      <c r="A23" s="3" t="s">
        <v>650</v>
      </c>
      <c r="B23" s="5">
        <v>1</v>
      </c>
    </row>
    <row r="24" spans="1:2" x14ac:dyDescent="0.25">
      <c r="A24" s="3" t="s">
        <v>653</v>
      </c>
      <c r="B24" s="5">
        <v>2</v>
      </c>
    </row>
    <row r="25" spans="1:2" x14ac:dyDescent="0.25">
      <c r="A25" s="3" t="s">
        <v>658</v>
      </c>
      <c r="B25" s="5">
        <v>1</v>
      </c>
    </row>
    <row r="26" spans="1:2" x14ac:dyDescent="0.25">
      <c r="A26" s="3" t="s">
        <v>660</v>
      </c>
      <c r="B26" s="5">
        <v>1</v>
      </c>
    </row>
    <row r="27" spans="1:2" x14ac:dyDescent="0.25">
      <c r="A27" s="3" t="s">
        <v>663</v>
      </c>
      <c r="B27" s="5">
        <v>1</v>
      </c>
    </row>
    <row r="28" spans="1:2" x14ac:dyDescent="0.25">
      <c r="A28" s="3" t="s">
        <v>705</v>
      </c>
      <c r="B28" s="5">
        <v>2</v>
      </c>
    </row>
    <row r="29" spans="1:2" x14ac:dyDescent="0.25">
      <c r="A29" s="3" t="s">
        <v>711</v>
      </c>
      <c r="B29" s="5">
        <v>2</v>
      </c>
    </row>
    <row r="30" spans="1:2" x14ac:dyDescent="0.25">
      <c r="A30" s="3" t="s">
        <v>712</v>
      </c>
      <c r="B30" s="5">
        <v>2</v>
      </c>
    </row>
    <row r="31" spans="1:2" x14ac:dyDescent="0.25">
      <c r="A31" s="3" t="s">
        <v>714</v>
      </c>
      <c r="B31" s="5">
        <v>2</v>
      </c>
    </row>
    <row r="32" spans="1:2" x14ac:dyDescent="0.25">
      <c r="A32" s="3" t="s">
        <v>717</v>
      </c>
      <c r="B32" s="5">
        <v>2</v>
      </c>
    </row>
    <row r="33" spans="1:2" x14ac:dyDescent="0.25">
      <c r="A33" s="2" t="s">
        <v>198</v>
      </c>
      <c r="B33" s="5">
        <v>5</v>
      </c>
    </row>
    <row r="34" spans="1:2" x14ac:dyDescent="0.25">
      <c r="A34" s="3" t="s">
        <v>569</v>
      </c>
      <c r="B34" s="5">
        <v>1</v>
      </c>
    </row>
    <row r="35" spans="1:2" x14ac:dyDescent="0.25">
      <c r="A35" s="3" t="s">
        <v>636</v>
      </c>
      <c r="B35" s="5">
        <v>1</v>
      </c>
    </row>
    <row r="36" spans="1:2" x14ac:dyDescent="0.25">
      <c r="A36" s="3" t="s">
        <v>654</v>
      </c>
      <c r="B36" s="5">
        <v>1</v>
      </c>
    </row>
    <row r="37" spans="1:2" x14ac:dyDescent="0.25">
      <c r="A37" s="3" t="s">
        <v>656</v>
      </c>
      <c r="B37" s="5">
        <v>1</v>
      </c>
    </row>
    <row r="38" spans="1:2" x14ac:dyDescent="0.25">
      <c r="A38" s="3" t="s">
        <v>655</v>
      </c>
      <c r="B38" s="5">
        <v>1</v>
      </c>
    </row>
    <row r="39" spans="1:2" x14ac:dyDescent="0.25">
      <c r="A39" s="2" t="s">
        <v>78</v>
      </c>
      <c r="B39" s="5">
        <v>4</v>
      </c>
    </row>
    <row r="40" spans="1:2" x14ac:dyDescent="0.25">
      <c r="A40" s="3" t="s">
        <v>539</v>
      </c>
      <c r="B40" s="5">
        <v>1</v>
      </c>
    </row>
    <row r="41" spans="1:2" x14ac:dyDescent="0.25">
      <c r="A41" s="3" t="s">
        <v>601</v>
      </c>
      <c r="B41" s="5">
        <v>1</v>
      </c>
    </row>
    <row r="42" spans="1:2" x14ac:dyDescent="0.25">
      <c r="A42" s="3" t="s">
        <v>631</v>
      </c>
      <c r="B42" s="5">
        <v>1</v>
      </c>
    </row>
    <row r="43" spans="1:2" x14ac:dyDescent="0.25">
      <c r="A43" s="3" t="s">
        <v>633</v>
      </c>
      <c r="B43" s="5">
        <v>1</v>
      </c>
    </row>
    <row r="44" spans="1:2" x14ac:dyDescent="0.25">
      <c r="A44" s="2" t="s">
        <v>27</v>
      </c>
      <c r="B44" s="5">
        <v>39</v>
      </c>
    </row>
    <row r="45" spans="1:2" x14ac:dyDescent="0.25">
      <c r="A45" s="3" t="s">
        <v>530</v>
      </c>
      <c r="B45" s="5">
        <v>1</v>
      </c>
    </row>
    <row r="46" spans="1:2" x14ac:dyDescent="0.25">
      <c r="A46" s="3" t="s">
        <v>531</v>
      </c>
      <c r="B46" s="5">
        <v>1</v>
      </c>
    </row>
    <row r="47" spans="1:2" x14ac:dyDescent="0.25">
      <c r="A47" s="3" t="s">
        <v>532</v>
      </c>
      <c r="B47" s="5">
        <v>1</v>
      </c>
    </row>
    <row r="48" spans="1:2" x14ac:dyDescent="0.25">
      <c r="A48" s="3" t="s">
        <v>533</v>
      </c>
      <c r="B48" s="5">
        <v>1</v>
      </c>
    </row>
    <row r="49" spans="1:2" x14ac:dyDescent="0.25">
      <c r="A49" s="3" t="s">
        <v>545</v>
      </c>
      <c r="B49" s="5">
        <v>1</v>
      </c>
    </row>
    <row r="50" spans="1:2" x14ac:dyDescent="0.25">
      <c r="A50" s="3" t="s">
        <v>546</v>
      </c>
      <c r="B50" s="5">
        <v>1</v>
      </c>
    </row>
    <row r="51" spans="1:2" x14ac:dyDescent="0.25">
      <c r="A51" s="3" t="s">
        <v>551</v>
      </c>
      <c r="B51" s="5">
        <v>1</v>
      </c>
    </row>
    <row r="52" spans="1:2" x14ac:dyDescent="0.25">
      <c r="A52" s="3" t="s">
        <v>554</v>
      </c>
      <c r="B52" s="5">
        <v>1</v>
      </c>
    </row>
    <row r="53" spans="1:2" x14ac:dyDescent="0.25">
      <c r="A53" s="3" t="s">
        <v>560</v>
      </c>
      <c r="B53" s="5">
        <v>1</v>
      </c>
    </row>
    <row r="54" spans="1:2" x14ac:dyDescent="0.25">
      <c r="A54" s="3" t="s">
        <v>561</v>
      </c>
      <c r="B54" s="5">
        <v>1</v>
      </c>
    </row>
    <row r="55" spans="1:2" x14ac:dyDescent="0.25">
      <c r="A55" s="3" t="s">
        <v>564</v>
      </c>
      <c r="B55" s="5">
        <v>1</v>
      </c>
    </row>
    <row r="56" spans="1:2" x14ac:dyDescent="0.25">
      <c r="A56" s="3" t="s">
        <v>568</v>
      </c>
      <c r="B56" s="5">
        <v>1</v>
      </c>
    </row>
    <row r="57" spans="1:2" x14ac:dyDescent="0.25">
      <c r="A57" s="3" t="s">
        <v>570</v>
      </c>
      <c r="B57" s="5">
        <v>1</v>
      </c>
    </row>
    <row r="58" spans="1:2" x14ac:dyDescent="0.25">
      <c r="A58" s="3" t="s">
        <v>577</v>
      </c>
      <c r="B58" s="5">
        <v>1</v>
      </c>
    </row>
    <row r="59" spans="1:2" x14ac:dyDescent="0.25">
      <c r="A59" s="3" t="s">
        <v>578</v>
      </c>
      <c r="B59" s="5">
        <v>1</v>
      </c>
    </row>
    <row r="60" spans="1:2" x14ac:dyDescent="0.25">
      <c r="A60" s="3" t="s">
        <v>581</v>
      </c>
      <c r="B60" s="5">
        <v>1</v>
      </c>
    </row>
    <row r="61" spans="1:2" x14ac:dyDescent="0.25">
      <c r="A61" s="3" t="s">
        <v>590</v>
      </c>
      <c r="B61" s="5">
        <v>1</v>
      </c>
    </row>
    <row r="62" spans="1:2" x14ac:dyDescent="0.25">
      <c r="A62" s="3" t="s">
        <v>591</v>
      </c>
      <c r="B62" s="5">
        <v>1</v>
      </c>
    </row>
    <row r="63" spans="1:2" x14ac:dyDescent="0.25">
      <c r="A63" s="3" t="s">
        <v>594</v>
      </c>
      <c r="B63" s="5">
        <v>1</v>
      </c>
    </row>
    <row r="64" spans="1:2" x14ac:dyDescent="0.25">
      <c r="A64" s="3" t="s">
        <v>596</v>
      </c>
      <c r="B64" s="5">
        <v>1</v>
      </c>
    </row>
    <row r="65" spans="1:2" x14ac:dyDescent="0.25">
      <c r="A65" s="3" t="s">
        <v>597</v>
      </c>
      <c r="B65" s="5">
        <v>1</v>
      </c>
    </row>
    <row r="66" spans="1:2" x14ac:dyDescent="0.25">
      <c r="A66" s="3" t="s">
        <v>600</v>
      </c>
      <c r="B66" s="5">
        <v>1</v>
      </c>
    </row>
    <row r="67" spans="1:2" x14ac:dyDescent="0.25">
      <c r="A67" s="3" t="s">
        <v>603</v>
      </c>
      <c r="B67" s="5">
        <v>1</v>
      </c>
    </row>
    <row r="68" spans="1:2" x14ac:dyDescent="0.25">
      <c r="A68" s="3" t="s">
        <v>605</v>
      </c>
      <c r="B68" s="5">
        <v>1</v>
      </c>
    </row>
    <row r="69" spans="1:2" x14ac:dyDescent="0.25">
      <c r="A69" s="3" t="s">
        <v>609</v>
      </c>
      <c r="B69" s="5">
        <v>1</v>
      </c>
    </row>
    <row r="70" spans="1:2" x14ac:dyDescent="0.25">
      <c r="A70" s="3" t="s">
        <v>610</v>
      </c>
      <c r="B70" s="5">
        <v>1</v>
      </c>
    </row>
    <row r="71" spans="1:2" x14ac:dyDescent="0.25">
      <c r="A71" s="3" t="s">
        <v>617</v>
      </c>
      <c r="B71" s="5">
        <v>1</v>
      </c>
    </row>
    <row r="72" spans="1:2" x14ac:dyDescent="0.25">
      <c r="A72" s="3" t="s">
        <v>622</v>
      </c>
      <c r="B72" s="5">
        <v>1</v>
      </c>
    </row>
    <row r="73" spans="1:2" x14ac:dyDescent="0.25">
      <c r="A73" s="3" t="s">
        <v>624</v>
      </c>
      <c r="B73" s="5">
        <v>1</v>
      </c>
    </row>
    <row r="74" spans="1:2" x14ac:dyDescent="0.25">
      <c r="A74" s="3" t="s">
        <v>627</v>
      </c>
      <c r="B74" s="5">
        <v>1</v>
      </c>
    </row>
    <row r="75" spans="1:2" x14ac:dyDescent="0.25">
      <c r="A75" s="3" t="s">
        <v>640</v>
      </c>
      <c r="B75" s="5">
        <v>1</v>
      </c>
    </row>
    <row r="76" spans="1:2" x14ac:dyDescent="0.25">
      <c r="A76" s="3" t="s">
        <v>639</v>
      </c>
      <c r="B76" s="5">
        <v>1</v>
      </c>
    </row>
    <row r="77" spans="1:2" x14ac:dyDescent="0.25">
      <c r="A77" s="3" t="s">
        <v>659</v>
      </c>
      <c r="B77" s="5">
        <v>1</v>
      </c>
    </row>
    <row r="78" spans="1:2" x14ac:dyDescent="0.25">
      <c r="A78" s="3" t="s">
        <v>662</v>
      </c>
      <c r="B78" s="5">
        <v>1</v>
      </c>
    </row>
    <row r="79" spans="1:2" x14ac:dyDescent="0.25">
      <c r="A79" s="3" t="s">
        <v>665</v>
      </c>
      <c r="B79" s="5">
        <v>1</v>
      </c>
    </row>
    <row r="80" spans="1:2" x14ac:dyDescent="0.25">
      <c r="A80" s="3" t="s">
        <v>723</v>
      </c>
      <c r="B80" s="5">
        <v>1</v>
      </c>
    </row>
    <row r="81" spans="1:2" x14ac:dyDescent="0.25">
      <c r="A81" s="3" t="s">
        <v>720</v>
      </c>
      <c r="B81" s="5">
        <v>1</v>
      </c>
    </row>
    <row r="82" spans="1:2" x14ac:dyDescent="0.25">
      <c r="A82" s="3" t="s">
        <v>741</v>
      </c>
      <c r="B82" s="5">
        <v>1</v>
      </c>
    </row>
    <row r="83" spans="1:2" x14ac:dyDescent="0.25">
      <c r="A83" s="3" t="s">
        <v>734</v>
      </c>
      <c r="B83" s="5">
        <v>1</v>
      </c>
    </row>
    <row r="84" spans="1:2" x14ac:dyDescent="0.25">
      <c r="A84" s="2" t="s">
        <v>63</v>
      </c>
      <c r="B84" s="5">
        <v>23</v>
      </c>
    </row>
    <row r="85" spans="1:2" x14ac:dyDescent="0.25">
      <c r="A85" s="3" t="s">
        <v>536</v>
      </c>
      <c r="B85" s="5">
        <v>1</v>
      </c>
    </row>
    <row r="86" spans="1:2" x14ac:dyDescent="0.25">
      <c r="A86" s="3" t="s">
        <v>537</v>
      </c>
      <c r="B86" s="5">
        <v>1</v>
      </c>
    </row>
    <row r="87" spans="1:2" x14ac:dyDescent="0.25">
      <c r="A87" s="3" t="s">
        <v>538</v>
      </c>
      <c r="B87" s="5">
        <v>1</v>
      </c>
    </row>
    <row r="88" spans="1:2" x14ac:dyDescent="0.25">
      <c r="A88" s="3" t="s">
        <v>544</v>
      </c>
      <c r="B88" s="5">
        <v>1</v>
      </c>
    </row>
    <row r="89" spans="1:2" x14ac:dyDescent="0.25">
      <c r="A89" s="3" t="s">
        <v>549</v>
      </c>
      <c r="B89" s="5">
        <v>1</v>
      </c>
    </row>
    <row r="90" spans="1:2" x14ac:dyDescent="0.25">
      <c r="A90" s="3" t="s">
        <v>558</v>
      </c>
      <c r="B90" s="5">
        <v>1</v>
      </c>
    </row>
    <row r="91" spans="1:2" x14ac:dyDescent="0.25">
      <c r="A91" s="3" t="s">
        <v>559</v>
      </c>
      <c r="B91" s="5">
        <v>1</v>
      </c>
    </row>
    <row r="92" spans="1:2" x14ac:dyDescent="0.25">
      <c r="A92" s="3" t="s">
        <v>563</v>
      </c>
      <c r="B92" s="5">
        <v>1</v>
      </c>
    </row>
    <row r="93" spans="1:2" x14ac:dyDescent="0.25">
      <c r="A93" s="3" t="s">
        <v>573</v>
      </c>
      <c r="B93" s="5">
        <v>1</v>
      </c>
    </row>
    <row r="94" spans="1:2" x14ac:dyDescent="0.25">
      <c r="A94" s="3" t="s">
        <v>574</v>
      </c>
      <c r="B94" s="5">
        <v>1</v>
      </c>
    </row>
    <row r="95" spans="1:2" x14ac:dyDescent="0.25">
      <c r="A95" s="3" t="s">
        <v>580</v>
      </c>
      <c r="B95" s="5">
        <v>1</v>
      </c>
    </row>
    <row r="96" spans="1:2" x14ac:dyDescent="0.25">
      <c r="A96" s="3" t="s">
        <v>586</v>
      </c>
      <c r="B96" s="5">
        <v>1</v>
      </c>
    </row>
    <row r="97" spans="1:2" x14ac:dyDescent="0.25">
      <c r="A97" s="3" t="s">
        <v>589</v>
      </c>
      <c r="B97" s="5">
        <v>1</v>
      </c>
    </row>
    <row r="98" spans="1:2" x14ac:dyDescent="0.25">
      <c r="A98" s="3" t="s">
        <v>592</v>
      </c>
      <c r="B98" s="5">
        <v>1</v>
      </c>
    </row>
    <row r="99" spans="1:2" x14ac:dyDescent="0.25">
      <c r="A99" s="3" t="s">
        <v>599</v>
      </c>
      <c r="B99" s="5">
        <v>1</v>
      </c>
    </row>
    <row r="100" spans="1:2" x14ac:dyDescent="0.25">
      <c r="A100" s="3" t="s">
        <v>602</v>
      </c>
      <c r="B100" s="5">
        <v>1</v>
      </c>
    </row>
    <row r="101" spans="1:2" x14ac:dyDescent="0.25">
      <c r="A101" s="3" t="s">
        <v>604</v>
      </c>
      <c r="B101" s="5">
        <v>1</v>
      </c>
    </row>
    <row r="102" spans="1:2" x14ac:dyDescent="0.25">
      <c r="A102" s="3" t="s">
        <v>618</v>
      </c>
      <c r="B102" s="5">
        <v>1</v>
      </c>
    </row>
    <row r="103" spans="1:2" x14ac:dyDescent="0.25">
      <c r="A103" s="3" t="s">
        <v>621</v>
      </c>
      <c r="B103" s="5">
        <v>1</v>
      </c>
    </row>
    <row r="104" spans="1:2" x14ac:dyDescent="0.25">
      <c r="A104" s="3" t="s">
        <v>643</v>
      </c>
      <c r="B104" s="5">
        <v>1</v>
      </c>
    </row>
    <row r="105" spans="1:2" x14ac:dyDescent="0.25">
      <c r="A105" s="3" t="s">
        <v>647</v>
      </c>
      <c r="B105" s="5">
        <v>1</v>
      </c>
    </row>
    <row r="106" spans="1:2" x14ac:dyDescent="0.25">
      <c r="A106" s="3" t="s">
        <v>648</v>
      </c>
      <c r="B106" s="5">
        <v>1</v>
      </c>
    </row>
    <row r="107" spans="1:2" x14ac:dyDescent="0.25">
      <c r="A107" s="3" t="s">
        <v>664</v>
      </c>
      <c r="B107" s="5">
        <v>1</v>
      </c>
    </row>
    <row r="108" spans="1:2" x14ac:dyDescent="0.25">
      <c r="A108" s="2" t="s">
        <v>50</v>
      </c>
      <c r="B108" s="5">
        <v>38</v>
      </c>
    </row>
    <row r="109" spans="1:2" x14ac:dyDescent="0.25">
      <c r="A109" s="3" t="s">
        <v>534</v>
      </c>
      <c r="B109" s="5">
        <v>1</v>
      </c>
    </row>
    <row r="110" spans="1:2" x14ac:dyDescent="0.25">
      <c r="A110" s="3" t="s">
        <v>541</v>
      </c>
      <c r="B110" s="5">
        <v>1</v>
      </c>
    </row>
    <row r="111" spans="1:2" x14ac:dyDescent="0.25">
      <c r="A111" s="3" t="s">
        <v>550</v>
      </c>
      <c r="B111" s="5">
        <v>1</v>
      </c>
    </row>
    <row r="112" spans="1:2" x14ac:dyDescent="0.25">
      <c r="A112" s="3" t="s">
        <v>552</v>
      </c>
      <c r="B112" s="5">
        <v>1</v>
      </c>
    </row>
    <row r="113" spans="1:2" x14ac:dyDescent="0.25">
      <c r="A113" s="3" t="s">
        <v>555</v>
      </c>
      <c r="B113" s="5">
        <v>1</v>
      </c>
    </row>
    <row r="114" spans="1:2" x14ac:dyDescent="0.25">
      <c r="A114" s="3" t="s">
        <v>556</v>
      </c>
      <c r="B114" s="5">
        <v>1</v>
      </c>
    </row>
    <row r="115" spans="1:2" x14ac:dyDescent="0.25">
      <c r="A115" s="3" t="s">
        <v>557</v>
      </c>
      <c r="B115" s="5">
        <v>1</v>
      </c>
    </row>
    <row r="116" spans="1:2" x14ac:dyDescent="0.25">
      <c r="A116" s="3" t="s">
        <v>562</v>
      </c>
      <c r="B116" s="5">
        <v>1</v>
      </c>
    </row>
    <row r="117" spans="1:2" x14ac:dyDescent="0.25">
      <c r="A117" s="3" t="s">
        <v>565</v>
      </c>
      <c r="B117" s="5">
        <v>1</v>
      </c>
    </row>
    <row r="118" spans="1:2" x14ac:dyDescent="0.25">
      <c r="A118" s="3" t="s">
        <v>567</v>
      </c>
      <c r="B118" s="5">
        <v>1</v>
      </c>
    </row>
    <row r="119" spans="1:2" x14ac:dyDescent="0.25">
      <c r="A119" s="3" t="s">
        <v>571</v>
      </c>
      <c r="B119" s="5">
        <v>1</v>
      </c>
    </row>
    <row r="120" spans="1:2" x14ac:dyDescent="0.25">
      <c r="A120" s="3" t="s">
        <v>572</v>
      </c>
      <c r="B120" s="5">
        <v>1</v>
      </c>
    </row>
    <row r="121" spans="1:2" x14ac:dyDescent="0.25">
      <c r="A121" s="3" t="s">
        <v>575</v>
      </c>
      <c r="B121" s="5">
        <v>1</v>
      </c>
    </row>
    <row r="122" spans="1:2" x14ac:dyDescent="0.25">
      <c r="A122" s="3" t="s">
        <v>582</v>
      </c>
      <c r="B122" s="5">
        <v>1</v>
      </c>
    </row>
    <row r="123" spans="1:2" x14ac:dyDescent="0.25">
      <c r="A123" s="3" t="s">
        <v>584</v>
      </c>
      <c r="B123" s="5">
        <v>1</v>
      </c>
    </row>
    <row r="124" spans="1:2" x14ac:dyDescent="0.25">
      <c r="A124" s="3" t="s">
        <v>585</v>
      </c>
      <c r="B124" s="5">
        <v>1</v>
      </c>
    </row>
    <row r="125" spans="1:2" x14ac:dyDescent="0.25">
      <c r="A125" s="3" t="s">
        <v>588</v>
      </c>
      <c r="B125" s="5">
        <v>1</v>
      </c>
    </row>
    <row r="126" spans="1:2" x14ac:dyDescent="0.25">
      <c r="A126" s="3" t="s">
        <v>593</v>
      </c>
      <c r="B126" s="5">
        <v>1</v>
      </c>
    </row>
    <row r="127" spans="1:2" x14ac:dyDescent="0.25">
      <c r="A127" s="3" t="s">
        <v>595</v>
      </c>
      <c r="B127" s="5">
        <v>1</v>
      </c>
    </row>
    <row r="128" spans="1:2" x14ac:dyDescent="0.25">
      <c r="A128" s="3" t="s">
        <v>598</v>
      </c>
      <c r="B128" s="5">
        <v>1</v>
      </c>
    </row>
    <row r="129" spans="1:2" x14ac:dyDescent="0.25">
      <c r="A129" s="3" t="s">
        <v>611</v>
      </c>
      <c r="B129" s="5">
        <v>1</v>
      </c>
    </row>
    <row r="130" spans="1:2" x14ac:dyDescent="0.25">
      <c r="A130" s="3" t="s">
        <v>612</v>
      </c>
      <c r="B130" s="5">
        <v>1</v>
      </c>
    </row>
    <row r="131" spans="1:2" x14ac:dyDescent="0.25">
      <c r="A131" s="3" t="s">
        <v>614</v>
      </c>
      <c r="B131" s="5">
        <v>1</v>
      </c>
    </row>
    <row r="132" spans="1:2" x14ac:dyDescent="0.25">
      <c r="A132" s="3" t="s">
        <v>616</v>
      </c>
      <c r="B132" s="5">
        <v>1</v>
      </c>
    </row>
    <row r="133" spans="1:2" x14ac:dyDescent="0.25">
      <c r="A133" s="3" t="s">
        <v>619</v>
      </c>
      <c r="B133" s="5">
        <v>1</v>
      </c>
    </row>
    <row r="134" spans="1:2" x14ac:dyDescent="0.25">
      <c r="A134" s="3" t="s">
        <v>620</v>
      </c>
      <c r="B134" s="5">
        <v>1</v>
      </c>
    </row>
    <row r="135" spans="1:2" x14ac:dyDescent="0.25">
      <c r="A135" s="3" t="s">
        <v>623</v>
      </c>
      <c r="B135" s="5">
        <v>1</v>
      </c>
    </row>
    <row r="136" spans="1:2" x14ac:dyDescent="0.25">
      <c r="A136" s="3" t="s">
        <v>625</v>
      </c>
      <c r="B136" s="5">
        <v>1</v>
      </c>
    </row>
    <row r="137" spans="1:2" x14ac:dyDescent="0.25">
      <c r="A137" s="3" t="s">
        <v>628</v>
      </c>
      <c r="B137" s="5">
        <v>1</v>
      </c>
    </row>
    <row r="138" spans="1:2" x14ac:dyDescent="0.25">
      <c r="A138" s="3" t="s">
        <v>632</v>
      </c>
      <c r="B138" s="5">
        <v>1</v>
      </c>
    </row>
    <row r="139" spans="1:2" x14ac:dyDescent="0.25">
      <c r="A139" s="3" t="s">
        <v>637</v>
      </c>
      <c r="B139" s="5">
        <v>1</v>
      </c>
    </row>
    <row r="140" spans="1:2" x14ac:dyDescent="0.25">
      <c r="A140" s="3" t="s">
        <v>641</v>
      </c>
      <c r="B140" s="5">
        <v>1</v>
      </c>
    </row>
    <row r="141" spans="1:2" x14ac:dyDescent="0.25">
      <c r="A141" s="3" t="s">
        <v>645</v>
      </c>
      <c r="B141" s="5">
        <v>1</v>
      </c>
    </row>
    <row r="142" spans="1:2" x14ac:dyDescent="0.25">
      <c r="A142" s="3" t="s">
        <v>646</v>
      </c>
      <c r="B142" s="5">
        <v>1</v>
      </c>
    </row>
    <row r="143" spans="1:2" x14ac:dyDescent="0.25">
      <c r="A143" s="3" t="s">
        <v>649</v>
      </c>
      <c r="B143" s="5">
        <v>1</v>
      </c>
    </row>
    <row r="144" spans="1:2" x14ac:dyDescent="0.25">
      <c r="A144" s="3" t="s">
        <v>652</v>
      </c>
      <c r="B144" s="5">
        <v>1</v>
      </c>
    </row>
    <row r="145" spans="1:2" x14ac:dyDescent="0.25">
      <c r="A145" s="3" t="s">
        <v>657</v>
      </c>
      <c r="B145" s="5">
        <v>1</v>
      </c>
    </row>
    <row r="146" spans="1:2" x14ac:dyDescent="0.25">
      <c r="A146" s="3" t="s">
        <v>661</v>
      </c>
      <c r="B146" s="5">
        <v>1</v>
      </c>
    </row>
    <row r="147" spans="1:2" x14ac:dyDescent="0.25">
      <c r="A147" s="2" t="s">
        <v>20</v>
      </c>
      <c r="B147" s="5">
        <v>9</v>
      </c>
    </row>
    <row r="148" spans="1:2" x14ac:dyDescent="0.25">
      <c r="A148" s="3" t="s">
        <v>529</v>
      </c>
      <c r="B148" s="5">
        <v>1</v>
      </c>
    </row>
    <row r="149" spans="1:2" x14ac:dyDescent="0.25">
      <c r="A149" s="3" t="s">
        <v>542</v>
      </c>
      <c r="B149" s="5">
        <v>1</v>
      </c>
    </row>
    <row r="150" spans="1:2" x14ac:dyDescent="0.25">
      <c r="A150" s="3" t="s">
        <v>547</v>
      </c>
      <c r="B150" s="5">
        <v>1</v>
      </c>
    </row>
    <row r="151" spans="1:2" x14ac:dyDescent="0.25">
      <c r="A151" s="3" t="s">
        <v>548</v>
      </c>
      <c r="B151" s="5">
        <v>1</v>
      </c>
    </row>
    <row r="152" spans="1:2" x14ac:dyDescent="0.25">
      <c r="A152" s="3" t="s">
        <v>583</v>
      </c>
      <c r="B152" s="5">
        <v>1</v>
      </c>
    </row>
    <row r="153" spans="1:2" x14ac:dyDescent="0.25">
      <c r="A153" s="3" t="s">
        <v>606</v>
      </c>
      <c r="B153" s="5">
        <v>1</v>
      </c>
    </row>
    <row r="154" spans="1:2" x14ac:dyDescent="0.25">
      <c r="A154" s="3" t="s">
        <v>613</v>
      </c>
      <c r="B154" s="5">
        <v>1</v>
      </c>
    </row>
    <row r="155" spans="1:2" x14ac:dyDescent="0.25">
      <c r="A155" s="3" t="s">
        <v>626</v>
      </c>
      <c r="B155" s="5">
        <v>1</v>
      </c>
    </row>
    <row r="156" spans="1:2" x14ac:dyDescent="0.25">
      <c r="A156" s="3" t="s">
        <v>651</v>
      </c>
      <c r="B156" s="5">
        <v>1</v>
      </c>
    </row>
    <row r="157" spans="1:2" x14ac:dyDescent="0.25">
      <c r="A157" s="2" t="s">
        <v>528</v>
      </c>
      <c r="B157" s="5">
        <v>155</v>
      </c>
    </row>
  </sheetData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5"/>
  <sheetViews>
    <sheetView topLeftCell="A142" workbookViewId="0">
      <selection activeCell="A149" sqref="A149"/>
    </sheetView>
  </sheetViews>
  <sheetFormatPr baseColWidth="10" defaultRowHeight="15" x14ac:dyDescent="0.25"/>
  <cols>
    <col min="1" max="1" width="50.28515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79</v>
      </c>
      <c r="B4" s="5"/>
    </row>
    <row r="5" spans="1:2" x14ac:dyDescent="0.25">
      <c r="A5" s="3" t="s">
        <v>539</v>
      </c>
      <c r="B5" s="5">
        <v>1</v>
      </c>
    </row>
    <row r="6" spans="1:2" x14ac:dyDescent="0.25">
      <c r="A6" s="3" t="s">
        <v>601</v>
      </c>
      <c r="B6" s="5">
        <v>1</v>
      </c>
    </row>
    <row r="7" spans="1:2" x14ac:dyDescent="0.25">
      <c r="A7" s="3" t="s">
        <v>631</v>
      </c>
      <c r="B7" s="5">
        <v>1</v>
      </c>
    </row>
    <row r="8" spans="1:2" x14ac:dyDescent="0.25">
      <c r="A8" s="3" t="s">
        <v>633</v>
      </c>
      <c r="B8" s="5">
        <v>1</v>
      </c>
    </row>
    <row r="9" spans="1:2" x14ac:dyDescent="0.25">
      <c r="A9" s="2" t="s">
        <v>28</v>
      </c>
      <c r="B9" s="5"/>
    </row>
    <row r="10" spans="1:2" x14ac:dyDescent="0.25">
      <c r="A10" s="3" t="s">
        <v>530</v>
      </c>
      <c r="B10" s="5">
        <v>1</v>
      </c>
    </row>
    <row r="11" spans="1:2" x14ac:dyDescent="0.25">
      <c r="A11" s="3" t="s">
        <v>531</v>
      </c>
      <c r="B11" s="5">
        <v>1</v>
      </c>
    </row>
    <row r="12" spans="1:2" x14ac:dyDescent="0.25">
      <c r="A12" s="3" t="s">
        <v>532</v>
      </c>
      <c r="B12" s="5">
        <v>1</v>
      </c>
    </row>
    <row r="13" spans="1:2" x14ac:dyDescent="0.25">
      <c r="A13" s="3" t="s">
        <v>533</v>
      </c>
      <c r="B13" s="5">
        <v>1</v>
      </c>
    </row>
    <row r="14" spans="1:2" x14ac:dyDescent="0.25">
      <c r="A14" s="3" t="s">
        <v>536</v>
      </c>
      <c r="B14" s="5">
        <v>1</v>
      </c>
    </row>
    <row r="15" spans="1:2" x14ac:dyDescent="0.25">
      <c r="A15" s="3" t="s">
        <v>538</v>
      </c>
      <c r="B15" s="5">
        <v>1</v>
      </c>
    </row>
    <row r="16" spans="1:2" x14ac:dyDescent="0.25">
      <c r="A16" s="3" t="s">
        <v>545</v>
      </c>
      <c r="B16" s="5">
        <v>1</v>
      </c>
    </row>
    <row r="17" spans="1:2" x14ac:dyDescent="0.25">
      <c r="A17" s="3" t="s">
        <v>546</v>
      </c>
      <c r="B17" s="5">
        <v>1</v>
      </c>
    </row>
    <row r="18" spans="1:2" x14ac:dyDescent="0.25">
      <c r="A18" s="3" t="s">
        <v>551</v>
      </c>
      <c r="B18" s="5">
        <v>1</v>
      </c>
    </row>
    <row r="19" spans="1:2" x14ac:dyDescent="0.25">
      <c r="A19" s="3" t="s">
        <v>554</v>
      </c>
      <c r="B19" s="5">
        <v>1</v>
      </c>
    </row>
    <row r="20" spans="1:2" x14ac:dyDescent="0.25">
      <c r="A20" s="3" t="s">
        <v>558</v>
      </c>
      <c r="B20" s="5">
        <v>1</v>
      </c>
    </row>
    <row r="21" spans="1:2" x14ac:dyDescent="0.25">
      <c r="A21" s="3" t="s">
        <v>560</v>
      </c>
      <c r="B21" s="5">
        <v>1</v>
      </c>
    </row>
    <row r="22" spans="1:2" x14ac:dyDescent="0.25">
      <c r="A22" s="3" t="s">
        <v>561</v>
      </c>
      <c r="B22" s="5">
        <v>1</v>
      </c>
    </row>
    <row r="23" spans="1:2" x14ac:dyDescent="0.25">
      <c r="A23" s="3" t="s">
        <v>563</v>
      </c>
      <c r="B23" s="5">
        <v>1</v>
      </c>
    </row>
    <row r="24" spans="1:2" x14ac:dyDescent="0.25">
      <c r="A24" s="3" t="s">
        <v>564</v>
      </c>
      <c r="B24" s="5">
        <v>1</v>
      </c>
    </row>
    <row r="25" spans="1:2" x14ac:dyDescent="0.25">
      <c r="A25" s="3" t="s">
        <v>568</v>
      </c>
      <c r="B25" s="5">
        <v>1</v>
      </c>
    </row>
    <row r="26" spans="1:2" x14ac:dyDescent="0.25">
      <c r="A26" s="3" t="s">
        <v>570</v>
      </c>
      <c r="B26" s="5">
        <v>1</v>
      </c>
    </row>
    <row r="27" spans="1:2" x14ac:dyDescent="0.25">
      <c r="A27" s="3" t="s">
        <v>573</v>
      </c>
      <c r="B27" s="5">
        <v>1</v>
      </c>
    </row>
    <row r="28" spans="1:2" x14ac:dyDescent="0.25">
      <c r="A28" s="3" t="s">
        <v>577</v>
      </c>
      <c r="B28" s="5">
        <v>1</v>
      </c>
    </row>
    <row r="29" spans="1:2" x14ac:dyDescent="0.25">
      <c r="A29" s="3" t="s">
        <v>578</v>
      </c>
      <c r="B29" s="5">
        <v>1</v>
      </c>
    </row>
    <row r="30" spans="1:2" x14ac:dyDescent="0.25">
      <c r="A30" s="3" t="s">
        <v>580</v>
      </c>
      <c r="B30" s="5">
        <v>1</v>
      </c>
    </row>
    <row r="31" spans="1:2" x14ac:dyDescent="0.25">
      <c r="A31" s="3" t="s">
        <v>581</v>
      </c>
      <c r="B31" s="5">
        <v>1</v>
      </c>
    </row>
    <row r="32" spans="1:2" x14ac:dyDescent="0.25">
      <c r="A32" s="3" t="s">
        <v>586</v>
      </c>
      <c r="B32" s="5">
        <v>1</v>
      </c>
    </row>
    <row r="33" spans="1:2" x14ac:dyDescent="0.25">
      <c r="A33" s="3" t="s">
        <v>589</v>
      </c>
      <c r="B33" s="5">
        <v>1</v>
      </c>
    </row>
    <row r="34" spans="1:2" x14ac:dyDescent="0.25">
      <c r="A34" s="3" t="s">
        <v>590</v>
      </c>
      <c r="B34" s="5">
        <v>1</v>
      </c>
    </row>
    <row r="35" spans="1:2" x14ac:dyDescent="0.25">
      <c r="A35" s="3" t="s">
        <v>591</v>
      </c>
      <c r="B35" s="5">
        <v>1</v>
      </c>
    </row>
    <row r="36" spans="1:2" x14ac:dyDescent="0.25">
      <c r="A36" s="3" t="s">
        <v>592</v>
      </c>
      <c r="B36" s="5">
        <v>1</v>
      </c>
    </row>
    <row r="37" spans="1:2" x14ac:dyDescent="0.25">
      <c r="A37" s="3" t="s">
        <v>594</v>
      </c>
      <c r="B37" s="5">
        <v>1</v>
      </c>
    </row>
    <row r="38" spans="1:2" x14ac:dyDescent="0.25">
      <c r="A38" s="3" t="s">
        <v>596</v>
      </c>
      <c r="B38" s="5">
        <v>1</v>
      </c>
    </row>
    <row r="39" spans="1:2" x14ac:dyDescent="0.25">
      <c r="A39" s="3" t="s">
        <v>597</v>
      </c>
      <c r="B39" s="5">
        <v>1</v>
      </c>
    </row>
    <row r="40" spans="1:2" x14ac:dyDescent="0.25">
      <c r="A40" s="3" t="s">
        <v>599</v>
      </c>
      <c r="B40" s="5">
        <v>1</v>
      </c>
    </row>
    <row r="41" spans="1:2" x14ac:dyDescent="0.25">
      <c r="A41" s="3" t="s">
        <v>600</v>
      </c>
      <c r="B41" s="5">
        <v>1</v>
      </c>
    </row>
    <row r="42" spans="1:2" x14ac:dyDescent="0.25">
      <c r="A42" s="3" t="s">
        <v>602</v>
      </c>
      <c r="B42" s="5">
        <v>1</v>
      </c>
    </row>
    <row r="43" spans="1:2" x14ac:dyDescent="0.25">
      <c r="A43" s="3" t="s">
        <v>603</v>
      </c>
      <c r="B43" s="5">
        <v>1</v>
      </c>
    </row>
    <row r="44" spans="1:2" x14ac:dyDescent="0.25">
      <c r="A44" s="3" t="s">
        <v>604</v>
      </c>
      <c r="B44" s="5">
        <v>1</v>
      </c>
    </row>
    <row r="45" spans="1:2" x14ac:dyDescent="0.25">
      <c r="A45" s="3" t="s">
        <v>605</v>
      </c>
      <c r="B45" s="5">
        <v>1</v>
      </c>
    </row>
    <row r="46" spans="1:2" x14ac:dyDescent="0.25">
      <c r="A46" s="3" t="s">
        <v>609</v>
      </c>
      <c r="B46" s="5">
        <v>1</v>
      </c>
    </row>
    <row r="47" spans="1:2" x14ac:dyDescent="0.25">
      <c r="A47" s="3" t="s">
        <v>610</v>
      </c>
      <c r="B47" s="5">
        <v>1</v>
      </c>
    </row>
    <row r="48" spans="1:2" x14ac:dyDescent="0.25">
      <c r="A48" s="3" t="s">
        <v>617</v>
      </c>
      <c r="B48" s="5">
        <v>1</v>
      </c>
    </row>
    <row r="49" spans="1:2" x14ac:dyDescent="0.25">
      <c r="A49" s="3" t="s">
        <v>618</v>
      </c>
      <c r="B49" s="5">
        <v>1</v>
      </c>
    </row>
    <row r="50" spans="1:2" x14ac:dyDescent="0.25">
      <c r="A50" s="3" t="s">
        <v>621</v>
      </c>
      <c r="B50" s="5">
        <v>1</v>
      </c>
    </row>
    <row r="51" spans="1:2" x14ac:dyDescent="0.25">
      <c r="A51" s="3" t="s">
        <v>622</v>
      </c>
      <c r="B51" s="5">
        <v>1</v>
      </c>
    </row>
    <row r="52" spans="1:2" x14ac:dyDescent="0.25">
      <c r="A52" s="3" t="s">
        <v>624</v>
      </c>
      <c r="B52" s="5">
        <v>1</v>
      </c>
    </row>
    <row r="53" spans="1:2" x14ac:dyDescent="0.25">
      <c r="A53" s="3" t="s">
        <v>627</v>
      </c>
      <c r="B53" s="5">
        <v>1</v>
      </c>
    </row>
    <row r="54" spans="1:2" x14ac:dyDescent="0.25">
      <c r="A54" s="3" t="s">
        <v>640</v>
      </c>
      <c r="B54" s="5">
        <v>1</v>
      </c>
    </row>
    <row r="55" spans="1:2" x14ac:dyDescent="0.25">
      <c r="A55" s="3" t="s">
        <v>639</v>
      </c>
      <c r="B55" s="5">
        <v>1</v>
      </c>
    </row>
    <row r="56" spans="1:2" x14ac:dyDescent="0.25">
      <c r="A56" s="3" t="s">
        <v>643</v>
      </c>
      <c r="B56" s="5">
        <v>1</v>
      </c>
    </row>
    <row r="57" spans="1:2" x14ac:dyDescent="0.25">
      <c r="A57" s="3" t="s">
        <v>647</v>
      </c>
      <c r="B57" s="5">
        <v>1</v>
      </c>
    </row>
    <row r="58" spans="1:2" x14ac:dyDescent="0.25">
      <c r="A58" s="3" t="s">
        <v>659</v>
      </c>
      <c r="B58" s="5">
        <v>1</v>
      </c>
    </row>
    <row r="59" spans="1:2" x14ac:dyDescent="0.25">
      <c r="A59" s="3" t="s">
        <v>662</v>
      </c>
      <c r="B59" s="5">
        <v>1</v>
      </c>
    </row>
    <row r="60" spans="1:2" x14ac:dyDescent="0.25">
      <c r="A60" s="3" t="s">
        <v>664</v>
      </c>
      <c r="B60" s="5">
        <v>1</v>
      </c>
    </row>
    <row r="61" spans="1:2" x14ac:dyDescent="0.25">
      <c r="A61" s="3" t="s">
        <v>665</v>
      </c>
      <c r="B61" s="5">
        <v>1</v>
      </c>
    </row>
    <row r="62" spans="1:2" x14ac:dyDescent="0.25">
      <c r="A62" s="3" t="s">
        <v>723</v>
      </c>
      <c r="B62" s="5">
        <v>1</v>
      </c>
    </row>
    <row r="63" spans="1:2" x14ac:dyDescent="0.25">
      <c r="A63" s="3" t="s">
        <v>720</v>
      </c>
      <c r="B63" s="5">
        <v>1</v>
      </c>
    </row>
    <row r="64" spans="1:2" x14ac:dyDescent="0.25">
      <c r="A64" s="3" t="s">
        <v>741</v>
      </c>
      <c r="B64" s="5">
        <v>1</v>
      </c>
    </row>
    <row r="65" spans="1:2" x14ac:dyDescent="0.25">
      <c r="A65" s="3" t="s">
        <v>734</v>
      </c>
      <c r="B65" s="5">
        <v>1</v>
      </c>
    </row>
    <row r="66" spans="1:2" x14ac:dyDescent="0.25">
      <c r="A66" s="2" t="s">
        <v>58</v>
      </c>
      <c r="B66" s="5"/>
    </row>
    <row r="67" spans="1:2" x14ac:dyDescent="0.25">
      <c r="A67" s="3" t="s">
        <v>535</v>
      </c>
      <c r="B67" s="5">
        <v>2</v>
      </c>
    </row>
    <row r="68" spans="1:2" x14ac:dyDescent="0.25">
      <c r="A68" s="3" t="s">
        <v>544</v>
      </c>
      <c r="B68" s="5">
        <v>1</v>
      </c>
    </row>
    <row r="69" spans="1:2" x14ac:dyDescent="0.25">
      <c r="A69" s="3" t="s">
        <v>562</v>
      </c>
      <c r="B69" s="5">
        <v>1</v>
      </c>
    </row>
    <row r="70" spans="1:2" x14ac:dyDescent="0.25">
      <c r="A70" s="3" t="s">
        <v>582</v>
      </c>
      <c r="B70" s="5">
        <v>1</v>
      </c>
    </row>
    <row r="71" spans="1:2" x14ac:dyDescent="0.25">
      <c r="A71" s="3" t="s">
        <v>615</v>
      </c>
      <c r="B71" s="5">
        <v>2</v>
      </c>
    </row>
    <row r="72" spans="1:2" x14ac:dyDescent="0.25">
      <c r="A72" s="3" t="s">
        <v>634</v>
      </c>
      <c r="B72" s="5">
        <v>2</v>
      </c>
    </row>
    <row r="73" spans="1:2" x14ac:dyDescent="0.25">
      <c r="A73" s="3" t="s">
        <v>648</v>
      </c>
      <c r="B73" s="5">
        <v>1</v>
      </c>
    </row>
    <row r="74" spans="1:2" x14ac:dyDescent="0.25">
      <c r="A74" s="3" t="s">
        <v>653</v>
      </c>
      <c r="B74" s="5">
        <v>2</v>
      </c>
    </row>
    <row r="75" spans="1:2" x14ac:dyDescent="0.25">
      <c r="A75" s="3" t="s">
        <v>705</v>
      </c>
      <c r="B75" s="5">
        <v>2</v>
      </c>
    </row>
    <row r="76" spans="1:2" x14ac:dyDescent="0.25">
      <c r="A76" s="3" t="s">
        <v>711</v>
      </c>
      <c r="B76" s="5">
        <v>2</v>
      </c>
    </row>
    <row r="77" spans="1:2" x14ac:dyDescent="0.25">
      <c r="A77" s="3" t="s">
        <v>712</v>
      </c>
      <c r="B77" s="5">
        <v>2</v>
      </c>
    </row>
    <row r="78" spans="1:2" x14ac:dyDescent="0.25">
      <c r="A78" s="3" t="s">
        <v>714</v>
      </c>
      <c r="B78" s="5">
        <v>2</v>
      </c>
    </row>
    <row r="79" spans="1:2" x14ac:dyDescent="0.25">
      <c r="A79" s="3" t="s">
        <v>717</v>
      </c>
      <c r="B79" s="5">
        <v>2</v>
      </c>
    </row>
    <row r="80" spans="1:2" x14ac:dyDescent="0.25">
      <c r="A80" s="2" t="s">
        <v>51</v>
      </c>
      <c r="B80" s="5"/>
    </row>
    <row r="81" spans="1:2" x14ac:dyDescent="0.25">
      <c r="A81" s="3" t="s">
        <v>534</v>
      </c>
      <c r="B81" s="5">
        <v>1</v>
      </c>
    </row>
    <row r="82" spans="1:2" x14ac:dyDescent="0.25">
      <c r="A82" s="3" t="s">
        <v>537</v>
      </c>
      <c r="B82" s="5">
        <v>1</v>
      </c>
    </row>
    <row r="83" spans="1:2" x14ac:dyDescent="0.25">
      <c r="A83" s="3" t="s">
        <v>540</v>
      </c>
      <c r="B83" s="5">
        <v>1</v>
      </c>
    </row>
    <row r="84" spans="1:2" x14ac:dyDescent="0.25">
      <c r="A84" s="3" t="s">
        <v>543</v>
      </c>
      <c r="B84" s="5">
        <v>1</v>
      </c>
    </row>
    <row r="85" spans="1:2" x14ac:dyDescent="0.25">
      <c r="A85" s="3" t="s">
        <v>549</v>
      </c>
      <c r="B85" s="5">
        <v>1</v>
      </c>
    </row>
    <row r="86" spans="1:2" x14ac:dyDescent="0.25">
      <c r="A86" s="3" t="s">
        <v>550</v>
      </c>
      <c r="B86" s="5">
        <v>1</v>
      </c>
    </row>
    <row r="87" spans="1:2" x14ac:dyDescent="0.25">
      <c r="A87" s="3" t="s">
        <v>553</v>
      </c>
      <c r="B87" s="5">
        <v>1</v>
      </c>
    </row>
    <row r="88" spans="1:2" x14ac:dyDescent="0.25">
      <c r="A88" s="3" t="s">
        <v>555</v>
      </c>
      <c r="B88" s="5">
        <v>1</v>
      </c>
    </row>
    <row r="89" spans="1:2" x14ac:dyDescent="0.25">
      <c r="A89" s="3" t="s">
        <v>556</v>
      </c>
      <c r="B89" s="5">
        <v>1</v>
      </c>
    </row>
    <row r="90" spans="1:2" x14ac:dyDescent="0.25">
      <c r="A90" s="3" t="s">
        <v>557</v>
      </c>
      <c r="B90" s="5">
        <v>1</v>
      </c>
    </row>
    <row r="91" spans="1:2" x14ac:dyDescent="0.25">
      <c r="A91" s="3" t="s">
        <v>559</v>
      </c>
      <c r="B91" s="5">
        <v>1</v>
      </c>
    </row>
    <row r="92" spans="1:2" x14ac:dyDescent="0.25">
      <c r="A92" s="3" t="s">
        <v>565</v>
      </c>
      <c r="B92" s="5">
        <v>1</v>
      </c>
    </row>
    <row r="93" spans="1:2" x14ac:dyDescent="0.25">
      <c r="A93" s="3" t="s">
        <v>566</v>
      </c>
      <c r="B93" s="5">
        <v>1</v>
      </c>
    </row>
    <row r="94" spans="1:2" x14ac:dyDescent="0.25">
      <c r="A94" s="3" t="s">
        <v>567</v>
      </c>
      <c r="B94" s="5">
        <v>1</v>
      </c>
    </row>
    <row r="95" spans="1:2" x14ac:dyDescent="0.25">
      <c r="A95" s="3" t="s">
        <v>569</v>
      </c>
      <c r="B95" s="5">
        <v>1</v>
      </c>
    </row>
    <row r="96" spans="1:2" x14ac:dyDescent="0.25">
      <c r="A96" s="3" t="s">
        <v>571</v>
      </c>
      <c r="B96" s="5">
        <v>1</v>
      </c>
    </row>
    <row r="97" spans="1:2" x14ac:dyDescent="0.25">
      <c r="A97" s="3" t="s">
        <v>574</v>
      </c>
      <c r="B97" s="5">
        <v>1</v>
      </c>
    </row>
    <row r="98" spans="1:2" x14ac:dyDescent="0.25">
      <c r="A98" s="3" t="s">
        <v>576</v>
      </c>
      <c r="B98" s="5">
        <v>1</v>
      </c>
    </row>
    <row r="99" spans="1:2" x14ac:dyDescent="0.25">
      <c r="A99" s="3" t="s">
        <v>579</v>
      </c>
      <c r="B99" s="5">
        <v>1</v>
      </c>
    </row>
    <row r="100" spans="1:2" x14ac:dyDescent="0.25">
      <c r="A100" s="3" t="s">
        <v>584</v>
      </c>
      <c r="B100" s="5">
        <v>1</v>
      </c>
    </row>
    <row r="101" spans="1:2" x14ac:dyDescent="0.25">
      <c r="A101" s="3" t="s">
        <v>587</v>
      </c>
      <c r="B101" s="5">
        <v>1</v>
      </c>
    </row>
    <row r="102" spans="1:2" x14ac:dyDescent="0.25">
      <c r="A102" s="3" t="s">
        <v>593</v>
      </c>
      <c r="B102" s="5">
        <v>1</v>
      </c>
    </row>
    <row r="103" spans="1:2" x14ac:dyDescent="0.25">
      <c r="A103" s="3" t="s">
        <v>598</v>
      </c>
      <c r="B103" s="5">
        <v>1</v>
      </c>
    </row>
    <row r="104" spans="1:2" x14ac:dyDescent="0.25">
      <c r="A104" s="3" t="s">
        <v>607</v>
      </c>
      <c r="B104" s="5">
        <v>1</v>
      </c>
    </row>
    <row r="105" spans="1:2" x14ac:dyDescent="0.25">
      <c r="A105" s="3" t="s">
        <v>608</v>
      </c>
      <c r="B105" s="5">
        <v>1</v>
      </c>
    </row>
    <row r="106" spans="1:2" x14ac:dyDescent="0.25">
      <c r="A106" s="3" t="s">
        <v>611</v>
      </c>
      <c r="B106" s="5">
        <v>1</v>
      </c>
    </row>
    <row r="107" spans="1:2" x14ac:dyDescent="0.25">
      <c r="A107" s="3" t="s">
        <v>612</v>
      </c>
      <c r="B107" s="5">
        <v>1</v>
      </c>
    </row>
    <row r="108" spans="1:2" x14ac:dyDescent="0.25">
      <c r="A108" s="3" t="s">
        <v>616</v>
      </c>
      <c r="B108" s="5">
        <v>1</v>
      </c>
    </row>
    <row r="109" spans="1:2" x14ac:dyDescent="0.25">
      <c r="A109" s="3" t="s">
        <v>619</v>
      </c>
      <c r="B109" s="5">
        <v>1</v>
      </c>
    </row>
    <row r="110" spans="1:2" x14ac:dyDescent="0.25">
      <c r="A110" s="3" t="s">
        <v>623</v>
      </c>
      <c r="B110" s="5">
        <v>1</v>
      </c>
    </row>
    <row r="111" spans="1:2" x14ac:dyDescent="0.25">
      <c r="A111" s="3" t="s">
        <v>629</v>
      </c>
      <c r="B111" s="5">
        <v>1</v>
      </c>
    </row>
    <row r="112" spans="1:2" x14ac:dyDescent="0.25">
      <c r="A112" s="3" t="s">
        <v>630</v>
      </c>
      <c r="B112" s="5">
        <v>1</v>
      </c>
    </row>
    <row r="113" spans="1:2" x14ac:dyDescent="0.25">
      <c r="A113" s="3" t="s">
        <v>632</v>
      </c>
      <c r="B113" s="5">
        <v>1</v>
      </c>
    </row>
    <row r="114" spans="1:2" x14ac:dyDescent="0.25">
      <c r="A114" s="3" t="s">
        <v>635</v>
      </c>
      <c r="B114" s="5">
        <v>1</v>
      </c>
    </row>
    <row r="115" spans="1:2" x14ac:dyDescent="0.25">
      <c r="A115" s="3" t="s">
        <v>636</v>
      </c>
      <c r="B115" s="5">
        <v>1</v>
      </c>
    </row>
    <row r="116" spans="1:2" x14ac:dyDescent="0.25">
      <c r="A116" s="3" t="s">
        <v>637</v>
      </c>
      <c r="B116" s="5">
        <v>1</v>
      </c>
    </row>
    <row r="117" spans="1:2" x14ac:dyDescent="0.25">
      <c r="A117" s="3" t="s">
        <v>638</v>
      </c>
      <c r="B117" s="5">
        <v>1</v>
      </c>
    </row>
    <row r="118" spans="1:2" x14ac:dyDescent="0.25">
      <c r="A118" s="3" t="s">
        <v>641</v>
      </c>
      <c r="B118" s="5">
        <v>1</v>
      </c>
    </row>
    <row r="119" spans="1:2" x14ac:dyDescent="0.25">
      <c r="A119" s="3" t="s">
        <v>642</v>
      </c>
      <c r="B119" s="5">
        <v>1</v>
      </c>
    </row>
    <row r="120" spans="1:2" x14ac:dyDescent="0.25">
      <c r="A120" s="3" t="s">
        <v>644</v>
      </c>
      <c r="B120" s="5">
        <v>1</v>
      </c>
    </row>
    <row r="121" spans="1:2" x14ac:dyDescent="0.25">
      <c r="A121" s="3" t="s">
        <v>649</v>
      </c>
      <c r="B121" s="5">
        <v>1</v>
      </c>
    </row>
    <row r="122" spans="1:2" x14ac:dyDescent="0.25">
      <c r="A122" s="3" t="s">
        <v>650</v>
      </c>
      <c r="B122" s="5">
        <v>1</v>
      </c>
    </row>
    <row r="123" spans="1:2" x14ac:dyDescent="0.25">
      <c r="A123" s="3" t="s">
        <v>654</v>
      </c>
      <c r="B123" s="5">
        <v>1</v>
      </c>
    </row>
    <row r="124" spans="1:2" x14ac:dyDescent="0.25">
      <c r="A124" s="3" t="s">
        <v>656</v>
      </c>
      <c r="B124" s="5">
        <v>1</v>
      </c>
    </row>
    <row r="125" spans="1:2" x14ac:dyDescent="0.25">
      <c r="A125" s="3" t="s">
        <v>655</v>
      </c>
      <c r="B125" s="5">
        <v>1</v>
      </c>
    </row>
    <row r="126" spans="1:2" x14ac:dyDescent="0.25">
      <c r="A126" s="3" t="s">
        <v>657</v>
      </c>
      <c r="B126" s="5">
        <v>1</v>
      </c>
    </row>
    <row r="127" spans="1:2" x14ac:dyDescent="0.25">
      <c r="A127" s="3" t="s">
        <v>658</v>
      </c>
      <c r="B127" s="5">
        <v>1</v>
      </c>
    </row>
    <row r="128" spans="1:2" x14ac:dyDescent="0.25">
      <c r="A128" s="3" t="s">
        <v>660</v>
      </c>
      <c r="B128" s="5">
        <v>1</v>
      </c>
    </row>
    <row r="129" spans="1:2" x14ac:dyDescent="0.25">
      <c r="A129" s="3" t="s">
        <v>661</v>
      </c>
      <c r="B129" s="5">
        <v>1</v>
      </c>
    </row>
    <row r="130" spans="1:2" x14ac:dyDescent="0.25">
      <c r="A130" s="3" t="s">
        <v>663</v>
      </c>
      <c r="B130" s="5">
        <v>1</v>
      </c>
    </row>
    <row r="131" spans="1:2" x14ac:dyDescent="0.25">
      <c r="A131" s="2" t="s">
        <v>21</v>
      </c>
      <c r="B131" s="5"/>
    </row>
    <row r="132" spans="1:2" x14ac:dyDescent="0.25">
      <c r="A132" s="3" t="s">
        <v>529</v>
      </c>
      <c r="B132" s="5">
        <v>1</v>
      </c>
    </row>
    <row r="133" spans="1:2" x14ac:dyDescent="0.25">
      <c r="A133" s="3" t="s">
        <v>541</v>
      </c>
      <c r="B133" s="5">
        <v>1</v>
      </c>
    </row>
    <row r="134" spans="1:2" x14ac:dyDescent="0.25">
      <c r="A134" s="3" t="s">
        <v>542</v>
      </c>
      <c r="B134" s="5">
        <v>1</v>
      </c>
    </row>
    <row r="135" spans="1:2" x14ac:dyDescent="0.25">
      <c r="A135" s="3" t="s">
        <v>547</v>
      </c>
      <c r="B135" s="5">
        <v>1</v>
      </c>
    </row>
    <row r="136" spans="1:2" x14ac:dyDescent="0.25">
      <c r="A136" s="3" t="s">
        <v>548</v>
      </c>
      <c r="B136" s="5">
        <v>1</v>
      </c>
    </row>
    <row r="137" spans="1:2" x14ac:dyDescent="0.25">
      <c r="A137" s="3" t="s">
        <v>552</v>
      </c>
      <c r="B137" s="5">
        <v>1</v>
      </c>
    </row>
    <row r="138" spans="1:2" x14ac:dyDescent="0.25">
      <c r="A138" s="3" t="s">
        <v>572</v>
      </c>
      <c r="B138" s="5">
        <v>1</v>
      </c>
    </row>
    <row r="139" spans="1:2" x14ac:dyDescent="0.25">
      <c r="A139" s="3" t="s">
        <v>575</v>
      </c>
      <c r="B139" s="5">
        <v>1</v>
      </c>
    </row>
    <row r="140" spans="1:2" x14ac:dyDescent="0.25">
      <c r="A140" s="3" t="s">
        <v>583</v>
      </c>
      <c r="B140" s="5">
        <v>1</v>
      </c>
    </row>
    <row r="141" spans="1:2" x14ac:dyDescent="0.25">
      <c r="A141" s="3" t="s">
        <v>585</v>
      </c>
      <c r="B141" s="5">
        <v>1</v>
      </c>
    </row>
    <row r="142" spans="1:2" x14ac:dyDescent="0.25">
      <c r="A142" s="3" t="s">
        <v>588</v>
      </c>
      <c r="B142" s="5">
        <v>1</v>
      </c>
    </row>
    <row r="143" spans="1:2" x14ac:dyDescent="0.25">
      <c r="A143" s="3" t="s">
        <v>595</v>
      </c>
      <c r="B143" s="5">
        <v>1</v>
      </c>
    </row>
    <row r="144" spans="1:2" x14ac:dyDescent="0.25">
      <c r="A144" s="3" t="s">
        <v>606</v>
      </c>
      <c r="B144" s="5">
        <v>1</v>
      </c>
    </row>
    <row r="145" spans="1:2" x14ac:dyDescent="0.25">
      <c r="A145" s="3" t="s">
        <v>613</v>
      </c>
      <c r="B145" s="5">
        <v>1</v>
      </c>
    </row>
    <row r="146" spans="1:2" x14ac:dyDescent="0.25">
      <c r="A146" s="3" t="s">
        <v>614</v>
      </c>
      <c r="B146" s="5">
        <v>1</v>
      </c>
    </row>
    <row r="147" spans="1:2" x14ac:dyDescent="0.25">
      <c r="A147" s="3" t="s">
        <v>620</v>
      </c>
      <c r="B147" s="5">
        <v>1</v>
      </c>
    </row>
    <row r="148" spans="1:2" x14ac:dyDescent="0.25">
      <c r="A148" s="3" t="s">
        <v>625</v>
      </c>
      <c r="B148" s="5">
        <v>1</v>
      </c>
    </row>
    <row r="149" spans="1:2" x14ac:dyDescent="0.25">
      <c r="A149" s="3" t="s">
        <v>626</v>
      </c>
      <c r="B149" s="5">
        <v>1</v>
      </c>
    </row>
    <row r="150" spans="1:2" x14ac:dyDescent="0.25">
      <c r="A150" s="3" t="s">
        <v>628</v>
      </c>
      <c r="B150" s="5">
        <v>1</v>
      </c>
    </row>
    <row r="151" spans="1:2" x14ac:dyDescent="0.25">
      <c r="A151" s="3" t="s">
        <v>645</v>
      </c>
      <c r="B151" s="5">
        <v>1</v>
      </c>
    </row>
    <row r="152" spans="1:2" x14ac:dyDescent="0.25">
      <c r="A152" s="3" t="s">
        <v>646</v>
      </c>
      <c r="B152" s="5">
        <v>1</v>
      </c>
    </row>
    <row r="153" spans="1:2" x14ac:dyDescent="0.25">
      <c r="A153" s="3" t="s">
        <v>651</v>
      </c>
      <c r="B153" s="5">
        <v>1</v>
      </c>
    </row>
    <row r="154" spans="1:2" x14ac:dyDescent="0.25">
      <c r="A154" s="3" t="s">
        <v>652</v>
      </c>
      <c r="B154" s="5">
        <v>1</v>
      </c>
    </row>
    <row r="155" spans="1:2" x14ac:dyDescent="0.25">
      <c r="A155" s="2" t="s">
        <v>528</v>
      </c>
      <c r="B155" s="5">
        <v>155</v>
      </c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5"/>
  <sheetViews>
    <sheetView topLeftCell="A184" workbookViewId="0">
      <selection activeCell="A13" sqref="A13"/>
    </sheetView>
  </sheetViews>
  <sheetFormatPr baseColWidth="10" defaultRowHeight="15" x14ac:dyDescent="0.25"/>
  <cols>
    <col min="1" max="1" width="50.28515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678</v>
      </c>
      <c r="B4" s="5">
        <v>6</v>
      </c>
    </row>
    <row r="5" spans="1:2" x14ac:dyDescent="0.25">
      <c r="A5" s="3" t="s">
        <v>540</v>
      </c>
      <c r="B5" s="5">
        <v>1</v>
      </c>
    </row>
    <row r="6" spans="1:2" x14ac:dyDescent="0.25">
      <c r="A6" s="3" t="s">
        <v>553</v>
      </c>
      <c r="B6" s="5">
        <v>1</v>
      </c>
    </row>
    <row r="7" spans="1:2" x14ac:dyDescent="0.25">
      <c r="A7" s="3" t="s">
        <v>605</v>
      </c>
      <c r="B7" s="5">
        <v>1</v>
      </c>
    </row>
    <row r="8" spans="1:2" x14ac:dyDescent="0.25">
      <c r="A8" s="3" t="s">
        <v>607</v>
      </c>
      <c r="B8" s="5">
        <v>1</v>
      </c>
    </row>
    <row r="9" spans="1:2" x14ac:dyDescent="0.25">
      <c r="A9" s="3" t="s">
        <v>624</v>
      </c>
      <c r="B9" s="5">
        <v>1</v>
      </c>
    </row>
    <row r="10" spans="1:2" x14ac:dyDescent="0.25">
      <c r="A10" s="3" t="s">
        <v>634</v>
      </c>
      <c r="B10" s="5">
        <v>1</v>
      </c>
    </row>
    <row r="11" spans="1:2" x14ac:dyDescent="0.25">
      <c r="A11" s="2" t="s">
        <v>695</v>
      </c>
      <c r="B11" s="5">
        <v>3</v>
      </c>
    </row>
    <row r="12" spans="1:2" x14ac:dyDescent="0.25">
      <c r="A12" s="3" t="s">
        <v>705</v>
      </c>
      <c r="B12" s="5">
        <v>1</v>
      </c>
    </row>
    <row r="13" spans="1:2" x14ac:dyDescent="0.25">
      <c r="A13" s="3" t="s">
        <v>578</v>
      </c>
      <c r="B13" s="5">
        <v>1</v>
      </c>
    </row>
    <row r="14" spans="1:2" x14ac:dyDescent="0.25">
      <c r="A14" s="3" t="s">
        <v>590</v>
      </c>
      <c r="B14" s="5">
        <v>1</v>
      </c>
    </row>
    <row r="15" spans="1:2" x14ac:dyDescent="0.25">
      <c r="A15" s="2" t="s">
        <v>668</v>
      </c>
      <c r="B15" s="5">
        <v>1</v>
      </c>
    </row>
    <row r="16" spans="1:2" x14ac:dyDescent="0.25">
      <c r="A16" s="3" t="s">
        <v>647</v>
      </c>
      <c r="B16" s="5">
        <v>1</v>
      </c>
    </row>
    <row r="17" spans="1:2" x14ac:dyDescent="0.25">
      <c r="A17" s="2" t="s">
        <v>698</v>
      </c>
      <c r="B17" s="5">
        <v>2</v>
      </c>
    </row>
    <row r="18" spans="1:2" x14ac:dyDescent="0.25">
      <c r="A18" s="3" t="s">
        <v>584</v>
      </c>
      <c r="B18" s="5">
        <v>1</v>
      </c>
    </row>
    <row r="19" spans="1:2" x14ac:dyDescent="0.25">
      <c r="A19" s="3" t="s">
        <v>657</v>
      </c>
      <c r="B19" s="5">
        <v>1</v>
      </c>
    </row>
    <row r="20" spans="1:2" x14ac:dyDescent="0.25">
      <c r="A20" s="2" t="s">
        <v>692</v>
      </c>
      <c r="B20" s="5">
        <v>9</v>
      </c>
    </row>
    <row r="21" spans="1:2" x14ac:dyDescent="0.25">
      <c r="A21" s="3" t="s">
        <v>538</v>
      </c>
      <c r="B21" s="5">
        <v>1</v>
      </c>
    </row>
    <row r="22" spans="1:2" x14ac:dyDescent="0.25">
      <c r="A22" s="3" t="s">
        <v>551</v>
      </c>
      <c r="B22" s="5">
        <v>1</v>
      </c>
    </row>
    <row r="23" spans="1:2" x14ac:dyDescent="0.25">
      <c r="A23" s="3" t="s">
        <v>558</v>
      </c>
      <c r="B23" s="5">
        <v>1</v>
      </c>
    </row>
    <row r="24" spans="1:2" x14ac:dyDescent="0.25">
      <c r="A24" s="3" t="s">
        <v>560</v>
      </c>
      <c r="B24" s="5">
        <v>1</v>
      </c>
    </row>
    <row r="25" spans="1:2" x14ac:dyDescent="0.25">
      <c r="A25" s="3" t="s">
        <v>573</v>
      </c>
      <c r="B25" s="5">
        <v>1</v>
      </c>
    </row>
    <row r="26" spans="1:2" x14ac:dyDescent="0.25">
      <c r="A26" s="3" t="s">
        <v>580</v>
      </c>
      <c r="B26" s="5">
        <v>1</v>
      </c>
    </row>
    <row r="27" spans="1:2" x14ac:dyDescent="0.25">
      <c r="A27" s="3" t="s">
        <v>604</v>
      </c>
      <c r="B27" s="5">
        <v>1</v>
      </c>
    </row>
    <row r="28" spans="1:2" x14ac:dyDescent="0.25">
      <c r="A28" s="3" t="s">
        <v>643</v>
      </c>
      <c r="B28" s="5">
        <v>1</v>
      </c>
    </row>
    <row r="29" spans="1:2" x14ac:dyDescent="0.25">
      <c r="A29" s="3" t="s">
        <v>664</v>
      </c>
      <c r="B29" s="5">
        <v>1</v>
      </c>
    </row>
    <row r="30" spans="1:2" x14ac:dyDescent="0.25">
      <c r="A30" s="2" t="s">
        <v>677</v>
      </c>
      <c r="B30" s="5">
        <v>4</v>
      </c>
    </row>
    <row r="31" spans="1:2" x14ac:dyDescent="0.25">
      <c r="A31" s="3" t="s">
        <v>539</v>
      </c>
      <c r="B31" s="5">
        <v>1</v>
      </c>
    </row>
    <row r="32" spans="1:2" x14ac:dyDescent="0.25">
      <c r="A32" s="3" t="s">
        <v>601</v>
      </c>
      <c r="B32" s="5">
        <v>1</v>
      </c>
    </row>
    <row r="33" spans="1:2" x14ac:dyDescent="0.25">
      <c r="A33" s="3" t="s">
        <v>631</v>
      </c>
      <c r="B33" s="5">
        <v>1</v>
      </c>
    </row>
    <row r="34" spans="1:2" x14ac:dyDescent="0.25">
      <c r="A34" s="3" t="s">
        <v>633</v>
      </c>
      <c r="B34" s="5">
        <v>1</v>
      </c>
    </row>
    <row r="35" spans="1:2" x14ac:dyDescent="0.25">
      <c r="A35" s="2" t="s">
        <v>680</v>
      </c>
      <c r="B35" s="5">
        <v>5</v>
      </c>
    </row>
    <row r="36" spans="1:2" x14ac:dyDescent="0.25">
      <c r="A36" s="3" t="s">
        <v>561</v>
      </c>
      <c r="B36" s="5">
        <v>1</v>
      </c>
    </row>
    <row r="37" spans="1:2" x14ac:dyDescent="0.25">
      <c r="A37" s="3" t="s">
        <v>576</v>
      </c>
      <c r="B37" s="5">
        <v>1</v>
      </c>
    </row>
    <row r="38" spans="1:2" x14ac:dyDescent="0.25">
      <c r="A38" s="3" t="s">
        <v>603</v>
      </c>
      <c r="B38" s="5">
        <v>1</v>
      </c>
    </row>
    <row r="39" spans="1:2" x14ac:dyDescent="0.25">
      <c r="A39" s="3" t="s">
        <v>615</v>
      </c>
      <c r="B39" s="5">
        <v>1</v>
      </c>
    </row>
    <row r="40" spans="1:2" x14ac:dyDescent="0.25">
      <c r="A40" s="3" t="s">
        <v>665</v>
      </c>
      <c r="B40" s="5">
        <v>1</v>
      </c>
    </row>
    <row r="41" spans="1:2" x14ac:dyDescent="0.25">
      <c r="A41" s="2" t="s">
        <v>675</v>
      </c>
      <c r="B41" s="5">
        <v>2</v>
      </c>
    </row>
    <row r="42" spans="1:2" x14ac:dyDescent="0.25">
      <c r="A42" s="3" t="s">
        <v>572</v>
      </c>
      <c r="B42" s="5">
        <v>1</v>
      </c>
    </row>
    <row r="43" spans="1:2" x14ac:dyDescent="0.25">
      <c r="A43" s="3" t="s">
        <v>588</v>
      </c>
      <c r="B43" s="5">
        <v>1</v>
      </c>
    </row>
    <row r="44" spans="1:2" x14ac:dyDescent="0.25">
      <c r="A44" s="2" t="s">
        <v>733</v>
      </c>
      <c r="B44" s="5">
        <v>1</v>
      </c>
    </row>
    <row r="45" spans="1:2" x14ac:dyDescent="0.25">
      <c r="A45" s="3" t="s">
        <v>596</v>
      </c>
      <c r="B45" s="5">
        <v>1</v>
      </c>
    </row>
    <row r="46" spans="1:2" x14ac:dyDescent="0.25">
      <c r="A46" s="2" t="s">
        <v>690</v>
      </c>
      <c r="B46" s="5">
        <v>1</v>
      </c>
    </row>
    <row r="47" spans="1:2" x14ac:dyDescent="0.25">
      <c r="A47" s="3" t="s">
        <v>571</v>
      </c>
      <c r="B47" s="5">
        <v>1</v>
      </c>
    </row>
    <row r="48" spans="1:2" x14ac:dyDescent="0.25">
      <c r="A48" s="2" t="s">
        <v>681</v>
      </c>
      <c r="B48" s="5">
        <v>4</v>
      </c>
    </row>
    <row r="49" spans="1:2" x14ac:dyDescent="0.25">
      <c r="A49" s="3" t="s">
        <v>545</v>
      </c>
      <c r="B49" s="5">
        <v>1</v>
      </c>
    </row>
    <row r="50" spans="1:2" x14ac:dyDescent="0.25">
      <c r="A50" s="3" t="s">
        <v>564</v>
      </c>
      <c r="B50" s="5">
        <v>1</v>
      </c>
    </row>
    <row r="51" spans="1:2" x14ac:dyDescent="0.25">
      <c r="A51" s="3" t="s">
        <v>579</v>
      </c>
      <c r="B51" s="5">
        <v>1</v>
      </c>
    </row>
    <row r="52" spans="1:2" x14ac:dyDescent="0.25">
      <c r="A52" s="3" t="s">
        <v>581</v>
      </c>
      <c r="B52" s="5">
        <v>1</v>
      </c>
    </row>
    <row r="53" spans="1:2" x14ac:dyDescent="0.25">
      <c r="A53" s="2" t="s">
        <v>674</v>
      </c>
      <c r="B53" s="5">
        <v>1</v>
      </c>
    </row>
    <row r="54" spans="1:2" x14ac:dyDescent="0.25">
      <c r="A54" s="3" t="s">
        <v>593</v>
      </c>
      <c r="B54" s="5">
        <v>1</v>
      </c>
    </row>
    <row r="55" spans="1:2" x14ac:dyDescent="0.25">
      <c r="A55" s="2" t="s">
        <v>702</v>
      </c>
      <c r="B55" s="5">
        <v>4</v>
      </c>
    </row>
    <row r="56" spans="1:2" x14ac:dyDescent="0.25">
      <c r="A56" s="3" t="s">
        <v>537</v>
      </c>
      <c r="B56" s="5">
        <v>1</v>
      </c>
    </row>
    <row r="57" spans="1:2" x14ac:dyDescent="0.25">
      <c r="A57" s="3" t="s">
        <v>549</v>
      </c>
      <c r="B57" s="5">
        <v>1</v>
      </c>
    </row>
    <row r="58" spans="1:2" x14ac:dyDescent="0.25">
      <c r="A58" s="3" t="s">
        <v>559</v>
      </c>
      <c r="B58" s="5">
        <v>1</v>
      </c>
    </row>
    <row r="59" spans="1:2" x14ac:dyDescent="0.25">
      <c r="A59" s="3" t="s">
        <v>574</v>
      </c>
      <c r="B59" s="5">
        <v>1</v>
      </c>
    </row>
    <row r="60" spans="1:2" x14ac:dyDescent="0.25">
      <c r="A60" s="2" t="s">
        <v>686</v>
      </c>
      <c r="B60" s="5">
        <v>5</v>
      </c>
    </row>
    <row r="61" spans="1:2" x14ac:dyDescent="0.25">
      <c r="A61" s="3" t="s">
        <v>546</v>
      </c>
      <c r="B61" s="5">
        <v>1</v>
      </c>
    </row>
    <row r="62" spans="1:2" x14ac:dyDescent="0.25">
      <c r="A62" s="3" t="s">
        <v>600</v>
      </c>
      <c r="B62" s="5">
        <v>1</v>
      </c>
    </row>
    <row r="63" spans="1:2" x14ac:dyDescent="0.25">
      <c r="A63" s="3" t="s">
        <v>717</v>
      </c>
      <c r="B63" s="5">
        <v>1</v>
      </c>
    </row>
    <row r="64" spans="1:2" x14ac:dyDescent="0.25">
      <c r="A64" s="3" t="s">
        <v>660</v>
      </c>
      <c r="B64" s="5">
        <v>1</v>
      </c>
    </row>
    <row r="65" spans="1:2" x14ac:dyDescent="0.25">
      <c r="A65" s="3" t="s">
        <v>663</v>
      </c>
      <c r="B65" s="5">
        <v>1</v>
      </c>
    </row>
    <row r="66" spans="1:2" x14ac:dyDescent="0.25">
      <c r="A66" s="2" t="s">
        <v>683</v>
      </c>
      <c r="B66" s="5">
        <v>3</v>
      </c>
    </row>
    <row r="67" spans="1:2" x14ac:dyDescent="0.25">
      <c r="A67" s="3" t="s">
        <v>591</v>
      </c>
      <c r="B67" s="5">
        <v>1</v>
      </c>
    </row>
    <row r="68" spans="1:2" x14ac:dyDescent="0.25">
      <c r="A68" s="3" t="s">
        <v>635</v>
      </c>
      <c r="B68" s="5">
        <v>1</v>
      </c>
    </row>
    <row r="69" spans="1:2" x14ac:dyDescent="0.25">
      <c r="A69" s="3" t="s">
        <v>638</v>
      </c>
      <c r="B69" s="5">
        <v>1</v>
      </c>
    </row>
    <row r="70" spans="1:2" x14ac:dyDescent="0.25">
      <c r="A70" s="2" t="s">
        <v>691</v>
      </c>
      <c r="B70" s="5">
        <v>5</v>
      </c>
    </row>
    <row r="71" spans="1:2" x14ac:dyDescent="0.25">
      <c r="A71" s="3" t="s">
        <v>531</v>
      </c>
      <c r="B71" s="5">
        <v>1</v>
      </c>
    </row>
    <row r="72" spans="1:2" x14ac:dyDescent="0.25">
      <c r="A72" s="3" t="s">
        <v>554</v>
      </c>
      <c r="B72" s="5">
        <v>1</v>
      </c>
    </row>
    <row r="73" spans="1:2" x14ac:dyDescent="0.25">
      <c r="A73" s="3" t="s">
        <v>577</v>
      </c>
      <c r="B73" s="5">
        <v>1</v>
      </c>
    </row>
    <row r="74" spans="1:2" x14ac:dyDescent="0.25">
      <c r="A74" s="3" t="s">
        <v>597</v>
      </c>
      <c r="B74" s="5">
        <v>1</v>
      </c>
    </row>
    <row r="75" spans="1:2" x14ac:dyDescent="0.25">
      <c r="A75" s="3" t="s">
        <v>617</v>
      </c>
      <c r="B75" s="5">
        <v>1</v>
      </c>
    </row>
    <row r="76" spans="1:2" x14ac:dyDescent="0.25">
      <c r="A76" s="2" t="s">
        <v>699</v>
      </c>
      <c r="B76" s="5">
        <v>1</v>
      </c>
    </row>
    <row r="77" spans="1:2" x14ac:dyDescent="0.25">
      <c r="A77" s="3" t="s">
        <v>575</v>
      </c>
      <c r="B77" s="5">
        <v>1</v>
      </c>
    </row>
    <row r="78" spans="1:2" x14ac:dyDescent="0.25">
      <c r="A78" s="2" t="s">
        <v>679</v>
      </c>
      <c r="B78" s="5">
        <v>4</v>
      </c>
    </row>
    <row r="79" spans="1:2" x14ac:dyDescent="0.25">
      <c r="A79" s="3" t="s">
        <v>533</v>
      </c>
      <c r="B79" s="5">
        <v>1</v>
      </c>
    </row>
    <row r="80" spans="1:2" x14ac:dyDescent="0.25">
      <c r="A80" s="3" t="s">
        <v>566</v>
      </c>
      <c r="B80" s="5">
        <v>1</v>
      </c>
    </row>
    <row r="81" spans="1:2" x14ac:dyDescent="0.25">
      <c r="A81" s="3" t="s">
        <v>714</v>
      </c>
      <c r="B81" s="5">
        <v>1</v>
      </c>
    </row>
    <row r="82" spans="1:2" x14ac:dyDescent="0.25">
      <c r="A82" s="3" t="s">
        <v>630</v>
      </c>
      <c r="B82" s="5">
        <v>1</v>
      </c>
    </row>
    <row r="83" spans="1:2" x14ac:dyDescent="0.25">
      <c r="A83" s="2" t="s">
        <v>673</v>
      </c>
      <c r="B83" s="5">
        <v>6</v>
      </c>
    </row>
    <row r="84" spans="1:2" x14ac:dyDescent="0.25">
      <c r="A84" s="3" t="s">
        <v>552</v>
      </c>
      <c r="B84" s="5">
        <v>1</v>
      </c>
    </row>
    <row r="85" spans="1:2" x14ac:dyDescent="0.25">
      <c r="A85" s="3" t="s">
        <v>555</v>
      </c>
      <c r="B85" s="5">
        <v>1</v>
      </c>
    </row>
    <row r="86" spans="1:2" x14ac:dyDescent="0.25">
      <c r="A86" s="3" t="s">
        <v>585</v>
      </c>
      <c r="B86" s="5">
        <v>1</v>
      </c>
    </row>
    <row r="87" spans="1:2" x14ac:dyDescent="0.25">
      <c r="A87" s="3" t="s">
        <v>620</v>
      </c>
      <c r="B87" s="5">
        <v>1</v>
      </c>
    </row>
    <row r="88" spans="1:2" x14ac:dyDescent="0.25">
      <c r="A88" s="3" t="s">
        <v>646</v>
      </c>
      <c r="B88" s="5">
        <v>1</v>
      </c>
    </row>
    <row r="89" spans="1:2" x14ac:dyDescent="0.25">
      <c r="A89" s="3" t="s">
        <v>648</v>
      </c>
      <c r="B89" s="5">
        <v>1</v>
      </c>
    </row>
    <row r="90" spans="1:2" x14ac:dyDescent="0.25">
      <c r="A90" s="2" t="s">
        <v>671</v>
      </c>
      <c r="B90" s="5">
        <v>6</v>
      </c>
    </row>
    <row r="91" spans="1:2" x14ac:dyDescent="0.25">
      <c r="A91" s="3" t="s">
        <v>562</v>
      </c>
      <c r="B91" s="5">
        <v>1</v>
      </c>
    </row>
    <row r="92" spans="1:2" x14ac:dyDescent="0.25">
      <c r="A92" s="3" t="s">
        <v>592</v>
      </c>
      <c r="B92" s="5">
        <v>1</v>
      </c>
    </row>
    <row r="93" spans="1:2" x14ac:dyDescent="0.25">
      <c r="A93" s="3" t="s">
        <v>599</v>
      </c>
      <c r="B93" s="5">
        <v>1</v>
      </c>
    </row>
    <row r="94" spans="1:2" x14ac:dyDescent="0.25">
      <c r="A94" s="3" t="s">
        <v>618</v>
      </c>
      <c r="B94" s="5">
        <v>1</v>
      </c>
    </row>
    <row r="95" spans="1:2" x14ac:dyDescent="0.25">
      <c r="A95" s="3" t="s">
        <v>621</v>
      </c>
      <c r="B95" s="5">
        <v>1</v>
      </c>
    </row>
    <row r="96" spans="1:2" x14ac:dyDescent="0.25">
      <c r="A96" s="3" t="s">
        <v>641</v>
      </c>
      <c r="B96" s="5">
        <v>1</v>
      </c>
    </row>
    <row r="97" spans="1:2" x14ac:dyDescent="0.25">
      <c r="A97" s="2" t="s">
        <v>701</v>
      </c>
      <c r="B97" s="5">
        <v>9</v>
      </c>
    </row>
    <row r="98" spans="1:2" x14ac:dyDescent="0.25">
      <c r="A98" s="3" t="s">
        <v>529</v>
      </c>
      <c r="B98" s="5">
        <v>1</v>
      </c>
    </row>
    <row r="99" spans="1:2" x14ac:dyDescent="0.25">
      <c r="A99" s="3" t="s">
        <v>542</v>
      </c>
      <c r="B99" s="5">
        <v>1</v>
      </c>
    </row>
    <row r="100" spans="1:2" x14ac:dyDescent="0.25">
      <c r="A100" s="3" t="s">
        <v>547</v>
      </c>
      <c r="B100" s="5">
        <v>1</v>
      </c>
    </row>
    <row r="101" spans="1:2" x14ac:dyDescent="0.25">
      <c r="A101" s="3" t="s">
        <v>548</v>
      </c>
      <c r="B101" s="5">
        <v>1</v>
      </c>
    </row>
    <row r="102" spans="1:2" x14ac:dyDescent="0.25">
      <c r="A102" s="3" t="s">
        <v>583</v>
      </c>
      <c r="B102" s="5">
        <v>1</v>
      </c>
    </row>
    <row r="103" spans="1:2" x14ac:dyDescent="0.25">
      <c r="A103" s="3" t="s">
        <v>606</v>
      </c>
      <c r="B103" s="5">
        <v>1</v>
      </c>
    </row>
    <row r="104" spans="1:2" x14ac:dyDescent="0.25">
      <c r="A104" s="3" t="s">
        <v>613</v>
      </c>
      <c r="B104" s="5">
        <v>1</v>
      </c>
    </row>
    <row r="105" spans="1:2" x14ac:dyDescent="0.25">
      <c r="A105" s="3" t="s">
        <v>626</v>
      </c>
      <c r="B105" s="5">
        <v>1</v>
      </c>
    </row>
    <row r="106" spans="1:2" x14ac:dyDescent="0.25">
      <c r="A106" s="3" t="s">
        <v>651</v>
      </c>
      <c r="B106" s="5">
        <v>1</v>
      </c>
    </row>
    <row r="107" spans="1:2" x14ac:dyDescent="0.25">
      <c r="A107" s="2" t="s">
        <v>694</v>
      </c>
      <c r="B107" s="5">
        <v>10</v>
      </c>
    </row>
    <row r="108" spans="1:2" x14ac:dyDescent="0.25">
      <c r="A108" s="3" t="s">
        <v>535</v>
      </c>
      <c r="B108" s="5">
        <v>1</v>
      </c>
    </row>
    <row r="109" spans="1:2" x14ac:dyDescent="0.25">
      <c r="A109" s="3" t="s">
        <v>705</v>
      </c>
      <c r="B109" s="5">
        <v>1</v>
      </c>
    </row>
    <row r="110" spans="1:2" x14ac:dyDescent="0.25">
      <c r="A110" s="3" t="s">
        <v>711</v>
      </c>
      <c r="B110" s="5">
        <v>1</v>
      </c>
    </row>
    <row r="111" spans="1:2" x14ac:dyDescent="0.25">
      <c r="A111" s="3" t="s">
        <v>712</v>
      </c>
      <c r="B111" s="5">
        <v>1</v>
      </c>
    </row>
    <row r="112" spans="1:2" x14ac:dyDescent="0.25">
      <c r="A112" s="3" t="s">
        <v>714</v>
      </c>
      <c r="B112" s="5">
        <v>1</v>
      </c>
    </row>
    <row r="113" spans="1:2" x14ac:dyDescent="0.25">
      <c r="A113" s="3" t="s">
        <v>582</v>
      </c>
      <c r="B113" s="5">
        <v>1</v>
      </c>
    </row>
    <row r="114" spans="1:2" x14ac:dyDescent="0.25">
      <c r="A114" s="3" t="s">
        <v>615</v>
      </c>
      <c r="B114" s="5">
        <v>1</v>
      </c>
    </row>
    <row r="115" spans="1:2" x14ac:dyDescent="0.25">
      <c r="A115" s="3" t="s">
        <v>634</v>
      </c>
      <c r="B115" s="5">
        <v>1</v>
      </c>
    </row>
    <row r="116" spans="1:2" x14ac:dyDescent="0.25">
      <c r="A116" s="3" t="s">
        <v>717</v>
      </c>
      <c r="B116" s="5">
        <v>1</v>
      </c>
    </row>
    <row r="117" spans="1:2" x14ac:dyDescent="0.25">
      <c r="A117" s="3" t="s">
        <v>653</v>
      </c>
      <c r="B117" s="5">
        <v>1</v>
      </c>
    </row>
    <row r="118" spans="1:2" x14ac:dyDescent="0.25">
      <c r="A118" s="2" t="s">
        <v>672</v>
      </c>
      <c r="B118" s="5">
        <v>8</v>
      </c>
    </row>
    <row r="119" spans="1:2" x14ac:dyDescent="0.25">
      <c r="A119" s="3" t="s">
        <v>567</v>
      </c>
      <c r="B119" s="5">
        <v>1</v>
      </c>
    </row>
    <row r="120" spans="1:2" x14ac:dyDescent="0.25">
      <c r="A120" s="3" t="s">
        <v>616</v>
      </c>
      <c r="B120" s="5">
        <v>1</v>
      </c>
    </row>
    <row r="121" spans="1:2" x14ac:dyDescent="0.25">
      <c r="A121" s="3" t="s">
        <v>619</v>
      </c>
      <c r="B121" s="5">
        <v>1</v>
      </c>
    </row>
    <row r="122" spans="1:2" x14ac:dyDescent="0.25">
      <c r="A122" s="3" t="s">
        <v>623</v>
      </c>
      <c r="B122" s="5">
        <v>1</v>
      </c>
    </row>
    <row r="123" spans="1:2" x14ac:dyDescent="0.25">
      <c r="A123" s="3" t="s">
        <v>625</v>
      </c>
      <c r="B123" s="5">
        <v>1</v>
      </c>
    </row>
    <row r="124" spans="1:2" x14ac:dyDescent="0.25">
      <c r="A124" s="3" t="s">
        <v>637</v>
      </c>
      <c r="B124" s="5">
        <v>1</v>
      </c>
    </row>
    <row r="125" spans="1:2" x14ac:dyDescent="0.25">
      <c r="A125" s="3" t="s">
        <v>649</v>
      </c>
      <c r="B125" s="5">
        <v>1</v>
      </c>
    </row>
    <row r="126" spans="1:2" x14ac:dyDescent="0.25">
      <c r="A126" s="3" t="s">
        <v>661</v>
      </c>
      <c r="B126" s="5">
        <v>1</v>
      </c>
    </row>
    <row r="127" spans="1:2" x14ac:dyDescent="0.25">
      <c r="A127" s="2" t="s">
        <v>669</v>
      </c>
      <c r="B127" s="5">
        <v>3</v>
      </c>
    </row>
    <row r="128" spans="1:2" x14ac:dyDescent="0.25">
      <c r="A128" s="3" t="s">
        <v>628</v>
      </c>
      <c r="B128" s="5">
        <v>1</v>
      </c>
    </row>
    <row r="129" spans="1:2" x14ac:dyDescent="0.25">
      <c r="A129" s="3" t="s">
        <v>645</v>
      </c>
      <c r="B129" s="5">
        <v>1</v>
      </c>
    </row>
    <row r="130" spans="1:2" x14ac:dyDescent="0.25">
      <c r="A130" s="3" t="s">
        <v>652</v>
      </c>
      <c r="B130" s="5">
        <v>1</v>
      </c>
    </row>
    <row r="131" spans="1:2" x14ac:dyDescent="0.25">
      <c r="A131" s="2" t="s">
        <v>687</v>
      </c>
      <c r="B131" s="5">
        <v>6</v>
      </c>
    </row>
    <row r="132" spans="1:2" x14ac:dyDescent="0.25">
      <c r="A132" s="3" t="s">
        <v>532</v>
      </c>
      <c r="B132" s="5">
        <v>1</v>
      </c>
    </row>
    <row r="133" spans="1:2" x14ac:dyDescent="0.25">
      <c r="A133" s="3" t="s">
        <v>723</v>
      </c>
      <c r="B133" s="5">
        <v>1</v>
      </c>
    </row>
    <row r="134" spans="1:2" x14ac:dyDescent="0.25">
      <c r="A134" s="3" t="s">
        <v>712</v>
      </c>
      <c r="B134" s="5">
        <v>1</v>
      </c>
    </row>
    <row r="135" spans="1:2" x14ac:dyDescent="0.25">
      <c r="A135" s="3" t="s">
        <v>720</v>
      </c>
      <c r="B135" s="5">
        <v>1</v>
      </c>
    </row>
    <row r="136" spans="1:2" x14ac:dyDescent="0.25">
      <c r="A136" s="3" t="s">
        <v>610</v>
      </c>
      <c r="B136" s="5">
        <v>1</v>
      </c>
    </row>
    <row r="137" spans="1:2" x14ac:dyDescent="0.25">
      <c r="A137" s="3" t="s">
        <v>658</v>
      </c>
      <c r="B137" s="5">
        <v>1</v>
      </c>
    </row>
    <row r="138" spans="1:2" x14ac:dyDescent="0.25">
      <c r="A138" s="2" t="s">
        <v>670</v>
      </c>
      <c r="B138" s="5">
        <v>8</v>
      </c>
    </row>
    <row r="139" spans="1:2" x14ac:dyDescent="0.25">
      <c r="A139" s="3" t="s">
        <v>550</v>
      </c>
      <c r="B139" s="5">
        <v>1</v>
      </c>
    </row>
    <row r="140" spans="1:2" x14ac:dyDescent="0.25">
      <c r="A140" s="3" t="s">
        <v>557</v>
      </c>
      <c r="B140" s="5">
        <v>1</v>
      </c>
    </row>
    <row r="141" spans="1:2" x14ac:dyDescent="0.25">
      <c r="A141" s="3" t="s">
        <v>565</v>
      </c>
      <c r="B141" s="5">
        <v>1</v>
      </c>
    </row>
    <row r="142" spans="1:2" x14ac:dyDescent="0.25">
      <c r="A142" s="3" t="s">
        <v>598</v>
      </c>
      <c r="B142" s="5">
        <v>1</v>
      </c>
    </row>
    <row r="143" spans="1:2" x14ac:dyDescent="0.25">
      <c r="A143" s="3" t="s">
        <v>611</v>
      </c>
      <c r="B143" s="5">
        <v>1</v>
      </c>
    </row>
    <row r="144" spans="1:2" x14ac:dyDescent="0.25">
      <c r="A144" s="3" t="s">
        <v>612</v>
      </c>
      <c r="B144" s="5">
        <v>1</v>
      </c>
    </row>
    <row r="145" spans="1:2" x14ac:dyDescent="0.25">
      <c r="A145" s="3" t="s">
        <v>614</v>
      </c>
      <c r="B145" s="5">
        <v>1</v>
      </c>
    </row>
    <row r="146" spans="1:2" x14ac:dyDescent="0.25">
      <c r="A146" s="3" t="s">
        <v>632</v>
      </c>
      <c r="B146" s="5">
        <v>1</v>
      </c>
    </row>
    <row r="147" spans="1:2" x14ac:dyDescent="0.25">
      <c r="A147" s="2" t="s">
        <v>676</v>
      </c>
      <c r="B147" s="5">
        <v>1</v>
      </c>
    </row>
    <row r="148" spans="1:2" x14ac:dyDescent="0.25">
      <c r="A148" s="3" t="s">
        <v>541</v>
      </c>
      <c r="B148" s="5">
        <v>1</v>
      </c>
    </row>
    <row r="149" spans="1:2" x14ac:dyDescent="0.25">
      <c r="A149" s="2" t="s">
        <v>689</v>
      </c>
      <c r="B149" s="5">
        <v>2</v>
      </c>
    </row>
    <row r="150" spans="1:2" x14ac:dyDescent="0.25">
      <c r="A150" s="3" t="s">
        <v>534</v>
      </c>
      <c r="B150" s="5">
        <v>1</v>
      </c>
    </row>
    <row r="151" spans="1:2" x14ac:dyDescent="0.25">
      <c r="A151" s="3" t="s">
        <v>556</v>
      </c>
      <c r="B151" s="5">
        <v>1</v>
      </c>
    </row>
    <row r="152" spans="1:2" x14ac:dyDescent="0.25">
      <c r="A152" s="2" t="s">
        <v>684</v>
      </c>
      <c r="B152" s="5">
        <v>5</v>
      </c>
    </row>
    <row r="153" spans="1:2" x14ac:dyDescent="0.25">
      <c r="A153" s="3" t="s">
        <v>608</v>
      </c>
      <c r="B153" s="5">
        <v>1</v>
      </c>
    </row>
    <row r="154" spans="1:2" x14ac:dyDescent="0.25">
      <c r="A154" s="3" t="s">
        <v>609</v>
      </c>
      <c r="B154" s="5">
        <v>1</v>
      </c>
    </row>
    <row r="155" spans="1:2" x14ac:dyDescent="0.25">
      <c r="A155" s="3" t="s">
        <v>639</v>
      </c>
      <c r="B155" s="5">
        <v>1</v>
      </c>
    </row>
    <row r="156" spans="1:2" x14ac:dyDescent="0.25">
      <c r="A156" s="3" t="s">
        <v>644</v>
      </c>
      <c r="B156" s="5">
        <v>1</v>
      </c>
    </row>
    <row r="157" spans="1:2" x14ac:dyDescent="0.25">
      <c r="A157" s="3" t="s">
        <v>653</v>
      </c>
      <c r="B157" s="5">
        <v>1</v>
      </c>
    </row>
    <row r="158" spans="1:2" x14ac:dyDescent="0.25">
      <c r="A158" s="2" t="s">
        <v>703</v>
      </c>
      <c r="B158" s="5">
        <v>4</v>
      </c>
    </row>
    <row r="159" spans="1:2" x14ac:dyDescent="0.25">
      <c r="A159" s="3" t="s">
        <v>536</v>
      </c>
      <c r="B159" s="5">
        <v>1</v>
      </c>
    </row>
    <row r="160" spans="1:2" x14ac:dyDescent="0.25">
      <c r="A160" s="3" t="s">
        <v>563</v>
      </c>
      <c r="B160" s="5">
        <v>1</v>
      </c>
    </row>
    <row r="161" spans="1:2" x14ac:dyDescent="0.25">
      <c r="A161" s="3" t="s">
        <v>595</v>
      </c>
      <c r="B161" s="5">
        <v>1</v>
      </c>
    </row>
    <row r="162" spans="1:2" x14ac:dyDescent="0.25">
      <c r="A162" s="3" t="s">
        <v>602</v>
      </c>
      <c r="B162" s="5">
        <v>1</v>
      </c>
    </row>
    <row r="163" spans="1:2" x14ac:dyDescent="0.25">
      <c r="A163" s="2" t="s">
        <v>685</v>
      </c>
      <c r="B163" s="5">
        <v>4</v>
      </c>
    </row>
    <row r="164" spans="1:2" x14ac:dyDescent="0.25">
      <c r="A164" s="3" t="s">
        <v>535</v>
      </c>
      <c r="B164" s="5">
        <v>1</v>
      </c>
    </row>
    <row r="165" spans="1:2" x14ac:dyDescent="0.25">
      <c r="A165" s="3" t="s">
        <v>587</v>
      </c>
      <c r="B165" s="5">
        <v>1</v>
      </c>
    </row>
    <row r="166" spans="1:2" x14ac:dyDescent="0.25">
      <c r="A166" s="3" t="s">
        <v>627</v>
      </c>
      <c r="B166" s="5">
        <v>1</v>
      </c>
    </row>
    <row r="167" spans="1:2" x14ac:dyDescent="0.25">
      <c r="A167" s="3" t="s">
        <v>650</v>
      </c>
      <c r="B167" s="5">
        <v>1</v>
      </c>
    </row>
    <row r="168" spans="1:2" x14ac:dyDescent="0.25">
      <c r="A168" s="2" t="s">
        <v>688</v>
      </c>
      <c r="B168" s="5">
        <v>1</v>
      </c>
    </row>
    <row r="169" spans="1:2" x14ac:dyDescent="0.25">
      <c r="A169" s="3" t="s">
        <v>543</v>
      </c>
      <c r="B169" s="5">
        <v>1</v>
      </c>
    </row>
    <row r="170" spans="1:2" x14ac:dyDescent="0.25">
      <c r="A170" s="2" t="s">
        <v>693</v>
      </c>
      <c r="B170" s="5">
        <v>10</v>
      </c>
    </row>
    <row r="171" spans="1:2" x14ac:dyDescent="0.25">
      <c r="A171" s="3" t="s">
        <v>711</v>
      </c>
      <c r="B171" s="5">
        <v>1</v>
      </c>
    </row>
    <row r="172" spans="1:2" x14ac:dyDescent="0.25">
      <c r="A172" s="3" t="s">
        <v>569</v>
      </c>
      <c r="B172" s="5">
        <v>1</v>
      </c>
    </row>
    <row r="173" spans="1:2" x14ac:dyDescent="0.25">
      <c r="A173" s="3" t="s">
        <v>741</v>
      </c>
      <c r="B173" s="5">
        <v>1</v>
      </c>
    </row>
    <row r="174" spans="1:2" x14ac:dyDescent="0.25">
      <c r="A174" s="3" t="s">
        <v>734</v>
      </c>
      <c r="B174" s="5">
        <v>1</v>
      </c>
    </row>
    <row r="175" spans="1:2" x14ac:dyDescent="0.25">
      <c r="A175" s="3" t="s">
        <v>636</v>
      </c>
      <c r="B175" s="5">
        <v>1</v>
      </c>
    </row>
    <row r="176" spans="1:2" x14ac:dyDescent="0.25">
      <c r="A176" s="3" t="s">
        <v>642</v>
      </c>
      <c r="B176" s="5">
        <v>1</v>
      </c>
    </row>
    <row r="177" spans="1:2" x14ac:dyDescent="0.25">
      <c r="A177" s="3" t="s">
        <v>654</v>
      </c>
      <c r="B177" s="5">
        <v>1</v>
      </c>
    </row>
    <row r="178" spans="1:2" x14ac:dyDescent="0.25">
      <c r="A178" s="3" t="s">
        <v>656</v>
      </c>
      <c r="B178" s="5">
        <v>1</v>
      </c>
    </row>
    <row r="179" spans="1:2" x14ac:dyDescent="0.25">
      <c r="A179" s="3" t="s">
        <v>655</v>
      </c>
      <c r="B179" s="5">
        <v>1</v>
      </c>
    </row>
    <row r="180" spans="1:2" x14ac:dyDescent="0.25">
      <c r="A180" s="3" t="s">
        <v>662</v>
      </c>
      <c r="B180" s="5">
        <v>1</v>
      </c>
    </row>
    <row r="181" spans="1:2" x14ac:dyDescent="0.25">
      <c r="A181" s="2" t="s">
        <v>700</v>
      </c>
      <c r="B181" s="5">
        <v>1</v>
      </c>
    </row>
    <row r="182" spans="1:2" x14ac:dyDescent="0.25">
      <c r="A182" s="3" t="s">
        <v>589</v>
      </c>
      <c r="B182" s="5">
        <v>1</v>
      </c>
    </row>
    <row r="183" spans="1:2" x14ac:dyDescent="0.25">
      <c r="A183" s="2" t="s">
        <v>682</v>
      </c>
      <c r="B183" s="5">
        <v>6</v>
      </c>
    </row>
    <row r="184" spans="1:2" x14ac:dyDescent="0.25">
      <c r="A184" s="3" t="s">
        <v>544</v>
      </c>
      <c r="B184" s="5">
        <v>1</v>
      </c>
    </row>
    <row r="185" spans="1:2" x14ac:dyDescent="0.25">
      <c r="A185" s="3" t="s">
        <v>570</v>
      </c>
      <c r="B185" s="5">
        <v>1</v>
      </c>
    </row>
    <row r="186" spans="1:2" x14ac:dyDescent="0.25">
      <c r="A186" s="3" t="s">
        <v>586</v>
      </c>
      <c r="B186" s="5">
        <v>1</v>
      </c>
    </row>
    <row r="187" spans="1:2" x14ac:dyDescent="0.25">
      <c r="A187" s="3" t="s">
        <v>622</v>
      </c>
      <c r="B187" s="5">
        <v>1</v>
      </c>
    </row>
    <row r="188" spans="1:2" x14ac:dyDescent="0.25">
      <c r="A188" s="3" t="s">
        <v>629</v>
      </c>
      <c r="B188" s="5">
        <v>1</v>
      </c>
    </row>
    <row r="189" spans="1:2" x14ac:dyDescent="0.25">
      <c r="A189" s="3" t="s">
        <v>640</v>
      </c>
      <c r="B189" s="5">
        <v>1</v>
      </c>
    </row>
    <row r="190" spans="1:2" x14ac:dyDescent="0.25">
      <c r="A190" s="2" t="s">
        <v>697</v>
      </c>
      <c r="B190" s="5">
        <v>4</v>
      </c>
    </row>
    <row r="191" spans="1:2" x14ac:dyDescent="0.25">
      <c r="A191" s="3" t="s">
        <v>530</v>
      </c>
      <c r="B191" s="5">
        <v>1</v>
      </c>
    </row>
    <row r="192" spans="1:2" x14ac:dyDescent="0.25">
      <c r="A192" s="3" t="s">
        <v>568</v>
      </c>
      <c r="B192" s="5">
        <v>1</v>
      </c>
    </row>
    <row r="193" spans="1:2" x14ac:dyDescent="0.25">
      <c r="A193" s="3" t="s">
        <v>594</v>
      </c>
      <c r="B193" s="5">
        <v>1</v>
      </c>
    </row>
    <row r="194" spans="1:2" x14ac:dyDescent="0.25">
      <c r="A194" s="3" t="s">
        <v>659</v>
      </c>
      <c r="B194" s="5">
        <v>1</v>
      </c>
    </row>
    <row r="195" spans="1:2" x14ac:dyDescent="0.25">
      <c r="A195" s="2" t="s">
        <v>528</v>
      </c>
      <c r="B195" s="5">
        <v>155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CARGA</vt:lpstr>
      <vt:lpstr>Hoja1</vt:lpstr>
      <vt:lpstr>RELACIONES</vt:lpstr>
      <vt:lpstr>ORIGINAL</vt:lpstr>
      <vt:lpstr>Área-Subárea</vt:lpstr>
      <vt:lpstr>Segmentos</vt:lpstr>
      <vt:lpstr>Form-Ponderación</vt:lpstr>
      <vt:lpstr>Evaluados-Evaluador</vt:lpstr>
      <vt:lpstr>'Área-Subárea'!Área_de_impresión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Seriani</dc:creator>
  <cp:lastModifiedBy>Usuario de Windows</cp:lastModifiedBy>
  <cp:lastPrinted>2017-04-28T15:18:10Z</cp:lastPrinted>
  <dcterms:created xsi:type="dcterms:W3CDTF">2017-04-05T18:33:00Z</dcterms:created>
  <dcterms:modified xsi:type="dcterms:W3CDTF">2017-05-12T14:45:40Z</dcterms:modified>
</cp:coreProperties>
</file>