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CLUB NINETY SIX\Formatos\"/>
    </mc:Choice>
  </mc:AlternateContent>
  <xr:revisionPtr revIDLastSave="0" documentId="13_ncr:1_{34312680-9405-4AD0-9CC7-9EB25E9423A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  <sheet name="CRUCE BG" sheetId="4" r:id="rId2"/>
    <sheet name="Hoja2" sheetId="2" r:id="rId3"/>
    <sheet name="Hoja3" sheetId="3" r:id="rId4"/>
  </sheets>
  <externalReferences>
    <externalReference r:id="rId5"/>
  </externalReferences>
  <definedNames>
    <definedName name="_xlnm._FilterDatabase" localSheetId="0" hidden="1">Hoja1!$A$1:$E$167</definedName>
  </definedNames>
  <calcPr calcId="191029" concurrentCalc="0"/>
  <pivotCaches>
    <pivotCache cacheId="0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4" l="1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Aguinaga</author>
    <author>Blanca</author>
  </authors>
  <commentList>
    <comment ref="E1" authorId="0" shapeId="0" xr:uid="{00000000-0006-0000-0000-000001000000}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07" authorId="1" shapeId="0" xr:uid="{CAD5149C-ACE2-4A76-80AD-30807E4B9F69}">
      <text>
        <r>
          <rPr>
            <b/>
            <sz val="9"/>
            <color indexed="81"/>
            <rFont val="Tahoma"/>
            <charset val="1"/>
          </rPr>
          <t>Blanca:</t>
        </r>
        <r>
          <rPr>
            <sz val="9"/>
            <color indexed="81"/>
            <rFont val="Tahoma"/>
            <charset val="1"/>
          </rPr>
          <t xml:space="preserve">
el número de identificación no coincide con el formato de evalaudos</t>
        </r>
      </text>
    </comment>
  </commentList>
</comments>
</file>

<file path=xl/sharedStrings.xml><?xml version="1.0" encoding="utf-8"?>
<sst xmlns="http://schemas.openxmlformats.org/spreadsheetml/2006/main" count="1082" uniqueCount="283">
  <si>
    <t>NOMBRE EVALUADO</t>
  </si>
  <si>
    <t>NOMBRE EVALUADOR</t>
  </si>
  <si>
    <t>RELACION</t>
  </si>
  <si>
    <t>NO. IDENTIFICACION EVALUADO</t>
  </si>
  <si>
    <t>NO. IDENTIFICACION EVALUADOR</t>
  </si>
  <si>
    <t>PARES</t>
  </si>
  <si>
    <t>SUPERVISOR</t>
  </si>
  <si>
    <t>RAÚL</t>
  </si>
  <si>
    <t>JORGE</t>
  </si>
  <si>
    <t>RICARDO</t>
  </si>
  <si>
    <t>BERTIN</t>
  </si>
  <si>
    <t>REBECCA MABELLY</t>
  </si>
  <si>
    <t>SELENE MARIA DEL SOCORRO</t>
  </si>
  <si>
    <t>ARIANA MAYELA</t>
  </si>
  <si>
    <t>KARLA LISSETTE</t>
  </si>
  <si>
    <t>NOEMI</t>
  </si>
  <si>
    <t>IRVING ULISES</t>
  </si>
  <si>
    <t xml:space="preserve">CRISTIAN DAVID </t>
  </si>
  <si>
    <t>DAVID IGNACIO</t>
  </si>
  <si>
    <t>BRENDA LORENA</t>
  </si>
  <si>
    <t xml:space="preserve">ANAY </t>
  </si>
  <si>
    <t>JORGE ALBERTO</t>
  </si>
  <si>
    <t>BLANCA DANIELA</t>
  </si>
  <si>
    <t>RAFAEL FRANCISCO</t>
  </si>
  <si>
    <t xml:space="preserve">FERNANDO </t>
  </si>
  <si>
    <t>CARLOS ABAUNZA</t>
  </si>
  <si>
    <t>RICARDO LAVERDE</t>
  </si>
  <si>
    <t>RAUL DELGADO</t>
  </si>
  <si>
    <t>JORGE NAVARRO</t>
  </si>
  <si>
    <t>ARIANA PACHECO</t>
  </si>
  <si>
    <t>DAVID LECONA</t>
  </si>
  <si>
    <t>IRVING SALAS</t>
  </si>
  <si>
    <t>KARLA HINOJOSA</t>
  </si>
  <si>
    <t>BERTIN GIL</t>
  </si>
  <si>
    <t>DAVID OSORIO</t>
  </si>
  <si>
    <t xml:space="preserve">JOSE LUIS </t>
  </si>
  <si>
    <t>JOSE LUIS MENDEZ</t>
  </si>
  <si>
    <t>JORGE TOLEDO</t>
  </si>
  <si>
    <t>DANIELA RUIZ</t>
  </si>
  <si>
    <t>NOEMI MATA</t>
  </si>
  <si>
    <t>CLUB168</t>
  </si>
  <si>
    <t>GTEGRAL2023</t>
  </si>
  <si>
    <t>CLUB171</t>
  </si>
  <si>
    <t>CLUB177</t>
  </si>
  <si>
    <t>CLUB157</t>
  </si>
  <si>
    <t>CLUB216</t>
  </si>
  <si>
    <t>CLUB495</t>
  </si>
  <si>
    <t>CLUB776</t>
  </si>
  <si>
    <t>CLUB822</t>
  </si>
  <si>
    <t>CLUB868</t>
  </si>
  <si>
    <t>CLUB255</t>
  </si>
  <si>
    <t>ANTONIO CERECER</t>
  </si>
  <si>
    <t>SUBORDINADO</t>
  </si>
  <si>
    <t>CLUB858</t>
  </si>
  <si>
    <t>CLUB977</t>
  </si>
  <si>
    <t>CLUB1000</t>
  </si>
  <si>
    <t>REBECCA AGUILAR</t>
  </si>
  <si>
    <t>CLUB149</t>
  </si>
  <si>
    <t>MELISSA RAMOS</t>
  </si>
  <si>
    <t>CLUB755</t>
  </si>
  <si>
    <t>MARISOL ALCALA</t>
  </si>
  <si>
    <t>JUAN CISNEROS</t>
  </si>
  <si>
    <t>KENI CASTREJON</t>
  </si>
  <si>
    <t>CLUB865</t>
  </si>
  <si>
    <t>CLUB862</t>
  </si>
  <si>
    <t>CLUB982</t>
  </si>
  <si>
    <t>LAURENCIO BALBUENA</t>
  </si>
  <si>
    <t>CLUB24</t>
  </si>
  <si>
    <t>VIRGINIA MARTINEZ</t>
  </si>
  <si>
    <t>CLUB744</t>
  </si>
  <si>
    <t>OZIEL MONTALVO</t>
  </si>
  <si>
    <t>CLUB571</t>
  </si>
  <si>
    <t>ALEXI FIERRO</t>
  </si>
  <si>
    <t>CLUB889</t>
  </si>
  <si>
    <t>LUCIA ZAZUETA</t>
  </si>
  <si>
    <t>CLUB65</t>
  </si>
  <si>
    <t>CLUB882</t>
  </si>
  <si>
    <t>ANTONIO DOLORES</t>
  </si>
  <si>
    <t>CLUB1017</t>
  </si>
  <si>
    <t>EMILIO DE LA BRENA</t>
  </si>
  <si>
    <t>CLUB193</t>
  </si>
  <si>
    <t>JUAN CARLOS PARRA</t>
  </si>
  <si>
    <t>CLUB488</t>
  </si>
  <si>
    <t>YAZMIRA SANCHEZ</t>
  </si>
  <si>
    <t>CLUB136</t>
  </si>
  <si>
    <t>CLUB466</t>
  </si>
  <si>
    <t>CLUB892</t>
  </si>
  <si>
    <t>CLUB855</t>
  </si>
  <si>
    <t>RENNE TRUJILLO</t>
  </si>
  <si>
    <t>BENITO PELAGIO</t>
  </si>
  <si>
    <t>CLUB943</t>
  </si>
  <si>
    <t>CLUB716</t>
  </si>
  <si>
    <t>CLUB938</t>
  </si>
  <si>
    <t>CLUB1011</t>
  </si>
  <si>
    <t>CLUB969</t>
  </si>
  <si>
    <t>ALEXA BERNAL</t>
  </si>
  <si>
    <t>CLUB59</t>
  </si>
  <si>
    <t>ADAN LOPEZ</t>
  </si>
  <si>
    <t>CLUB821</t>
  </si>
  <si>
    <t>DAMIAN ANGUIANO</t>
  </si>
  <si>
    <t>CLUB218</t>
  </si>
  <si>
    <t>MAYDEL LARA</t>
  </si>
  <si>
    <t>CLUB721</t>
  </si>
  <si>
    <t>ZURIA GUEREÑA</t>
  </si>
  <si>
    <t>CLUB933</t>
  </si>
  <si>
    <t>EDITH DA SILVA</t>
  </si>
  <si>
    <t>CLUB99</t>
  </si>
  <si>
    <t>CLUB56</t>
  </si>
  <si>
    <t>CLUB448</t>
  </si>
  <si>
    <t>CLUB670</t>
  </si>
  <si>
    <t>CLUB679</t>
  </si>
  <si>
    <t>CLUB704</t>
  </si>
  <si>
    <t>CLUB773</t>
  </si>
  <si>
    <t>CLUB727</t>
  </si>
  <si>
    <t>CLUB860</t>
  </si>
  <si>
    <t>CLUB866</t>
  </si>
  <si>
    <t>CLUB867</t>
  </si>
  <si>
    <t>CLUB859</t>
  </si>
  <si>
    <t>CLUB922</t>
  </si>
  <si>
    <t>CLUB1008</t>
  </si>
  <si>
    <t>RUBEN</t>
  </si>
  <si>
    <t>JAIME</t>
  </si>
  <si>
    <t>MANUEL ALBERTO</t>
  </si>
  <si>
    <t>MARIA IDA NOEMI</t>
  </si>
  <si>
    <t>ALINA</t>
  </si>
  <si>
    <t>JESUS</t>
  </si>
  <si>
    <t>ANA KAREN</t>
  </si>
  <si>
    <t>DULCE ARIADNA</t>
  </si>
  <si>
    <t>MELISSA MARGARITA</t>
  </si>
  <si>
    <t>JOSE ANTONIO</t>
  </si>
  <si>
    <t>LEONARDO</t>
  </si>
  <si>
    <t>JUAN JOSE</t>
  </si>
  <si>
    <t>MARIA MIRTALA</t>
  </si>
  <si>
    <t>DANIEL EDUARDO</t>
  </si>
  <si>
    <t>GUILLERMO</t>
  </si>
  <si>
    <t>KENI RAUL</t>
  </si>
  <si>
    <t>CUAUHTEMOC</t>
  </si>
  <si>
    <t>EDUARDO</t>
  </si>
  <si>
    <t>LAURENCIO</t>
  </si>
  <si>
    <t>CLUB46</t>
  </si>
  <si>
    <t>RAMON</t>
  </si>
  <si>
    <t>CLUB60</t>
  </si>
  <si>
    <t xml:space="preserve">SAUL EDUARDO </t>
  </si>
  <si>
    <t>ADAN</t>
  </si>
  <si>
    <t>CLUB70</t>
  </si>
  <si>
    <t>MARGARITA</t>
  </si>
  <si>
    <t>CLUB33</t>
  </si>
  <si>
    <t>GENARO</t>
  </si>
  <si>
    <t>CLUB100</t>
  </si>
  <si>
    <t>MARIO</t>
  </si>
  <si>
    <t>MA. MAYDEL</t>
  </si>
  <si>
    <t>JUAN CARLOS</t>
  </si>
  <si>
    <t>CLUB192</t>
  </si>
  <si>
    <t>GERARDO DANIEL</t>
  </si>
  <si>
    <t>VIRGINIA</t>
  </si>
  <si>
    <t>YAZMIRA</t>
  </si>
  <si>
    <t>JUAN ALEXI</t>
  </si>
  <si>
    <t>CLUB659</t>
  </si>
  <si>
    <t>ALEJANDRO</t>
  </si>
  <si>
    <t>CLUB687</t>
  </si>
  <si>
    <t>CLUB709</t>
  </si>
  <si>
    <t>DANIEL ALEJANDRO</t>
  </si>
  <si>
    <t>EDGAR OZIEL</t>
  </si>
  <si>
    <t>CLUB460</t>
  </si>
  <si>
    <t>INGRI YESSENIA</t>
  </si>
  <si>
    <t>CLUB766</t>
  </si>
  <si>
    <t>ELISA</t>
  </si>
  <si>
    <t>CLUB653</t>
  </si>
  <si>
    <t>ALAN</t>
  </si>
  <si>
    <t>DAMIAN ISAEL</t>
  </si>
  <si>
    <t>CLUB836</t>
  </si>
  <si>
    <t>MARIA DEL CARMEN</t>
  </si>
  <si>
    <t>CLUB857</t>
  </si>
  <si>
    <t>MAURICIO</t>
  </si>
  <si>
    <t>CLUB916</t>
  </si>
  <si>
    <t>JOSE EDUARDO</t>
  </si>
  <si>
    <t>CLUB899</t>
  </si>
  <si>
    <t>ISRAEL JONATHAN</t>
  </si>
  <si>
    <t>CLUB909</t>
  </si>
  <si>
    <t>LUIS ANGEL</t>
  </si>
  <si>
    <t>CLUB910</t>
  </si>
  <si>
    <t>JESSICA</t>
  </si>
  <si>
    <t>CLUB917</t>
  </si>
  <si>
    <t>ADRIAN</t>
  </si>
  <si>
    <t>ANTONIO</t>
  </si>
  <si>
    <t>CLUB890</t>
  </si>
  <si>
    <t>EMMANUEL</t>
  </si>
  <si>
    <t>RENNE</t>
  </si>
  <si>
    <t>CLUB824</t>
  </si>
  <si>
    <t>ALEJANDRA</t>
  </si>
  <si>
    <t>CLUB715</t>
  </si>
  <si>
    <t>LUCIA</t>
  </si>
  <si>
    <t>CLUB897</t>
  </si>
  <si>
    <t>MARIA LARITZA</t>
  </si>
  <si>
    <t>CLUB743</t>
  </si>
  <si>
    <t>CRISTOPHER ANTONIO</t>
  </si>
  <si>
    <t>CLUB779</t>
  </si>
  <si>
    <t>CELSO</t>
  </si>
  <si>
    <t>CLUB814</t>
  </si>
  <si>
    <t>SERGIO</t>
  </si>
  <si>
    <t>CLUB538</t>
  </si>
  <si>
    <t>SAMANTHA ALDONZA</t>
  </si>
  <si>
    <t>CLUB878</t>
  </si>
  <si>
    <t>AARON ISAI</t>
  </si>
  <si>
    <t>CLUB353</t>
  </si>
  <si>
    <t>ERICK</t>
  </si>
  <si>
    <t>CLUB726</t>
  </si>
  <si>
    <t>JOSE LUIS</t>
  </si>
  <si>
    <t>MARISOL</t>
  </si>
  <si>
    <t>CLUB900</t>
  </si>
  <si>
    <t>JOEL RAUL</t>
  </si>
  <si>
    <t>CLUB872</t>
  </si>
  <si>
    <t>NOHEMI</t>
  </si>
  <si>
    <t>CLUB877</t>
  </si>
  <si>
    <t>CARLOS ISMAEL</t>
  </si>
  <si>
    <t>CLUB800</t>
  </si>
  <si>
    <t>ALONSO</t>
  </si>
  <si>
    <t>CLUB809</t>
  </si>
  <si>
    <t>ADAN ALBERTO</t>
  </si>
  <si>
    <t>CLUB924</t>
  </si>
  <si>
    <t>CRISTIAN ALBERTO</t>
  </si>
  <si>
    <t>EDITH</t>
  </si>
  <si>
    <t>CLUB929</t>
  </si>
  <si>
    <t>KEVIN DIEGO</t>
  </si>
  <si>
    <t>ZURIA SCARLETT</t>
  </si>
  <si>
    <t>BENITO CRISTINO</t>
  </si>
  <si>
    <t>CLUB944</t>
  </si>
  <si>
    <t>PEDRO AARON</t>
  </si>
  <si>
    <t>CLUB945</t>
  </si>
  <si>
    <t>ALAN JAEL</t>
  </si>
  <si>
    <t>CLUB947</t>
  </si>
  <si>
    <t>JUAN GILBERTO</t>
  </si>
  <si>
    <t>CLUB874</t>
  </si>
  <si>
    <t>RUTH GETZABET</t>
  </si>
  <si>
    <t>CLUB951</t>
  </si>
  <si>
    <t>ODAIHT</t>
  </si>
  <si>
    <t>CLUB958</t>
  </si>
  <si>
    <t>GLADIS NALLELI</t>
  </si>
  <si>
    <t>CLUB955</t>
  </si>
  <si>
    <t>DIANA YAZMIN</t>
  </si>
  <si>
    <t>CRISTHIAN ALEXA</t>
  </si>
  <si>
    <t>CLUB967</t>
  </si>
  <si>
    <t>ERNESTO</t>
  </si>
  <si>
    <t>CLUB973</t>
  </si>
  <si>
    <t>FATIMA DE JESUS</t>
  </si>
  <si>
    <t>CLUB972</t>
  </si>
  <si>
    <t xml:space="preserve">MANUEL   </t>
  </si>
  <si>
    <t>CLUB971</t>
  </si>
  <si>
    <t>CLUB976</t>
  </si>
  <si>
    <t>JOSELIN IVONNE</t>
  </si>
  <si>
    <t>CLUB979</t>
  </si>
  <si>
    <t>CINTHIA CECILIA</t>
  </si>
  <si>
    <t>CLUB985</t>
  </si>
  <si>
    <t>ESTRELLA ANNIKOL</t>
  </si>
  <si>
    <t>CLUB989</t>
  </si>
  <si>
    <t>IVONNE CRISTHEL</t>
  </si>
  <si>
    <t>CLUB986</t>
  </si>
  <si>
    <t>JESUS PAULINO</t>
  </si>
  <si>
    <t>CLUB992</t>
  </si>
  <si>
    <t>GABRIELA</t>
  </si>
  <si>
    <t>CLUB995</t>
  </si>
  <si>
    <t>LUIS NOEL</t>
  </si>
  <si>
    <t>CLUB996</t>
  </si>
  <si>
    <t>DUNIA DALILA</t>
  </si>
  <si>
    <t>CLUB1006</t>
  </si>
  <si>
    <t>SARAI BETZAIDA</t>
  </si>
  <si>
    <t>CLUB1007</t>
  </si>
  <si>
    <t>ARMANDO FRANCISCO</t>
  </si>
  <si>
    <t>CLUB1014</t>
  </si>
  <si>
    <t>RAUL</t>
  </si>
  <si>
    <t>CLUB1012</t>
  </si>
  <si>
    <t>EFRAIN DANIEL</t>
  </si>
  <si>
    <t>LUIS EMILIO</t>
  </si>
  <si>
    <t>CLUB1019</t>
  </si>
  <si>
    <t>IVETH MONTSERRATH</t>
  </si>
  <si>
    <t>CLUB1018</t>
  </si>
  <si>
    <t>JORGE EMMANUEL</t>
  </si>
  <si>
    <t>RAFAEL ESQUIVEL</t>
  </si>
  <si>
    <t>Etiquetas de fila</t>
  </si>
  <si>
    <t>(en blanco)</t>
  </si>
  <si>
    <t>Total general</t>
  </si>
  <si>
    <t>Etiquetas de columna</t>
  </si>
  <si>
    <t>Cuenta de NOMBRE EVALUADOR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</si>
</sst>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3" fillId="0" borderId="1" xfId="0" applyNumberFormat="1" applyFont="1" applyBorder="1"/>
    <xf numFmtId="49" fontId="3" fillId="0" borderId="0" xfId="0" applyNumberFormat="1" applyFont="1"/>
    <xf numFmtId="49" fontId="3" fillId="0" borderId="0" xfId="0" applyNumberFormat="1" applyFont="1" applyAlignment="1">
      <alignment horizontal="left"/>
    </xf>
    <xf numFmtId="49" fontId="3" fillId="0" borderId="2" xfId="0" applyNumberFormat="1" applyFont="1" applyBorder="1" applyAlignment="1">
      <alignment horizontal="left"/>
    </xf>
    <xf numFmtId="49" fontId="3" fillId="0" borderId="2" xfId="0" applyNumberFormat="1" applyFont="1" applyBorder="1" applyAlignment="1">
      <alignment horizontal="center"/>
    </xf>
    <xf numFmtId="49" fontId="3" fillId="0" borderId="2" xfId="0" applyNumberFormat="1" applyFont="1" applyBorder="1"/>
    <xf numFmtId="49" fontId="5" fillId="0" borderId="0" xfId="0" applyNumberFormat="1" applyFont="1" applyAlignment="1">
      <alignment horizontal="left"/>
    </xf>
    <xf numFmtId="49" fontId="3" fillId="0" borderId="3" xfId="0" applyNumberFormat="1" applyFont="1" applyBorder="1"/>
    <xf numFmtId="49" fontId="3" fillId="0" borderId="3" xfId="0" applyNumberFormat="1" applyFont="1" applyBorder="1" applyAlignment="1">
      <alignment horizontal="left"/>
    </xf>
    <xf numFmtId="0" fontId="0" fillId="0" borderId="0" xfId="0" pivotButton="1"/>
    <xf numFmtId="0" fontId="0" fillId="0" borderId="0" xfId="0" applyAlignment="1">
      <alignment horizontal="left"/>
    </xf>
    <xf numFmtId="0" fontId="3" fillId="0" borderId="1" xfId="0" applyFont="1" applyBorder="1"/>
    <xf numFmtId="0" fontId="3" fillId="0" borderId="0" xfId="0" applyFont="1"/>
    <xf numFmtId="49" fontId="3" fillId="2" borderId="2" xfId="0" applyNumberFormat="1" applyFont="1" applyFill="1" applyBorder="1" applyAlignment="1">
      <alignment horizontal="left"/>
    </xf>
    <xf numFmtId="49" fontId="3" fillId="2" borderId="2" xfId="0" applyNumberFormat="1" applyFont="1" applyFill="1" applyBorder="1"/>
    <xf numFmtId="49" fontId="3" fillId="2" borderId="3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lanca\Documents\BG%20Trabajo\EVALUAR\I+D%20CONSULTOR&#205;A\CLUB%20NINETY%20SIX\Formatos\Copy%20of%20Formato_carga_evaluados%20(1).xlsx" TargetMode="External"/><Relationship Id="rId1" Type="http://schemas.openxmlformats.org/officeDocument/2006/relationships/externalLinkPath" Target="Copy%20of%20Formato_carga_evaluados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Hoja4"/>
      <sheetName val="Hoja2"/>
      <sheetName val="Hoja3"/>
    </sheetNames>
    <sheetDataSet>
      <sheetData sheetId="0">
        <row r="1">
          <cell r="B1" t="str">
            <v>NO. IDENTIFICACION</v>
          </cell>
        </row>
        <row r="2">
          <cell r="B2" t="str">
            <v>CLUB168</v>
          </cell>
        </row>
        <row r="3">
          <cell r="B3" t="str">
            <v>CLUB177</v>
          </cell>
        </row>
        <row r="4">
          <cell r="B4" t="str">
            <v>CLUB171</v>
          </cell>
        </row>
        <row r="5">
          <cell r="B5" t="str">
            <v>CLUB157</v>
          </cell>
        </row>
        <row r="6">
          <cell r="B6" t="str">
            <v>CLUB216</v>
          </cell>
        </row>
        <row r="7">
          <cell r="B7" t="str">
            <v>CLUB495</v>
          </cell>
        </row>
        <row r="8">
          <cell r="B8" t="str">
            <v>CLUB776</v>
          </cell>
        </row>
        <row r="9">
          <cell r="B9" t="str">
            <v>CLUB822</v>
          </cell>
        </row>
        <row r="10">
          <cell r="B10" t="str">
            <v>CLUB868</v>
          </cell>
        </row>
        <row r="11">
          <cell r="B11" t="str">
            <v>CLUB977</v>
          </cell>
        </row>
        <row r="12">
          <cell r="B12" t="str">
            <v>CLUB1000</v>
          </cell>
        </row>
        <row r="13">
          <cell r="B13" t="str">
            <v>CLUB99</v>
          </cell>
        </row>
        <row r="14">
          <cell r="B14" t="str">
            <v>CLUB56</v>
          </cell>
        </row>
        <row r="15">
          <cell r="B15" t="str">
            <v>CLUB448</v>
          </cell>
        </row>
        <row r="16">
          <cell r="B16" t="str">
            <v>CLUB670</v>
          </cell>
        </row>
        <row r="17">
          <cell r="B17" t="str">
            <v>CLUB679</v>
          </cell>
        </row>
        <row r="18">
          <cell r="B18" t="str">
            <v>CLUB704</v>
          </cell>
        </row>
        <row r="19">
          <cell r="B19" t="str">
            <v>CLUB773</v>
          </cell>
        </row>
        <row r="20">
          <cell r="B20" t="str">
            <v>CLUB727</v>
          </cell>
        </row>
        <row r="21">
          <cell r="B21" t="str">
            <v>CLUB858</v>
          </cell>
        </row>
        <row r="22">
          <cell r="B22" t="str">
            <v>CLUB255</v>
          </cell>
        </row>
        <row r="23">
          <cell r="B23" t="str">
            <v>CLUB860</v>
          </cell>
        </row>
        <row r="24">
          <cell r="B24" t="str">
            <v>CLUB862</v>
          </cell>
        </row>
        <row r="25">
          <cell r="B25" t="str">
            <v>CLUB866</v>
          </cell>
        </row>
        <row r="26">
          <cell r="B26" t="str">
            <v>CLUB867</v>
          </cell>
        </row>
        <row r="27">
          <cell r="B27" t="str">
            <v>CLUB859</v>
          </cell>
        </row>
        <row r="28">
          <cell r="B28" t="str">
            <v>CLUB865</v>
          </cell>
        </row>
        <row r="29">
          <cell r="B29" t="str">
            <v>CLUB922</v>
          </cell>
        </row>
        <row r="30">
          <cell r="B30" t="str">
            <v>CLUB1008</v>
          </cell>
        </row>
        <row r="31">
          <cell r="B31" t="str">
            <v>CLUB982</v>
          </cell>
        </row>
        <row r="32">
          <cell r="B32" t="str">
            <v>CLUB65</v>
          </cell>
        </row>
        <row r="33">
          <cell r="B33" t="str">
            <v>CLUB136</v>
          </cell>
        </row>
        <row r="34">
          <cell r="B34" t="str">
            <v>CLUB466</v>
          </cell>
        </row>
        <row r="35">
          <cell r="B35" t="str">
            <v>CLUB716</v>
          </cell>
        </row>
        <row r="36">
          <cell r="B36" t="str">
            <v>CLUB149</v>
          </cell>
        </row>
        <row r="37">
          <cell r="B37" t="str">
            <v>CLUB855</v>
          </cell>
        </row>
        <row r="38">
          <cell r="B38" t="str">
            <v>CLUB938</v>
          </cell>
        </row>
        <row r="39">
          <cell r="B39" t="str">
            <v>CLUB1011</v>
          </cell>
        </row>
        <row r="40">
          <cell r="B40" t="str">
            <v>CLUB46</v>
          </cell>
        </row>
        <row r="41">
          <cell r="B41" t="str">
            <v>CLUB60</v>
          </cell>
        </row>
        <row r="42">
          <cell r="B42" t="str">
            <v>CLUB59</v>
          </cell>
        </row>
        <row r="43">
          <cell r="B43" t="str">
            <v>CLUB70</v>
          </cell>
        </row>
        <row r="44">
          <cell r="B44" t="str">
            <v>CLUB33</v>
          </cell>
        </row>
        <row r="45">
          <cell r="B45" t="str">
            <v>CLUB100</v>
          </cell>
        </row>
        <row r="46">
          <cell r="B46" t="str">
            <v>CLUB218</v>
          </cell>
        </row>
        <row r="47">
          <cell r="B47" t="str">
            <v>CLUB193</v>
          </cell>
        </row>
        <row r="48">
          <cell r="B48" t="str">
            <v>CLUB192</v>
          </cell>
        </row>
        <row r="49">
          <cell r="B49" t="str">
            <v>CLUB24</v>
          </cell>
        </row>
        <row r="50">
          <cell r="B50" t="str">
            <v>CLUB488</v>
          </cell>
        </row>
        <row r="51">
          <cell r="B51" t="str">
            <v>CLUB571</v>
          </cell>
        </row>
        <row r="52">
          <cell r="B52" t="str">
            <v>CLUB659</v>
          </cell>
        </row>
        <row r="53">
          <cell r="B53" t="str">
            <v>CLUB687</v>
          </cell>
        </row>
        <row r="54">
          <cell r="B54" t="str">
            <v>CLUB709</v>
          </cell>
        </row>
        <row r="55">
          <cell r="B55" t="str">
            <v>CLUB744</v>
          </cell>
        </row>
        <row r="56">
          <cell r="B56" t="str">
            <v>CLUB460</v>
          </cell>
        </row>
        <row r="57">
          <cell r="B57" t="str">
            <v>CLUB766</v>
          </cell>
        </row>
        <row r="58">
          <cell r="B58" t="str">
            <v>CLUB653</v>
          </cell>
        </row>
        <row r="59">
          <cell r="B59" t="str">
            <v>CLUB821</v>
          </cell>
        </row>
        <row r="60">
          <cell r="B60" t="str">
            <v>CLUB836</v>
          </cell>
        </row>
        <row r="61">
          <cell r="B61" t="str">
            <v>CLUB857</v>
          </cell>
        </row>
        <row r="62">
          <cell r="B62" t="str">
            <v>CLUB916</v>
          </cell>
        </row>
        <row r="63">
          <cell r="B63" t="str">
            <v>CLUB899</v>
          </cell>
        </row>
        <row r="64">
          <cell r="B64" t="str">
            <v>CLUB909</v>
          </cell>
        </row>
        <row r="65">
          <cell r="B65" t="str">
            <v>CLUB910</v>
          </cell>
        </row>
        <row r="66">
          <cell r="B66" t="str">
            <v>CLUB917</v>
          </cell>
        </row>
        <row r="67">
          <cell r="B67" t="str">
            <v>CLUB882</v>
          </cell>
        </row>
        <row r="68">
          <cell r="B68" t="str">
            <v>CLUB890</v>
          </cell>
        </row>
        <row r="69">
          <cell r="B69" t="str">
            <v>CLUB892</v>
          </cell>
        </row>
        <row r="70">
          <cell r="B70" t="str">
            <v>CLUB824</v>
          </cell>
        </row>
        <row r="71">
          <cell r="B71" t="str">
            <v>CLUB715</v>
          </cell>
        </row>
        <row r="72">
          <cell r="B72" t="str">
            <v>CLUB889</v>
          </cell>
        </row>
        <row r="73">
          <cell r="B73" t="str">
            <v>CLUB897</v>
          </cell>
        </row>
        <row r="74">
          <cell r="B74" t="str">
            <v>CLUB743</v>
          </cell>
        </row>
        <row r="75">
          <cell r="B75" t="str">
            <v>CLUB779</v>
          </cell>
        </row>
        <row r="76">
          <cell r="B76" t="str">
            <v>CLUB814</v>
          </cell>
        </row>
        <row r="77">
          <cell r="B77" t="str">
            <v>CLUB538</v>
          </cell>
        </row>
        <row r="78">
          <cell r="B78" t="str">
            <v>CLUB878</v>
          </cell>
        </row>
        <row r="79">
          <cell r="B79" t="str">
            <v>CLUB353</v>
          </cell>
        </row>
        <row r="80">
          <cell r="B80" t="str">
            <v>CLUB726</v>
          </cell>
        </row>
        <row r="81">
          <cell r="B81" t="str">
            <v>CLUB755</v>
          </cell>
        </row>
        <row r="82">
          <cell r="B82" t="str">
            <v>CLUB900</v>
          </cell>
        </row>
        <row r="83">
          <cell r="B83" t="str">
            <v>CLUB872</v>
          </cell>
        </row>
        <row r="84">
          <cell r="B84" t="str">
            <v>CLUB877</v>
          </cell>
        </row>
        <row r="85">
          <cell r="B85" t="str">
            <v>CLUB800</v>
          </cell>
        </row>
        <row r="86">
          <cell r="B86" t="str">
            <v>CLUB809</v>
          </cell>
        </row>
        <row r="87">
          <cell r="B87" t="str">
            <v>CLUB924</v>
          </cell>
        </row>
        <row r="88">
          <cell r="B88" t="str">
            <v>CLUB933</v>
          </cell>
        </row>
        <row r="89">
          <cell r="B89" t="str">
            <v>CLUB929</v>
          </cell>
        </row>
        <row r="90">
          <cell r="B90" t="str">
            <v>CLUB721</v>
          </cell>
        </row>
        <row r="91">
          <cell r="B91" t="str">
            <v>CLUB943</v>
          </cell>
        </row>
        <row r="92">
          <cell r="B92" t="str">
            <v>CLUB944</v>
          </cell>
        </row>
        <row r="93">
          <cell r="B93" t="str">
            <v>CLUB945</v>
          </cell>
        </row>
        <row r="94">
          <cell r="B94" t="str">
            <v>CLUB947</v>
          </cell>
        </row>
        <row r="95">
          <cell r="B95" t="str">
            <v>CLUB874</v>
          </cell>
        </row>
        <row r="96">
          <cell r="B96" t="str">
            <v>CLUB951</v>
          </cell>
        </row>
        <row r="97">
          <cell r="B97" t="str">
            <v>CLUB958</v>
          </cell>
        </row>
        <row r="98">
          <cell r="B98" t="str">
            <v>CLUB955</v>
          </cell>
        </row>
        <row r="99">
          <cell r="B99" t="str">
            <v>CLUB969</v>
          </cell>
        </row>
        <row r="100">
          <cell r="B100" t="str">
            <v>CLUB967</v>
          </cell>
        </row>
        <row r="101">
          <cell r="B101" t="str">
            <v>CLUB973</v>
          </cell>
        </row>
        <row r="102">
          <cell r="B102" t="str">
            <v>CLUB972</v>
          </cell>
        </row>
        <row r="103">
          <cell r="B103" t="str">
            <v>CLUB971</v>
          </cell>
        </row>
        <row r="104">
          <cell r="B104" t="str">
            <v>CLUB976</v>
          </cell>
        </row>
        <row r="105">
          <cell r="B105" t="str">
            <v>CLUB979</v>
          </cell>
        </row>
        <row r="106">
          <cell r="B106" t="str">
            <v>CLUB985</v>
          </cell>
        </row>
        <row r="107">
          <cell r="B107" t="str">
            <v>CLUB989</v>
          </cell>
        </row>
        <row r="108">
          <cell r="B108" t="str">
            <v>CLUB986</v>
          </cell>
        </row>
        <row r="109">
          <cell r="B109" t="str">
            <v>CLUB992</v>
          </cell>
        </row>
        <row r="110">
          <cell r="B110" t="str">
            <v>CLUB995</v>
          </cell>
        </row>
        <row r="111">
          <cell r="B111" t="str">
            <v>CLUB996</v>
          </cell>
        </row>
        <row r="112">
          <cell r="B112" t="str">
            <v>CLUB1006</v>
          </cell>
        </row>
        <row r="113">
          <cell r="B113" t="str">
            <v>CLUB1007</v>
          </cell>
        </row>
        <row r="114">
          <cell r="B114" t="str">
            <v>CLUB1014</v>
          </cell>
        </row>
        <row r="115">
          <cell r="B115" t="str">
            <v>CLUB1012</v>
          </cell>
        </row>
        <row r="116">
          <cell r="B116" t="str">
            <v>CLUB1017</v>
          </cell>
        </row>
        <row r="117">
          <cell r="B117" t="str">
            <v>CLUB1019</v>
          </cell>
        </row>
        <row r="118">
          <cell r="B118" t="str">
            <v>CLUB1018</v>
          </cell>
        </row>
      </sheetData>
      <sheetData sheetId="1"/>
      <sheetData sheetId="2"/>
      <sheetData sheetId="3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lanca" refreshedDate="45142.684239236114" createdVersion="8" refreshedVersion="8" minRefreshableVersion="3" recordCount="167" xr:uid="{95B3E608-EFDE-4D9B-8F85-8E0F10EB5EBB}">
  <cacheSource type="worksheet">
    <worksheetSource ref="A1:E1048576" sheet="Hoja1"/>
  </cacheSource>
  <cacheFields count="5">
    <cacheField name="NO. IDENTIFICACION EVALUADO" numFmtId="49">
      <sharedItems containsBlank="1" count="118">
        <s v="CLUB168"/>
        <s v="CLUB177"/>
        <s v="CLUB171"/>
        <s v="CLUB157"/>
        <s v="CLUB216"/>
        <s v="CLUB495"/>
        <s v="CLUB776"/>
        <s v="CLUB822"/>
        <s v="CLUB868"/>
        <s v="CLUB977"/>
        <s v="CLUB1000"/>
        <s v="CLUB65"/>
        <s v="CLUB136"/>
        <s v="CLUB466"/>
        <s v="CLUB716"/>
        <s v="CLUB149"/>
        <s v="CLUB855"/>
        <s v="CLUB938"/>
        <s v="CLUB1011"/>
        <s v="CLUB99"/>
        <s v="CLUB56"/>
        <s v="CLUB448"/>
        <s v="CLUB670"/>
        <s v="CLUB679"/>
        <s v="CLUB704"/>
        <s v="CLUB773"/>
        <s v="CLUB727"/>
        <s v="CLUB858"/>
        <s v="CLUB255"/>
        <s v="CLUB860"/>
        <s v="CLUB862"/>
        <s v="CLUB866"/>
        <s v="CLUB867"/>
        <s v="CLUB859"/>
        <s v="CLUB865"/>
        <s v="CLUB922"/>
        <s v="CLUB1008"/>
        <s v="CLUB982"/>
        <s v="CLUB46"/>
        <s v="CLUB60"/>
        <s v="CLUB59"/>
        <s v="CLUB70"/>
        <s v="CLUB33"/>
        <s v="CLUB100"/>
        <s v="CLUB218"/>
        <s v="CLUB193"/>
        <s v="CLUB192"/>
        <s v="CLUB24"/>
        <s v="CLUB488"/>
        <s v="CLUB571"/>
        <s v="CLUB659"/>
        <s v="CLUB687"/>
        <s v="CLUB709"/>
        <s v="CLUB744"/>
        <s v="CLUB460"/>
        <s v="CLUB766"/>
        <s v="CLUB653"/>
        <s v="CLUB821"/>
        <s v="CLUB836"/>
        <s v="CLUB857"/>
        <s v="CLUB916"/>
        <s v="CLUB899"/>
        <s v="CLUB909"/>
        <s v="CLUB910"/>
        <s v="CLUB917"/>
        <s v="CLUB882"/>
        <s v="CLUB890"/>
        <s v="CLUB892"/>
        <s v="CLUB824"/>
        <s v="CLUB715"/>
        <s v="CLUB889"/>
        <s v="CLUB897"/>
        <s v="CLUB743"/>
        <s v="CLUB779"/>
        <s v="CLUB814"/>
        <s v="CLUB538"/>
        <s v="CLUB878"/>
        <s v="CLUB353"/>
        <s v="CLUB726"/>
        <s v="CLUB755"/>
        <s v="CLUB900"/>
        <s v="CLUB872"/>
        <s v="CLUB877"/>
        <s v="CLUB800"/>
        <s v="CLUB809"/>
        <s v="CLUB924"/>
        <s v="CLUB933"/>
        <s v="CLUB929"/>
        <s v="CLUB721"/>
        <s v="CLUB943"/>
        <s v="CLUB944"/>
        <s v="CLUB945"/>
        <s v="CLUB947"/>
        <s v="CLUB874"/>
        <s v="CLUB951"/>
        <s v="CLUB958"/>
        <s v="CLUB955"/>
        <s v="CLUB969"/>
        <s v="CLUB967"/>
        <s v="CLUB973"/>
        <s v="CLUB972"/>
        <s v="CLUB971"/>
        <s v="CLUB976"/>
        <s v="CLUB979"/>
        <s v="CLUB985"/>
        <s v="CLUB989"/>
        <s v="CLUB986"/>
        <s v="CLUB992"/>
        <s v="CLUB995"/>
        <s v="CLUB996"/>
        <s v="CLUB1006"/>
        <s v="CLUB1007"/>
        <s v="CLUB1014"/>
        <s v="CLUB1012"/>
        <s v="CLUB1017"/>
        <s v="CLUB1019"/>
        <s v="CLUB1018"/>
        <m/>
      </sharedItems>
    </cacheField>
    <cacheField name="NOMBRE EVALUADO" numFmtId="49">
      <sharedItems containsBlank="1"/>
    </cacheField>
    <cacheField name="NO. IDENTIFICACION EVALUADOR" numFmtId="49">
      <sharedItems containsBlank="1"/>
    </cacheField>
    <cacheField name="NOMBRE EVALUADOR" numFmtId="49">
      <sharedItems containsBlank="1"/>
    </cacheField>
    <cacheField name="RELACION" numFmtId="49">
      <sharedItems containsBlank="1" count="4">
        <s v="SUPERVISOR"/>
        <s v="PARES"/>
        <s v="SUBORDINADO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7">
  <r>
    <x v="0"/>
    <s v="RAÚL"/>
    <s v="GTEGRAL2023"/>
    <s v="CARLOS ABAUNZA"/>
    <x v="0"/>
  </r>
  <r>
    <x v="0"/>
    <s v="RAÚL"/>
    <s v="CLUB171"/>
    <s v="RICARDO LAVERDE"/>
    <x v="1"/>
  </r>
  <r>
    <x v="0"/>
    <s v="RAÚL"/>
    <s v="CLUB177"/>
    <s v="JORGE NAVARRO"/>
    <x v="1"/>
  </r>
  <r>
    <x v="0"/>
    <s v="RAÚL"/>
    <s v="CLUB216"/>
    <s v="REBECCA AGUILAR"/>
    <x v="2"/>
  </r>
  <r>
    <x v="0"/>
    <s v="RAÚL"/>
    <s v="CLUB822"/>
    <s v="KARLA HINOJOSA"/>
    <x v="2"/>
  </r>
  <r>
    <x v="1"/>
    <s v="JORGE"/>
    <s v="GTEGRAL2023"/>
    <s v="CARLOS ABAUNZA"/>
    <x v="0"/>
  </r>
  <r>
    <x v="1"/>
    <s v="JORGE"/>
    <s v="CLUB168"/>
    <s v="RAUL DELGADO"/>
    <x v="1"/>
  </r>
  <r>
    <x v="1"/>
    <s v="JORGE"/>
    <s v="CLUB171"/>
    <s v="RICARDO LAVERDE"/>
    <x v="1"/>
  </r>
  <r>
    <x v="1"/>
    <s v="JORGE"/>
    <s v="CLUB157"/>
    <s v="BERTIN GIL"/>
    <x v="2"/>
  </r>
  <r>
    <x v="1"/>
    <s v="JORGE"/>
    <s v="CLUB868"/>
    <s v="NOEMI MATA"/>
    <x v="2"/>
  </r>
  <r>
    <x v="2"/>
    <s v="RICARDO"/>
    <s v="GTEGRAL2023"/>
    <s v="CARLOS ABAUNZA"/>
    <x v="0"/>
  </r>
  <r>
    <x v="2"/>
    <s v="RICARDO"/>
    <s v="CLUB177"/>
    <s v="JORGE NAVARRO"/>
    <x v="1"/>
  </r>
  <r>
    <x v="2"/>
    <s v="RICARDO"/>
    <s v="CLUB168"/>
    <s v="RAUL DELGADO"/>
    <x v="1"/>
  </r>
  <r>
    <x v="2"/>
    <s v="RICARDO"/>
    <s v="CLUB149"/>
    <s v="JORGE TOLEDO"/>
    <x v="2"/>
  </r>
  <r>
    <x v="3"/>
    <s v="BERTIN"/>
    <s v="CLUB177"/>
    <s v="JORGE NAVARRO"/>
    <x v="0"/>
  </r>
  <r>
    <x v="3"/>
    <s v="BERTIN"/>
    <s v="CLUB868"/>
    <s v="NOEMI MATA"/>
    <x v="1"/>
  </r>
  <r>
    <x v="3"/>
    <s v="BERTIN"/>
    <s v="CLUB255"/>
    <s v="ANTONIO CERECER"/>
    <x v="2"/>
  </r>
  <r>
    <x v="4"/>
    <s v="REBECCA MABELLY"/>
    <s v="CLUB168"/>
    <s v="RAUL DELGADO"/>
    <x v="0"/>
  </r>
  <r>
    <x v="4"/>
    <s v="REBECCA MABELLY"/>
    <s v="CLUB822"/>
    <s v="KARLA HINOJOSA"/>
    <x v="1"/>
  </r>
  <r>
    <x v="4"/>
    <s v="REBECCA MABELLY"/>
    <s v="CLUB858"/>
    <s v="MELISSA RAMOS"/>
    <x v="2"/>
  </r>
  <r>
    <x v="5"/>
    <s v="SELENE MARIA DEL SOCORRO"/>
    <s v="GTEGRAL2023"/>
    <s v="CARLOS ABAUNZA"/>
    <x v="0"/>
  </r>
  <r>
    <x v="5"/>
    <s v="SELENE MARIA DEL SOCORRO"/>
    <s v="CLUB977"/>
    <s v="IRVING SALAS"/>
    <x v="1"/>
  </r>
  <r>
    <x v="6"/>
    <s v="ARIANA MAYELA"/>
    <s v="GTEGRAL2023"/>
    <s v="CARLOS ABAUNZA"/>
    <x v="0"/>
  </r>
  <r>
    <x v="6"/>
    <s v="ARIANA MAYELA"/>
    <s v="CLUB977"/>
    <s v="IRVING SALAS"/>
    <x v="1"/>
  </r>
  <r>
    <x v="6"/>
    <s v="ARIANA MAYELA"/>
    <s v="CLUB755"/>
    <s v="MARISOL ALCALA"/>
    <x v="2"/>
  </r>
  <r>
    <x v="7"/>
    <s v="KARLA LISSETTE"/>
    <s v="CLUB168"/>
    <s v="RAUL DELGADO"/>
    <x v="0"/>
  </r>
  <r>
    <x v="7"/>
    <s v="KARLA LISSETTE"/>
    <s v="CLUB977"/>
    <s v="IRVING SALAS"/>
    <x v="1"/>
  </r>
  <r>
    <x v="7"/>
    <s v="KARLA LISSETTE"/>
    <s v="CLUB862"/>
    <s v="JUAN CISNEROS"/>
    <x v="2"/>
  </r>
  <r>
    <x v="7"/>
    <s v="KARLA LISSETTE"/>
    <s v="CLUB865"/>
    <s v="KENI CASTREJON"/>
    <x v="2"/>
  </r>
  <r>
    <x v="8"/>
    <s v="NOEMI"/>
    <s v="CLUB177"/>
    <s v="JORGE NAVARRO"/>
    <x v="0"/>
  </r>
  <r>
    <x v="8"/>
    <s v="NOEMI"/>
    <s v="CLUB1000"/>
    <s v="DAVID LECONA"/>
    <x v="1"/>
  </r>
  <r>
    <x v="8"/>
    <s v="NOEMI"/>
    <s v="CLUB982"/>
    <s v="LAURENCIO BALBUENA"/>
    <x v="2"/>
  </r>
  <r>
    <x v="9"/>
    <s v="IRVING ULISES"/>
    <s v="GTEGRAL2023"/>
    <s v="CARLOS ABAUNZA"/>
    <x v="0"/>
  </r>
  <r>
    <x v="9"/>
    <s v="IRVING ULISES"/>
    <s v="CLUB1000"/>
    <s v="DAVID LECONA"/>
    <x v="1"/>
  </r>
  <r>
    <x v="9"/>
    <s v="IRVING ULISES"/>
    <s v="CLUB24"/>
    <s v="VIRGINIA MARTINEZ"/>
    <x v="2"/>
  </r>
  <r>
    <x v="9"/>
    <s v="IRVING ULISES"/>
    <s v="CLUB744"/>
    <s v="OZIEL MONTALVO"/>
    <x v="2"/>
  </r>
  <r>
    <x v="9"/>
    <s v="IRVING ULISES"/>
    <s v="CLUB571"/>
    <s v="ALEXI FIERRO"/>
    <x v="2"/>
  </r>
  <r>
    <x v="9"/>
    <s v="IRVING ULISES"/>
    <s v="CLUB889"/>
    <s v="LUCIA ZAZUETA"/>
    <x v="2"/>
  </r>
  <r>
    <x v="10"/>
    <s v="CRISTIAN DAVID "/>
    <s v="GTEGRAL2023"/>
    <s v="CARLOS ABAUNZA"/>
    <x v="0"/>
  </r>
  <r>
    <x v="10"/>
    <s v="CRISTIAN DAVID "/>
    <s v="CLUB977"/>
    <s v="IRVING SALAS"/>
    <x v="1"/>
  </r>
  <r>
    <x v="10"/>
    <s v="CRISTIAN DAVID "/>
    <s v="CLUB882"/>
    <s v="ANTONIO DOLORES"/>
    <x v="2"/>
  </r>
  <r>
    <x v="10"/>
    <s v="CRISTIAN DAVID "/>
    <s v="CLUB1017"/>
    <s v="EMILIO DE LA BRENA"/>
    <x v="2"/>
  </r>
  <r>
    <x v="10"/>
    <s v="CRISTIAN DAVID "/>
    <s v="CLUB193"/>
    <s v="JUAN CARLOS PARRA"/>
    <x v="2"/>
  </r>
  <r>
    <x v="10"/>
    <s v="CRISTIAN DAVID "/>
    <s v="CLUB488"/>
    <s v="YAZMIRA SANCHEZ"/>
    <x v="2"/>
  </r>
  <r>
    <x v="11"/>
    <s v="JOSE LUIS "/>
    <s v="CLUB1000"/>
    <s v="DAVID LECONA"/>
    <x v="0"/>
  </r>
  <r>
    <x v="11"/>
    <s v="JOSE LUIS "/>
    <s v="CLUB855"/>
    <s v="DANIELA RUIZ"/>
    <x v="1"/>
  </r>
  <r>
    <x v="11"/>
    <s v="JOSE LUIS "/>
    <s v="CLUB892"/>
    <s v="RENNE TRUJILLO"/>
    <x v="2"/>
  </r>
  <r>
    <x v="12"/>
    <s v="DAVID IGNACIO"/>
    <s v="CLUB776"/>
    <s v="ARIANA PACHECO"/>
    <x v="0"/>
  </r>
  <r>
    <x v="12"/>
    <s v="DAVID IGNACIO"/>
    <s v="CLUB65"/>
    <s v="JOSE LUIS MENDEZ"/>
    <x v="1"/>
  </r>
  <r>
    <x v="12"/>
    <s v="DAVID IGNACIO"/>
    <s v="CLUB943"/>
    <s v="BENITO PELAGIO"/>
    <x v="2"/>
  </r>
  <r>
    <x v="13"/>
    <s v="BRENDA LORENA"/>
    <s v="CLUB136"/>
    <s v="DAVID OSORIO"/>
    <x v="0"/>
  </r>
  <r>
    <x v="13"/>
    <s v="BRENDA LORENA"/>
    <s v="CLUB149"/>
    <s v="JORGE TOLEDO"/>
    <x v="1"/>
  </r>
  <r>
    <x v="13"/>
    <s v="BRENDA LORENA"/>
    <s v="CLUB969"/>
    <s v="ALEXA BERNAL"/>
    <x v="2"/>
  </r>
  <r>
    <x v="14"/>
    <s v="ANAY "/>
    <s v="CLUB1000"/>
    <s v="DAVID LECONA"/>
    <x v="0"/>
  </r>
  <r>
    <x v="14"/>
    <s v="ANAY "/>
    <s v="CLUB855"/>
    <s v="DANIELA RUIZ"/>
    <x v="1"/>
  </r>
  <r>
    <x v="14"/>
    <s v="ANAY "/>
    <s v="CLUB59"/>
    <s v="ADAN LOPEZ"/>
    <x v="2"/>
  </r>
  <r>
    <x v="15"/>
    <s v="JORGE ALBERTO"/>
    <s v="CLUB171"/>
    <s v="RICARDO LAVERDE"/>
    <x v="0"/>
  </r>
  <r>
    <x v="15"/>
    <s v="JORGE ALBERTO"/>
    <s v="CLUB136"/>
    <s v="DAVID OSORIO"/>
    <x v="1"/>
  </r>
  <r>
    <x v="15"/>
    <s v="JORGE ALBERTO"/>
    <s v="CLUB821"/>
    <s v="DAMIAN ANGUIANO"/>
    <x v="2"/>
  </r>
  <r>
    <x v="16"/>
    <s v="BLANCA DANIELA"/>
    <s v="CLUB977"/>
    <s v="IRVING SALAS"/>
    <x v="0"/>
  </r>
  <r>
    <x v="16"/>
    <s v="BLANCA DANIELA"/>
    <s v="CLUB65"/>
    <s v="JOSE LUIS MENDEZ"/>
    <x v="1"/>
  </r>
  <r>
    <x v="16"/>
    <s v="BLANCA DANIELA"/>
    <s v="CLUB218"/>
    <s v="MAYDEL LARA"/>
    <x v="2"/>
  </r>
  <r>
    <x v="17"/>
    <s v="RAFAEL FRANCISCO"/>
    <s v="CLUB776"/>
    <s v="ARIANA PACHECO"/>
    <x v="0"/>
  </r>
  <r>
    <x v="17"/>
    <s v="RAFAEL FRANCISCO"/>
    <s v="CLUB136"/>
    <s v="DAVID OSORIO"/>
    <x v="1"/>
  </r>
  <r>
    <x v="17"/>
    <s v="RAFAEL FRANCISCO"/>
    <s v="CLUB721"/>
    <s v="ZURIA GUEREÑA"/>
    <x v="2"/>
  </r>
  <r>
    <x v="18"/>
    <s v="FERNANDO "/>
    <s v="CLUB1000"/>
    <s v="DAVID LECONA"/>
    <x v="0"/>
  </r>
  <r>
    <x v="18"/>
    <s v="FERNANDO "/>
    <s v="CLUB855"/>
    <s v="DANIELA RUIZ"/>
    <x v="1"/>
  </r>
  <r>
    <x v="18"/>
    <s v="FERNANDO "/>
    <s v="CLUB933"/>
    <s v="EDITH DA SILVA"/>
    <x v="2"/>
  </r>
  <r>
    <x v="19"/>
    <s v="RUBEN"/>
    <s v="CLUB177"/>
    <s v="JORGE NAVARRO"/>
    <x v="0"/>
  </r>
  <r>
    <x v="20"/>
    <s v="JAIME"/>
    <s v="CLUB776"/>
    <s v="ARIANA PACHECO"/>
    <x v="0"/>
  </r>
  <r>
    <x v="21"/>
    <s v="MANUEL ALBERTO"/>
    <s v="CLUB868"/>
    <s v="NOEMI MATA"/>
    <x v="0"/>
  </r>
  <r>
    <x v="22"/>
    <s v="MARIA IDA NOEMI"/>
    <s v="CLUB177"/>
    <s v="JORGE NAVARRO"/>
    <x v="0"/>
  </r>
  <r>
    <x v="23"/>
    <s v="ALINA"/>
    <s v="CLUB776"/>
    <s v="ARIANA PACHECO"/>
    <x v="0"/>
  </r>
  <r>
    <x v="24"/>
    <s v="JESUS"/>
    <s v="CLUB776"/>
    <s v="ARIANA PACHECO"/>
    <x v="0"/>
  </r>
  <r>
    <x v="25"/>
    <s v="ANA KAREN"/>
    <s v="CLUB776"/>
    <s v="ARIANA PACHECO"/>
    <x v="0"/>
  </r>
  <r>
    <x v="26"/>
    <s v="DULCE ARIADNA"/>
    <s v="CLUB177"/>
    <s v="JORGE NAVARRO"/>
    <x v="0"/>
  </r>
  <r>
    <x v="27"/>
    <s v="MELISSA MARGARITA"/>
    <s v="CLUB168"/>
    <s v="RAUL DELGADO"/>
    <x v="0"/>
  </r>
  <r>
    <x v="28"/>
    <s v="JOSE ANTONIO"/>
    <s v="CLUB177"/>
    <s v="JORGE NAVARRO"/>
    <x v="0"/>
  </r>
  <r>
    <x v="29"/>
    <s v="LEONARDO"/>
    <s v="CLUB822"/>
    <s v="KARLA HINOJOSA"/>
    <x v="0"/>
  </r>
  <r>
    <x v="30"/>
    <s v="JUAN JOSE"/>
    <s v="CLUB822"/>
    <s v="KARLA HINOJOSA"/>
    <x v="0"/>
  </r>
  <r>
    <x v="31"/>
    <s v="MARIA MIRTALA"/>
    <s v="CLUB822"/>
    <s v="KARLA HINOJOSA"/>
    <x v="0"/>
  </r>
  <r>
    <x v="32"/>
    <s v="DANIEL EDUARDO"/>
    <s v="CLUB822"/>
    <s v="KARLA HINOJOSA"/>
    <x v="0"/>
  </r>
  <r>
    <x v="33"/>
    <s v="GUILLERMO"/>
    <s v="CLUB822"/>
    <s v="KARLA HINOJOSA"/>
    <x v="0"/>
  </r>
  <r>
    <x v="34"/>
    <s v="KENI RAUL"/>
    <s v="CLUB822"/>
    <s v="KARLA HINOJOSA"/>
    <x v="0"/>
  </r>
  <r>
    <x v="35"/>
    <s v="CUAUHTEMOC"/>
    <s v="CLUB822"/>
    <s v="KARLA HINOJOSA"/>
    <x v="0"/>
  </r>
  <r>
    <x v="36"/>
    <s v="EDUARDO"/>
    <s v="CLUB822"/>
    <s v="KARLA HINOJOSA"/>
    <x v="0"/>
  </r>
  <r>
    <x v="37"/>
    <s v="LAURENCIO"/>
    <s v="CLUB868"/>
    <s v="NOEMI MATA"/>
    <x v="0"/>
  </r>
  <r>
    <x v="38"/>
    <s v="RAMON"/>
    <s v="CLUB136"/>
    <s v="DAVID OSORIO"/>
    <x v="0"/>
  </r>
  <r>
    <x v="39"/>
    <s v="SAUL EDUARDO "/>
    <s v="CLUB776"/>
    <s v="ARIANA PACHECO"/>
    <x v="0"/>
  </r>
  <r>
    <x v="40"/>
    <s v="ADAN"/>
    <s v="CLUB1000"/>
    <s v="DAVID LECONA"/>
    <x v="0"/>
  </r>
  <r>
    <x v="41"/>
    <s v="MARGARITA"/>
    <s v="CLUB1000"/>
    <s v="DAVID LECONA"/>
    <x v="0"/>
  </r>
  <r>
    <x v="42"/>
    <s v="GENARO"/>
    <s v="CLUB977"/>
    <s v="IRVING SALAS"/>
    <x v="0"/>
  </r>
  <r>
    <x v="43"/>
    <s v="MARIO"/>
    <s v="CLUB938"/>
    <s v="RAFAEL ESQUIVEL"/>
    <x v="0"/>
  </r>
  <r>
    <x v="44"/>
    <s v="MA. MAYDEL"/>
    <s v="CLUB977"/>
    <s v="IRVING SALAS"/>
    <x v="0"/>
  </r>
  <r>
    <x v="45"/>
    <s v="JUAN CARLOS"/>
    <s v="CLUB1000"/>
    <s v="DAVID LECONA"/>
    <x v="0"/>
  </r>
  <r>
    <x v="46"/>
    <s v="GERARDO DANIEL"/>
    <s v="CLUB776"/>
    <s v="ARIANA PACHECO"/>
    <x v="0"/>
  </r>
  <r>
    <x v="47"/>
    <s v="VIRGINIA"/>
    <s v="CLUB977"/>
    <s v="IRVING SALAS"/>
    <x v="0"/>
  </r>
  <r>
    <x v="48"/>
    <s v="YAZMIRA"/>
    <s v="CLUB1000"/>
    <s v="DAVID LECONA"/>
    <x v="0"/>
  </r>
  <r>
    <x v="49"/>
    <s v="JUAN ALEXI"/>
    <s v="CLUB977"/>
    <s v="IRVING SALAS"/>
    <x v="0"/>
  </r>
  <r>
    <x v="50"/>
    <s v="ALEJANDRO"/>
    <s v="CLUB977"/>
    <s v="IRVING SALAS"/>
    <x v="0"/>
  </r>
  <r>
    <x v="51"/>
    <s v="RICARDO"/>
    <s v="CLUB977"/>
    <s v="IRVING SALAS"/>
    <x v="0"/>
  </r>
  <r>
    <x v="52"/>
    <s v="DANIEL ALEJANDRO"/>
    <s v="CLUB171"/>
    <s v="RICARDO LAVERDE"/>
    <x v="0"/>
  </r>
  <r>
    <x v="53"/>
    <s v="EDGAR OZIEL"/>
    <s v="CLUB977"/>
    <s v="IRVING SALAS"/>
    <x v="0"/>
  </r>
  <r>
    <x v="54"/>
    <s v="INGRI YESSENIA"/>
    <s v="CLUB776"/>
    <s v="ARIANA PACHECO"/>
    <x v="0"/>
  </r>
  <r>
    <x v="55"/>
    <s v="ELISA"/>
    <s v="CLUB938"/>
    <s v="RAFAEL ESQUIVEL"/>
    <x v="0"/>
  </r>
  <r>
    <x v="56"/>
    <s v="ALAN"/>
    <s v="CLUB977"/>
    <s v="IRVING SALAS"/>
    <x v="0"/>
  </r>
  <r>
    <x v="57"/>
    <s v="DAMIAN ISAEL"/>
    <s v="CLUB171"/>
    <s v="RICARDO LAVERDE"/>
    <x v="0"/>
  </r>
  <r>
    <x v="58"/>
    <s v="MARIA DEL CARMEN"/>
    <s v="CLUB776"/>
    <s v="ARIANA PACHECO"/>
    <x v="0"/>
  </r>
  <r>
    <x v="59"/>
    <s v="MAURICIO"/>
    <s v="CLUB938"/>
    <s v="RAFAEL ESQUIVEL"/>
    <x v="0"/>
  </r>
  <r>
    <x v="60"/>
    <s v="JOSE EDUARDO"/>
    <s v="CLUB938"/>
    <s v="RAFAEL ESQUIVEL"/>
    <x v="0"/>
  </r>
  <r>
    <x v="61"/>
    <s v="ISRAEL JONATHAN"/>
    <s v="CLUB1000"/>
    <s v="DAVID LECONA"/>
    <x v="0"/>
  </r>
  <r>
    <x v="62"/>
    <s v="LUIS ANGEL"/>
    <s v="CLUB1000"/>
    <s v="DAVID LECONA"/>
    <x v="0"/>
  </r>
  <r>
    <x v="63"/>
    <s v="JESSICA"/>
    <s v="CLUB1000"/>
    <s v="DAVID LECONA"/>
    <x v="0"/>
  </r>
  <r>
    <x v="64"/>
    <s v="ADRIAN"/>
    <s v="CLUB1000"/>
    <s v="DAVID LECONA"/>
    <x v="0"/>
  </r>
  <r>
    <x v="65"/>
    <s v="ANTONIO"/>
    <s v="CLUB1000"/>
    <s v="DAVID LECONA"/>
    <x v="0"/>
  </r>
  <r>
    <x v="66"/>
    <s v="EMMANUEL"/>
    <s v="CLUB1000"/>
    <s v="DAVID LECONA"/>
    <x v="0"/>
  </r>
  <r>
    <x v="67"/>
    <s v="RENNE"/>
    <s v="CLUB1000"/>
    <s v="DAVID LECONA"/>
    <x v="0"/>
  </r>
  <r>
    <x v="68"/>
    <s v="ALEJANDRA"/>
    <s v="CLUB1000"/>
    <s v="DAVID LECONA"/>
    <x v="0"/>
  </r>
  <r>
    <x v="69"/>
    <s v="FERNANDO "/>
    <s v="CLUB977"/>
    <s v="IRVING SALAS"/>
    <x v="0"/>
  </r>
  <r>
    <x v="70"/>
    <s v="LUCIA"/>
    <s v="CLUB977"/>
    <s v="IRVING SALAS"/>
    <x v="0"/>
  </r>
  <r>
    <x v="71"/>
    <s v="MARIA LARITZA"/>
    <s v="CLUB977"/>
    <s v="IRVING SALAS"/>
    <x v="0"/>
  </r>
  <r>
    <x v="72"/>
    <s v="CRISTOPHER ANTONIO"/>
    <s v="CLUB977"/>
    <s v="IRVING SALAS"/>
    <x v="0"/>
  </r>
  <r>
    <x v="73"/>
    <s v="CELSO"/>
    <s v="CLUB977"/>
    <s v="IRVING SALAS"/>
    <x v="0"/>
  </r>
  <r>
    <x v="74"/>
    <s v="SERGIO"/>
    <s v="CLUB977"/>
    <s v="IRVING SALAS"/>
    <x v="0"/>
  </r>
  <r>
    <x v="75"/>
    <s v="SAMANTHA ALDONZA"/>
    <s v="CLUB977"/>
    <s v="IRVING SALAS"/>
    <x v="0"/>
  </r>
  <r>
    <x v="76"/>
    <s v="AARON ISAI"/>
    <s v="CLUB977"/>
    <s v="IRVING SALAS"/>
    <x v="0"/>
  </r>
  <r>
    <x v="77"/>
    <s v="ERICK"/>
    <s v="CLUB776"/>
    <s v="ARIANA PACHECO"/>
    <x v="0"/>
  </r>
  <r>
    <x v="78"/>
    <s v="JOSE LUIS"/>
    <s v="CLUB776"/>
    <s v="ARIANA PACHECO"/>
    <x v="0"/>
  </r>
  <r>
    <x v="79"/>
    <s v="MARISOL"/>
    <s v="CLUB776"/>
    <s v="ARIANA PACHECO"/>
    <x v="0"/>
  </r>
  <r>
    <x v="80"/>
    <s v="JOEL RAUL"/>
    <s v="CLUB776"/>
    <s v="ARIANA PACHECO"/>
    <x v="0"/>
  </r>
  <r>
    <x v="81"/>
    <s v="NOHEMI"/>
    <s v="CLUB776"/>
    <s v="ARIANA PACHECO"/>
    <x v="0"/>
  </r>
  <r>
    <x v="82"/>
    <s v="CARLOS ISMAEL"/>
    <s v="CLUB776"/>
    <s v="ARIANA PACHECO"/>
    <x v="0"/>
  </r>
  <r>
    <x v="83"/>
    <s v="ALONSO"/>
    <s v="CLUB776"/>
    <s v="ARIANA PACHECO"/>
    <x v="0"/>
  </r>
  <r>
    <x v="84"/>
    <s v="ADAN ALBERTO"/>
    <s v="CLUB776"/>
    <s v="ARIANA PACHECO"/>
    <x v="0"/>
  </r>
  <r>
    <x v="85"/>
    <s v="CRISTIAN ALBERTO"/>
    <s v="CLUB1000"/>
    <s v="DAVID LECONA"/>
    <x v="0"/>
  </r>
  <r>
    <x v="86"/>
    <s v="EDITH"/>
    <s v="CLUB1000"/>
    <s v="DAVID LECONA"/>
    <x v="0"/>
  </r>
  <r>
    <x v="87"/>
    <s v="KEVIN DIEGO"/>
    <s v="CLUB977"/>
    <s v="IRVING SALAS"/>
    <x v="0"/>
  </r>
  <r>
    <x v="88"/>
    <s v="ZURIA SCARLETT"/>
    <s v="CLUB938"/>
    <s v="RAFAEL ESQUIVEL"/>
    <x v="0"/>
  </r>
  <r>
    <x v="89"/>
    <s v="BENITO CRISTINO"/>
    <s v="CLUB136"/>
    <s v="DAVID OSORIO"/>
    <x v="0"/>
  </r>
  <r>
    <x v="90"/>
    <s v="PEDRO AARON"/>
    <s v="CLUB977"/>
    <s v="IRVING SALAS"/>
    <x v="0"/>
  </r>
  <r>
    <x v="91"/>
    <s v="ALAN JAEL"/>
    <s v="CLUB977"/>
    <s v="IRVING SALAS"/>
    <x v="0"/>
  </r>
  <r>
    <x v="92"/>
    <s v="JUAN GILBERTO"/>
    <s v="CLUB136"/>
    <s v="DAVID OSORIO"/>
    <x v="0"/>
  </r>
  <r>
    <x v="93"/>
    <s v="RUTH GETZABET"/>
    <s v="CLUB1000"/>
    <s v="DAVID LECONA"/>
    <x v="0"/>
  </r>
  <r>
    <x v="94"/>
    <s v="ODAIHT"/>
    <s v="CLUB1000"/>
    <s v="DAVID LECONA"/>
    <x v="0"/>
  </r>
  <r>
    <x v="95"/>
    <s v="GLADIS NALLELI"/>
    <s v="CLUB136"/>
    <s v="DAVID OSORIO"/>
    <x v="0"/>
  </r>
  <r>
    <x v="96"/>
    <s v="DIANA YAZMIN"/>
    <s v="CLUB977"/>
    <s v="IRVING SALAS"/>
    <x v="0"/>
  </r>
  <r>
    <x v="97"/>
    <s v="CRISTHIAN ALEXA"/>
    <s v="CLUB136"/>
    <s v="DAVID OSORIO"/>
    <x v="0"/>
  </r>
  <r>
    <x v="98"/>
    <s v="ERNESTO"/>
    <s v="CLUB977"/>
    <s v="IRVING SALAS"/>
    <x v="0"/>
  </r>
  <r>
    <x v="99"/>
    <s v="FATIMA DE JESUS"/>
    <s v="CLUB977"/>
    <s v="IRVING SALAS"/>
    <x v="0"/>
  </r>
  <r>
    <x v="100"/>
    <s v="MANUEL   "/>
    <s v="CLUB977"/>
    <s v="IRVING SALAS"/>
    <x v="0"/>
  </r>
  <r>
    <x v="101"/>
    <s v="JESUS"/>
    <s v="CLUB977"/>
    <s v="IRVING SALAS"/>
    <x v="0"/>
  </r>
  <r>
    <x v="102"/>
    <s v="JOSELIN IVONNE"/>
    <s v="CLUB1000"/>
    <s v="DAVID LECONA"/>
    <x v="0"/>
  </r>
  <r>
    <x v="103"/>
    <s v="CINTHIA CECILIA"/>
    <s v="CLUB977"/>
    <s v="IRVING SALAS"/>
    <x v="0"/>
  </r>
  <r>
    <x v="104"/>
    <s v="ESTRELLA ANNIKOL"/>
    <s v="CLUB977"/>
    <s v="IRVING SALAS"/>
    <x v="0"/>
  </r>
  <r>
    <x v="105"/>
    <s v="IVONNE CRISTHEL"/>
    <s v="CLUB977"/>
    <s v="IRVING SALAS"/>
    <x v="0"/>
  </r>
  <r>
    <x v="106"/>
    <s v="JESUS PAULINO"/>
    <s v="CLUB136"/>
    <s v="DAVID OSORIO"/>
    <x v="0"/>
  </r>
  <r>
    <x v="107"/>
    <s v="GABRIELA"/>
    <s v="CLUB1000"/>
    <s v="DAVID LECONA"/>
    <x v="0"/>
  </r>
  <r>
    <x v="108"/>
    <s v="LUIS NOEL"/>
    <s v="CLUB1000"/>
    <s v="DAVID LECONA"/>
    <x v="0"/>
  </r>
  <r>
    <x v="109"/>
    <s v="DUNIA DALILA"/>
    <s v="CLUB1000"/>
    <s v="DAVID LECONA"/>
    <x v="0"/>
  </r>
  <r>
    <x v="110"/>
    <s v="SARAI BETZAIDA"/>
    <s v="CLUB1000"/>
    <s v="DAVID LECONA"/>
    <x v="0"/>
  </r>
  <r>
    <x v="111"/>
    <s v="ARMANDO FRANCISCO"/>
    <s v="CLUB977"/>
    <s v="IRVING SALAS"/>
    <x v="0"/>
  </r>
  <r>
    <x v="112"/>
    <s v="RAUL"/>
    <s v="CLUB977"/>
    <s v="IRVING SALAS"/>
    <x v="0"/>
  </r>
  <r>
    <x v="113"/>
    <s v="EFRAIN DANIEL"/>
    <s v="CLUB977"/>
    <s v="IRVING SALAS"/>
    <x v="0"/>
  </r>
  <r>
    <x v="114"/>
    <s v="LUIS EMILIO"/>
    <s v="CLUB1000"/>
    <s v="DAVID LECONA"/>
    <x v="0"/>
  </r>
  <r>
    <x v="115"/>
    <s v="IVETH MONTSERRATH"/>
    <s v="CLUB938"/>
    <s v="RAFAEL ESQUIVEL"/>
    <x v="0"/>
  </r>
  <r>
    <x v="116"/>
    <s v="JORGE EMMANUEL"/>
    <s v="CLUB977"/>
    <s v="IRVING SALAS"/>
    <x v="0"/>
  </r>
  <r>
    <x v="117"/>
    <m/>
    <m/>
    <m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7DF7761-EE96-432F-A977-1B2DDDB4D27B}" name="TablaDinámica2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A122" firstHeaderRow="1" firstDataRow="1" firstDataCol="1"/>
  <pivotFields count="5">
    <pivotField axis="axisRow" showAll="0">
      <items count="119">
        <item x="43"/>
        <item x="10"/>
        <item x="110"/>
        <item x="111"/>
        <item x="36"/>
        <item x="18"/>
        <item x="113"/>
        <item x="112"/>
        <item x="114"/>
        <item x="116"/>
        <item x="115"/>
        <item x="12"/>
        <item x="15"/>
        <item x="3"/>
        <item x="0"/>
        <item x="2"/>
        <item x="1"/>
        <item x="46"/>
        <item x="45"/>
        <item x="4"/>
        <item x="44"/>
        <item x="47"/>
        <item x="28"/>
        <item x="42"/>
        <item x="77"/>
        <item x="21"/>
        <item x="38"/>
        <item x="54"/>
        <item x="13"/>
        <item x="48"/>
        <item x="5"/>
        <item x="75"/>
        <item x="20"/>
        <item x="49"/>
        <item x="40"/>
        <item x="39"/>
        <item x="11"/>
        <item x="56"/>
        <item x="50"/>
        <item x="22"/>
        <item x="23"/>
        <item x="51"/>
        <item x="41"/>
        <item x="24"/>
        <item x="52"/>
        <item x="69"/>
        <item x="14"/>
        <item x="88"/>
        <item x="78"/>
        <item x="26"/>
        <item x="72"/>
        <item x="53"/>
        <item x="79"/>
        <item x="55"/>
        <item x="25"/>
        <item x="6"/>
        <item x="73"/>
        <item x="83"/>
        <item x="84"/>
        <item x="74"/>
        <item x="57"/>
        <item x="7"/>
        <item x="68"/>
        <item x="58"/>
        <item x="16"/>
        <item x="59"/>
        <item x="27"/>
        <item x="33"/>
        <item x="29"/>
        <item x="30"/>
        <item x="34"/>
        <item x="31"/>
        <item x="32"/>
        <item x="8"/>
        <item x="81"/>
        <item x="93"/>
        <item x="82"/>
        <item x="76"/>
        <item x="65"/>
        <item x="70"/>
        <item x="66"/>
        <item x="67"/>
        <item x="71"/>
        <item x="61"/>
        <item x="80"/>
        <item x="62"/>
        <item x="63"/>
        <item x="60"/>
        <item x="64"/>
        <item x="35"/>
        <item x="85"/>
        <item x="87"/>
        <item x="86"/>
        <item x="17"/>
        <item x="89"/>
        <item x="90"/>
        <item x="91"/>
        <item x="92"/>
        <item x="94"/>
        <item x="96"/>
        <item x="95"/>
        <item x="98"/>
        <item x="97"/>
        <item x="101"/>
        <item x="100"/>
        <item x="99"/>
        <item x="102"/>
        <item x="9"/>
        <item x="103"/>
        <item x="37"/>
        <item x="104"/>
        <item x="106"/>
        <item x="105"/>
        <item x="19"/>
        <item x="107"/>
        <item x="108"/>
        <item x="109"/>
        <item x="117"/>
        <item t="default"/>
      </items>
    </pivotField>
    <pivotField showAll="0"/>
    <pivotField showAll="0"/>
    <pivotField showAll="0"/>
    <pivotField showAll="0">
      <items count="5">
        <item x="1"/>
        <item x="2"/>
        <item x="0"/>
        <item x="3"/>
        <item t="default"/>
      </items>
    </pivotField>
  </pivotFields>
  <rowFields count="1">
    <field x="0"/>
  </rowFields>
  <rowItems count="1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733328E-0078-440E-94A4-3DB8A14FC717}" name="TablaDinámica4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D3:I123" firstHeaderRow="1" firstDataRow="2" firstDataCol="1"/>
  <pivotFields count="5">
    <pivotField axis="axisRow" showAll="0">
      <items count="119">
        <item x="43"/>
        <item x="10"/>
        <item x="110"/>
        <item x="111"/>
        <item x="36"/>
        <item x="18"/>
        <item x="113"/>
        <item x="112"/>
        <item x="114"/>
        <item x="116"/>
        <item x="115"/>
        <item x="12"/>
        <item x="15"/>
        <item x="3"/>
        <item x="0"/>
        <item x="2"/>
        <item x="1"/>
        <item x="46"/>
        <item x="45"/>
        <item x="4"/>
        <item x="44"/>
        <item x="47"/>
        <item x="28"/>
        <item x="42"/>
        <item x="77"/>
        <item x="21"/>
        <item x="38"/>
        <item x="54"/>
        <item x="13"/>
        <item x="48"/>
        <item x="5"/>
        <item x="75"/>
        <item x="20"/>
        <item x="49"/>
        <item x="40"/>
        <item x="39"/>
        <item x="11"/>
        <item x="56"/>
        <item x="50"/>
        <item x="22"/>
        <item x="23"/>
        <item x="51"/>
        <item x="41"/>
        <item x="24"/>
        <item x="52"/>
        <item x="69"/>
        <item x="14"/>
        <item x="88"/>
        <item x="78"/>
        <item x="26"/>
        <item x="72"/>
        <item x="53"/>
        <item x="79"/>
        <item x="55"/>
        <item x="25"/>
        <item x="6"/>
        <item x="73"/>
        <item x="83"/>
        <item x="84"/>
        <item x="74"/>
        <item x="57"/>
        <item x="7"/>
        <item x="68"/>
        <item x="58"/>
        <item x="16"/>
        <item x="59"/>
        <item x="27"/>
        <item x="33"/>
        <item x="29"/>
        <item x="30"/>
        <item x="34"/>
        <item x="31"/>
        <item x="32"/>
        <item x="8"/>
        <item x="81"/>
        <item x="93"/>
        <item x="82"/>
        <item x="76"/>
        <item x="65"/>
        <item x="70"/>
        <item x="66"/>
        <item x="67"/>
        <item x="71"/>
        <item x="61"/>
        <item x="80"/>
        <item x="62"/>
        <item x="63"/>
        <item x="60"/>
        <item x="64"/>
        <item x="35"/>
        <item x="85"/>
        <item x="87"/>
        <item x="86"/>
        <item x="17"/>
        <item x="89"/>
        <item x="90"/>
        <item x="91"/>
        <item x="92"/>
        <item x="94"/>
        <item x="96"/>
        <item x="95"/>
        <item x="98"/>
        <item x="97"/>
        <item x="101"/>
        <item x="100"/>
        <item x="99"/>
        <item x="102"/>
        <item x="9"/>
        <item x="103"/>
        <item x="37"/>
        <item x="104"/>
        <item x="106"/>
        <item x="105"/>
        <item x="19"/>
        <item x="107"/>
        <item x="108"/>
        <item x="109"/>
        <item x="117"/>
        <item t="default"/>
      </items>
    </pivotField>
    <pivotField showAll="0"/>
    <pivotField showAll="0"/>
    <pivotField dataField="1" showAll="0"/>
    <pivotField axis="axisCol" showAll="0">
      <items count="5">
        <item x="1"/>
        <item x="2"/>
        <item x="0"/>
        <item x="3"/>
        <item t="default"/>
      </items>
    </pivotField>
  </pivotFields>
  <rowFields count="1">
    <field x="0"/>
  </rowFields>
  <rowItems count="1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 t="grand">
      <x/>
    </i>
  </rowItems>
  <colFields count="1">
    <field x="4"/>
  </colFields>
  <colItems count="5">
    <i>
      <x/>
    </i>
    <i>
      <x v="1"/>
    </i>
    <i>
      <x v="2"/>
    </i>
    <i>
      <x v="3"/>
    </i>
    <i t="grand">
      <x/>
    </i>
  </colItems>
  <dataFields count="1">
    <dataField name="Cuenta de NOMBRE EVALUADOR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7"/>
  <sheetViews>
    <sheetView tabSelected="1" workbookViewId="0">
      <selection activeCell="F2" sqref="F2:F167"/>
    </sheetView>
  </sheetViews>
  <sheetFormatPr baseColWidth="10" defaultColWidth="11.42578125" defaultRowHeight="12.75" x14ac:dyDescent="0.2"/>
  <cols>
    <col min="1" max="1" width="25.7109375" style="3" customWidth="1"/>
    <col min="2" max="2" width="32.140625" style="3" customWidth="1"/>
    <col min="3" max="3" width="26.85546875" style="2" bestFit="1" customWidth="1"/>
    <col min="4" max="4" width="32.140625" style="2" customWidth="1"/>
    <col min="5" max="5" width="26.140625" style="2" customWidth="1"/>
    <col min="6" max="6" width="11.42578125" style="13"/>
    <col min="7" max="16384" width="11.42578125" style="2"/>
  </cols>
  <sheetData>
    <row r="1" spans="1:6" s="1" customFormat="1" x14ac:dyDescent="0.2">
      <c r="A1" s="4" t="s">
        <v>3</v>
      </c>
      <c r="B1" s="4" t="s">
        <v>0</v>
      </c>
      <c r="C1" s="5" t="s">
        <v>4</v>
      </c>
      <c r="D1" s="5" t="s">
        <v>1</v>
      </c>
      <c r="E1" s="5" t="s">
        <v>2</v>
      </c>
      <c r="F1" s="12"/>
    </row>
    <row r="2" spans="1:6" x14ac:dyDescent="0.2">
      <c r="A2" s="4" t="s">
        <v>40</v>
      </c>
      <c r="B2" s="4" t="s">
        <v>7</v>
      </c>
      <c r="C2" s="4" t="s">
        <v>41</v>
      </c>
      <c r="D2" s="4" t="s">
        <v>25</v>
      </c>
      <c r="E2" s="9" t="s">
        <v>6</v>
      </c>
    </row>
    <row r="3" spans="1:6" x14ac:dyDescent="0.2">
      <c r="A3" s="4" t="s">
        <v>40</v>
      </c>
      <c r="B3" s="4" t="s">
        <v>7</v>
      </c>
      <c r="C3" s="4" t="s">
        <v>42</v>
      </c>
      <c r="D3" s="4" t="s">
        <v>26</v>
      </c>
      <c r="E3" s="9" t="s">
        <v>5</v>
      </c>
    </row>
    <row r="4" spans="1:6" x14ac:dyDescent="0.2">
      <c r="A4" s="4" t="s">
        <v>40</v>
      </c>
      <c r="B4" s="4" t="s">
        <v>7</v>
      </c>
      <c r="C4" s="4" t="s">
        <v>43</v>
      </c>
      <c r="D4" s="4" t="s">
        <v>28</v>
      </c>
      <c r="E4" s="9" t="s">
        <v>5</v>
      </c>
    </row>
    <row r="5" spans="1:6" x14ac:dyDescent="0.2">
      <c r="A5" s="4" t="s">
        <v>40</v>
      </c>
      <c r="B5" s="4" t="s">
        <v>7</v>
      </c>
      <c r="C5" s="4" t="s">
        <v>45</v>
      </c>
      <c r="D5" s="4" t="s">
        <v>56</v>
      </c>
      <c r="E5" s="9" t="s">
        <v>52</v>
      </c>
    </row>
    <row r="6" spans="1:6" x14ac:dyDescent="0.2">
      <c r="A6" s="4" t="s">
        <v>40</v>
      </c>
      <c r="B6" s="4" t="s">
        <v>7</v>
      </c>
      <c r="C6" s="4" t="s">
        <v>48</v>
      </c>
      <c r="D6" s="4" t="s">
        <v>32</v>
      </c>
      <c r="E6" s="9" t="s">
        <v>52</v>
      </c>
    </row>
    <row r="7" spans="1:6" x14ac:dyDescent="0.2">
      <c r="A7" s="4" t="s">
        <v>43</v>
      </c>
      <c r="B7" s="4" t="s">
        <v>8</v>
      </c>
      <c r="C7" s="4" t="s">
        <v>41</v>
      </c>
      <c r="D7" s="4" t="s">
        <v>25</v>
      </c>
      <c r="E7" s="9" t="s">
        <v>6</v>
      </c>
    </row>
    <row r="8" spans="1:6" x14ac:dyDescent="0.2">
      <c r="A8" s="4" t="s">
        <v>43</v>
      </c>
      <c r="B8" s="4" t="s">
        <v>8</v>
      </c>
      <c r="C8" s="4" t="s">
        <v>40</v>
      </c>
      <c r="D8" s="4" t="s">
        <v>27</v>
      </c>
      <c r="E8" s="9" t="s">
        <v>5</v>
      </c>
    </row>
    <row r="9" spans="1:6" x14ac:dyDescent="0.2">
      <c r="A9" s="4" t="s">
        <v>43</v>
      </c>
      <c r="B9" s="4" t="s">
        <v>8</v>
      </c>
      <c r="C9" s="4" t="s">
        <v>42</v>
      </c>
      <c r="D9" s="4" t="s">
        <v>26</v>
      </c>
      <c r="E9" s="9" t="s">
        <v>5</v>
      </c>
    </row>
    <row r="10" spans="1:6" x14ac:dyDescent="0.2">
      <c r="A10" s="4" t="s">
        <v>43</v>
      </c>
      <c r="B10" s="4" t="s">
        <v>8</v>
      </c>
      <c r="C10" s="4" t="s">
        <v>44</v>
      </c>
      <c r="D10" s="4" t="s">
        <v>33</v>
      </c>
      <c r="E10" s="9" t="s">
        <v>52</v>
      </c>
    </row>
    <row r="11" spans="1:6" x14ac:dyDescent="0.2">
      <c r="A11" s="4" t="s">
        <v>43</v>
      </c>
      <c r="B11" s="4" t="s">
        <v>8</v>
      </c>
      <c r="C11" s="4" t="s">
        <v>49</v>
      </c>
      <c r="D11" s="4" t="s">
        <v>39</v>
      </c>
      <c r="E11" s="9" t="s">
        <v>52</v>
      </c>
    </row>
    <row r="12" spans="1:6" x14ac:dyDescent="0.2">
      <c r="A12" s="4" t="s">
        <v>42</v>
      </c>
      <c r="B12" s="4" t="s">
        <v>9</v>
      </c>
      <c r="C12" s="4" t="s">
        <v>41</v>
      </c>
      <c r="D12" s="4" t="s">
        <v>25</v>
      </c>
      <c r="E12" s="9" t="s">
        <v>6</v>
      </c>
    </row>
    <row r="13" spans="1:6" x14ac:dyDescent="0.2">
      <c r="A13" s="4" t="s">
        <v>42</v>
      </c>
      <c r="B13" s="4" t="s">
        <v>9</v>
      </c>
      <c r="C13" s="4" t="s">
        <v>43</v>
      </c>
      <c r="D13" s="4" t="s">
        <v>28</v>
      </c>
      <c r="E13" s="9" t="s">
        <v>5</v>
      </c>
    </row>
    <row r="14" spans="1:6" x14ac:dyDescent="0.2">
      <c r="A14" s="4" t="s">
        <v>42</v>
      </c>
      <c r="B14" s="4" t="s">
        <v>9</v>
      </c>
      <c r="C14" s="4" t="s">
        <v>40</v>
      </c>
      <c r="D14" s="4" t="s">
        <v>27</v>
      </c>
      <c r="E14" s="9" t="s">
        <v>5</v>
      </c>
    </row>
    <row r="15" spans="1:6" x14ac:dyDescent="0.2">
      <c r="A15" s="4" t="s">
        <v>42</v>
      </c>
      <c r="B15" s="4" t="s">
        <v>9</v>
      </c>
      <c r="C15" s="4" t="s">
        <v>57</v>
      </c>
      <c r="D15" s="4" t="s">
        <v>37</v>
      </c>
      <c r="E15" s="9" t="s">
        <v>52</v>
      </c>
    </row>
    <row r="16" spans="1:6" x14ac:dyDescent="0.2">
      <c r="A16" s="4" t="s">
        <v>44</v>
      </c>
      <c r="B16" s="4" t="s">
        <v>10</v>
      </c>
      <c r="C16" s="4" t="s">
        <v>43</v>
      </c>
      <c r="D16" s="4" t="s">
        <v>28</v>
      </c>
      <c r="E16" s="9" t="s">
        <v>6</v>
      </c>
    </row>
    <row r="17" spans="1:5" x14ac:dyDescent="0.2">
      <c r="A17" s="4" t="s">
        <v>44</v>
      </c>
      <c r="B17" s="4" t="s">
        <v>10</v>
      </c>
      <c r="C17" s="4" t="s">
        <v>49</v>
      </c>
      <c r="D17" s="4" t="s">
        <v>39</v>
      </c>
      <c r="E17" s="9" t="s">
        <v>5</v>
      </c>
    </row>
    <row r="18" spans="1:5" x14ac:dyDescent="0.2">
      <c r="A18" s="4" t="s">
        <v>44</v>
      </c>
      <c r="B18" s="4" t="s">
        <v>10</v>
      </c>
      <c r="C18" s="4" t="s">
        <v>50</v>
      </c>
      <c r="D18" s="4" t="s">
        <v>51</v>
      </c>
      <c r="E18" s="9" t="s">
        <v>52</v>
      </c>
    </row>
    <row r="19" spans="1:5" x14ac:dyDescent="0.2">
      <c r="A19" s="4" t="s">
        <v>45</v>
      </c>
      <c r="B19" s="4" t="s">
        <v>11</v>
      </c>
      <c r="C19" s="6" t="s">
        <v>40</v>
      </c>
      <c r="D19" s="6" t="s">
        <v>27</v>
      </c>
      <c r="E19" s="8" t="s">
        <v>6</v>
      </c>
    </row>
    <row r="20" spans="1:5" x14ac:dyDescent="0.2">
      <c r="A20" s="4" t="s">
        <v>45</v>
      </c>
      <c r="B20" s="4" t="s">
        <v>11</v>
      </c>
      <c r="C20" s="6" t="s">
        <v>48</v>
      </c>
      <c r="D20" s="6" t="s">
        <v>32</v>
      </c>
      <c r="E20" s="8" t="s">
        <v>5</v>
      </c>
    </row>
    <row r="21" spans="1:5" x14ac:dyDescent="0.2">
      <c r="A21" s="4" t="s">
        <v>45</v>
      </c>
      <c r="B21" s="4" t="s">
        <v>11</v>
      </c>
      <c r="C21" s="6" t="s">
        <v>53</v>
      </c>
      <c r="D21" s="6" t="s">
        <v>58</v>
      </c>
      <c r="E21" s="8" t="s">
        <v>52</v>
      </c>
    </row>
    <row r="22" spans="1:5" x14ac:dyDescent="0.2">
      <c r="A22" s="4" t="s">
        <v>46</v>
      </c>
      <c r="B22" s="4" t="s">
        <v>12</v>
      </c>
      <c r="C22" s="6" t="s">
        <v>41</v>
      </c>
      <c r="D22" s="6" t="s">
        <v>25</v>
      </c>
      <c r="E22" s="8" t="s">
        <v>6</v>
      </c>
    </row>
    <row r="23" spans="1:5" x14ac:dyDescent="0.2">
      <c r="A23" s="4" t="s">
        <v>46</v>
      </c>
      <c r="B23" s="4" t="s">
        <v>12</v>
      </c>
      <c r="C23" s="6" t="s">
        <v>54</v>
      </c>
      <c r="D23" s="6" t="s">
        <v>31</v>
      </c>
      <c r="E23" s="8" t="s">
        <v>5</v>
      </c>
    </row>
    <row r="24" spans="1:5" x14ac:dyDescent="0.2">
      <c r="A24" s="4" t="s">
        <v>47</v>
      </c>
      <c r="B24" s="4" t="s">
        <v>13</v>
      </c>
      <c r="C24" s="6" t="s">
        <v>41</v>
      </c>
      <c r="D24" s="6" t="s">
        <v>25</v>
      </c>
      <c r="E24" s="8" t="s">
        <v>6</v>
      </c>
    </row>
    <row r="25" spans="1:5" x14ac:dyDescent="0.2">
      <c r="A25" s="4" t="s">
        <v>47</v>
      </c>
      <c r="B25" s="4" t="s">
        <v>13</v>
      </c>
      <c r="C25" s="6" t="s">
        <v>54</v>
      </c>
      <c r="D25" s="6" t="s">
        <v>31</v>
      </c>
      <c r="E25" s="8" t="s">
        <v>5</v>
      </c>
    </row>
    <row r="26" spans="1:5" x14ac:dyDescent="0.2">
      <c r="A26" s="4" t="s">
        <v>47</v>
      </c>
      <c r="B26" s="4" t="s">
        <v>13</v>
      </c>
      <c r="C26" s="6" t="s">
        <v>59</v>
      </c>
      <c r="D26" s="6" t="s">
        <v>60</v>
      </c>
      <c r="E26" s="8" t="s">
        <v>52</v>
      </c>
    </row>
    <row r="27" spans="1:5" x14ac:dyDescent="0.2">
      <c r="A27" s="4" t="s">
        <v>48</v>
      </c>
      <c r="B27" s="4" t="s">
        <v>14</v>
      </c>
      <c r="C27" s="6" t="s">
        <v>40</v>
      </c>
      <c r="D27" s="6" t="s">
        <v>27</v>
      </c>
      <c r="E27" s="8" t="s">
        <v>6</v>
      </c>
    </row>
    <row r="28" spans="1:5" x14ac:dyDescent="0.2">
      <c r="A28" s="4" t="s">
        <v>48</v>
      </c>
      <c r="B28" s="4" t="s">
        <v>14</v>
      </c>
      <c r="C28" s="6" t="s">
        <v>54</v>
      </c>
      <c r="D28" s="6" t="s">
        <v>31</v>
      </c>
      <c r="E28" s="8" t="s">
        <v>5</v>
      </c>
    </row>
    <row r="29" spans="1:5" x14ac:dyDescent="0.2">
      <c r="A29" s="4" t="s">
        <v>48</v>
      </c>
      <c r="B29" s="4" t="s">
        <v>14</v>
      </c>
      <c r="C29" s="6" t="s">
        <v>64</v>
      </c>
      <c r="D29" s="6" t="s">
        <v>61</v>
      </c>
      <c r="E29" s="8" t="s">
        <v>52</v>
      </c>
    </row>
    <row r="30" spans="1:5" x14ac:dyDescent="0.2">
      <c r="A30" s="4" t="s">
        <v>48</v>
      </c>
      <c r="B30" s="4" t="s">
        <v>14</v>
      </c>
      <c r="C30" s="6" t="s">
        <v>63</v>
      </c>
      <c r="D30" s="6" t="s">
        <v>62</v>
      </c>
      <c r="E30" s="8" t="s">
        <v>52</v>
      </c>
    </row>
    <row r="31" spans="1:5" x14ac:dyDescent="0.2">
      <c r="A31" s="4" t="s">
        <v>49</v>
      </c>
      <c r="B31" s="4" t="s">
        <v>15</v>
      </c>
      <c r="C31" s="6" t="s">
        <v>43</v>
      </c>
      <c r="D31" s="6" t="s">
        <v>28</v>
      </c>
      <c r="E31" s="8" t="s">
        <v>6</v>
      </c>
    </row>
    <row r="32" spans="1:5" x14ac:dyDescent="0.2">
      <c r="A32" s="4" t="s">
        <v>49</v>
      </c>
      <c r="B32" s="4" t="s">
        <v>15</v>
      </c>
      <c r="C32" s="6" t="s">
        <v>55</v>
      </c>
      <c r="D32" s="6" t="s">
        <v>30</v>
      </c>
      <c r="E32" s="8" t="s">
        <v>5</v>
      </c>
    </row>
    <row r="33" spans="1:5" x14ac:dyDescent="0.2">
      <c r="A33" s="4" t="s">
        <v>49</v>
      </c>
      <c r="B33" s="4" t="s">
        <v>15</v>
      </c>
      <c r="C33" s="6" t="s">
        <v>65</v>
      </c>
      <c r="D33" s="6" t="s">
        <v>66</v>
      </c>
      <c r="E33" s="8" t="s">
        <v>52</v>
      </c>
    </row>
    <row r="34" spans="1:5" x14ac:dyDescent="0.2">
      <c r="A34" s="4" t="s">
        <v>54</v>
      </c>
      <c r="B34" s="4" t="s">
        <v>16</v>
      </c>
      <c r="C34" s="6" t="s">
        <v>41</v>
      </c>
      <c r="D34" s="6" t="s">
        <v>25</v>
      </c>
      <c r="E34" s="8" t="s">
        <v>6</v>
      </c>
    </row>
    <row r="35" spans="1:5" x14ac:dyDescent="0.2">
      <c r="A35" s="4" t="s">
        <v>54</v>
      </c>
      <c r="B35" s="4" t="s">
        <v>16</v>
      </c>
      <c r="C35" s="6" t="s">
        <v>55</v>
      </c>
      <c r="D35" s="6" t="s">
        <v>30</v>
      </c>
      <c r="E35" s="8" t="s">
        <v>5</v>
      </c>
    </row>
    <row r="36" spans="1:5" x14ac:dyDescent="0.2">
      <c r="A36" s="4" t="s">
        <v>54</v>
      </c>
      <c r="B36" s="4" t="s">
        <v>16</v>
      </c>
      <c r="C36" s="6" t="s">
        <v>67</v>
      </c>
      <c r="D36" s="6" t="s">
        <v>68</v>
      </c>
      <c r="E36" s="8" t="s">
        <v>52</v>
      </c>
    </row>
    <row r="37" spans="1:5" x14ac:dyDescent="0.2">
      <c r="A37" s="4" t="s">
        <v>54</v>
      </c>
      <c r="B37" s="4" t="s">
        <v>16</v>
      </c>
      <c r="C37" s="6" t="s">
        <v>69</v>
      </c>
      <c r="D37" s="6" t="s">
        <v>70</v>
      </c>
      <c r="E37" s="8" t="s">
        <v>52</v>
      </c>
    </row>
    <row r="38" spans="1:5" x14ac:dyDescent="0.2">
      <c r="A38" s="4" t="s">
        <v>54</v>
      </c>
      <c r="B38" s="4" t="s">
        <v>16</v>
      </c>
      <c r="C38" s="6" t="s">
        <v>71</v>
      </c>
      <c r="D38" s="6" t="s">
        <v>72</v>
      </c>
      <c r="E38" s="8" t="s">
        <v>52</v>
      </c>
    </row>
    <row r="39" spans="1:5" x14ac:dyDescent="0.2">
      <c r="A39" s="4" t="s">
        <v>54</v>
      </c>
      <c r="B39" s="4" t="s">
        <v>16</v>
      </c>
      <c r="C39" s="6" t="s">
        <v>73</v>
      </c>
      <c r="D39" s="6" t="s">
        <v>74</v>
      </c>
      <c r="E39" s="8" t="s">
        <v>52</v>
      </c>
    </row>
    <row r="40" spans="1:5" x14ac:dyDescent="0.2">
      <c r="A40" s="4" t="s">
        <v>55</v>
      </c>
      <c r="B40" s="4" t="s">
        <v>17</v>
      </c>
      <c r="C40" s="6" t="s">
        <v>41</v>
      </c>
      <c r="D40" s="6" t="s">
        <v>25</v>
      </c>
      <c r="E40" s="8" t="s">
        <v>6</v>
      </c>
    </row>
    <row r="41" spans="1:5" x14ac:dyDescent="0.2">
      <c r="A41" s="4" t="s">
        <v>55</v>
      </c>
      <c r="B41" s="4" t="s">
        <v>17</v>
      </c>
      <c r="C41" s="6" t="s">
        <v>54</v>
      </c>
      <c r="D41" s="6" t="s">
        <v>31</v>
      </c>
      <c r="E41" s="8" t="s">
        <v>5</v>
      </c>
    </row>
    <row r="42" spans="1:5" x14ac:dyDescent="0.2">
      <c r="A42" s="4" t="s">
        <v>55</v>
      </c>
      <c r="B42" s="4" t="s">
        <v>17</v>
      </c>
      <c r="C42" s="6" t="s">
        <v>76</v>
      </c>
      <c r="D42" s="6" t="s">
        <v>77</v>
      </c>
      <c r="E42" s="8" t="s">
        <v>52</v>
      </c>
    </row>
    <row r="43" spans="1:5" x14ac:dyDescent="0.2">
      <c r="A43" s="4" t="s">
        <v>55</v>
      </c>
      <c r="B43" s="4" t="s">
        <v>17</v>
      </c>
      <c r="C43" s="6" t="s">
        <v>78</v>
      </c>
      <c r="D43" s="6" t="s">
        <v>79</v>
      </c>
      <c r="E43" s="8" t="s">
        <v>52</v>
      </c>
    </row>
    <row r="44" spans="1:5" x14ac:dyDescent="0.2">
      <c r="A44" s="4" t="s">
        <v>55</v>
      </c>
      <c r="B44" s="4" t="s">
        <v>17</v>
      </c>
      <c r="C44" s="6" t="s">
        <v>80</v>
      </c>
      <c r="D44" s="6" t="s">
        <v>81</v>
      </c>
      <c r="E44" s="8" t="s">
        <v>52</v>
      </c>
    </row>
    <row r="45" spans="1:5" x14ac:dyDescent="0.2">
      <c r="A45" s="4" t="s">
        <v>55</v>
      </c>
      <c r="B45" s="4" t="s">
        <v>17</v>
      </c>
      <c r="C45" s="6" t="s">
        <v>82</v>
      </c>
      <c r="D45" s="6" t="s">
        <v>83</v>
      </c>
      <c r="E45" s="8" t="s">
        <v>52</v>
      </c>
    </row>
    <row r="46" spans="1:5" x14ac:dyDescent="0.2">
      <c r="A46" s="4" t="s">
        <v>75</v>
      </c>
      <c r="B46" s="4" t="s">
        <v>35</v>
      </c>
      <c r="C46" s="6" t="s">
        <v>55</v>
      </c>
      <c r="D46" s="6" t="s">
        <v>30</v>
      </c>
      <c r="E46" s="8" t="s">
        <v>6</v>
      </c>
    </row>
    <row r="47" spans="1:5" x14ac:dyDescent="0.2">
      <c r="A47" s="4" t="s">
        <v>75</v>
      </c>
      <c r="B47" s="4" t="s">
        <v>35</v>
      </c>
      <c r="C47" s="6" t="s">
        <v>87</v>
      </c>
      <c r="D47" s="6" t="s">
        <v>38</v>
      </c>
      <c r="E47" s="8" t="s">
        <v>5</v>
      </c>
    </row>
    <row r="48" spans="1:5" x14ac:dyDescent="0.2">
      <c r="A48" s="4" t="s">
        <v>75</v>
      </c>
      <c r="B48" s="4" t="s">
        <v>35</v>
      </c>
      <c r="C48" s="7" t="s">
        <v>86</v>
      </c>
      <c r="D48" s="6" t="s">
        <v>88</v>
      </c>
      <c r="E48" s="8" t="s">
        <v>52</v>
      </c>
    </row>
    <row r="49" spans="1:5" x14ac:dyDescent="0.2">
      <c r="A49" s="4" t="s">
        <v>84</v>
      </c>
      <c r="B49" s="4" t="s">
        <v>18</v>
      </c>
      <c r="C49" s="6" t="s">
        <v>47</v>
      </c>
      <c r="D49" s="6" t="s">
        <v>29</v>
      </c>
      <c r="E49" s="8" t="s">
        <v>6</v>
      </c>
    </row>
    <row r="50" spans="1:5" x14ac:dyDescent="0.2">
      <c r="A50" s="4" t="s">
        <v>84</v>
      </c>
      <c r="B50" s="4" t="s">
        <v>18</v>
      </c>
      <c r="C50" s="6" t="s">
        <v>75</v>
      </c>
      <c r="D50" s="6" t="s">
        <v>36</v>
      </c>
      <c r="E50" s="8" t="s">
        <v>5</v>
      </c>
    </row>
    <row r="51" spans="1:5" x14ac:dyDescent="0.2">
      <c r="A51" s="4" t="s">
        <v>84</v>
      </c>
      <c r="B51" s="4" t="s">
        <v>18</v>
      </c>
      <c r="C51" s="6" t="s">
        <v>90</v>
      </c>
      <c r="D51" s="6" t="s">
        <v>89</v>
      </c>
      <c r="E51" s="8" t="s">
        <v>52</v>
      </c>
    </row>
    <row r="52" spans="1:5" x14ac:dyDescent="0.2">
      <c r="A52" s="4" t="s">
        <v>85</v>
      </c>
      <c r="B52" s="4" t="s">
        <v>19</v>
      </c>
      <c r="C52" s="6" t="s">
        <v>84</v>
      </c>
      <c r="D52" s="6" t="s">
        <v>34</v>
      </c>
      <c r="E52" s="8" t="s">
        <v>6</v>
      </c>
    </row>
    <row r="53" spans="1:5" x14ac:dyDescent="0.2">
      <c r="A53" s="4" t="s">
        <v>85</v>
      </c>
      <c r="B53" s="4" t="s">
        <v>19</v>
      </c>
      <c r="C53" s="6" t="s">
        <v>57</v>
      </c>
      <c r="D53" s="6" t="s">
        <v>37</v>
      </c>
      <c r="E53" s="8" t="s">
        <v>5</v>
      </c>
    </row>
    <row r="54" spans="1:5" x14ac:dyDescent="0.2">
      <c r="A54" s="4" t="s">
        <v>85</v>
      </c>
      <c r="B54" s="4" t="s">
        <v>19</v>
      </c>
      <c r="C54" s="6" t="s">
        <v>94</v>
      </c>
      <c r="D54" s="6" t="s">
        <v>95</v>
      </c>
      <c r="E54" s="8" t="s">
        <v>52</v>
      </c>
    </row>
    <row r="55" spans="1:5" x14ac:dyDescent="0.2">
      <c r="A55" s="4" t="s">
        <v>91</v>
      </c>
      <c r="B55" s="4" t="s">
        <v>20</v>
      </c>
      <c r="C55" s="6" t="s">
        <v>55</v>
      </c>
      <c r="D55" s="6" t="s">
        <v>30</v>
      </c>
      <c r="E55" s="8" t="s">
        <v>6</v>
      </c>
    </row>
    <row r="56" spans="1:5" x14ac:dyDescent="0.2">
      <c r="A56" s="4" t="s">
        <v>91</v>
      </c>
      <c r="B56" s="4" t="s">
        <v>20</v>
      </c>
      <c r="C56" s="6" t="s">
        <v>87</v>
      </c>
      <c r="D56" s="6" t="s">
        <v>38</v>
      </c>
      <c r="E56" s="8" t="s">
        <v>5</v>
      </c>
    </row>
    <row r="57" spans="1:5" x14ac:dyDescent="0.2">
      <c r="A57" s="4" t="s">
        <v>91</v>
      </c>
      <c r="B57" s="4" t="s">
        <v>20</v>
      </c>
      <c r="C57" s="6" t="s">
        <v>96</v>
      </c>
      <c r="D57" s="6" t="s">
        <v>97</v>
      </c>
      <c r="E57" s="8" t="s">
        <v>52</v>
      </c>
    </row>
    <row r="58" spans="1:5" x14ac:dyDescent="0.2">
      <c r="A58" s="4" t="s">
        <v>57</v>
      </c>
      <c r="B58" s="4" t="s">
        <v>21</v>
      </c>
      <c r="C58" s="6" t="s">
        <v>42</v>
      </c>
      <c r="D58" s="6" t="s">
        <v>26</v>
      </c>
      <c r="E58" s="8" t="s">
        <v>6</v>
      </c>
    </row>
    <row r="59" spans="1:5" x14ac:dyDescent="0.2">
      <c r="A59" s="4" t="s">
        <v>57</v>
      </c>
      <c r="B59" s="4" t="s">
        <v>21</v>
      </c>
      <c r="C59" s="6" t="s">
        <v>84</v>
      </c>
      <c r="D59" s="6" t="s">
        <v>34</v>
      </c>
      <c r="E59" s="8" t="s">
        <v>5</v>
      </c>
    </row>
    <row r="60" spans="1:5" x14ac:dyDescent="0.2">
      <c r="A60" s="4" t="s">
        <v>57</v>
      </c>
      <c r="B60" s="4" t="s">
        <v>21</v>
      </c>
      <c r="C60" s="6" t="s">
        <v>98</v>
      </c>
      <c r="D60" s="6" t="s">
        <v>99</v>
      </c>
      <c r="E60" s="8" t="s">
        <v>52</v>
      </c>
    </row>
    <row r="61" spans="1:5" x14ac:dyDescent="0.2">
      <c r="A61" s="4" t="s">
        <v>87</v>
      </c>
      <c r="B61" s="4" t="s">
        <v>22</v>
      </c>
      <c r="C61" s="6" t="s">
        <v>54</v>
      </c>
      <c r="D61" s="6" t="s">
        <v>31</v>
      </c>
      <c r="E61" s="8" t="s">
        <v>6</v>
      </c>
    </row>
    <row r="62" spans="1:5" x14ac:dyDescent="0.2">
      <c r="A62" s="4" t="s">
        <v>87</v>
      </c>
      <c r="B62" s="4" t="s">
        <v>22</v>
      </c>
      <c r="C62" s="6" t="s">
        <v>75</v>
      </c>
      <c r="D62" s="6" t="s">
        <v>36</v>
      </c>
      <c r="E62" s="8" t="s">
        <v>5</v>
      </c>
    </row>
    <row r="63" spans="1:5" x14ac:dyDescent="0.2">
      <c r="A63" s="4" t="s">
        <v>87</v>
      </c>
      <c r="B63" s="4" t="s">
        <v>22</v>
      </c>
      <c r="C63" s="6" t="s">
        <v>100</v>
      </c>
      <c r="D63" s="6" t="s">
        <v>101</v>
      </c>
      <c r="E63" s="8" t="s">
        <v>52</v>
      </c>
    </row>
    <row r="64" spans="1:5" x14ac:dyDescent="0.2">
      <c r="A64" s="4" t="s">
        <v>92</v>
      </c>
      <c r="B64" s="4" t="s">
        <v>23</v>
      </c>
      <c r="C64" s="6" t="s">
        <v>47</v>
      </c>
      <c r="D64" s="6" t="s">
        <v>29</v>
      </c>
      <c r="E64" s="8" t="s">
        <v>6</v>
      </c>
    </row>
    <row r="65" spans="1:5" x14ac:dyDescent="0.2">
      <c r="A65" s="4" t="s">
        <v>92</v>
      </c>
      <c r="B65" s="4" t="s">
        <v>23</v>
      </c>
      <c r="C65" s="6" t="s">
        <v>84</v>
      </c>
      <c r="D65" s="6" t="s">
        <v>34</v>
      </c>
      <c r="E65" s="8" t="s">
        <v>5</v>
      </c>
    </row>
    <row r="66" spans="1:5" x14ac:dyDescent="0.2">
      <c r="A66" s="4" t="s">
        <v>92</v>
      </c>
      <c r="B66" s="4" t="s">
        <v>23</v>
      </c>
      <c r="C66" s="6" t="s">
        <v>102</v>
      </c>
      <c r="D66" s="6" t="s">
        <v>103</v>
      </c>
      <c r="E66" s="8" t="s">
        <v>52</v>
      </c>
    </row>
    <row r="67" spans="1:5" x14ac:dyDescent="0.2">
      <c r="A67" s="4" t="s">
        <v>93</v>
      </c>
      <c r="B67" s="4" t="s">
        <v>24</v>
      </c>
      <c r="C67" s="6" t="s">
        <v>55</v>
      </c>
      <c r="D67" s="6" t="s">
        <v>30</v>
      </c>
      <c r="E67" s="8" t="s">
        <v>6</v>
      </c>
    </row>
    <row r="68" spans="1:5" x14ac:dyDescent="0.2">
      <c r="A68" s="4" t="s">
        <v>93</v>
      </c>
      <c r="B68" s="4" t="s">
        <v>24</v>
      </c>
      <c r="C68" s="6" t="s">
        <v>87</v>
      </c>
      <c r="D68" s="6" t="s">
        <v>38</v>
      </c>
      <c r="E68" s="8" t="s">
        <v>5</v>
      </c>
    </row>
    <row r="69" spans="1:5" x14ac:dyDescent="0.2">
      <c r="A69" s="4" t="s">
        <v>93</v>
      </c>
      <c r="B69" s="4" t="s">
        <v>24</v>
      </c>
      <c r="C69" s="6" t="s">
        <v>104</v>
      </c>
      <c r="D69" s="6" t="s">
        <v>105</v>
      </c>
      <c r="E69" s="8" t="s">
        <v>52</v>
      </c>
    </row>
    <row r="70" spans="1:5" x14ac:dyDescent="0.2">
      <c r="A70" s="4" t="s">
        <v>106</v>
      </c>
      <c r="B70" s="4" t="s">
        <v>120</v>
      </c>
      <c r="C70" s="6" t="s">
        <v>43</v>
      </c>
      <c r="D70" s="6" t="s">
        <v>28</v>
      </c>
      <c r="E70" s="8" t="s">
        <v>6</v>
      </c>
    </row>
    <row r="71" spans="1:5" x14ac:dyDescent="0.2">
      <c r="A71" s="4" t="s">
        <v>107</v>
      </c>
      <c r="B71" s="4" t="s">
        <v>121</v>
      </c>
      <c r="C71" s="6" t="s">
        <v>47</v>
      </c>
      <c r="D71" s="6" t="s">
        <v>29</v>
      </c>
      <c r="E71" s="8" t="s">
        <v>6</v>
      </c>
    </row>
    <row r="72" spans="1:5" x14ac:dyDescent="0.2">
      <c r="A72" s="4" t="s">
        <v>108</v>
      </c>
      <c r="B72" s="4" t="s">
        <v>122</v>
      </c>
      <c r="C72" s="6" t="s">
        <v>49</v>
      </c>
      <c r="D72" s="6" t="s">
        <v>39</v>
      </c>
      <c r="E72" s="8" t="s">
        <v>6</v>
      </c>
    </row>
    <row r="73" spans="1:5" x14ac:dyDescent="0.2">
      <c r="A73" s="4" t="s">
        <v>109</v>
      </c>
      <c r="B73" s="4" t="s">
        <v>123</v>
      </c>
      <c r="C73" s="6" t="s">
        <v>43</v>
      </c>
      <c r="D73" s="6" t="s">
        <v>28</v>
      </c>
      <c r="E73" s="8" t="s">
        <v>6</v>
      </c>
    </row>
    <row r="74" spans="1:5" x14ac:dyDescent="0.2">
      <c r="A74" s="4" t="s">
        <v>110</v>
      </c>
      <c r="B74" s="4" t="s">
        <v>124</v>
      </c>
      <c r="C74" s="6" t="s">
        <v>47</v>
      </c>
      <c r="D74" s="6" t="s">
        <v>29</v>
      </c>
      <c r="E74" s="8" t="s">
        <v>6</v>
      </c>
    </row>
    <row r="75" spans="1:5" x14ac:dyDescent="0.2">
      <c r="A75" s="4" t="s">
        <v>111</v>
      </c>
      <c r="B75" s="4" t="s">
        <v>125</v>
      </c>
      <c r="C75" s="6" t="s">
        <v>47</v>
      </c>
      <c r="D75" s="6" t="s">
        <v>29</v>
      </c>
      <c r="E75" s="8" t="s">
        <v>6</v>
      </c>
    </row>
    <row r="76" spans="1:5" x14ac:dyDescent="0.2">
      <c r="A76" s="4" t="s">
        <v>112</v>
      </c>
      <c r="B76" s="4" t="s">
        <v>126</v>
      </c>
      <c r="C76" s="6" t="s">
        <v>47</v>
      </c>
      <c r="D76" s="6" t="s">
        <v>29</v>
      </c>
      <c r="E76" s="8" t="s">
        <v>6</v>
      </c>
    </row>
    <row r="77" spans="1:5" x14ac:dyDescent="0.2">
      <c r="A77" s="4" t="s">
        <v>113</v>
      </c>
      <c r="B77" s="4" t="s">
        <v>127</v>
      </c>
      <c r="C77" s="6" t="s">
        <v>43</v>
      </c>
      <c r="D77" s="6" t="s">
        <v>28</v>
      </c>
      <c r="E77" s="8" t="s">
        <v>6</v>
      </c>
    </row>
    <row r="78" spans="1:5" x14ac:dyDescent="0.2">
      <c r="A78" s="4" t="s">
        <v>53</v>
      </c>
      <c r="B78" s="4" t="s">
        <v>128</v>
      </c>
      <c r="C78" s="6" t="s">
        <v>40</v>
      </c>
      <c r="D78" s="6" t="s">
        <v>27</v>
      </c>
      <c r="E78" s="8" t="s">
        <v>6</v>
      </c>
    </row>
    <row r="79" spans="1:5" x14ac:dyDescent="0.2">
      <c r="A79" s="4" t="s">
        <v>50</v>
      </c>
      <c r="B79" s="4" t="s">
        <v>129</v>
      </c>
      <c r="C79" s="6" t="s">
        <v>43</v>
      </c>
      <c r="D79" s="6" t="s">
        <v>28</v>
      </c>
      <c r="E79" s="8" t="s">
        <v>6</v>
      </c>
    </row>
    <row r="80" spans="1:5" x14ac:dyDescent="0.2">
      <c r="A80" s="4" t="s">
        <v>114</v>
      </c>
      <c r="B80" s="4" t="s">
        <v>130</v>
      </c>
      <c r="C80" s="6" t="s">
        <v>48</v>
      </c>
      <c r="D80" s="6" t="s">
        <v>32</v>
      </c>
      <c r="E80" s="8" t="s">
        <v>6</v>
      </c>
    </row>
    <row r="81" spans="1:5" x14ac:dyDescent="0.2">
      <c r="A81" s="4" t="s">
        <v>64</v>
      </c>
      <c r="B81" s="4" t="s">
        <v>131</v>
      </c>
      <c r="C81" s="6" t="s">
        <v>48</v>
      </c>
      <c r="D81" s="6" t="s">
        <v>32</v>
      </c>
      <c r="E81" s="8" t="s">
        <v>6</v>
      </c>
    </row>
    <row r="82" spans="1:5" x14ac:dyDescent="0.2">
      <c r="A82" s="4" t="s">
        <v>115</v>
      </c>
      <c r="B82" s="4" t="s">
        <v>132</v>
      </c>
      <c r="C82" s="6" t="s">
        <v>48</v>
      </c>
      <c r="D82" s="6" t="s">
        <v>32</v>
      </c>
      <c r="E82" s="8" t="s">
        <v>6</v>
      </c>
    </row>
    <row r="83" spans="1:5" x14ac:dyDescent="0.2">
      <c r="A83" s="4" t="s">
        <v>116</v>
      </c>
      <c r="B83" s="4" t="s">
        <v>133</v>
      </c>
      <c r="C83" s="6" t="s">
        <v>48</v>
      </c>
      <c r="D83" s="6" t="s">
        <v>32</v>
      </c>
      <c r="E83" s="8" t="s">
        <v>6</v>
      </c>
    </row>
    <row r="84" spans="1:5" x14ac:dyDescent="0.2">
      <c r="A84" s="4" t="s">
        <v>117</v>
      </c>
      <c r="B84" s="4" t="s">
        <v>134</v>
      </c>
      <c r="C84" s="6" t="s">
        <v>48</v>
      </c>
      <c r="D84" s="6" t="s">
        <v>32</v>
      </c>
      <c r="E84" s="8" t="s">
        <v>6</v>
      </c>
    </row>
    <row r="85" spans="1:5" x14ac:dyDescent="0.2">
      <c r="A85" s="4" t="s">
        <v>63</v>
      </c>
      <c r="B85" s="4" t="s">
        <v>135</v>
      </c>
      <c r="C85" s="6" t="s">
        <v>48</v>
      </c>
      <c r="D85" s="6" t="s">
        <v>32</v>
      </c>
      <c r="E85" s="8" t="s">
        <v>6</v>
      </c>
    </row>
    <row r="86" spans="1:5" x14ac:dyDescent="0.2">
      <c r="A86" s="4" t="s">
        <v>118</v>
      </c>
      <c r="B86" s="4" t="s">
        <v>136</v>
      </c>
      <c r="C86" s="6" t="s">
        <v>48</v>
      </c>
      <c r="D86" s="6" t="s">
        <v>32</v>
      </c>
      <c r="E86" s="8" t="s">
        <v>6</v>
      </c>
    </row>
    <row r="87" spans="1:5" x14ac:dyDescent="0.2">
      <c r="A87" s="4" t="s">
        <v>119</v>
      </c>
      <c r="B87" s="4" t="s">
        <v>137</v>
      </c>
      <c r="C87" s="6" t="s">
        <v>48</v>
      </c>
      <c r="D87" s="6" t="s">
        <v>32</v>
      </c>
      <c r="E87" s="8" t="s">
        <v>6</v>
      </c>
    </row>
    <row r="88" spans="1:5" x14ac:dyDescent="0.2">
      <c r="A88" s="4" t="s">
        <v>65</v>
      </c>
      <c r="B88" s="4" t="s">
        <v>138</v>
      </c>
      <c r="C88" s="6" t="s">
        <v>49</v>
      </c>
      <c r="D88" s="6" t="s">
        <v>39</v>
      </c>
      <c r="E88" s="8" t="s">
        <v>6</v>
      </c>
    </row>
    <row r="89" spans="1:5" x14ac:dyDescent="0.2">
      <c r="A89" s="4" t="s">
        <v>139</v>
      </c>
      <c r="B89" s="4" t="s">
        <v>140</v>
      </c>
      <c r="C89" s="6" t="s">
        <v>84</v>
      </c>
      <c r="D89" s="6" t="s">
        <v>34</v>
      </c>
      <c r="E89" s="8" t="s">
        <v>6</v>
      </c>
    </row>
    <row r="90" spans="1:5" x14ac:dyDescent="0.2">
      <c r="A90" s="4" t="s">
        <v>141</v>
      </c>
      <c r="B90" s="4" t="s">
        <v>142</v>
      </c>
      <c r="C90" s="6" t="s">
        <v>47</v>
      </c>
      <c r="D90" s="6" t="s">
        <v>29</v>
      </c>
      <c r="E90" s="8" t="s">
        <v>6</v>
      </c>
    </row>
    <row r="91" spans="1:5" x14ac:dyDescent="0.2">
      <c r="A91" s="4" t="s">
        <v>96</v>
      </c>
      <c r="B91" s="4" t="s">
        <v>143</v>
      </c>
      <c r="C91" s="6" t="s">
        <v>55</v>
      </c>
      <c r="D91" s="6" t="s">
        <v>30</v>
      </c>
      <c r="E91" s="8" t="s">
        <v>6</v>
      </c>
    </row>
    <row r="92" spans="1:5" x14ac:dyDescent="0.2">
      <c r="A92" s="4" t="s">
        <v>144</v>
      </c>
      <c r="B92" s="4" t="s">
        <v>145</v>
      </c>
      <c r="C92" s="6" t="s">
        <v>55</v>
      </c>
      <c r="D92" s="6" t="s">
        <v>30</v>
      </c>
      <c r="E92" s="8" t="s">
        <v>6</v>
      </c>
    </row>
    <row r="93" spans="1:5" x14ac:dyDescent="0.2">
      <c r="A93" s="4" t="s">
        <v>146</v>
      </c>
      <c r="B93" s="4" t="s">
        <v>147</v>
      </c>
      <c r="C93" s="6" t="s">
        <v>54</v>
      </c>
      <c r="D93" s="6" t="s">
        <v>31</v>
      </c>
      <c r="E93" s="8" t="s">
        <v>6</v>
      </c>
    </row>
    <row r="94" spans="1:5" x14ac:dyDescent="0.2">
      <c r="A94" s="4" t="s">
        <v>148</v>
      </c>
      <c r="B94" s="4" t="s">
        <v>149</v>
      </c>
      <c r="C94" s="6" t="s">
        <v>92</v>
      </c>
      <c r="D94" s="6" t="s">
        <v>277</v>
      </c>
      <c r="E94" s="8" t="s">
        <v>6</v>
      </c>
    </row>
    <row r="95" spans="1:5" x14ac:dyDescent="0.2">
      <c r="A95" s="4" t="s">
        <v>100</v>
      </c>
      <c r="B95" s="4" t="s">
        <v>150</v>
      </c>
      <c r="C95" s="6" t="s">
        <v>54</v>
      </c>
      <c r="D95" s="6" t="s">
        <v>31</v>
      </c>
      <c r="E95" s="8" t="s">
        <v>6</v>
      </c>
    </row>
    <row r="96" spans="1:5" x14ac:dyDescent="0.2">
      <c r="A96" s="4" t="s">
        <v>80</v>
      </c>
      <c r="B96" s="4" t="s">
        <v>151</v>
      </c>
      <c r="C96" s="6" t="s">
        <v>55</v>
      </c>
      <c r="D96" s="6" t="s">
        <v>30</v>
      </c>
      <c r="E96" s="8" t="s">
        <v>6</v>
      </c>
    </row>
    <row r="97" spans="1:5" x14ac:dyDescent="0.2">
      <c r="A97" s="4" t="s">
        <v>152</v>
      </c>
      <c r="B97" s="4" t="s">
        <v>153</v>
      </c>
      <c r="C97" s="6" t="s">
        <v>47</v>
      </c>
      <c r="D97" s="6" t="s">
        <v>29</v>
      </c>
      <c r="E97" s="8" t="s">
        <v>6</v>
      </c>
    </row>
    <row r="98" spans="1:5" x14ac:dyDescent="0.2">
      <c r="A98" s="4" t="s">
        <v>67</v>
      </c>
      <c r="B98" s="4" t="s">
        <v>154</v>
      </c>
      <c r="C98" s="6" t="s">
        <v>54</v>
      </c>
      <c r="D98" s="6" t="s">
        <v>31</v>
      </c>
      <c r="E98" s="8" t="s">
        <v>6</v>
      </c>
    </row>
    <row r="99" spans="1:5" x14ac:dyDescent="0.2">
      <c r="A99" s="4" t="s">
        <v>82</v>
      </c>
      <c r="B99" s="4" t="s">
        <v>155</v>
      </c>
      <c r="C99" s="6" t="s">
        <v>55</v>
      </c>
      <c r="D99" s="6" t="s">
        <v>30</v>
      </c>
      <c r="E99" s="8" t="s">
        <v>6</v>
      </c>
    </row>
    <row r="100" spans="1:5" x14ac:dyDescent="0.2">
      <c r="A100" s="4" t="s">
        <v>71</v>
      </c>
      <c r="B100" s="4" t="s">
        <v>156</v>
      </c>
      <c r="C100" s="6" t="s">
        <v>54</v>
      </c>
      <c r="D100" s="6" t="s">
        <v>31</v>
      </c>
      <c r="E100" s="8" t="s">
        <v>6</v>
      </c>
    </row>
    <row r="101" spans="1:5" x14ac:dyDescent="0.2">
      <c r="A101" s="4" t="s">
        <v>157</v>
      </c>
      <c r="B101" s="4" t="s">
        <v>158</v>
      </c>
      <c r="C101" s="6" t="s">
        <v>54</v>
      </c>
      <c r="D101" s="6" t="s">
        <v>31</v>
      </c>
      <c r="E101" s="8" t="s">
        <v>6</v>
      </c>
    </row>
    <row r="102" spans="1:5" x14ac:dyDescent="0.2">
      <c r="A102" s="4" t="s">
        <v>159</v>
      </c>
      <c r="B102" s="4" t="s">
        <v>9</v>
      </c>
      <c r="C102" s="6" t="s">
        <v>54</v>
      </c>
      <c r="D102" s="6" t="s">
        <v>31</v>
      </c>
      <c r="E102" s="8" t="s">
        <v>6</v>
      </c>
    </row>
    <row r="103" spans="1:5" x14ac:dyDescent="0.2">
      <c r="A103" s="4" t="s">
        <v>160</v>
      </c>
      <c r="B103" s="4" t="s">
        <v>161</v>
      </c>
      <c r="C103" s="6" t="s">
        <v>42</v>
      </c>
      <c r="D103" s="6" t="s">
        <v>26</v>
      </c>
      <c r="E103" s="8" t="s">
        <v>6</v>
      </c>
    </row>
    <row r="104" spans="1:5" x14ac:dyDescent="0.2">
      <c r="A104" s="4" t="s">
        <v>69</v>
      </c>
      <c r="B104" s="4" t="s">
        <v>162</v>
      </c>
      <c r="C104" s="6" t="s">
        <v>54</v>
      </c>
      <c r="D104" s="6" t="s">
        <v>31</v>
      </c>
      <c r="E104" s="8" t="s">
        <v>6</v>
      </c>
    </row>
    <row r="105" spans="1:5" x14ac:dyDescent="0.2">
      <c r="A105" s="4" t="s">
        <v>163</v>
      </c>
      <c r="B105" s="4" t="s">
        <v>164</v>
      </c>
      <c r="C105" s="6" t="s">
        <v>47</v>
      </c>
      <c r="D105" s="6" t="s">
        <v>29</v>
      </c>
      <c r="E105" s="8" t="s">
        <v>6</v>
      </c>
    </row>
    <row r="106" spans="1:5" x14ac:dyDescent="0.2">
      <c r="A106" s="4" t="s">
        <v>165</v>
      </c>
      <c r="B106" s="4" t="s">
        <v>166</v>
      </c>
      <c r="C106" s="6" t="s">
        <v>92</v>
      </c>
      <c r="D106" s="6" t="s">
        <v>277</v>
      </c>
      <c r="E106" s="8" t="s">
        <v>6</v>
      </c>
    </row>
    <row r="107" spans="1:5" x14ac:dyDescent="0.2">
      <c r="A107" s="14" t="s">
        <v>167</v>
      </c>
      <c r="B107" s="14" t="s">
        <v>168</v>
      </c>
      <c r="C107" s="15" t="s">
        <v>54</v>
      </c>
      <c r="D107" s="15" t="s">
        <v>31</v>
      </c>
      <c r="E107" s="16" t="s">
        <v>6</v>
      </c>
    </row>
    <row r="108" spans="1:5" x14ac:dyDescent="0.2">
      <c r="A108" s="4" t="s">
        <v>98</v>
      </c>
      <c r="B108" s="4" t="s">
        <v>169</v>
      </c>
      <c r="C108" s="6" t="s">
        <v>42</v>
      </c>
      <c r="D108" s="6" t="s">
        <v>26</v>
      </c>
      <c r="E108" s="8" t="s">
        <v>6</v>
      </c>
    </row>
    <row r="109" spans="1:5" x14ac:dyDescent="0.2">
      <c r="A109" s="4" t="s">
        <v>170</v>
      </c>
      <c r="B109" s="4" t="s">
        <v>171</v>
      </c>
      <c r="C109" s="6" t="s">
        <v>47</v>
      </c>
      <c r="D109" s="6" t="s">
        <v>29</v>
      </c>
      <c r="E109" s="8" t="s">
        <v>6</v>
      </c>
    </row>
    <row r="110" spans="1:5" x14ac:dyDescent="0.2">
      <c r="A110" s="4" t="s">
        <v>172</v>
      </c>
      <c r="B110" s="4" t="s">
        <v>173</v>
      </c>
      <c r="C110" s="6" t="s">
        <v>92</v>
      </c>
      <c r="D110" s="6" t="s">
        <v>277</v>
      </c>
      <c r="E110" s="8" t="s">
        <v>6</v>
      </c>
    </row>
    <row r="111" spans="1:5" x14ac:dyDescent="0.2">
      <c r="A111" s="4" t="s">
        <v>174</v>
      </c>
      <c r="B111" s="4" t="s">
        <v>175</v>
      </c>
      <c r="C111" s="6" t="s">
        <v>92</v>
      </c>
      <c r="D111" s="6" t="s">
        <v>277</v>
      </c>
      <c r="E111" s="8" t="s">
        <v>6</v>
      </c>
    </row>
    <row r="112" spans="1:5" x14ac:dyDescent="0.2">
      <c r="A112" s="4" t="s">
        <v>176</v>
      </c>
      <c r="B112" s="4" t="s">
        <v>177</v>
      </c>
      <c r="C112" s="6" t="s">
        <v>55</v>
      </c>
      <c r="D112" s="6" t="s">
        <v>30</v>
      </c>
      <c r="E112" s="8" t="s">
        <v>6</v>
      </c>
    </row>
    <row r="113" spans="1:5" x14ac:dyDescent="0.2">
      <c r="A113" s="4" t="s">
        <v>178</v>
      </c>
      <c r="B113" s="4" t="s">
        <v>179</v>
      </c>
      <c r="C113" s="6" t="s">
        <v>55</v>
      </c>
      <c r="D113" s="6" t="s">
        <v>30</v>
      </c>
      <c r="E113" s="8" t="s">
        <v>6</v>
      </c>
    </row>
    <row r="114" spans="1:5" x14ac:dyDescent="0.2">
      <c r="A114" s="4" t="s">
        <v>180</v>
      </c>
      <c r="B114" s="4" t="s">
        <v>181</v>
      </c>
      <c r="C114" s="6" t="s">
        <v>55</v>
      </c>
      <c r="D114" s="6" t="s">
        <v>30</v>
      </c>
      <c r="E114" s="8" t="s">
        <v>6</v>
      </c>
    </row>
    <row r="115" spans="1:5" x14ac:dyDescent="0.2">
      <c r="A115" s="4" t="s">
        <v>182</v>
      </c>
      <c r="B115" s="4" t="s">
        <v>183</v>
      </c>
      <c r="C115" s="6" t="s">
        <v>55</v>
      </c>
      <c r="D115" s="6" t="s">
        <v>30</v>
      </c>
      <c r="E115" s="8" t="s">
        <v>6</v>
      </c>
    </row>
    <row r="116" spans="1:5" x14ac:dyDescent="0.2">
      <c r="A116" s="4" t="s">
        <v>76</v>
      </c>
      <c r="B116" s="4" t="s">
        <v>184</v>
      </c>
      <c r="C116" s="6" t="s">
        <v>55</v>
      </c>
      <c r="D116" s="6" t="s">
        <v>30</v>
      </c>
      <c r="E116" s="8" t="s">
        <v>6</v>
      </c>
    </row>
    <row r="117" spans="1:5" x14ac:dyDescent="0.2">
      <c r="A117" s="4" t="s">
        <v>185</v>
      </c>
      <c r="B117" s="4" t="s">
        <v>186</v>
      </c>
      <c r="C117" s="6" t="s">
        <v>55</v>
      </c>
      <c r="D117" s="6" t="s">
        <v>30</v>
      </c>
      <c r="E117" s="8" t="s">
        <v>6</v>
      </c>
    </row>
    <row r="118" spans="1:5" x14ac:dyDescent="0.2">
      <c r="A118" s="4" t="s">
        <v>86</v>
      </c>
      <c r="B118" s="4" t="s">
        <v>187</v>
      </c>
      <c r="C118" s="6" t="s">
        <v>55</v>
      </c>
      <c r="D118" s="6" t="s">
        <v>30</v>
      </c>
      <c r="E118" s="8" t="s">
        <v>6</v>
      </c>
    </row>
    <row r="119" spans="1:5" x14ac:dyDescent="0.2">
      <c r="A119" s="4" t="s">
        <v>188</v>
      </c>
      <c r="B119" s="4" t="s">
        <v>189</v>
      </c>
      <c r="C119" s="6" t="s">
        <v>55</v>
      </c>
      <c r="D119" s="6" t="s">
        <v>30</v>
      </c>
      <c r="E119" s="8" t="s">
        <v>6</v>
      </c>
    </row>
    <row r="120" spans="1:5" x14ac:dyDescent="0.2">
      <c r="A120" s="4" t="s">
        <v>190</v>
      </c>
      <c r="B120" s="4" t="s">
        <v>24</v>
      </c>
      <c r="C120" s="6" t="s">
        <v>54</v>
      </c>
      <c r="D120" s="6" t="s">
        <v>31</v>
      </c>
      <c r="E120" s="8" t="s">
        <v>6</v>
      </c>
    </row>
    <row r="121" spans="1:5" x14ac:dyDescent="0.2">
      <c r="A121" s="4" t="s">
        <v>73</v>
      </c>
      <c r="B121" s="4" t="s">
        <v>191</v>
      </c>
      <c r="C121" s="6" t="s">
        <v>54</v>
      </c>
      <c r="D121" s="6" t="s">
        <v>31</v>
      </c>
      <c r="E121" s="8" t="s">
        <v>6</v>
      </c>
    </row>
    <row r="122" spans="1:5" x14ac:dyDescent="0.2">
      <c r="A122" s="4" t="s">
        <v>192</v>
      </c>
      <c r="B122" s="4" t="s">
        <v>193</v>
      </c>
      <c r="C122" s="6" t="s">
        <v>54</v>
      </c>
      <c r="D122" s="6" t="s">
        <v>31</v>
      </c>
      <c r="E122" s="8" t="s">
        <v>6</v>
      </c>
    </row>
    <row r="123" spans="1:5" x14ac:dyDescent="0.2">
      <c r="A123" s="4" t="s">
        <v>194</v>
      </c>
      <c r="B123" s="4" t="s">
        <v>195</v>
      </c>
      <c r="C123" s="6" t="s">
        <v>54</v>
      </c>
      <c r="D123" s="6" t="s">
        <v>31</v>
      </c>
      <c r="E123" s="8" t="s">
        <v>6</v>
      </c>
    </row>
    <row r="124" spans="1:5" x14ac:dyDescent="0.2">
      <c r="A124" s="4" t="s">
        <v>196</v>
      </c>
      <c r="B124" s="4" t="s">
        <v>197</v>
      </c>
      <c r="C124" s="6" t="s">
        <v>54</v>
      </c>
      <c r="D124" s="6" t="s">
        <v>31</v>
      </c>
      <c r="E124" s="8" t="s">
        <v>6</v>
      </c>
    </row>
    <row r="125" spans="1:5" x14ac:dyDescent="0.2">
      <c r="A125" s="4" t="s">
        <v>198</v>
      </c>
      <c r="B125" s="4" t="s">
        <v>199</v>
      </c>
      <c r="C125" s="6" t="s">
        <v>54</v>
      </c>
      <c r="D125" s="6" t="s">
        <v>31</v>
      </c>
      <c r="E125" s="8" t="s">
        <v>6</v>
      </c>
    </row>
    <row r="126" spans="1:5" x14ac:dyDescent="0.2">
      <c r="A126" s="4" t="s">
        <v>200</v>
      </c>
      <c r="B126" s="4" t="s">
        <v>201</v>
      </c>
      <c r="C126" s="6" t="s">
        <v>54</v>
      </c>
      <c r="D126" s="6" t="s">
        <v>31</v>
      </c>
      <c r="E126" s="8" t="s">
        <v>6</v>
      </c>
    </row>
    <row r="127" spans="1:5" x14ac:dyDescent="0.2">
      <c r="A127" s="4" t="s">
        <v>202</v>
      </c>
      <c r="B127" s="4" t="s">
        <v>203</v>
      </c>
      <c r="C127" s="6" t="s">
        <v>54</v>
      </c>
      <c r="D127" s="6" t="s">
        <v>31</v>
      </c>
      <c r="E127" s="8" t="s">
        <v>6</v>
      </c>
    </row>
    <row r="128" spans="1:5" x14ac:dyDescent="0.2">
      <c r="A128" s="4" t="s">
        <v>204</v>
      </c>
      <c r="B128" s="4" t="s">
        <v>205</v>
      </c>
      <c r="C128" s="6" t="s">
        <v>47</v>
      </c>
      <c r="D128" s="6" t="s">
        <v>29</v>
      </c>
      <c r="E128" s="8" t="s">
        <v>6</v>
      </c>
    </row>
    <row r="129" spans="1:5" x14ac:dyDescent="0.2">
      <c r="A129" s="4" t="s">
        <v>206</v>
      </c>
      <c r="B129" s="4" t="s">
        <v>207</v>
      </c>
      <c r="C129" s="6" t="s">
        <v>47</v>
      </c>
      <c r="D129" s="6" t="s">
        <v>29</v>
      </c>
      <c r="E129" s="8" t="s">
        <v>6</v>
      </c>
    </row>
    <row r="130" spans="1:5" x14ac:dyDescent="0.2">
      <c r="A130" s="4" t="s">
        <v>59</v>
      </c>
      <c r="B130" s="4" t="s">
        <v>208</v>
      </c>
      <c r="C130" s="6" t="s">
        <v>47</v>
      </c>
      <c r="D130" s="6" t="s">
        <v>29</v>
      </c>
      <c r="E130" s="8" t="s">
        <v>6</v>
      </c>
    </row>
    <row r="131" spans="1:5" x14ac:dyDescent="0.2">
      <c r="A131" s="4" t="s">
        <v>209</v>
      </c>
      <c r="B131" s="4" t="s">
        <v>210</v>
      </c>
      <c r="C131" s="6" t="s">
        <v>47</v>
      </c>
      <c r="D131" s="6" t="s">
        <v>29</v>
      </c>
      <c r="E131" s="8" t="s">
        <v>6</v>
      </c>
    </row>
    <row r="132" spans="1:5" x14ac:dyDescent="0.2">
      <c r="A132" s="4" t="s">
        <v>211</v>
      </c>
      <c r="B132" s="4" t="s">
        <v>212</v>
      </c>
      <c r="C132" s="6" t="s">
        <v>47</v>
      </c>
      <c r="D132" s="6" t="s">
        <v>29</v>
      </c>
      <c r="E132" s="8" t="s">
        <v>6</v>
      </c>
    </row>
    <row r="133" spans="1:5" x14ac:dyDescent="0.2">
      <c r="A133" s="4" t="s">
        <v>213</v>
      </c>
      <c r="B133" s="4" t="s">
        <v>214</v>
      </c>
      <c r="C133" s="6" t="s">
        <v>47</v>
      </c>
      <c r="D133" s="6" t="s">
        <v>29</v>
      </c>
      <c r="E133" s="8" t="s">
        <v>6</v>
      </c>
    </row>
    <row r="134" spans="1:5" x14ac:dyDescent="0.2">
      <c r="A134" s="4" t="s">
        <v>215</v>
      </c>
      <c r="B134" s="4" t="s">
        <v>216</v>
      </c>
      <c r="C134" s="6" t="s">
        <v>47</v>
      </c>
      <c r="D134" s="6" t="s">
        <v>29</v>
      </c>
      <c r="E134" s="8" t="s">
        <v>6</v>
      </c>
    </row>
    <row r="135" spans="1:5" x14ac:dyDescent="0.2">
      <c r="A135" s="4" t="s">
        <v>217</v>
      </c>
      <c r="B135" s="4" t="s">
        <v>218</v>
      </c>
      <c r="C135" s="6" t="s">
        <v>47</v>
      </c>
      <c r="D135" s="6" t="s">
        <v>29</v>
      </c>
      <c r="E135" s="8" t="s">
        <v>6</v>
      </c>
    </row>
    <row r="136" spans="1:5" x14ac:dyDescent="0.2">
      <c r="A136" s="4" t="s">
        <v>219</v>
      </c>
      <c r="B136" s="4" t="s">
        <v>220</v>
      </c>
      <c r="C136" s="6" t="s">
        <v>55</v>
      </c>
      <c r="D136" s="6" t="s">
        <v>30</v>
      </c>
      <c r="E136" s="8" t="s">
        <v>6</v>
      </c>
    </row>
    <row r="137" spans="1:5" x14ac:dyDescent="0.2">
      <c r="A137" s="4" t="s">
        <v>104</v>
      </c>
      <c r="B137" s="4" t="s">
        <v>221</v>
      </c>
      <c r="C137" s="6" t="s">
        <v>55</v>
      </c>
      <c r="D137" s="6" t="s">
        <v>30</v>
      </c>
      <c r="E137" s="8" t="s">
        <v>6</v>
      </c>
    </row>
    <row r="138" spans="1:5" x14ac:dyDescent="0.2">
      <c r="A138" s="4" t="s">
        <v>222</v>
      </c>
      <c r="B138" s="4" t="s">
        <v>223</v>
      </c>
      <c r="C138" s="6" t="s">
        <v>54</v>
      </c>
      <c r="D138" s="6" t="s">
        <v>31</v>
      </c>
      <c r="E138" s="8" t="s">
        <v>6</v>
      </c>
    </row>
    <row r="139" spans="1:5" x14ac:dyDescent="0.2">
      <c r="A139" s="4" t="s">
        <v>102</v>
      </c>
      <c r="B139" s="4" t="s">
        <v>224</v>
      </c>
      <c r="C139" s="6" t="s">
        <v>92</v>
      </c>
      <c r="D139" s="6" t="s">
        <v>277</v>
      </c>
      <c r="E139" s="8" t="s">
        <v>6</v>
      </c>
    </row>
    <row r="140" spans="1:5" x14ac:dyDescent="0.2">
      <c r="A140" s="4" t="s">
        <v>90</v>
      </c>
      <c r="B140" s="4" t="s">
        <v>225</v>
      </c>
      <c r="C140" s="6" t="s">
        <v>84</v>
      </c>
      <c r="D140" s="6" t="s">
        <v>34</v>
      </c>
      <c r="E140" s="8" t="s">
        <v>6</v>
      </c>
    </row>
    <row r="141" spans="1:5" x14ac:dyDescent="0.2">
      <c r="A141" s="4" t="s">
        <v>226</v>
      </c>
      <c r="B141" s="4" t="s">
        <v>227</v>
      </c>
      <c r="C141" s="6" t="s">
        <v>54</v>
      </c>
      <c r="D141" s="6" t="s">
        <v>31</v>
      </c>
      <c r="E141" s="8" t="s">
        <v>6</v>
      </c>
    </row>
    <row r="142" spans="1:5" x14ac:dyDescent="0.2">
      <c r="A142" s="4" t="s">
        <v>228</v>
      </c>
      <c r="B142" s="4" t="s">
        <v>229</v>
      </c>
      <c r="C142" s="6" t="s">
        <v>54</v>
      </c>
      <c r="D142" s="6" t="s">
        <v>31</v>
      </c>
      <c r="E142" s="8" t="s">
        <v>6</v>
      </c>
    </row>
    <row r="143" spans="1:5" x14ac:dyDescent="0.2">
      <c r="A143" s="4" t="s">
        <v>230</v>
      </c>
      <c r="B143" s="4" t="s">
        <v>231</v>
      </c>
      <c r="C143" s="6" t="s">
        <v>84</v>
      </c>
      <c r="D143" s="6" t="s">
        <v>34</v>
      </c>
      <c r="E143" s="8" t="s">
        <v>6</v>
      </c>
    </row>
    <row r="144" spans="1:5" x14ac:dyDescent="0.2">
      <c r="A144" s="4" t="s">
        <v>232</v>
      </c>
      <c r="B144" s="4" t="s">
        <v>233</v>
      </c>
      <c r="C144" s="6" t="s">
        <v>55</v>
      </c>
      <c r="D144" s="6" t="s">
        <v>30</v>
      </c>
      <c r="E144" s="8" t="s">
        <v>6</v>
      </c>
    </row>
    <row r="145" spans="1:5" x14ac:dyDescent="0.2">
      <c r="A145" s="4" t="s">
        <v>234</v>
      </c>
      <c r="B145" s="4" t="s">
        <v>235</v>
      </c>
      <c r="C145" s="6" t="s">
        <v>55</v>
      </c>
      <c r="D145" s="6" t="s">
        <v>30</v>
      </c>
      <c r="E145" s="8" t="s">
        <v>6</v>
      </c>
    </row>
    <row r="146" spans="1:5" x14ac:dyDescent="0.2">
      <c r="A146" s="4" t="s">
        <v>236</v>
      </c>
      <c r="B146" s="4" t="s">
        <v>237</v>
      </c>
      <c r="C146" s="6" t="s">
        <v>84</v>
      </c>
      <c r="D146" s="6" t="s">
        <v>34</v>
      </c>
      <c r="E146" s="8" t="s">
        <v>6</v>
      </c>
    </row>
    <row r="147" spans="1:5" x14ac:dyDescent="0.2">
      <c r="A147" s="4" t="s">
        <v>238</v>
      </c>
      <c r="B147" s="4" t="s">
        <v>239</v>
      </c>
      <c r="C147" s="6" t="s">
        <v>54</v>
      </c>
      <c r="D147" s="6" t="s">
        <v>31</v>
      </c>
      <c r="E147" s="8" t="s">
        <v>6</v>
      </c>
    </row>
    <row r="148" spans="1:5" x14ac:dyDescent="0.2">
      <c r="A148" s="4" t="s">
        <v>94</v>
      </c>
      <c r="B148" s="4" t="s">
        <v>240</v>
      </c>
      <c r="C148" s="6" t="s">
        <v>84</v>
      </c>
      <c r="D148" s="6" t="s">
        <v>34</v>
      </c>
      <c r="E148" s="8" t="s">
        <v>6</v>
      </c>
    </row>
    <row r="149" spans="1:5" x14ac:dyDescent="0.2">
      <c r="A149" s="4" t="s">
        <v>241</v>
      </c>
      <c r="B149" s="4" t="s">
        <v>242</v>
      </c>
      <c r="C149" s="6" t="s">
        <v>54</v>
      </c>
      <c r="D149" s="6" t="s">
        <v>31</v>
      </c>
      <c r="E149" s="8" t="s">
        <v>6</v>
      </c>
    </row>
    <row r="150" spans="1:5" x14ac:dyDescent="0.2">
      <c r="A150" s="4" t="s">
        <v>243</v>
      </c>
      <c r="B150" s="4" t="s">
        <v>244</v>
      </c>
      <c r="C150" s="6" t="s">
        <v>54</v>
      </c>
      <c r="D150" s="6" t="s">
        <v>31</v>
      </c>
      <c r="E150" s="8" t="s">
        <v>6</v>
      </c>
    </row>
    <row r="151" spans="1:5" x14ac:dyDescent="0.2">
      <c r="A151" s="4" t="s">
        <v>245</v>
      </c>
      <c r="B151" s="4" t="s">
        <v>246</v>
      </c>
      <c r="C151" s="6" t="s">
        <v>54</v>
      </c>
      <c r="D151" s="6" t="s">
        <v>31</v>
      </c>
      <c r="E151" s="8" t="s">
        <v>6</v>
      </c>
    </row>
    <row r="152" spans="1:5" x14ac:dyDescent="0.2">
      <c r="A152" s="4" t="s">
        <v>247</v>
      </c>
      <c r="B152" s="4" t="s">
        <v>125</v>
      </c>
      <c r="C152" s="6" t="s">
        <v>54</v>
      </c>
      <c r="D152" s="6" t="s">
        <v>31</v>
      </c>
      <c r="E152" s="8" t="s">
        <v>6</v>
      </c>
    </row>
    <row r="153" spans="1:5" x14ac:dyDescent="0.2">
      <c r="A153" s="4" t="s">
        <v>248</v>
      </c>
      <c r="B153" s="4" t="s">
        <v>249</v>
      </c>
      <c r="C153" s="6" t="s">
        <v>55</v>
      </c>
      <c r="D153" s="6" t="s">
        <v>30</v>
      </c>
      <c r="E153" s="8" t="s">
        <v>6</v>
      </c>
    </row>
    <row r="154" spans="1:5" x14ac:dyDescent="0.2">
      <c r="A154" s="4" t="s">
        <v>250</v>
      </c>
      <c r="B154" s="4" t="s">
        <v>251</v>
      </c>
      <c r="C154" s="6" t="s">
        <v>54</v>
      </c>
      <c r="D154" s="6" t="s">
        <v>31</v>
      </c>
      <c r="E154" s="8" t="s">
        <v>6</v>
      </c>
    </row>
    <row r="155" spans="1:5" x14ac:dyDescent="0.2">
      <c r="A155" s="4" t="s">
        <v>252</v>
      </c>
      <c r="B155" s="4" t="s">
        <v>253</v>
      </c>
      <c r="C155" s="6" t="s">
        <v>54</v>
      </c>
      <c r="D155" s="6" t="s">
        <v>31</v>
      </c>
      <c r="E155" s="8" t="s">
        <v>6</v>
      </c>
    </row>
    <row r="156" spans="1:5" x14ac:dyDescent="0.2">
      <c r="A156" s="4" t="s">
        <v>254</v>
      </c>
      <c r="B156" s="4" t="s">
        <v>255</v>
      </c>
      <c r="C156" s="6" t="s">
        <v>54</v>
      </c>
      <c r="D156" s="6" t="s">
        <v>31</v>
      </c>
      <c r="E156" s="8" t="s">
        <v>6</v>
      </c>
    </row>
    <row r="157" spans="1:5" x14ac:dyDescent="0.2">
      <c r="A157" s="4" t="s">
        <v>256</v>
      </c>
      <c r="B157" s="4" t="s">
        <v>257</v>
      </c>
      <c r="C157" s="6" t="s">
        <v>84</v>
      </c>
      <c r="D157" s="6" t="s">
        <v>34</v>
      </c>
      <c r="E157" s="8" t="s">
        <v>6</v>
      </c>
    </row>
    <row r="158" spans="1:5" x14ac:dyDescent="0.2">
      <c r="A158" s="4" t="s">
        <v>258</v>
      </c>
      <c r="B158" s="4" t="s">
        <v>259</v>
      </c>
      <c r="C158" s="6" t="s">
        <v>55</v>
      </c>
      <c r="D158" s="6" t="s">
        <v>30</v>
      </c>
      <c r="E158" s="8" t="s">
        <v>6</v>
      </c>
    </row>
    <row r="159" spans="1:5" x14ac:dyDescent="0.2">
      <c r="A159" s="4" t="s">
        <v>260</v>
      </c>
      <c r="B159" s="4" t="s">
        <v>261</v>
      </c>
      <c r="C159" s="6" t="s">
        <v>55</v>
      </c>
      <c r="D159" s="6" t="s">
        <v>30</v>
      </c>
      <c r="E159" s="8" t="s">
        <v>6</v>
      </c>
    </row>
    <row r="160" spans="1:5" x14ac:dyDescent="0.2">
      <c r="A160" s="4" t="s">
        <v>262</v>
      </c>
      <c r="B160" s="4" t="s">
        <v>263</v>
      </c>
      <c r="C160" s="6" t="s">
        <v>55</v>
      </c>
      <c r="D160" s="6" t="s">
        <v>30</v>
      </c>
      <c r="E160" s="8" t="s">
        <v>6</v>
      </c>
    </row>
    <row r="161" spans="1:5" x14ac:dyDescent="0.2">
      <c r="A161" s="4" t="s">
        <v>264</v>
      </c>
      <c r="B161" s="4" t="s">
        <v>265</v>
      </c>
      <c r="C161" s="6" t="s">
        <v>55</v>
      </c>
      <c r="D161" s="6" t="s">
        <v>30</v>
      </c>
      <c r="E161" s="8" t="s">
        <v>6</v>
      </c>
    </row>
    <row r="162" spans="1:5" x14ac:dyDescent="0.2">
      <c r="A162" s="4" t="s">
        <v>266</v>
      </c>
      <c r="B162" s="4" t="s">
        <v>267</v>
      </c>
      <c r="C162" s="6" t="s">
        <v>54</v>
      </c>
      <c r="D162" s="6" t="s">
        <v>31</v>
      </c>
      <c r="E162" s="8" t="s">
        <v>6</v>
      </c>
    </row>
    <row r="163" spans="1:5" x14ac:dyDescent="0.2">
      <c r="A163" s="4" t="s">
        <v>268</v>
      </c>
      <c r="B163" s="4" t="s">
        <v>269</v>
      </c>
      <c r="C163" s="6" t="s">
        <v>54</v>
      </c>
      <c r="D163" s="6" t="s">
        <v>31</v>
      </c>
      <c r="E163" s="8" t="s">
        <v>6</v>
      </c>
    </row>
    <row r="164" spans="1:5" x14ac:dyDescent="0.2">
      <c r="A164" s="4" t="s">
        <v>270</v>
      </c>
      <c r="B164" s="4" t="s">
        <v>271</v>
      </c>
      <c r="C164" s="6" t="s">
        <v>54</v>
      </c>
      <c r="D164" s="6" t="s">
        <v>31</v>
      </c>
      <c r="E164" s="8" t="s">
        <v>6</v>
      </c>
    </row>
    <row r="165" spans="1:5" x14ac:dyDescent="0.2">
      <c r="A165" s="4" t="s">
        <v>78</v>
      </c>
      <c r="B165" s="4" t="s">
        <v>272</v>
      </c>
      <c r="C165" s="6" t="s">
        <v>55</v>
      </c>
      <c r="D165" s="6" t="s">
        <v>30</v>
      </c>
      <c r="E165" s="8" t="s">
        <v>6</v>
      </c>
    </row>
    <row r="166" spans="1:5" x14ac:dyDescent="0.2">
      <c r="A166" s="4" t="s">
        <v>273</v>
      </c>
      <c r="B166" s="4" t="s">
        <v>274</v>
      </c>
      <c r="C166" s="6" t="s">
        <v>92</v>
      </c>
      <c r="D166" s="6" t="s">
        <v>277</v>
      </c>
      <c r="E166" s="8" t="s">
        <v>6</v>
      </c>
    </row>
    <row r="167" spans="1:5" x14ac:dyDescent="0.2">
      <c r="A167" s="4" t="s">
        <v>275</v>
      </c>
      <c r="B167" s="4" t="s">
        <v>276</v>
      </c>
      <c r="C167" s="6" t="s">
        <v>54</v>
      </c>
      <c r="D167" s="6" t="s">
        <v>31</v>
      </c>
      <c r="E167" s="8" t="s">
        <v>6</v>
      </c>
    </row>
  </sheetData>
  <autoFilter ref="A1:E167" xr:uid="{00000000-0001-0000-0000-000000000000}"/>
  <phoneticPr fontId="4" type="noConversion"/>
  <pageMargins left="0.7" right="0.7" top="0.75" bottom="0.75" header="0.3" footer="0.3"/>
  <pageSetup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BEF12-097D-4506-9CF5-151EFB308A4A}">
  <dimension ref="A3:I123"/>
  <sheetViews>
    <sheetView workbookViewId="0">
      <selection activeCell="D3" sqref="D3"/>
    </sheetView>
  </sheetViews>
  <sheetFormatPr baseColWidth="10" defaultRowHeight="15" x14ac:dyDescent="0.25"/>
  <cols>
    <col min="1" max="1" width="17.5703125" bestFit="1" customWidth="1"/>
    <col min="4" max="4" width="30.28515625" bestFit="1" customWidth="1"/>
    <col min="5" max="5" width="22.42578125" bestFit="1" customWidth="1"/>
    <col min="6" max="6" width="14.42578125" bestFit="1" customWidth="1"/>
    <col min="7" max="7" width="12.140625" bestFit="1" customWidth="1"/>
    <col min="8" max="8" width="11" bestFit="1" customWidth="1"/>
    <col min="9" max="9" width="12.5703125" bestFit="1" customWidth="1"/>
  </cols>
  <sheetData>
    <row r="3" spans="1:9" x14ac:dyDescent="0.25">
      <c r="A3" s="10" t="s">
        <v>278</v>
      </c>
      <c r="D3" s="10" t="s">
        <v>282</v>
      </c>
      <c r="E3" s="10" t="s">
        <v>281</v>
      </c>
    </row>
    <row r="4" spans="1:9" x14ac:dyDescent="0.25">
      <c r="A4" s="11" t="s">
        <v>148</v>
      </c>
      <c r="B4" t="str">
        <f>VLOOKUP(A4,[1]Hoja1!$B:$B,1,FALSE)</f>
        <v>CLUB100</v>
      </c>
      <c r="D4" s="10" t="s">
        <v>278</v>
      </c>
      <c r="E4" t="s">
        <v>5</v>
      </c>
      <c r="F4" t="s">
        <v>52</v>
      </c>
      <c r="G4" t="s">
        <v>6</v>
      </c>
      <c r="H4" t="s">
        <v>279</v>
      </c>
      <c r="I4" t="s">
        <v>280</v>
      </c>
    </row>
    <row r="5" spans="1:9" x14ac:dyDescent="0.25">
      <c r="A5" s="11" t="s">
        <v>55</v>
      </c>
      <c r="B5" t="str">
        <f>VLOOKUP(A5,[1]Hoja1!$B:$B,1,FALSE)</f>
        <v>CLUB1000</v>
      </c>
      <c r="D5" s="11" t="s">
        <v>148</v>
      </c>
      <c r="G5">
        <v>1</v>
      </c>
      <c r="I5">
        <v>1</v>
      </c>
    </row>
    <row r="6" spans="1:9" x14ac:dyDescent="0.25">
      <c r="A6" s="11" t="s">
        <v>264</v>
      </c>
      <c r="B6" t="str">
        <f>VLOOKUP(A6,[1]Hoja1!$B:$B,1,FALSE)</f>
        <v>CLUB1006</v>
      </c>
      <c r="D6" s="11" t="s">
        <v>55</v>
      </c>
      <c r="E6">
        <v>1</v>
      </c>
      <c r="F6">
        <v>4</v>
      </c>
      <c r="G6">
        <v>1</v>
      </c>
      <c r="I6">
        <v>6</v>
      </c>
    </row>
    <row r="7" spans="1:9" x14ac:dyDescent="0.25">
      <c r="A7" s="11" t="s">
        <v>266</v>
      </c>
      <c r="B7" t="str">
        <f>VLOOKUP(A7,[1]Hoja1!$B:$B,1,FALSE)</f>
        <v>CLUB1007</v>
      </c>
      <c r="D7" s="11" t="s">
        <v>264</v>
      </c>
      <c r="G7">
        <v>1</v>
      </c>
      <c r="I7">
        <v>1</v>
      </c>
    </row>
    <row r="8" spans="1:9" x14ac:dyDescent="0.25">
      <c r="A8" s="11" t="s">
        <v>119</v>
      </c>
      <c r="B8" t="str">
        <f>VLOOKUP(A8,[1]Hoja1!$B:$B,1,FALSE)</f>
        <v>CLUB1008</v>
      </c>
      <c r="D8" s="11" t="s">
        <v>266</v>
      </c>
      <c r="G8">
        <v>1</v>
      </c>
      <c r="I8">
        <v>1</v>
      </c>
    </row>
    <row r="9" spans="1:9" x14ac:dyDescent="0.25">
      <c r="A9" s="11" t="s">
        <v>93</v>
      </c>
      <c r="B9" t="str">
        <f>VLOOKUP(A9,[1]Hoja1!$B:$B,1,FALSE)</f>
        <v>CLUB1011</v>
      </c>
      <c r="D9" s="11" t="s">
        <v>119</v>
      </c>
      <c r="G9">
        <v>1</v>
      </c>
      <c r="I9">
        <v>1</v>
      </c>
    </row>
    <row r="10" spans="1:9" x14ac:dyDescent="0.25">
      <c r="A10" s="11" t="s">
        <v>270</v>
      </c>
      <c r="B10" t="str">
        <f>VLOOKUP(A10,[1]Hoja1!$B:$B,1,FALSE)</f>
        <v>CLUB1012</v>
      </c>
      <c r="D10" s="11" t="s">
        <v>93</v>
      </c>
      <c r="E10">
        <v>1</v>
      </c>
      <c r="F10">
        <v>1</v>
      </c>
      <c r="G10">
        <v>1</v>
      </c>
      <c r="I10">
        <v>3</v>
      </c>
    </row>
    <row r="11" spans="1:9" x14ac:dyDescent="0.25">
      <c r="A11" s="11" t="s">
        <v>268</v>
      </c>
      <c r="B11" t="str">
        <f>VLOOKUP(A11,[1]Hoja1!$B:$B,1,FALSE)</f>
        <v>CLUB1014</v>
      </c>
      <c r="D11" s="11" t="s">
        <v>270</v>
      </c>
      <c r="G11">
        <v>1</v>
      </c>
      <c r="I11">
        <v>1</v>
      </c>
    </row>
    <row r="12" spans="1:9" x14ac:dyDescent="0.25">
      <c r="A12" s="11" t="s">
        <v>78</v>
      </c>
      <c r="B12" t="str">
        <f>VLOOKUP(A12,[1]Hoja1!$B:$B,1,FALSE)</f>
        <v>CLUB1017</v>
      </c>
      <c r="D12" s="11" t="s">
        <v>268</v>
      </c>
      <c r="G12">
        <v>1</v>
      </c>
      <c r="I12">
        <v>1</v>
      </c>
    </row>
    <row r="13" spans="1:9" x14ac:dyDescent="0.25">
      <c r="A13" s="11" t="s">
        <v>275</v>
      </c>
      <c r="B13" t="str">
        <f>VLOOKUP(A13,[1]Hoja1!$B:$B,1,FALSE)</f>
        <v>CLUB1018</v>
      </c>
      <c r="D13" s="11" t="s">
        <v>78</v>
      </c>
      <c r="G13">
        <v>1</v>
      </c>
      <c r="I13">
        <v>1</v>
      </c>
    </row>
    <row r="14" spans="1:9" x14ac:dyDescent="0.25">
      <c r="A14" s="11" t="s">
        <v>273</v>
      </c>
      <c r="B14" t="str">
        <f>VLOOKUP(A14,[1]Hoja1!$B:$B,1,FALSE)</f>
        <v>CLUB1019</v>
      </c>
      <c r="D14" s="11" t="s">
        <v>275</v>
      </c>
      <c r="G14">
        <v>1</v>
      </c>
      <c r="I14">
        <v>1</v>
      </c>
    </row>
    <row r="15" spans="1:9" x14ac:dyDescent="0.25">
      <c r="A15" s="11" t="s">
        <v>84</v>
      </c>
      <c r="B15" t="str">
        <f>VLOOKUP(A15,[1]Hoja1!$B:$B,1,FALSE)</f>
        <v>CLUB136</v>
      </c>
      <c r="D15" s="11" t="s">
        <v>273</v>
      </c>
      <c r="G15">
        <v>1</v>
      </c>
      <c r="I15">
        <v>1</v>
      </c>
    </row>
    <row r="16" spans="1:9" x14ac:dyDescent="0.25">
      <c r="A16" s="11" t="s">
        <v>57</v>
      </c>
      <c r="B16" t="str">
        <f>VLOOKUP(A16,[1]Hoja1!$B:$B,1,FALSE)</f>
        <v>CLUB149</v>
      </c>
      <c r="D16" s="11" t="s">
        <v>84</v>
      </c>
      <c r="E16">
        <v>1</v>
      </c>
      <c r="F16">
        <v>1</v>
      </c>
      <c r="G16">
        <v>1</v>
      </c>
      <c r="I16">
        <v>3</v>
      </c>
    </row>
    <row r="17" spans="1:9" x14ac:dyDescent="0.25">
      <c r="A17" s="11" t="s">
        <v>44</v>
      </c>
      <c r="B17" t="str">
        <f>VLOOKUP(A17,[1]Hoja1!$B:$B,1,FALSE)</f>
        <v>CLUB157</v>
      </c>
      <c r="D17" s="11" t="s">
        <v>57</v>
      </c>
      <c r="E17">
        <v>1</v>
      </c>
      <c r="F17">
        <v>1</v>
      </c>
      <c r="G17">
        <v>1</v>
      </c>
      <c r="I17">
        <v>3</v>
      </c>
    </row>
    <row r="18" spans="1:9" x14ac:dyDescent="0.25">
      <c r="A18" s="11" t="s">
        <v>40</v>
      </c>
      <c r="B18" t="str">
        <f>VLOOKUP(A18,[1]Hoja1!$B:$B,1,FALSE)</f>
        <v>CLUB168</v>
      </c>
      <c r="D18" s="11" t="s">
        <v>44</v>
      </c>
      <c r="E18">
        <v>1</v>
      </c>
      <c r="F18">
        <v>1</v>
      </c>
      <c r="G18">
        <v>1</v>
      </c>
      <c r="I18">
        <v>3</v>
      </c>
    </row>
    <row r="19" spans="1:9" x14ac:dyDescent="0.25">
      <c r="A19" s="11" t="s">
        <v>42</v>
      </c>
      <c r="B19" t="str">
        <f>VLOOKUP(A19,[1]Hoja1!$B:$B,1,FALSE)</f>
        <v>CLUB171</v>
      </c>
      <c r="D19" s="11" t="s">
        <v>40</v>
      </c>
      <c r="E19">
        <v>2</v>
      </c>
      <c r="F19">
        <v>2</v>
      </c>
      <c r="G19">
        <v>1</v>
      </c>
      <c r="I19">
        <v>5</v>
      </c>
    </row>
    <row r="20" spans="1:9" x14ac:dyDescent="0.25">
      <c r="A20" s="11" t="s">
        <v>43</v>
      </c>
      <c r="B20" t="str">
        <f>VLOOKUP(A20,[1]Hoja1!$B:$B,1,FALSE)</f>
        <v>CLUB177</v>
      </c>
      <c r="D20" s="11" t="s">
        <v>42</v>
      </c>
      <c r="E20">
        <v>2</v>
      </c>
      <c r="F20">
        <v>1</v>
      </c>
      <c r="G20">
        <v>1</v>
      </c>
      <c r="I20">
        <v>4</v>
      </c>
    </row>
    <row r="21" spans="1:9" x14ac:dyDescent="0.25">
      <c r="A21" s="11" t="s">
        <v>152</v>
      </c>
      <c r="B21" t="str">
        <f>VLOOKUP(A21,[1]Hoja1!$B:$B,1,FALSE)</f>
        <v>CLUB192</v>
      </c>
      <c r="D21" s="11" t="s">
        <v>43</v>
      </c>
      <c r="E21">
        <v>2</v>
      </c>
      <c r="F21">
        <v>2</v>
      </c>
      <c r="G21">
        <v>1</v>
      </c>
      <c r="I21">
        <v>5</v>
      </c>
    </row>
    <row r="22" spans="1:9" x14ac:dyDescent="0.25">
      <c r="A22" s="11" t="s">
        <v>80</v>
      </c>
      <c r="B22" t="str">
        <f>VLOOKUP(A22,[1]Hoja1!$B:$B,1,FALSE)</f>
        <v>CLUB193</v>
      </c>
      <c r="D22" s="11" t="s">
        <v>152</v>
      </c>
      <c r="G22">
        <v>1</v>
      </c>
      <c r="I22">
        <v>1</v>
      </c>
    </row>
    <row r="23" spans="1:9" x14ac:dyDescent="0.25">
      <c r="A23" s="11" t="s">
        <v>45</v>
      </c>
      <c r="B23" t="str">
        <f>VLOOKUP(A23,[1]Hoja1!$B:$B,1,FALSE)</f>
        <v>CLUB216</v>
      </c>
      <c r="D23" s="11" t="s">
        <v>80</v>
      </c>
      <c r="G23">
        <v>1</v>
      </c>
      <c r="I23">
        <v>1</v>
      </c>
    </row>
    <row r="24" spans="1:9" x14ac:dyDescent="0.25">
      <c r="A24" s="11" t="s">
        <v>100</v>
      </c>
      <c r="B24" t="str">
        <f>VLOOKUP(A24,[1]Hoja1!$B:$B,1,FALSE)</f>
        <v>CLUB218</v>
      </c>
      <c r="D24" s="11" t="s">
        <v>45</v>
      </c>
      <c r="E24">
        <v>1</v>
      </c>
      <c r="F24">
        <v>1</v>
      </c>
      <c r="G24">
        <v>1</v>
      </c>
      <c r="I24">
        <v>3</v>
      </c>
    </row>
    <row r="25" spans="1:9" x14ac:dyDescent="0.25">
      <c r="A25" s="11" t="s">
        <v>67</v>
      </c>
      <c r="B25" t="str">
        <f>VLOOKUP(A25,[1]Hoja1!$B:$B,1,FALSE)</f>
        <v>CLUB24</v>
      </c>
      <c r="D25" s="11" t="s">
        <v>100</v>
      </c>
      <c r="G25">
        <v>1</v>
      </c>
      <c r="I25">
        <v>1</v>
      </c>
    </row>
    <row r="26" spans="1:9" x14ac:dyDescent="0.25">
      <c r="A26" s="11" t="s">
        <v>50</v>
      </c>
      <c r="B26" t="str">
        <f>VLOOKUP(A26,[1]Hoja1!$B:$B,1,FALSE)</f>
        <v>CLUB255</v>
      </c>
      <c r="D26" s="11" t="s">
        <v>67</v>
      </c>
      <c r="G26">
        <v>1</v>
      </c>
      <c r="I26">
        <v>1</v>
      </c>
    </row>
    <row r="27" spans="1:9" x14ac:dyDescent="0.25">
      <c r="A27" s="11" t="s">
        <v>146</v>
      </c>
      <c r="B27" t="str">
        <f>VLOOKUP(A27,[1]Hoja1!$B:$B,1,FALSE)</f>
        <v>CLUB33</v>
      </c>
      <c r="D27" s="11" t="s">
        <v>50</v>
      </c>
      <c r="G27">
        <v>1</v>
      </c>
      <c r="I27">
        <v>1</v>
      </c>
    </row>
    <row r="28" spans="1:9" x14ac:dyDescent="0.25">
      <c r="A28" s="11" t="s">
        <v>204</v>
      </c>
      <c r="B28" t="str">
        <f>VLOOKUP(A28,[1]Hoja1!$B:$B,1,FALSE)</f>
        <v>CLUB353</v>
      </c>
      <c r="D28" s="11" t="s">
        <v>146</v>
      </c>
      <c r="G28">
        <v>1</v>
      </c>
      <c r="I28">
        <v>1</v>
      </c>
    </row>
    <row r="29" spans="1:9" x14ac:dyDescent="0.25">
      <c r="A29" s="11" t="s">
        <v>108</v>
      </c>
      <c r="B29" t="str">
        <f>VLOOKUP(A29,[1]Hoja1!$B:$B,1,FALSE)</f>
        <v>CLUB448</v>
      </c>
      <c r="D29" s="11" t="s">
        <v>204</v>
      </c>
      <c r="G29">
        <v>1</v>
      </c>
      <c r="I29">
        <v>1</v>
      </c>
    </row>
    <row r="30" spans="1:9" x14ac:dyDescent="0.25">
      <c r="A30" s="11" t="s">
        <v>139</v>
      </c>
      <c r="B30" t="str">
        <f>VLOOKUP(A30,[1]Hoja1!$B:$B,1,FALSE)</f>
        <v>CLUB46</v>
      </c>
      <c r="D30" s="11" t="s">
        <v>108</v>
      </c>
      <c r="G30">
        <v>1</v>
      </c>
      <c r="I30">
        <v>1</v>
      </c>
    </row>
    <row r="31" spans="1:9" x14ac:dyDescent="0.25">
      <c r="A31" s="11" t="s">
        <v>163</v>
      </c>
      <c r="B31" t="str">
        <f>VLOOKUP(A31,[1]Hoja1!$B:$B,1,FALSE)</f>
        <v>CLUB460</v>
      </c>
      <c r="D31" s="11" t="s">
        <v>139</v>
      </c>
      <c r="G31">
        <v>1</v>
      </c>
      <c r="I31">
        <v>1</v>
      </c>
    </row>
    <row r="32" spans="1:9" x14ac:dyDescent="0.25">
      <c r="A32" s="11" t="s">
        <v>85</v>
      </c>
      <c r="B32" t="str">
        <f>VLOOKUP(A32,[1]Hoja1!$B:$B,1,FALSE)</f>
        <v>CLUB466</v>
      </c>
      <c r="D32" s="11" t="s">
        <v>163</v>
      </c>
      <c r="G32">
        <v>1</v>
      </c>
      <c r="I32">
        <v>1</v>
      </c>
    </row>
    <row r="33" spans="1:9" x14ac:dyDescent="0.25">
      <c r="A33" s="11" t="s">
        <v>82</v>
      </c>
      <c r="B33" t="str">
        <f>VLOOKUP(A33,[1]Hoja1!$B:$B,1,FALSE)</f>
        <v>CLUB488</v>
      </c>
      <c r="D33" s="11" t="s">
        <v>85</v>
      </c>
      <c r="E33">
        <v>1</v>
      </c>
      <c r="F33">
        <v>1</v>
      </c>
      <c r="G33">
        <v>1</v>
      </c>
      <c r="I33">
        <v>3</v>
      </c>
    </row>
    <row r="34" spans="1:9" x14ac:dyDescent="0.25">
      <c r="A34" s="11" t="s">
        <v>46</v>
      </c>
      <c r="B34" t="str">
        <f>VLOOKUP(A34,[1]Hoja1!$B:$B,1,FALSE)</f>
        <v>CLUB495</v>
      </c>
      <c r="D34" s="11" t="s">
        <v>82</v>
      </c>
      <c r="G34">
        <v>1</v>
      </c>
      <c r="I34">
        <v>1</v>
      </c>
    </row>
    <row r="35" spans="1:9" x14ac:dyDescent="0.25">
      <c r="A35" s="11" t="s">
        <v>200</v>
      </c>
      <c r="B35" t="str">
        <f>VLOOKUP(A35,[1]Hoja1!$B:$B,1,FALSE)</f>
        <v>CLUB538</v>
      </c>
      <c r="D35" s="11" t="s">
        <v>46</v>
      </c>
      <c r="E35">
        <v>1</v>
      </c>
      <c r="G35">
        <v>1</v>
      </c>
      <c r="I35">
        <v>2</v>
      </c>
    </row>
    <row r="36" spans="1:9" x14ac:dyDescent="0.25">
      <c r="A36" s="11" t="s">
        <v>107</v>
      </c>
      <c r="B36" t="str">
        <f>VLOOKUP(A36,[1]Hoja1!$B:$B,1,FALSE)</f>
        <v>CLUB56</v>
      </c>
      <c r="D36" s="11" t="s">
        <v>200</v>
      </c>
      <c r="G36">
        <v>1</v>
      </c>
      <c r="I36">
        <v>1</v>
      </c>
    </row>
    <row r="37" spans="1:9" x14ac:dyDescent="0.25">
      <c r="A37" s="11" t="s">
        <v>71</v>
      </c>
      <c r="B37" t="str">
        <f>VLOOKUP(A37,[1]Hoja1!$B:$B,1,FALSE)</f>
        <v>CLUB571</v>
      </c>
      <c r="D37" s="11" t="s">
        <v>107</v>
      </c>
      <c r="G37">
        <v>1</v>
      </c>
      <c r="I37">
        <v>1</v>
      </c>
    </row>
    <row r="38" spans="1:9" x14ac:dyDescent="0.25">
      <c r="A38" s="11" t="s">
        <v>96</v>
      </c>
      <c r="B38" t="str">
        <f>VLOOKUP(A38,[1]Hoja1!$B:$B,1,FALSE)</f>
        <v>CLUB59</v>
      </c>
      <c r="D38" s="11" t="s">
        <v>71</v>
      </c>
      <c r="G38">
        <v>1</v>
      </c>
      <c r="I38">
        <v>1</v>
      </c>
    </row>
    <row r="39" spans="1:9" x14ac:dyDescent="0.25">
      <c r="A39" s="11" t="s">
        <v>141</v>
      </c>
      <c r="B39" t="str">
        <f>VLOOKUP(A39,[1]Hoja1!$B:$B,1,FALSE)</f>
        <v>CLUB60</v>
      </c>
      <c r="D39" s="11" t="s">
        <v>96</v>
      </c>
      <c r="G39">
        <v>1</v>
      </c>
      <c r="I39">
        <v>1</v>
      </c>
    </row>
    <row r="40" spans="1:9" x14ac:dyDescent="0.25">
      <c r="A40" s="11" t="s">
        <v>75</v>
      </c>
      <c r="B40" t="str">
        <f>VLOOKUP(A40,[1]Hoja1!$B:$B,1,FALSE)</f>
        <v>CLUB65</v>
      </c>
      <c r="D40" s="11" t="s">
        <v>141</v>
      </c>
      <c r="G40">
        <v>1</v>
      </c>
      <c r="I40">
        <v>1</v>
      </c>
    </row>
    <row r="41" spans="1:9" x14ac:dyDescent="0.25">
      <c r="A41" s="11" t="s">
        <v>167</v>
      </c>
      <c r="B41" t="str">
        <f>VLOOKUP(A41,[1]Hoja1!$B:$B,1,FALSE)</f>
        <v>CLUB653</v>
      </c>
      <c r="D41" s="11" t="s">
        <v>75</v>
      </c>
      <c r="E41">
        <v>1</v>
      </c>
      <c r="F41">
        <v>1</v>
      </c>
      <c r="G41">
        <v>1</v>
      </c>
      <c r="I41">
        <v>3</v>
      </c>
    </row>
    <row r="42" spans="1:9" x14ac:dyDescent="0.25">
      <c r="A42" s="11" t="s">
        <v>157</v>
      </c>
      <c r="B42" t="str">
        <f>VLOOKUP(A42,[1]Hoja1!$B:$B,1,FALSE)</f>
        <v>CLUB659</v>
      </c>
      <c r="D42" s="11" t="s">
        <v>167</v>
      </c>
      <c r="G42">
        <v>1</v>
      </c>
      <c r="I42">
        <v>1</v>
      </c>
    </row>
    <row r="43" spans="1:9" x14ac:dyDescent="0.25">
      <c r="A43" s="11" t="s">
        <v>109</v>
      </c>
      <c r="B43" t="str">
        <f>VLOOKUP(A43,[1]Hoja1!$B:$B,1,FALSE)</f>
        <v>CLUB670</v>
      </c>
      <c r="D43" s="11" t="s">
        <v>157</v>
      </c>
      <c r="G43">
        <v>1</v>
      </c>
      <c r="I43">
        <v>1</v>
      </c>
    </row>
    <row r="44" spans="1:9" x14ac:dyDescent="0.25">
      <c r="A44" s="11" t="s">
        <v>110</v>
      </c>
      <c r="B44" t="str">
        <f>VLOOKUP(A44,[1]Hoja1!$B:$B,1,FALSE)</f>
        <v>CLUB679</v>
      </c>
      <c r="D44" s="11" t="s">
        <v>109</v>
      </c>
      <c r="G44">
        <v>1</v>
      </c>
      <c r="I44">
        <v>1</v>
      </c>
    </row>
    <row r="45" spans="1:9" x14ac:dyDescent="0.25">
      <c r="A45" s="11" t="s">
        <v>159</v>
      </c>
      <c r="B45" t="str">
        <f>VLOOKUP(A45,[1]Hoja1!$B:$B,1,FALSE)</f>
        <v>CLUB687</v>
      </c>
      <c r="D45" s="11" t="s">
        <v>110</v>
      </c>
      <c r="G45">
        <v>1</v>
      </c>
      <c r="I45">
        <v>1</v>
      </c>
    </row>
    <row r="46" spans="1:9" x14ac:dyDescent="0.25">
      <c r="A46" s="11" t="s">
        <v>144</v>
      </c>
      <c r="B46" t="str">
        <f>VLOOKUP(A46,[1]Hoja1!$B:$B,1,FALSE)</f>
        <v>CLUB70</v>
      </c>
      <c r="D46" s="11" t="s">
        <v>159</v>
      </c>
      <c r="G46">
        <v>1</v>
      </c>
      <c r="I46">
        <v>1</v>
      </c>
    </row>
    <row r="47" spans="1:9" x14ac:dyDescent="0.25">
      <c r="A47" s="11" t="s">
        <v>111</v>
      </c>
      <c r="B47" t="str">
        <f>VLOOKUP(A47,[1]Hoja1!$B:$B,1,FALSE)</f>
        <v>CLUB704</v>
      </c>
      <c r="D47" s="11" t="s">
        <v>144</v>
      </c>
      <c r="G47">
        <v>1</v>
      </c>
      <c r="I47">
        <v>1</v>
      </c>
    </row>
    <row r="48" spans="1:9" x14ac:dyDescent="0.25">
      <c r="A48" s="11" t="s">
        <v>160</v>
      </c>
      <c r="B48" t="str">
        <f>VLOOKUP(A48,[1]Hoja1!$B:$B,1,FALSE)</f>
        <v>CLUB709</v>
      </c>
      <c r="D48" s="11" t="s">
        <v>111</v>
      </c>
      <c r="G48">
        <v>1</v>
      </c>
      <c r="I48">
        <v>1</v>
      </c>
    </row>
    <row r="49" spans="1:9" x14ac:dyDescent="0.25">
      <c r="A49" s="11" t="s">
        <v>190</v>
      </c>
      <c r="B49" t="str">
        <f>VLOOKUP(A49,[1]Hoja1!$B:$B,1,FALSE)</f>
        <v>CLUB715</v>
      </c>
      <c r="D49" s="11" t="s">
        <v>160</v>
      </c>
      <c r="G49">
        <v>1</v>
      </c>
      <c r="I49">
        <v>1</v>
      </c>
    </row>
    <row r="50" spans="1:9" x14ac:dyDescent="0.25">
      <c r="A50" s="11" t="s">
        <v>91</v>
      </c>
      <c r="B50" t="str">
        <f>VLOOKUP(A50,[1]Hoja1!$B:$B,1,FALSE)</f>
        <v>CLUB716</v>
      </c>
      <c r="D50" s="11" t="s">
        <v>190</v>
      </c>
      <c r="G50">
        <v>1</v>
      </c>
      <c r="I50">
        <v>1</v>
      </c>
    </row>
    <row r="51" spans="1:9" x14ac:dyDescent="0.25">
      <c r="A51" s="11" t="s">
        <v>102</v>
      </c>
      <c r="B51" t="str">
        <f>VLOOKUP(A51,[1]Hoja1!$B:$B,1,FALSE)</f>
        <v>CLUB721</v>
      </c>
      <c r="D51" s="11" t="s">
        <v>91</v>
      </c>
      <c r="E51">
        <v>1</v>
      </c>
      <c r="F51">
        <v>1</v>
      </c>
      <c r="G51">
        <v>1</v>
      </c>
      <c r="I51">
        <v>3</v>
      </c>
    </row>
    <row r="52" spans="1:9" x14ac:dyDescent="0.25">
      <c r="A52" s="11" t="s">
        <v>206</v>
      </c>
      <c r="B52" t="str">
        <f>VLOOKUP(A52,[1]Hoja1!$B:$B,1,FALSE)</f>
        <v>CLUB726</v>
      </c>
      <c r="D52" s="11" t="s">
        <v>102</v>
      </c>
      <c r="G52">
        <v>1</v>
      </c>
      <c r="I52">
        <v>1</v>
      </c>
    </row>
    <row r="53" spans="1:9" x14ac:dyDescent="0.25">
      <c r="A53" s="11" t="s">
        <v>113</v>
      </c>
      <c r="B53" t="str">
        <f>VLOOKUP(A53,[1]Hoja1!$B:$B,1,FALSE)</f>
        <v>CLUB727</v>
      </c>
      <c r="D53" s="11" t="s">
        <v>206</v>
      </c>
      <c r="G53">
        <v>1</v>
      </c>
      <c r="I53">
        <v>1</v>
      </c>
    </row>
    <row r="54" spans="1:9" x14ac:dyDescent="0.25">
      <c r="A54" s="11" t="s">
        <v>194</v>
      </c>
      <c r="B54" t="str">
        <f>VLOOKUP(A54,[1]Hoja1!$B:$B,1,FALSE)</f>
        <v>CLUB743</v>
      </c>
      <c r="D54" s="11" t="s">
        <v>113</v>
      </c>
      <c r="G54">
        <v>1</v>
      </c>
      <c r="I54">
        <v>1</v>
      </c>
    </row>
    <row r="55" spans="1:9" x14ac:dyDescent="0.25">
      <c r="A55" s="11" t="s">
        <v>69</v>
      </c>
      <c r="B55" t="str">
        <f>VLOOKUP(A55,[1]Hoja1!$B:$B,1,FALSE)</f>
        <v>CLUB744</v>
      </c>
      <c r="D55" s="11" t="s">
        <v>194</v>
      </c>
      <c r="G55">
        <v>1</v>
      </c>
      <c r="I55">
        <v>1</v>
      </c>
    </row>
    <row r="56" spans="1:9" x14ac:dyDescent="0.25">
      <c r="A56" s="11" t="s">
        <v>59</v>
      </c>
      <c r="B56" t="str">
        <f>VLOOKUP(A56,[1]Hoja1!$B:$B,1,FALSE)</f>
        <v>CLUB755</v>
      </c>
      <c r="D56" s="11" t="s">
        <v>69</v>
      </c>
      <c r="G56">
        <v>1</v>
      </c>
      <c r="I56">
        <v>1</v>
      </c>
    </row>
    <row r="57" spans="1:9" x14ac:dyDescent="0.25">
      <c r="A57" s="11" t="s">
        <v>165</v>
      </c>
      <c r="B57" t="str">
        <f>VLOOKUP(A57,[1]Hoja1!$B:$B,1,FALSE)</f>
        <v>CLUB766</v>
      </c>
      <c r="D57" s="11" t="s">
        <v>59</v>
      </c>
      <c r="G57">
        <v>1</v>
      </c>
      <c r="I57">
        <v>1</v>
      </c>
    </row>
    <row r="58" spans="1:9" x14ac:dyDescent="0.25">
      <c r="A58" s="11" t="s">
        <v>112</v>
      </c>
      <c r="B58" t="str">
        <f>VLOOKUP(A58,[1]Hoja1!$B:$B,1,FALSE)</f>
        <v>CLUB773</v>
      </c>
      <c r="D58" s="11" t="s">
        <v>165</v>
      </c>
      <c r="G58">
        <v>1</v>
      </c>
      <c r="I58">
        <v>1</v>
      </c>
    </row>
    <row r="59" spans="1:9" x14ac:dyDescent="0.25">
      <c r="A59" s="11" t="s">
        <v>47</v>
      </c>
      <c r="B59" t="str">
        <f>VLOOKUP(A59,[1]Hoja1!$B:$B,1,FALSE)</f>
        <v>CLUB776</v>
      </c>
      <c r="D59" s="11" t="s">
        <v>112</v>
      </c>
      <c r="G59">
        <v>1</v>
      </c>
      <c r="I59">
        <v>1</v>
      </c>
    </row>
    <row r="60" spans="1:9" x14ac:dyDescent="0.25">
      <c r="A60" s="11" t="s">
        <v>196</v>
      </c>
      <c r="B60" t="str">
        <f>VLOOKUP(A60,[1]Hoja1!$B:$B,1,FALSE)</f>
        <v>CLUB779</v>
      </c>
      <c r="D60" s="11" t="s">
        <v>47</v>
      </c>
      <c r="E60">
        <v>1</v>
      </c>
      <c r="F60">
        <v>1</v>
      </c>
      <c r="G60">
        <v>1</v>
      </c>
      <c r="I60">
        <v>3</v>
      </c>
    </row>
    <row r="61" spans="1:9" x14ac:dyDescent="0.25">
      <c r="A61" s="11" t="s">
        <v>215</v>
      </c>
      <c r="B61" t="str">
        <f>VLOOKUP(A61,[1]Hoja1!$B:$B,1,FALSE)</f>
        <v>CLUB800</v>
      </c>
      <c r="D61" s="11" t="s">
        <v>196</v>
      </c>
      <c r="G61">
        <v>1</v>
      </c>
      <c r="I61">
        <v>1</v>
      </c>
    </row>
    <row r="62" spans="1:9" x14ac:dyDescent="0.25">
      <c r="A62" s="11" t="s">
        <v>217</v>
      </c>
      <c r="B62" t="str">
        <f>VLOOKUP(A62,[1]Hoja1!$B:$B,1,FALSE)</f>
        <v>CLUB809</v>
      </c>
      <c r="D62" s="11" t="s">
        <v>215</v>
      </c>
      <c r="G62">
        <v>1</v>
      </c>
      <c r="I62">
        <v>1</v>
      </c>
    </row>
    <row r="63" spans="1:9" x14ac:dyDescent="0.25">
      <c r="A63" s="11" t="s">
        <v>198</v>
      </c>
      <c r="B63" t="str">
        <f>VLOOKUP(A63,[1]Hoja1!$B:$B,1,FALSE)</f>
        <v>CLUB814</v>
      </c>
      <c r="D63" s="11" t="s">
        <v>217</v>
      </c>
      <c r="G63">
        <v>1</v>
      </c>
      <c r="I63">
        <v>1</v>
      </c>
    </row>
    <row r="64" spans="1:9" x14ac:dyDescent="0.25">
      <c r="A64" s="11" t="s">
        <v>98</v>
      </c>
      <c r="B64" t="str">
        <f>VLOOKUP(A64,[1]Hoja1!$B:$B,1,FALSE)</f>
        <v>CLUB821</v>
      </c>
      <c r="D64" s="11" t="s">
        <v>198</v>
      </c>
      <c r="G64">
        <v>1</v>
      </c>
      <c r="I64">
        <v>1</v>
      </c>
    </row>
    <row r="65" spans="1:9" x14ac:dyDescent="0.25">
      <c r="A65" s="11" t="s">
        <v>48</v>
      </c>
      <c r="B65" t="str">
        <f>VLOOKUP(A65,[1]Hoja1!$B:$B,1,FALSE)</f>
        <v>CLUB822</v>
      </c>
      <c r="D65" s="11" t="s">
        <v>98</v>
      </c>
      <c r="G65">
        <v>1</v>
      </c>
      <c r="I65">
        <v>1</v>
      </c>
    </row>
    <row r="66" spans="1:9" x14ac:dyDescent="0.25">
      <c r="A66" s="11" t="s">
        <v>188</v>
      </c>
      <c r="B66" t="str">
        <f>VLOOKUP(A66,[1]Hoja1!$B:$B,1,FALSE)</f>
        <v>CLUB824</v>
      </c>
      <c r="D66" s="11" t="s">
        <v>48</v>
      </c>
      <c r="E66">
        <v>1</v>
      </c>
      <c r="F66">
        <v>2</v>
      </c>
      <c r="G66">
        <v>1</v>
      </c>
      <c r="I66">
        <v>4</v>
      </c>
    </row>
    <row r="67" spans="1:9" x14ac:dyDescent="0.25">
      <c r="A67" s="11" t="s">
        <v>170</v>
      </c>
      <c r="B67" t="str">
        <f>VLOOKUP(A67,[1]Hoja1!$B:$B,1,FALSE)</f>
        <v>CLUB836</v>
      </c>
      <c r="D67" s="11" t="s">
        <v>188</v>
      </c>
      <c r="G67">
        <v>1</v>
      </c>
      <c r="I67">
        <v>1</v>
      </c>
    </row>
    <row r="68" spans="1:9" x14ac:dyDescent="0.25">
      <c r="A68" s="11" t="s">
        <v>87</v>
      </c>
      <c r="B68" t="str">
        <f>VLOOKUP(A68,[1]Hoja1!$B:$B,1,FALSE)</f>
        <v>CLUB855</v>
      </c>
      <c r="D68" s="11" t="s">
        <v>170</v>
      </c>
      <c r="G68">
        <v>1</v>
      </c>
      <c r="I68">
        <v>1</v>
      </c>
    </row>
    <row r="69" spans="1:9" x14ac:dyDescent="0.25">
      <c r="A69" s="11" t="s">
        <v>172</v>
      </c>
      <c r="B69" t="str">
        <f>VLOOKUP(A69,[1]Hoja1!$B:$B,1,FALSE)</f>
        <v>CLUB857</v>
      </c>
      <c r="D69" s="11" t="s">
        <v>87</v>
      </c>
      <c r="E69">
        <v>1</v>
      </c>
      <c r="F69">
        <v>1</v>
      </c>
      <c r="G69">
        <v>1</v>
      </c>
      <c r="I69">
        <v>3</v>
      </c>
    </row>
    <row r="70" spans="1:9" x14ac:dyDescent="0.25">
      <c r="A70" s="11" t="s">
        <v>53</v>
      </c>
      <c r="B70" t="str">
        <f>VLOOKUP(A70,[1]Hoja1!$B:$B,1,FALSE)</f>
        <v>CLUB858</v>
      </c>
      <c r="D70" s="11" t="s">
        <v>172</v>
      </c>
      <c r="G70">
        <v>1</v>
      </c>
      <c r="I70">
        <v>1</v>
      </c>
    </row>
    <row r="71" spans="1:9" x14ac:dyDescent="0.25">
      <c r="A71" s="11" t="s">
        <v>117</v>
      </c>
      <c r="B71" t="str">
        <f>VLOOKUP(A71,[1]Hoja1!$B:$B,1,FALSE)</f>
        <v>CLUB859</v>
      </c>
      <c r="D71" s="11" t="s">
        <v>53</v>
      </c>
      <c r="G71">
        <v>1</v>
      </c>
      <c r="I71">
        <v>1</v>
      </c>
    </row>
    <row r="72" spans="1:9" x14ac:dyDescent="0.25">
      <c r="A72" s="11" t="s">
        <v>114</v>
      </c>
      <c r="B72" t="str">
        <f>VLOOKUP(A72,[1]Hoja1!$B:$B,1,FALSE)</f>
        <v>CLUB860</v>
      </c>
      <c r="D72" s="11" t="s">
        <v>117</v>
      </c>
      <c r="G72">
        <v>1</v>
      </c>
      <c r="I72">
        <v>1</v>
      </c>
    </row>
    <row r="73" spans="1:9" x14ac:dyDescent="0.25">
      <c r="A73" s="11" t="s">
        <v>64</v>
      </c>
      <c r="B73" t="str">
        <f>VLOOKUP(A73,[1]Hoja1!$B:$B,1,FALSE)</f>
        <v>CLUB862</v>
      </c>
      <c r="D73" s="11" t="s">
        <v>114</v>
      </c>
      <c r="G73">
        <v>1</v>
      </c>
      <c r="I73">
        <v>1</v>
      </c>
    </row>
    <row r="74" spans="1:9" x14ac:dyDescent="0.25">
      <c r="A74" s="11" t="s">
        <v>63</v>
      </c>
      <c r="B74" t="str">
        <f>VLOOKUP(A74,[1]Hoja1!$B:$B,1,FALSE)</f>
        <v>CLUB865</v>
      </c>
      <c r="D74" s="11" t="s">
        <v>64</v>
      </c>
      <c r="G74">
        <v>1</v>
      </c>
      <c r="I74">
        <v>1</v>
      </c>
    </row>
    <row r="75" spans="1:9" x14ac:dyDescent="0.25">
      <c r="A75" s="11" t="s">
        <v>115</v>
      </c>
      <c r="B75" t="str">
        <f>VLOOKUP(A75,[1]Hoja1!$B:$B,1,FALSE)</f>
        <v>CLUB866</v>
      </c>
      <c r="D75" s="11" t="s">
        <v>63</v>
      </c>
      <c r="G75">
        <v>1</v>
      </c>
      <c r="I75">
        <v>1</v>
      </c>
    </row>
    <row r="76" spans="1:9" x14ac:dyDescent="0.25">
      <c r="A76" s="11" t="s">
        <v>116</v>
      </c>
      <c r="B76" t="str">
        <f>VLOOKUP(A76,[1]Hoja1!$B:$B,1,FALSE)</f>
        <v>CLUB867</v>
      </c>
      <c r="D76" s="11" t="s">
        <v>115</v>
      </c>
      <c r="G76">
        <v>1</v>
      </c>
      <c r="I76">
        <v>1</v>
      </c>
    </row>
    <row r="77" spans="1:9" x14ac:dyDescent="0.25">
      <c r="A77" s="11" t="s">
        <v>49</v>
      </c>
      <c r="B77" t="str">
        <f>VLOOKUP(A77,[1]Hoja1!$B:$B,1,FALSE)</f>
        <v>CLUB868</v>
      </c>
      <c r="D77" s="11" t="s">
        <v>116</v>
      </c>
      <c r="G77">
        <v>1</v>
      </c>
      <c r="I77">
        <v>1</v>
      </c>
    </row>
    <row r="78" spans="1:9" x14ac:dyDescent="0.25">
      <c r="A78" s="11" t="s">
        <v>211</v>
      </c>
      <c r="B78" t="str">
        <f>VLOOKUP(A78,[1]Hoja1!$B:$B,1,FALSE)</f>
        <v>CLUB872</v>
      </c>
      <c r="D78" s="11" t="s">
        <v>49</v>
      </c>
      <c r="E78">
        <v>1</v>
      </c>
      <c r="F78">
        <v>1</v>
      </c>
      <c r="G78">
        <v>1</v>
      </c>
      <c r="I78">
        <v>3</v>
      </c>
    </row>
    <row r="79" spans="1:9" x14ac:dyDescent="0.25">
      <c r="A79" s="11" t="s">
        <v>232</v>
      </c>
      <c r="B79" t="str">
        <f>VLOOKUP(A79,[1]Hoja1!$B:$B,1,FALSE)</f>
        <v>CLUB874</v>
      </c>
      <c r="D79" s="11" t="s">
        <v>211</v>
      </c>
      <c r="G79">
        <v>1</v>
      </c>
      <c r="I79">
        <v>1</v>
      </c>
    </row>
    <row r="80" spans="1:9" x14ac:dyDescent="0.25">
      <c r="A80" s="11" t="s">
        <v>213</v>
      </c>
      <c r="B80" t="str">
        <f>VLOOKUP(A80,[1]Hoja1!$B:$B,1,FALSE)</f>
        <v>CLUB877</v>
      </c>
      <c r="D80" s="11" t="s">
        <v>232</v>
      </c>
      <c r="G80">
        <v>1</v>
      </c>
      <c r="I80">
        <v>1</v>
      </c>
    </row>
    <row r="81" spans="1:9" x14ac:dyDescent="0.25">
      <c r="A81" s="11" t="s">
        <v>202</v>
      </c>
      <c r="B81" t="str">
        <f>VLOOKUP(A81,[1]Hoja1!$B:$B,1,FALSE)</f>
        <v>CLUB878</v>
      </c>
      <c r="D81" s="11" t="s">
        <v>213</v>
      </c>
      <c r="G81">
        <v>1</v>
      </c>
      <c r="I81">
        <v>1</v>
      </c>
    </row>
    <row r="82" spans="1:9" x14ac:dyDescent="0.25">
      <c r="A82" s="11" t="s">
        <v>76</v>
      </c>
      <c r="B82" t="str">
        <f>VLOOKUP(A82,[1]Hoja1!$B:$B,1,FALSE)</f>
        <v>CLUB882</v>
      </c>
      <c r="D82" s="11" t="s">
        <v>202</v>
      </c>
      <c r="G82">
        <v>1</v>
      </c>
      <c r="I82">
        <v>1</v>
      </c>
    </row>
    <row r="83" spans="1:9" x14ac:dyDescent="0.25">
      <c r="A83" s="11" t="s">
        <v>73</v>
      </c>
      <c r="B83" t="str">
        <f>VLOOKUP(A83,[1]Hoja1!$B:$B,1,FALSE)</f>
        <v>CLUB889</v>
      </c>
      <c r="D83" s="11" t="s">
        <v>76</v>
      </c>
      <c r="G83">
        <v>1</v>
      </c>
      <c r="I83">
        <v>1</v>
      </c>
    </row>
    <row r="84" spans="1:9" x14ac:dyDescent="0.25">
      <c r="A84" s="11" t="s">
        <v>185</v>
      </c>
      <c r="B84" t="str">
        <f>VLOOKUP(A84,[1]Hoja1!$B:$B,1,FALSE)</f>
        <v>CLUB890</v>
      </c>
      <c r="D84" s="11" t="s">
        <v>73</v>
      </c>
      <c r="G84">
        <v>1</v>
      </c>
      <c r="I84">
        <v>1</v>
      </c>
    </row>
    <row r="85" spans="1:9" x14ac:dyDescent="0.25">
      <c r="A85" s="11" t="s">
        <v>86</v>
      </c>
      <c r="B85" t="str">
        <f>VLOOKUP(A85,[1]Hoja1!$B:$B,1,FALSE)</f>
        <v>CLUB892</v>
      </c>
      <c r="D85" s="11" t="s">
        <v>185</v>
      </c>
      <c r="G85">
        <v>1</v>
      </c>
      <c r="I85">
        <v>1</v>
      </c>
    </row>
    <row r="86" spans="1:9" x14ac:dyDescent="0.25">
      <c r="A86" s="11" t="s">
        <v>192</v>
      </c>
      <c r="B86" t="str">
        <f>VLOOKUP(A86,[1]Hoja1!$B:$B,1,FALSE)</f>
        <v>CLUB897</v>
      </c>
      <c r="D86" s="11" t="s">
        <v>86</v>
      </c>
      <c r="G86">
        <v>1</v>
      </c>
      <c r="I86">
        <v>1</v>
      </c>
    </row>
    <row r="87" spans="1:9" x14ac:dyDescent="0.25">
      <c r="A87" s="11" t="s">
        <v>176</v>
      </c>
      <c r="B87" t="str">
        <f>VLOOKUP(A87,[1]Hoja1!$B:$B,1,FALSE)</f>
        <v>CLUB899</v>
      </c>
      <c r="D87" s="11" t="s">
        <v>192</v>
      </c>
      <c r="G87">
        <v>1</v>
      </c>
      <c r="I87">
        <v>1</v>
      </c>
    </row>
    <row r="88" spans="1:9" x14ac:dyDescent="0.25">
      <c r="A88" s="11" t="s">
        <v>209</v>
      </c>
      <c r="B88" t="str">
        <f>VLOOKUP(A88,[1]Hoja1!$B:$B,1,FALSE)</f>
        <v>CLUB900</v>
      </c>
      <c r="D88" s="11" t="s">
        <v>176</v>
      </c>
      <c r="G88">
        <v>1</v>
      </c>
      <c r="I88">
        <v>1</v>
      </c>
    </row>
    <row r="89" spans="1:9" x14ac:dyDescent="0.25">
      <c r="A89" s="11" t="s">
        <v>178</v>
      </c>
      <c r="B89" t="str">
        <f>VLOOKUP(A89,[1]Hoja1!$B:$B,1,FALSE)</f>
        <v>CLUB909</v>
      </c>
      <c r="D89" s="11" t="s">
        <v>209</v>
      </c>
      <c r="G89">
        <v>1</v>
      </c>
      <c r="I89">
        <v>1</v>
      </c>
    </row>
    <row r="90" spans="1:9" x14ac:dyDescent="0.25">
      <c r="A90" s="11" t="s">
        <v>180</v>
      </c>
      <c r="B90" t="str">
        <f>VLOOKUP(A90,[1]Hoja1!$B:$B,1,FALSE)</f>
        <v>CLUB910</v>
      </c>
      <c r="D90" s="11" t="s">
        <v>178</v>
      </c>
      <c r="G90">
        <v>1</v>
      </c>
      <c r="I90">
        <v>1</v>
      </c>
    </row>
    <row r="91" spans="1:9" x14ac:dyDescent="0.25">
      <c r="A91" s="11" t="s">
        <v>174</v>
      </c>
      <c r="B91" t="str">
        <f>VLOOKUP(A91,[1]Hoja1!$B:$B,1,FALSE)</f>
        <v>CLUB916</v>
      </c>
      <c r="D91" s="11" t="s">
        <v>180</v>
      </c>
      <c r="G91">
        <v>1</v>
      </c>
      <c r="I91">
        <v>1</v>
      </c>
    </row>
    <row r="92" spans="1:9" x14ac:dyDescent="0.25">
      <c r="A92" s="11" t="s">
        <v>182</v>
      </c>
      <c r="B92" t="str">
        <f>VLOOKUP(A92,[1]Hoja1!$B:$B,1,FALSE)</f>
        <v>CLUB917</v>
      </c>
      <c r="D92" s="11" t="s">
        <v>174</v>
      </c>
      <c r="G92">
        <v>1</v>
      </c>
      <c r="I92">
        <v>1</v>
      </c>
    </row>
    <row r="93" spans="1:9" x14ac:dyDescent="0.25">
      <c r="A93" s="11" t="s">
        <v>118</v>
      </c>
      <c r="B93" t="str">
        <f>VLOOKUP(A93,[1]Hoja1!$B:$B,1,FALSE)</f>
        <v>CLUB922</v>
      </c>
      <c r="D93" s="11" t="s">
        <v>182</v>
      </c>
      <c r="G93">
        <v>1</v>
      </c>
      <c r="I93">
        <v>1</v>
      </c>
    </row>
    <row r="94" spans="1:9" x14ac:dyDescent="0.25">
      <c r="A94" s="11" t="s">
        <v>219</v>
      </c>
      <c r="B94" t="str">
        <f>VLOOKUP(A94,[1]Hoja1!$B:$B,1,FALSE)</f>
        <v>CLUB924</v>
      </c>
      <c r="D94" s="11" t="s">
        <v>118</v>
      </c>
      <c r="G94">
        <v>1</v>
      </c>
      <c r="I94">
        <v>1</v>
      </c>
    </row>
    <row r="95" spans="1:9" x14ac:dyDescent="0.25">
      <c r="A95" s="11" t="s">
        <v>222</v>
      </c>
      <c r="B95" t="str">
        <f>VLOOKUP(A95,[1]Hoja1!$B:$B,1,FALSE)</f>
        <v>CLUB929</v>
      </c>
      <c r="D95" s="11" t="s">
        <v>219</v>
      </c>
      <c r="G95">
        <v>1</v>
      </c>
      <c r="I95">
        <v>1</v>
      </c>
    </row>
    <row r="96" spans="1:9" x14ac:dyDescent="0.25">
      <c r="A96" s="11" t="s">
        <v>104</v>
      </c>
      <c r="B96" t="str">
        <f>VLOOKUP(A96,[1]Hoja1!$B:$B,1,FALSE)</f>
        <v>CLUB933</v>
      </c>
      <c r="D96" s="11" t="s">
        <v>222</v>
      </c>
      <c r="G96">
        <v>1</v>
      </c>
      <c r="I96">
        <v>1</v>
      </c>
    </row>
    <row r="97" spans="1:9" x14ac:dyDescent="0.25">
      <c r="A97" s="11" t="s">
        <v>92</v>
      </c>
      <c r="B97" t="str">
        <f>VLOOKUP(A97,[1]Hoja1!$B:$B,1,FALSE)</f>
        <v>CLUB938</v>
      </c>
      <c r="D97" s="11" t="s">
        <v>104</v>
      </c>
      <c r="G97">
        <v>1</v>
      </c>
      <c r="I97">
        <v>1</v>
      </c>
    </row>
    <row r="98" spans="1:9" x14ac:dyDescent="0.25">
      <c r="A98" s="11" t="s">
        <v>90</v>
      </c>
      <c r="B98" t="str">
        <f>VLOOKUP(A98,[1]Hoja1!$B:$B,1,FALSE)</f>
        <v>CLUB943</v>
      </c>
      <c r="D98" s="11" t="s">
        <v>92</v>
      </c>
      <c r="E98">
        <v>1</v>
      </c>
      <c r="F98">
        <v>1</v>
      </c>
      <c r="G98">
        <v>1</v>
      </c>
      <c r="I98">
        <v>3</v>
      </c>
    </row>
    <row r="99" spans="1:9" x14ac:dyDescent="0.25">
      <c r="A99" s="11" t="s">
        <v>226</v>
      </c>
      <c r="B99" t="str">
        <f>VLOOKUP(A99,[1]Hoja1!$B:$B,1,FALSE)</f>
        <v>CLUB944</v>
      </c>
      <c r="D99" s="11" t="s">
        <v>90</v>
      </c>
      <c r="G99">
        <v>1</v>
      </c>
      <c r="I99">
        <v>1</v>
      </c>
    </row>
    <row r="100" spans="1:9" x14ac:dyDescent="0.25">
      <c r="A100" s="11" t="s">
        <v>228</v>
      </c>
      <c r="B100" t="str">
        <f>VLOOKUP(A100,[1]Hoja1!$B:$B,1,FALSE)</f>
        <v>CLUB945</v>
      </c>
      <c r="D100" s="11" t="s">
        <v>226</v>
      </c>
      <c r="G100">
        <v>1</v>
      </c>
      <c r="I100">
        <v>1</v>
      </c>
    </row>
    <row r="101" spans="1:9" x14ac:dyDescent="0.25">
      <c r="A101" s="11" t="s">
        <v>230</v>
      </c>
      <c r="B101" t="str">
        <f>VLOOKUP(A101,[1]Hoja1!$B:$B,1,FALSE)</f>
        <v>CLUB947</v>
      </c>
      <c r="D101" s="11" t="s">
        <v>228</v>
      </c>
      <c r="G101">
        <v>1</v>
      </c>
      <c r="I101">
        <v>1</v>
      </c>
    </row>
    <row r="102" spans="1:9" x14ac:dyDescent="0.25">
      <c r="A102" s="11" t="s">
        <v>234</v>
      </c>
      <c r="B102" t="str">
        <f>VLOOKUP(A102,[1]Hoja1!$B:$B,1,FALSE)</f>
        <v>CLUB951</v>
      </c>
      <c r="D102" s="11" t="s">
        <v>230</v>
      </c>
      <c r="G102">
        <v>1</v>
      </c>
      <c r="I102">
        <v>1</v>
      </c>
    </row>
    <row r="103" spans="1:9" x14ac:dyDescent="0.25">
      <c r="A103" s="11" t="s">
        <v>238</v>
      </c>
      <c r="B103" t="str">
        <f>VLOOKUP(A103,[1]Hoja1!$B:$B,1,FALSE)</f>
        <v>CLUB955</v>
      </c>
      <c r="D103" s="11" t="s">
        <v>234</v>
      </c>
      <c r="G103">
        <v>1</v>
      </c>
      <c r="I103">
        <v>1</v>
      </c>
    </row>
    <row r="104" spans="1:9" x14ac:dyDescent="0.25">
      <c r="A104" s="11" t="s">
        <v>236</v>
      </c>
      <c r="B104" t="str">
        <f>VLOOKUP(A104,[1]Hoja1!$B:$B,1,FALSE)</f>
        <v>CLUB958</v>
      </c>
      <c r="D104" s="11" t="s">
        <v>238</v>
      </c>
      <c r="G104">
        <v>1</v>
      </c>
      <c r="I104">
        <v>1</v>
      </c>
    </row>
    <row r="105" spans="1:9" x14ac:dyDescent="0.25">
      <c r="A105" s="11" t="s">
        <v>241</v>
      </c>
      <c r="B105" t="str">
        <f>VLOOKUP(A105,[1]Hoja1!$B:$B,1,FALSE)</f>
        <v>CLUB967</v>
      </c>
      <c r="D105" s="11" t="s">
        <v>236</v>
      </c>
      <c r="G105">
        <v>1</v>
      </c>
      <c r="I105">
        <v>1</v>
      </c>
    </row>
    <row r="106" spans="1:9" x14ac:dyDescent="0.25">
      <c r="A106" s="11" t="s">
        <v>94</v>
      </c>
      <c r="B106" t="str">
        <f>VLOOKUP(A106,[1]Hoja1!$B:$B,1,FALSE)</f>
        <v>CLUB969</v>
      </c>
      <c r="D106" s="11" t="s">
        <v>241</v>
      </c>
      <c r="G106">
        <v>1</v>
      </c>
      <c r="I106">
        <v>1</v>
      </c>
    </row>
    <row r="107" spans="1:9" x14ac:dyDescent="0.25">
      <c r="A107" s="11" t="s">
        <v>247</v>
      </c>
      <c r="B107" t="str">
        <f>VLOOKUP(A107,[1]Hoja1!$B:$B,1,FALSE)</f>
        <v>CLUB971</v>
      </c>
      <c r="D107" s="11" t="s">
        <v>94</v>
      </c>
      <c r="G107">
        <v>1</v>
      </c>
      <c r="I107">
        <v>1</v>
      </c>
    </row>
    <row r="108" spans="1:9" x14ac:dyDescent="0.25">
      <c r="A108" s="11" t="s">
        <v>245</v>
      </c>
      <c r="B108" t="str">
        <f>VLOOKUP(A108,[1]Hoja1!$B:$B,1,FALSE)</f>
        <v>CLUB972</v>
      </c>
      <c r="D108" s="11" t="s">
        <v>247</v>
      </c>
      <c r="G108">
        <v>1</v>
      </c>
      <c r="I108">
        <v>1</v>
      </c>
    </row>
    <row r="109" spans="1:9" x14ac:dyDescent="0.25">
      <c r="A109" s="11" t="s">
        <v>243</v>
      </c>
      <c r="B109" t="str">
        <f>VLOOKUP(A109,[1]Hoja1!$B:$B,1,FALSE)</f>
        <v>CLUB973</v>
      </c>
      <c r="D109" s="11" t="s">
        <v>245</v>
      </c>
      <c r="G109">
        <v>1</v>
      </c>
      <c r="I109">
        <v>1</v>
      </c>
    </row>
    <row r="110" spans="1:9" x14ac:dyDescent="0.25">
      <c r="A110" s="11" t="s">
        <v>248</v>
      </c>
      <c r="B110" t="str">
        <f>VLOOKUP(A110,[1]Hoja1!$B:$B,1,FALSE)</f>
        <v>CLUB976</v>
      </c>
      <c r="D110" s="11" t="s">
        <v>243</v>
      </c>
      <c r="G110">
        <v>1</v>
      </c>
      <c r="I110">
        <v>1</v>
      </c>
    </row>
    <row r="111" spans="1:9" x14ac:dyDescent="0.25">
      <c r="A111" s="11" t="s">
        <v>54</v>
      </c>
      <c r="B111" t="str">
        <f>VLOOKUP(A111,[1]Hoja1!$B:$B,1,FALSE)</f>
        <v>CLUB977</v>
      </c>
      <c r="D111" s="11" t="s">
        <v>248</v>
      </c>
      <c r="G111">
        <v>1</v>
      </c>
      <c r="I111">
        <v>1</v>
      </c>
    </row>
    <row r="112" spans="1:9" x14ac:dyDescent="0.25">
      <c r="A112" s="11" t="s">
        <v>250</v>
      </c>
      <c r="B112" t="str">
        <f>VLOOKUP(A112,[1]Hoja1!$B:$B,1,FALSE)</f>
        <v>CLUB979</v>
      </c>
      <c r="D112" s="11" t="s">
        <v>54</v>
      </c>
      <c r="E112">
        <v>1</v>
      </c>
      <c r="F112">
        <v>4</v>
      </c>
      <c r="G112">
        <v>1</v>
      </c>
      <c r="I112">
        <v>6</v>
      </c>
    </row>
    <row r="113" spans="1:9" x14ac:dyDescent="0.25">
      <c r="A113" s="11" t="s">
        <v>65</v>
      </c>
      <c r="B113" t="str">
        <f>VLOOKUP(A113,[1]Hoja1!$B:$B,1,FALSE)</f>
        <v>CLUB982</v>
      </c>
      <c r="D113" s="11" t="s">
        <v>250</v>
      </c>
      <c r="G113">
        <v>1</v>
      </c>
      <c r="I113">
        <v>1</v>
      </c>
    </row>
    <row r="114" spans="1:9" x14ac:dyDescent="0.25">
      <c r="A114" s="11" t="s">
        <v>252</v>
      </c>
      <c r="B114" t="str">
        <f>VLOOKUP(A114,[1]Hoja1!$B:$B,1,FALSE)</f>
        <v>CLUB985</v>
      </c>
      <c r="D114" s="11" t="s">
        <v>65</v>
      </c>
      <c r="G114">
        <v>1</v>
      </c>
      <c r="I114">
        <v>1</v>
      </c>
    </row>
    <row r="115" spans="1:9" x14ac:dyDescent="0.25">
      <c r="A115" s="11" t="s">
        <v>256</v>
      </c>
      <c r="B115" t="str">
        <f>VLOOKUP(A115,[1]Hoja1!$B:$B,1,FALSE)</f>
        <v>CLUB986</v>
      </c>
      <c r="D115" s="11" t="s">
        <v>252</v>
      </c>
      <c r="G115">
        <v>1</v>
      </c>
      <c r="I115">
        <v>1</v>
      </c>
    </row>
    <row r="116" spans="1:9" x14ac:dyDescent="0.25">
      <c r="A116" s="11" t="s">
        <v>254</v>
      </c>
      <c r="B116" t="str">
        <f>VLOOKUP(A116,[1]Hoja1!$B:$B,1,FALSE)</f>
        <v>CLUB989</v>
      </c>
      <c r="D116" s="11" t="s">
        <v>256</v>
      </c>
      <c r="G116">
        <v>1</v>
      </c>
      <c r="I116">
        <v>1</v>
      </c>
    </row>
    <row r="117" spans="1:9" x14ac:dyDescent="0.25">
      <c r="A117" s="11" t="s">
        <v>106</v>
      </c>
      <c r="B117" t="str">
        <f>VLOOKUP(A117,[1]Hoja1!$B:$B,1,FALSE)</f>
        <v>CLUB99</v>
      </c>
      <c r="D117" s="11" t="s">
        <v>254</v>
      </c>
      <c r="G117">
        <v>1</v>
      </c>
      <c r="I117">
        <v>1</v>
      </c>
    </row>
    <row r="118" spans="1:9" x14ac:dyDescent="0.25">
      <c r="A118" s="11" t="s">
        <v>258</v>
      </c>
      <c r="B118" t="str">
        <f>VLOOKUP(A118,[1]Hoja1!$B:$B,1,FALSE)</f>
        <v>CLUB992</v>
      </c>
      <c r="D118" s="11" t="s">
        <v>106</v>
      </c>
      <c r="G118">
        <v>1</v>
      </c>
      <c r="I118">
        <v>1</v>
      </c>
    </row>
    <row r="119" spans="1:9" x14ac:dyDescent="0.25">
      <c r="A119" s="11" t="s">
        <v>260</v>
      </c>
      <c r="B119" t="str">
        <f>VLOOKUP(A119,[1]Hoja1!$B:$B,1,FALSE)</f>
        <v>CLUB995</v>
      </c>
      <c r="D119" s="11" t="s">
        <v>258</v>
      </c>
      <c r="G119">
        <v>1</v>
      </c>
      <c r="I119">
        <v>1</v>
      </c>
    </row>
    <row r="120" spans="1:9" x14ac:dyDescent="0.25">
      <c r="A120" s="11" t="s">
        <v>262</v>
      </c>
      <c r="B120" t="str">
        <f>VLOOKUP(A120,[1]Hoja1!$B:$B,1,FALSE)</f>
        <v>CLUB996</v>
      </c>
      <c r="D120" s="11" t="s">
        <v>260</v>
      </c>
      <c r="G120">
        <v>1</v>
      </c>
      <c r="I120">
        <v>1</v>
      </c>
    </row>
    <row r="121" spans="1:9" x14ac:dyDescent="0.25">
      <c r="A121" s="11" t="s">
        <v>279</v>
      </c>
      <c r="B121" t="e">
        <f>VLOOKUP(A121,[1]Hoja1!$B:$B,1,FALSE)</f>
        <v>#N/A</v>
      </c>
      <c r="D121" s="11" t="s">
        <v>262</v>
      </c>
      <c r="G121">
        <v>1</v>
      </c>
      <c r="I121">
        <v>1</v>
      </c>
    </row>
    <row r="122" spans="1:9" x14ac:dyDescent="0.25">
      <c r="A122" s="11" t="s">
        <v>280</v>
      </c>
      <c r="B122" t="e">
        <f>VLOOKUP(A122,[1]Hoja1!$B:$B,1,FALSE)</f>
        <v>#N/A</v>
      </c>
      <c r="D122" s="11" t="s">
        <v>279</v>
      </c>
    </row>
    <row r="123" spans="1:9" x14ac:dyDescent="0.25">
      <c r="D123" s="11" t="s">
        <v>280</v>
      </c>
      <c r="E123">
        <v>22</v>
      </c>
      <c r="F123">
        <v>27</v>
      </c>
      <c r="G123">
        <v>117</v>
      </c>
      <c r="I123">
        <v>166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CRUCE BG</vt:lpstr>
      <vt:lpstr>Hoja2</vt:lpstr>
      <vt:lpstr>Hoja3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Blanca</cp:lastModifiedBy>
  <dcterms:created xsi:type="dcterms:W3CDTF">2013-04-29T21:30:29Z</dcterms:created>
  <dcterms:modified xsi:type="dcterms:W3CDTF">2023-08-04T22:41:39Z</dcterms:modified>
</cp:coreProperties>
</file>