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94E6DD3F-19CA-448D-BE56-B2D13240F87B}" xr6:coauthVersionLast="47" xr6:coauthVersionMax="47" xr10:uidLastSave="{00000000-0000-0000-0000-000000000000}"/>
  <bookViews>
    <workbookView xWindow="-120" yWindow="-120" windowWidth="20730" windowHeight="11040" xr2:uid="{2C457F75-4404-456B-8E88-F0B50257EF71}"/>
  </bookViews>
  <sheets>
    <sheet name="BASE" sheetId="3" r:id="rId1"/>
    <sheet name="Hoja1" sheetId="4" r:id="rId2"/>
  </sheets>
  <externalReferences>
    <externalReference r:id="rId3"/>
  </externalReferences>
  <definedNames>
    <definedName name="_xlnm._FilterDatabase" localSheetId="0" hidden="1">BASE!$A$1:$E$259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3" i="4"/>
  <c r="F3" i="4"/>
</calcChain>
</file>

<file path=xl/sharedStrings.xml><?xml version="1.0" encoding="utf-8"?>
<sst xmlns="http://schemas.openxmlformats.org/spreadsheetml/2006/main" count="1336" uniqueCount="367">
  <si>
    <t>PARES</t>
  </si>
  <si>
    <t>0913883542</t>
  </si>
  <si>
    <t>SUPERVISOR</t>
  </si>
  <si>
    <t>0924769250</t>
  </si>
  <si>
    <t>0923793764</t>
  </si>
  <si>
    <t>RELACION</t>
  </si>
  <si>
    <t>NOMBRE EVALUADOR</t>
  </si>
  <si>
    <t>NOMBRE EVALUADO</t>
  </si>
  <si>
    <t>CEDULA / DNI EVALUADO</t>
  </si>
  <si>
    <t>0951309657</t>
  </si>
  <si>
    <t>0925570798</t>
  </si>
  <si>
    <t>1721443040</t>
  </si>
  <si>
    <t>1716791106</t>
  </si>
  <si>
    <t xml:space="preserve">OTROS </t>
  </si>
  <si>
    <t>0916551062</t>
  </si>
  <si>
    <t>1715302954</t>
  </si>
  <si>
    <t>ANDREA CRESPO</t>
  </si>
  <si>
    <t>0923342265</t>
  </si>
  <si>
    <t>0919172064</t>
  </si>
  <si>
    <t>0926547639</t>
  </si>
  <si>
    <t>LETTY MARIA GALLARDO</t>
  </si>
  <si>
    <t>JOHANNA YAGUAL</t>
  </si>
  <si>
    <t>ALEJANDRO GALLARDO</t>
  </si>
  <si>
    <t>0923620793</t>
  </si>
  <si>
    <t>GLENDA MORA</t>
  </si>
  <si>
    <t>0910770932</t>
  </si>
  <si>
    <t>DENISSE GALLARDO</t>
  </si>
  <si>
    <t>0915817506</t>
  </si>
  <si>
    <t>GABRIEL RIERA</t>
  </si>
  <si>
    <t>0919946533</t>
  </si>
  <si>
    <t>KATTY CHICA</t>
  </si>
  <si>
    <t>LENIN MONTENEGRO</t>
  </si>
  <si>
    <t>FELICIDAD CASTRO</t>
  </si>
  <si>
    <t>ANDREA CEDEÑO</t>
  </si>
  <si>
    <t>0930954557</t>
  </si>
  <si>
    <t>0921903662</t>
  </si>
  <si>
    <t>0914342159</t>
  </si>
  <si>
    <t>0909073991</t>
  </si>
  <si>
    <t>0917204901</t>
  </si>
  <si>
    <t>NICOLAS S. GALLARDO</t>
  </si>
  <si>
    <t>0905315222</t>
  </si>
  <si>
    <t>LETTY Y. GALLARDO</t>
  </si>
  <si>
    <t>0918739079</t>
  </si>
  <si>
    <t xml:space="preserve">MA. PAULA GALLARDO </t>
  </si>
  <si>
    <t>SUBORDINADO</t>
  </si>
  <si>
    <t xml:space="preserve">DANIEL TAPIA </t>
  </si>
  <si>
    <t xml:space="preserve">MA. CLAUDIA GARCIA </t>
  </si>
  <si>
    <t>GLORIA CHEVASCO</t>
  </si>
  <si>
    <t xml:space="preserve">JANNINA OREJUELA </t>
  </si>
  <si>
    <t xml:space="preserve">JULIO VEGA </t>
  </si>
  <si>
    <t>MIGUEL GRANDA</t>
  </si>
  <si>
    <t>OSCAR VELEZ</t>
  </si>
  <si>
    <t>DIEGO CONTRERAS</t>
  </si>
  <si>
    <t xml:space="preserve">JOHNNY ROMERO </t>
  </si>
  <si>
    <t xml:space="preserve">ANGIE TERAN </t>
  </si>
  <si>
    <t xml:space="preserve">KATHERINE PILLIGUA </t>
  </si>
  <si>
    <t xml:space="preserve">GEOVANNA BERNAL </t>
  </si>
  <si>
    <t>ALEXANDRA CABEZAS</t>
  </si>
  <si>
    <t>0920123270</t>
  </si>
  <si>
    <t>1204504516</t>
  </si>
  <si>
    <t>1001579596</t>
  </si>
  <si>
    <t>1309583639</t>
  </si>
  <si>
    <t xml:space="preserve">DENISSE GALLARDO </t>
  </si>
  <si>
    <t>MANUEL URQUIZA</t>
  </si>
  <si>
    <t xml:space="preserve">LENIN MONTENEGRO </t>
  </si>
  <si>
    <t>MARCO JARAMILLO</t>
  </si>
  <si>
    <t>JOHNNY ROMERO</t>
  </si>
  <si>
    <t xml:space="preserve">SUPERVISOR </t>
  </si>
  <si>
    <t>KENNETH MORA</t>
  </si>
  <si>
    <t xml:space="preserve">DIANA DUARTE </t>
  </si>
  <si>
    <t>MA. BELEN BARRAGAN</t>
  </si>
  <si>
    <t xml:space="preserve">GABRIELA URBINA </t>
  </si>
  <si>
    <t>MARCELO LINCANGO</t>
  </si>
  <si>
    <t>CARMEN ANDRADE</t>
  </si>
  <si>
    <t>JOSELYNE POVEDA</t>
  </si>
  <si>
    <t xml:space="preserve">JORGE ZAVALA </t>
  </si>
  <si>
    <t>RICARDO SARMIENTO</t>
  </si>
  <si>
    <t>JOSE ESPINOZA</t>
  </si>
  <si>
    <t xml:space="preserve">MISSAEL COVA </t>
  </si>
  <si>
    <t>ALVARO REYES</t>
  </si>
  <si>
    <t>EDWIN BAQUE</t>
  </si>
  <si>
    <t>WALTER VELOZ</t>
  </si>
  <si>
    <t>ELIAS ZUÑIGA</t>
  </si>
  <si>
    <t>MARIANA JIMENEZ</t>
  </si>
  <si>
    <t xml:space="preserve">MARCO JARAMILLO </t>
  </si>
  <si>
    <t>MARTHA PIEDRA</t>
  </si>
  <si>
    <t>TANIA TAY LEE</t>
  </si>
  <si>
    <t xml:space="preserve">JOSE LUIS SALDAÑA </t>
  </si>
  <si>
    <t xml:space="preserve">GARY PITA </t>
  </si>
  <si>
    <t>VICTOR PISCO</t>
  </si>
  <si>
    <t>DAYSI VEGA</t>
  </si>
  <si>
    <t xml:space="preserve">CHRISTIAN JATIVA </t>
  </si>
  <si>
    <t>GUILLERMO TACO</t>
  </si>
  <si>
    <t xml:space="preserve">JUAN NEIRA </t>
  </si>
  <si>
    <t xml:space="preserve">KARINA FRANCO </t>
  </si>
  <si>
    <t>FERNANDA JARAMILLO</t>
  </si>
  <si>
    <t>SANDRA PAYE</t>
  </si>
  <si>
    <t>GIOVANNA SOLORZANO</t>
  </si>
  <si>
    <t xml:space="preserve">ALLISON ANDRADE </t>
  </si>
  <si>
    <t>GUISELA ANDRADE</t>
  </si>
  <si>
    <t>NESTOR SORNOZA</t>
  </si>
  <si>
    <t>JENNY JIMENEZ</t>
  </si>
  <si>
    <t xml:space="preserve">MANUEL HOLGUIN </t>
  </si>
  <si>
    <t>JEAN PIERRE DIAZ</t>
  </si>
  <si>
    <t>LUCY BURGOS</t>
  </si>
  <si>
    <t xml:space="preserve">ROSALIA MANZABA </t>
  </si>
  <si>
    <t>CYNTHIA GUANOLUISA</t>
  </si>
  <si>
    <t xml:space="preserve">SARA LEON </t>
  </si>
  <si>
    <t xml:space="preserve">KAREN GUERRA </t>
  </si>
  <si>
    <t>JUAN NOVOA</t>
  </si>
  <si>
    <t>ASTRID CASTRO</t>
  </si>
  <si>
    <t xml:space="preserve">FREDDY MONTOYA </t>
  </si>
  <si>
    <t>ELIZABETH DIAZ</t>
  </si>
  <si>
    <t>RUTH BERMEJO</t>
  </si>
  <si>
    <t>FABRICIO PICOITA</t>
  </si>
  <si>
    <t>JANNINA OREJUELA</t>
  </si>
  <si>
    <t>1713485819</t>
  </si>
  <si>
    <t>Zulay Boada</t>
  </si>
  <si>
    <t>1716396864</t>
  </si>
  <si>
    <t>Eduardo Coyago</t>
  </si>
  <si>
    <t>1723189278</t>
  </si>
  <si>
    <t>Armando Guamán</t>
  </si>
  <si>
    <t>0921307898</t>
  </si>
  <si>
    <t>Vivian Morales</t>
  </si>
  <si>
    <t>1103852826</t>
  </si>
  <si>
    <t>Luis Sánchez</t>
  </si>
  <si>
    <t>1715795462</t>
  </si>
  <si>
    <t>Doris Sánchez</t>
  </si>
  <si>
    <t>1758800252</t>
  </si>
  <si>
    <t>Verona Santiago</t>
  </si>
  <si>
    <t>1759234261</t>
  </si>
  <si>
    <t>Wilmaira Vásquez</t>
  </si>
  <si>
    <t>1721352209</t>
  </si>
  <si>
    <t>Mauro Guerra</t>
  </si>
  <si>
    <t>1713379871</t>
  </si>
  <si>
    <t>PATRICIO CUASQUER</t>
  </si>
  <si>
    <t>CLAUDIA GARCIA</t>
  </si>
  <si>
    <t>DENISSE LOPEZ</t>
  </si>
  <si>
    <t>JHOSTIN LOPEZ</t>
  </si>
  <si>
    <t xml:space="preserve">PARES </t>
  </si>
  <si>
    <t xml:space="preserve">LOURDES ARMIJOS </t>
  </si>
  <si>
    <t xml:space="preserve">CHRISTINE CORDOVA </t>
  </si>
  <si>
    <t>MELISSA GUERRERO</t>
  </si>
  <si>
    <t xml:space="preserve">MARIUXI MORAN </t>
  </si>
  <si>
    <t>JOSEFINA ROJAS</t>
  </si>
  <si>
    <t xml:space="preserve">AMY SOLEDISPA </t>
  </si>
  <si>
    <t>MARIO AVILES</t>
  </si>
  <si>
    <t xml:space="preserve">CHRISTOPHER DAVILA </t>
  </si>
  <si>
    <t xml:space="preserve">GERARDO LEON </t>
  </si>
  <si>
    <t xml:space="preserve">ALEXANDER MORAN </t>
  </si>
  <si>
    <t>GIOVANNY CAIZA</t>
  </si>
  <si>
    <t xml:space="preserve">MICHAEL GUEVARA </t>
  </si>
  <si>
    <t>KELLY BRAVO</t>
  </si>
  <si>
    <t>DIEGO PIÑANCELA</t>
  </si>
  <si>
    <t>GINA LUZON</t>
  </si>
  <si>
    <t>KLEBER VILLAGOMEZ</t>
  </si>
  <si>
    <t>FREDDY BAJAÑA</t>
  </si>
  <si>
    <t>SEBASTIAN HERRERA</t>
  </si>
  <si>
    <t>CHRISTIAN NUÑEZ</t>
  </si>
  <si>
    <t>CARLOS OCAMPO</t>
  </si>
  <si>
    <t>VICTOR JARAMILLO</t>
  </si>
  <si>
    <t>JAIRO VILLAO</t>
  </si>
  <si>
    <t>DIANA ROSALES</t>
  </si>
  <si>
    <t>KATHERINE MONTESDEOCA</t>
  </si>
  <si>
    <t>MATILDE DILLON</t>
  </si>
  <si>
    <t xml:space="preserve">MAURO SEAVICHAY </t>
  </si>
  <si>
    <t xml:space="preserve">ANA SALCEDO </t>
  </si>
  <si>
    <t>BRAULIO MALDONADO</t>
  </si>
  <si>
    <t>CRISTINA ROSERO</t>
  </si>
  <si>
    <t xml:space="preserve">DIXI BAZAN </t>
  </si>
  <si>
    <t>0924987134</t>
  </si>
  <si>
    <t>Roberto Bulgarin</t>
  </si>
  <si>
    <t>0925520298</t>
  </si>
  <si>
    <t>Ginger Castro</t>
  </si>
  <si>
    <t>0920221090</t>
  </si>
  <si>
    <t>Wendy Hidalgo</t>
  </si>
  <si>
    <t>0913003216</t>
  </si>
  <si>
    <t>Nixon Marrasquin</t>
  </si>
  <si>
    <t>0914408406</t>
  </si>
  <si>
    <t>Nury Molina</t>
  </si>
  <si>
    <t>0924826522</t>
  </si>
  <si>
    <t>Darling Pincay</t>
  </si>
  <si>
    <t>0201257482</t>
  </si>
  <si>
    <t>Diana Remache</t>
  </si>
  <si>
    <t>0916471527</t>
  </si>
  <si>
    <t>Jorge Rodríguez</t>
  </si>
  <si>
    <t>0920014461</t>
  </si>
  <si>
    <t>Verónica Alarcón</t>
  </si>
  <si>
    <t>0918774274</t>
  </si>
  <si>
    <t>Alexandra Mora</t>
  </si>
  <si>
    <t>0912615788</t>
  </si>
  <si>
    <t>Marilena Parrales</t>
  </si>
  <si>
    <t xml:space="preserve">LUISA MINCHALA </t>
  </si>
  <si>
    <t>JOSSELYNE MENDEZ</t>
  </si>
  <si>
    <t>RAUL ESPINOZA</t>
  </si>
  <si>
    <t xml:space="preserve">JOSE BRIONES </t>
  </si>
  <si>
    <t>CHRISTIAN LAZ</t>
  </si>
  <si>
    <t>GREGORIO GOMEZ</t>
  </si>
  <si>
    <t>TATIANA QUIJIJE</t>
  </si>
  <si>
    <t>GUIDO MACIAS</t>
  </si>
  <si>
    <t>CHRISTIAN PINELA</t>
  </si>
  <si>
    <t xml:space="preserve">MIGUEL VERA </t>
  </si>
  <si>
    <t>ADRIAN GARCIA</t>
  </si>
  <si>
    <t>Junior Salvatierra</t>
  </si>
  <si>
    <t>Máximo Alcívar</t>
  </si>
  <si>
    <t>John Posligua</t>
  </si>
  <si>
    <t>Carlos Guilindro</t>
  </si>
  <si>
    <t>Fernando Illescas</t>
  </si>
  <si>
    <t>Fernando Pazmiño</t>
  </si>
  <si>
    <t>Stalyn Sánchez</t>
  </si>
  <si>
    <t xml:space="preserve">MOISES CHILIQUINGA </t>
  </si>
  <si>
    <t>VICTOR TUABANDA</t>
  </si>
  <si>
    <t xml:space="preserve">HUGO ALMACHE </t>
  </si>
  <si>
    <t>MIGUEL PACHECO</t>
  </si>
  <si>
    <t>MIGUEL MENDOZA</t>
  </si>
  <si>
    <t>WILMER URGILES</t>
  </si>
  <si>
    <t>FRANCISCO CHUNGANÁ</t>
  </si>
  <si>
    <t>ALEJANDRO QUIMBA</t>
  </si>
  <si>
    <t>FERNANDO ACCINI</t>
  </si>
  <si>
    <t>JORGE LINDAO</t>
  </si>
  <si>
    <t>WIMPER CHAVEZ</t>
  </si>
  <si>
    <t>ROBERTO LINDAO</t>
  </si>
  <si>
    <t>ROLANDO REYES</t>
  </si>
  <si>
    <t>DAVID DURANGO</t>
  </si>
  <si>
    <t>JOAO MOREIRA</t>
  </si>
  <si>
    <t>ROQUE MACIAS</t>
  </si>
  <si>
    <t>YESSENIA MANOSALVAS</t>
  </si>
  <si>
    <t>SANTIAGO REINOSO</t>
  </si>
  <si>
    <t>TATIANA GARCES</t>
  </si>
  <si>
    <t>JHON JAIRO OCAMPO</t>
  </si>
  <si>
    <t>0940888985</t>
  </si>
  <si>
    <t>0707057980</t>
  </si>
  <si>
    <t>0926431594</t>
  </si>
  <si>
    <t>0952241842</t>
  </si>
  <si>
    <t>0930571120</t>
  </si>
  <si>
    <t>0917395220</t>
  </si>
  <si>
    <t>0941202368</t>
  </si>
  <si>
    <t>0916658099</t>
  </si>
  <si>
    <t>0950580845</t>
  </si>
  <si>
    <t>0962100061</t>
  </si>
  <si>
    <t>0920229895</t>
  </si>
  <si>
    <t>0928398072</t>
  </si>
  <si>
    <t>0931002380</t>
  </si>
  <si>
    <t>1720130408</t>
  </si>
  <si>
    <t>0911334696</t>
  </si>
  <si>
    <t>0913775391</t>
  </si>
  <si>
    <t>0923794382</t>
  </si>
  <si>
    <t>1205251570</t>
  </si>
  <si>
    <t>0922033840</t>
  </si>
  <si>
    <t>1713399663</t>
  </si>
  <si>
    <t>0918180787</t>
  </si>
  <si>
    <t>1722005467</t>
  </si>
  <si>
    <t>0951781418</t>
  </si>
  <si>
    <t>0917232613</t>
  </si>
  <si>
    <t>0930572789</t>
  </si>
  <si>
    <t>0951196179</t>
  </si>
  <si>
    <t>0932235328</t>
  </si>
  <si>
    <t>1725489114</t>
  </si>
  <si>
    <t>0930509609</t>
  </si>
  <si>
    <t>0930340252</t>
  </si>
  <si>
    <t>1717987281</t>
  </si>
  <si>
    <t>0953420387</t>
  </si>
  <si>
    <t>0941070518</t>
  </si>
  <si>
    <t>1722247267</t>
  </si>
  <si>
    <t>1715867956</t>
  </si>
  <si>
    <t>1103672067</t>
  </si>
  <si>
    <t>1717555864</t>
  </si>
  <si>
    <t>0924977507</t>
  </si>
  <si>
    <t>0924045255</t>
  </si>
  <si>
    <t>0951171503</t>
  </si>
  <si>
    <t>0962587523</t>
  </si>
  <si>
    <t>0950019653</t>
  </si>
  <si>
    <t>0930003868</t>
  </si>
  <si>
    <t>0923104640</t>
  </si>
  <si>
    <t>0922370200</t>
  </si>
  <si>
    <t>0923688634</t>
  </si>
  <si>
    <t>0923854434</t>
  </si>
  <si>
    <t>0706366150</t>
  </si>
  <si>
    <t>0913811931</t>
  </si>
  <si>
    <t>0912818507</t>
  </si>
  <si>
    <t>0922063615</t>
  </si>
  <si>
    <t>0919749879</t>
  </si>
  <si>
    <t>0916203110</t>
  </si>
  <si>
    <t>0930471446</t>
  </si>
  <si>
    <t>0921824686</t>
  </si>
  <si>
    <t>0922408364</t>
  </si>
  <si>
    <t>0914607866</t>
  </si>
  <si>
    <t>1722333943</t>
  </si>
  <si>
    <t>1720274180</t>
  </si>
  <si>
    <t>1720761525</t>
  </si>
  <si>
    <t>0931456057</t>
  </si>
  <si>
    <t>0919787739</t>
  </si>
  <si>
    <t>0705758027</t>
  </si>
  <si>
    <t>0931669964</t>
  </si>
  <si>
    <t>0956113641</t>
  </si>
  <si>
    <t>1204007569</t>
  </si>
  <si>
    <t>0921973558</t>
  </si>
  <si>
    <t>1804770798</t>
  </si>
  <si>
    <t>0919973131</t>
  </si>
  <si>
    <t>1600413346</t>
  </si>
  <si>
    <t>0910820760</t>
  </si>
  <si>
    <t>0925866238</t>
  </si>
  <si>
    <t>0950169482</t>
  </si>
  <si>
    <t>0926953324</t>
  </si>
  <si>
    <t>0925064602</t>
  </si>
  <si>
    <t>0930696810</t>
  </si>
  <si>
    <t>0920482189</t>
  </si>
  <si>
    <t>1204256216</t>
  </si>
  <si>
    <t>0920573094</t>
  </si>
  <si>
    <t>0927618959</t>
  </si>
  <si>
    <t>0956265516</t>
  </si>
  <si>
    <t>0951794098</t>
  </si>
  <si>
    <t>0951743632</t>
  </si>
  <si>
    <t>1710592641</t>
  </si>
  <si>
    <t>1722000369</t>
  </si>
  <si>
    <t>1716456809</t>
  </si>
  <si>
    <t>1714472535</t>
  </si>
  <si>
    <t>1760628972</t>
  </si>
  <si>
    <t>1716260581</t>
  </si>
  <si>
    <t>1716532708</t>
  </si>
  <si>
    <t>0920423613</t>
  </si>
  <si>
    <t>0917304081</t>
  </si>
  <si>
    <t>0950673905</t>
  </si>
  <si>
    <t>0930572300</t>
  </si>
  <si>
    <t>0926903519</t>
  </si>
  <si>
    <t>0202086831</t>
  </si>
  <si>
    <t>JONAR MARTINEZ</t>
  </si>
  <si>
    <t>MARIO BARRIONUEVO</t>
  </si>
  <si>
    <t>DAVID COLCHA</t>
  </si>
  <si>
    <t>PAUL BARBA</t>
  </si>
  <si>
    <t>OTROS</t>
  </si>
  <si>
    <t>1720172020</t>
  </si>
  <si>
    <t>1711779940</t>
  </si>
  <si>
    <t>1717627911</t>
  </si>
  <si>
    <t>1713817813</t>
  </si>
  <si>
    <t>MARIANO SACARELO</t>
  </si>
  <si>
    <t>0909423501</t>
  </si>
  <si>
    <t>0951789825</t>
  </si>
  <si>
    <t>ANA CEDEÑO</t>
  </si>
  <si>
    <t>JULIO DOMINGUEZ</t>
  </si>
  <si>
    <t>DIEGO CASTILLO</t>
  </si>
  <si>
    <t>0930046537</t>
  </si>
  <si>
    <t>0928900232</t>
  </si>
  <si>
    <t>0915841621</t>
  </si>
  <si>
    <t>0920220779</t>
  </si>
  <si>
    <t>0908644495</t>
  </si>
  <si>
    <t>0916612989</t>
  </si>
  <si>
    <t>0927755199</t>
  </si>
  <si>
    <t>EVALUADOR</t>
  </si>
  <si>
    <t>1306964592</t>
  </si>
  <si>
    <t>1715381982</t>
  </si>
  <si>
    <t>1716973407</t>
  </si>
  <si>
    <t>NO. IDENTIFICACION EVALUADO</t>
  </si>
  <si>
    <t>NO. IDENTIFICACION EVALUADOR</t>
  </si>
  <si>
    <t>1727118547</t>
  </si>
  <si>
    <t>1722582101</t>
  </si>
  <si>
    <t>1750423574</t>
  </si>
  <si>
    <t>1724972128</t>
  </si>
  <si>
    <t>1313490300</t>
  </si>
  <si>
    <t>1719690685</t>
  </si>
  <si>
    <t>0950824920</t>
  </si>
  <si>
    <t>0928208115</t>
  </si>
  <si>
    <t>0926263856</t>
  </si>
  <si>
    <t>0926958596</t>
  </si>
  <si>
    <t>0925643314</t>
  </si>
  <si>
    <t>1105027518</t>
  </si>
  <si>
    <t>0930482211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</si>
</sst>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0" xfId="0" applyNumberFormat="1" applyFont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Blanca\Documents\BG%20Trabajo\EVALUAR\I+D%20CONSULTOR&#205;A\ELECTR&#211;NICA%20SIGLO%20XXI\Lanzamiento%20con%20plantilla%20ALTUM%20%2016mayo23\Copia%20de%20FORMATO%20CARGA%20TODOS%20JEFES%20360%202da%20revisi&#243;n%209%20mayo%20BUENA.xlsx" TargetMode="External"/><Relationship Id="rId2" Type="http://schemas.microsoft.com/office/2019/04/relationships/externalLinkLongPath" Target="Copia%20de%20FORMATO%20CARGA%20TODOS%20JEFES%20360%202da%20revisi&#243;n%209%20mayo%20BUENA.xlsx?8DA35F1F" TargetMode="External"/><Relationship Id="rId1" Type="http://schemas.openxmlformats.org/officeDocument/2006/relationships/externalLinkPath" Target="file:///\\8DA35F1F\Copia%20de%20FORMATO%20CARGA%20TODOS%20JEFES%20360%202da%20revisi&#243;n%209%20mayo%20BU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ASE 360JEFES (2)"/>
      <sheetName val="BASE 360JEFES"/>
    </sheetNames>
    <sheetDataSet>
      <sheetData sheetId="0">
        <row r="2">
          <cell r="B2" t="str">
            <v>0951171503</v>
          </cell>
          <cell r="C2" t="str">
            <v xml:space="preserve">MELISSA </v>
          </cell>
          <cell r="D2" t="str">
            <v>GUERRERO</v>
          </cell>
          <cell r="E2" t="str">
            <v>call3@siglo21.net</v>
          </cell>
          <cell r="F2" t="str">
            <v xml:space="preserve">MATRIZ </v>
          </cell>
          <cell r="G2" t="str">
            <v>MULTICANAL</v>
          </cell>
          <cell r="H2" t="str">
            <v xml:space="preserve">ASESOR DE CUENTA </v>
          </cell>
          <cell r="I2" t="str">
            <v>ADMINISTRATIVO</v>
          </cell>
          <cell r="J2" t="str">
            <v>0920123270</v>
          </cell>
        </row>
        <row r="3">
          <cell r="B3" t="str">
            <v>0950824920</v>
          </cell>
          <cell r="C3" t="str">
            <v xml:space="preserve">MARIUXI </v>
          </cell>
          <cell r="D3" t="str">
            <v xml:space="preserve">MORAN </v>
          </cell>
          <cell r="E3" t="str">
            <v>call4@siglo21.net</v>
          </cell>
          <cell r="F3" t="str">
            <v xml:space="preserve">MATRIZ </v>
          </cell>
          <cell r="G3" t="str">
            <v>MULTICANAL</v>
          </cell>
          <cell r="H3" t="str">
            <v xml:space="preserve">ASESOR DE CUENTA </v>
          </cell>
          <cell r="I3" t="str">
            <v>ADMINISTRATIVO</v>
          </cell>
          <cell r="J3" t="str">
            <v>0920123270</v>
          </cell>
        </row>
        <row r="4">
          <cell r="B4" t="str">
            <v>0922370200</v>
          </cell>
          <cell r="C4" t="str">
            <v>GERARDO</v>
          </cell>
          <cell r="D4" t="str">
            <v>LEON</v>
          </cell>
          <cell r="E4" t="str">
            <v>gleon@siglo21.net</v>
          </cell>
          <cell r="F4" t="str">
            <v xml:space="preserve">MATRIZ </v>
          </cell>
          <cell r="G4" t="str">
            <v>MULTICANAL</v>
          </cell>
          <cell r="H4" t="str">
            <v xml:space="preserve">ASESOR DE CUENTA </v>
          </cell>
          <cell r="I4" t="str">
            <v>ADMINISTRATIVO</v>
          </cell>
          <cell r="J4" t="str">
            <v>0920123270</v>
          </cell>
        </row>
        <row r="5">
          <cell r="B5" t="str">
            <v>0928208115</v>
          </cell>
          <cell r="C5" t="str">
            <v>ALEXANDER</v>
          </cell>
          <cell r="D5" t="str">
            <v xml:space="preserve"> MORAN </v>
          </cell>
          <cell r="E5" t="str">
            <v>amoran@siglo21.net</v>
          </cell>
          <cell r="F5" t="str">
            <v xml:space="preserve">MATRIZ </v>
          </cell>
          <cell r="G5" t="str">
            <v>MULTICANAL</v>
          </cell>
          <cell r="H5" t="str">
            <v>DESARROLLADOR WEB</v>
          </cell>
          <cell r="I5" t="str">
            <v>ADMINISTRATIVO</v>
          </cell>
          <cell r="J5" t="str">
            <v>0920123270</v>
          </cell>
        </row>
        <row r="6">
          <cell r="B6" t="str">
            <v>0926263856</v>
          </cell>
          <cell r="C6" t="str">
            <v xml:space="preserve">ALVARO </v>
          </cell>
          <cell r="D6" t="str">
            <v>REYES</v>
          </cell>
          <cell r="E6" t="str">
            <v>areyes@service21.net</v>
          </cell>
          <cell r="F6" t="str">
            <v xml:space="preserve">MATRIZ </v>
          </cell>
          <cell r="G6" t="str">
            <v>TECNICO</v>
          </cell>
          <cell r="H6" t="str">
            <v>TECNICO</v>
          </cell>
          <cell r="I6" t="str">
            <v>ADMINISTRATIVO</v>
          </cell>
          <cell r="J6" t="str">
            <v>0919946533</v>
          </cell>
        </row>
        <row r="7">
          <cell r="B7" t="str">
            <v>0926958596</v>
          </cell>
          <cell r="C7" t="str">
            <v xml:space="preserve">EDWIN </v>
          </cell>
          <cell r="D7" t="str">
            <v>BAQUE</v>
          </cell>
          <cell r="E7" t="str">
            <v>ebaque@service21.net</v>
          </cell>
          <cell r="F7" t="str">
            <v xml:space="preserve">MATRIZ </v>
          </cell>
          <cell r="G7" t="str">
            <v>TECNICO</v>
          </cell>
          <cell r="H7" t="str">
            <v>TECNICO</v>
          </cell>
          <cell r="I7" t="str">
            <v>ADMINISTRATIVO</v>
          </cell>
          <cell r="J7" t="str">
            <v>0919946533</v>
          </cell>
        </row>
        <row r="8">
          <cell r="B8" t="str">
            <v>0925643314</v>
          </cell>
          <cell r="C8" t="str">
            <v>WALTER</v>
          </cell>
          <cell r="D8" t="str">
            <v xml:space="preserve"> VELOZ</v>
          </cell>
          <cell r="E8" t="str">
            <v>wveloz@service21.net</v>
          </cell>
          <cell r="F8" t="str">
            <v xml:space="preserve">MATRIZ </v>
          </cell>
          <cell r="G8" t="str">
            <v>TECNICO</v>
          </cell>
          <cell r="H8" t="str">
            <v>TECNICO</v>
          </cell>
          <cell r="I8" t="str">
            <v>ADMINISTRATIVO</v>
          </cell>
          <cell r="J8" t="str">
            <v>0919946533</v>
          </cell>
        </row>
        <row r="9">
          <cell r="B9" t="str">
            <v>0706366150</v>
          </cell>
          <cell r="C9" t="str">
            <v xml:space="preserve">DIEGO </v>
          </cell>
          <cell r="D9" t="str">
            <v>PIÑANCELA</v>
          </cell>
          <cell r="E9" t="str">
            <v>dpinancela@siglo21.net</v>
          </cell>
          <cell r="F9" t="str">
            <v xml:space="preserve">MATRIZ </v>
          </cell>
          <cell r="G9" t="str">
            <v>COMERCIAL</v>
          </cell>
          <cell r="H9" t="str">
            <v>PRODUCT MANAGER</v>
          </cell>
          <cell r="I9" t="str">
            <v>ADMINISTRATIVO</v>
          </cell>
          <cell r="J9" t="str">
            <v>0914342159</v>
          </cell>
        </row>
        <row r="10">
          <cell r="B10" t="str">
            <v>1105027518</v>
          </cell>
          <cell r="C10" t="str">
            <v xml:space="preserve">GINA </v>
          </cell>
          <cell r="D10" t="str">
            <v>LUZON</v>
          </cell>
          <cell r="E10" t="str">
            <v>gluzon@siglo21.net</v>
          </cell>
          <cell r="F10" t="str">
            <v xml:space="preserve">MATRIZ </v>
          </cell>
          <cell r="G10" t="str">
            <v>COMERCIAL</v>
          </cell>
          <cell r="H10" t="str">
            <v>PRODUCT MANAGER</v>
          </cell>
          <cell r="I10" t="str">
            <v>ADMINISTRATIVO</v>
          </cell>
          <cell r="J10" t="str">
            <v>0914342159</v>
          </cell>
        </row>
        <row r="11">
          <cell r="B11" t="str">
            <v>0930471446</v>
          </cell>
          <cell r="C11" t="str">
            <v>VICTOR</v>
          </cell>
          <cell r="D11" t="str">
            <v xml:space="preserve"> JARAMILLO</v>
          </cell>
          <cell r="E11" t="str">
            <v>vjaramillo@siglo21.net</v>
          </cell>
          <cell r="F11" t="str">
            <v xml:space="preserve">MATRIZ </v>
          </cell>
          <cell r="G11" t="str">
            <v>COMERCIAL</v>
          </cell>
          <cell r="H11" t="str">
            <v>SALES CHAMPION</v>
          </cell>
          <cell r="I11" t="str">
            <v>ADMINISTRATIVO</v>
          </cell>
          <cell r="J11" t="str">
            <v>0914342159</v>
          </cell>
        </row>
        <row r="12">
          <cell r="B12" t="str">
            <v>0930482211</v>
          </cell>
          <cell r="C12" t="str">
            <v xml:space="preserve">JAIRO </v>
          </cell>
          <cell r="D12" t="str">
            <v>VILLAO</v>
          </cell>
          <cell r="E12" t="str">
            <v>jvillao@siglo21.net</v>
          </cell>
          <cell r="F12" t="str">
            <v xml:space="preserve">MATRIZ </v>
          </cell>
          <cell r="G12" t="str">
            <v>COMERCIAL</v>
          </cell>
          <cell r="H12" t="str">
            <v>SALES CHAMPION</v>
          </cell>
          <cell r="I12" t="str">
            <v>ADMINISTRATIVO</v>
          </cell>
          <cell r="J12" t="str">
            <v>0914342159</v>
          </cell>
        </row>
        <row r="13">
          <cell r="B13" t="str">
            <v>0920229895</v>
          </cell>
          <cell r="C13" t="str">
            <v xml:space="preserve">ROLANDO </v>
          </cell>
          <cell r="D13" t="str">
            <v>REYES</v>
          </cell>
          <cell r="E13" t="str">
            <v>rreyes@siglo2.net</v>
          </cell>
          <cell r="F13" t="str">
            <v xml:space="preserve">MATRIZ </v>
          </cell>
          <cell r="G13" t="str">
            <v>DESARROLLO</v>
          </cell>
          <cell r="H13" t="str">
            <v>DESARROLLADOR</v>
          </cell>
          <cell r="I13" t="str">
            <v>ADMINISTRATIVO</v>
          </cell>
          <cell r="J13" t="str">
            <v>0913883542</v>
          </cell>
        </row>
        <row r="14">
          <cell r="B14" t="str">
            <v>1001579596</v>
          </cell>
          <cell r="C14" t="str">
            <v xml:space="preserve">ALEXANDRA </v>
          </cell>
          <cell r="D14" t="str">
            <v>CABEZAS</v>
          </cell>
          <cell r="E14" t="str">
            <v>acabezas@siglo21.net</v>
          </cell>
          <cell r="F14" t="str">
            <v xml:space="preserve">MATRIZ </v>
          </cell>
          <cell r="G14" t="str">
            <v xml:space="preserve">TESORERIA </v>
          </cell>
          <cell r="H14" t="str">
            <v>JEFE DE TESORERIA</v>
          </cell>
          <cell r="I14" t="str">
            <v>ADMINISTRATIVO</v>
          </cell>
          <cell r="J14" t="str">
            <v>0910770932</v>
          </cell>
        </row>
        <row r="15">
          <cell r="B15" t="str">
            <v>0924769250</v>
          </cell>
          <cell r="C15" t="str">
            <v xml:space="preserve">ANDREA </v>
          </cell>
          <cell r="D15" t="str">
            <v>CEDEÑO</v>
          </cell>
          <cell r="E15" t="str">
            <v>acedeno@siglo21.net</v>
          </cell>
          <cell r="F15" t="str">
            <v xml:space="preserve">MATRIZ </v>
          </cell>
          <cell r="G15" t="str">
            <v>FINANCIERO</v>
          </cell>
          <cell r="H15" t="str">
            <v>COORDINADORA FINANCIERA</v>
          </cell>
          <cell r="I15" t="str">
            <v>ADMINISTRATIVO</v>
          </cell>
          <cell r="J15" t="str">
            <v>0918739079</v>
          </cell>
        </row>
        <row r="16">
          <cell r="B16" t="str">
            <v>0930954557</v>
          </cell>
          <cell r="C16" t="str">
            <v>ANGIE</v>
          </cell>
          <cell r="D16" t="str">
            <v>TERAN</v>
          </cell>
          <cell r="E16" t="str">
            <v>ateran@siglo21.net</v>
          </cell>
          <cell r="F16" t="str">
            <v xml:space="preserve">MATRIZ </v>
          </cell>
          <cell r="G16" t="str">
            <v xml:space="preserve">RECURSOS HUMANOS </v>
          </cell>
          <cell r="H16" t="str">
            <v xml:space="preserve">JEFE DE RECURSOS HUMANOS </v>
          </cell>
          <cell r="I16" t="str">
            <v>ADMINISTRATIVO</v>
          </cell>
          <cell r="J16" t="str">
            <v>0905315222</v>
          </cell>
        </row>
        <row r="17">
          <cell r="B17" t="str">
            <v>0910770932</v>
          </cell>
          <cell r="C17" t="str">
            <v>DENISSE</v>
          </cell>
          <cell r="D17" t="str">
            <v>GALLARDO</v>
          </cell>
          <cell r="E17" t="str">
            <v>dgallardo@siglo21.net</v>
          </cell>
          <cell r="F17" t="str">
            <v xml:space="preserve">MATRIZ </v>
          </cell>
          <cell r="G17" t="str">
            <v>ADMINISTRACION/CREDITO Y COBRANZAS</v>
          </cell>
          <cell r="H17" t="str">
            <v>JEFE ADMINISTRATIVO CREDITO Y COBRANZAS</v>
          </cell>
          <cell r="I17" t="str">
            <v>ADMINISTRATIVO</v>
          </cell>
          <cell r="J17" t="str">
            <v>0918739079</v>
          </cell>
        </row>
        <row r="18">
          <cell r="B18" t="str">
            <v>1204504516</v>
          </cell>
          <cell r="C18" t="str">
            <v>DIEGO</v>
          </cell>
          <cell r="D18" t="str">
            <v>CONTRERAS</v>
          </cell>
          <cell r="E18" t="str">
            <v>dcontreras@siglo21.net</v>
          </cell>
          <cell r="F18" t="str">
            <v xml:space="preserve">MATRIZ </v>
          </cell>
          <cell r="G18" t="str">
            <v>BUSINESS INTELLIGENCE</v>
          </cell>
          <cell r="H18" t="str">
            <v>LIDER BUSINESS INTELIGENCE</v>
          </cell>
          <cell r="I18" t="str">
            <v>ADMINISTRATIVO</v>
          </cell>
          <cell r="J18" t="str">
            <v>0917204901</v>
          </cell>
        </row>
        <row r="19">
          <cell r="B19" t="str">
            <v>0915817506</v>
          </cell>
          <cell r="C19" t="str">
            <v>GABRIEL</v>
          </cell>
          <cell r="D19" t="str">
            <v>RIERA</v>
          </cell>
          <cell r="E19" t="str">
            <v>griera@siglo21.net</v>
          </cell>
          <cell r="F19" t="str">
            <v xml:space="preserve">MATRIZ </v>
          </cell>
          <cell r="G19" t="str">
            <v>SUPPLY CHAIN</v>
          </cell>
          <cell r="H19" t="str">
            <v xml:space="preserve">JEFE SUPPLY CHAIN </v>
          </cell>
          <cell r="I19" t="str">
            <v>ADMINISTRATIVO</v>
          </cell>
          <cell r="J19" t="str">
            <v>0917204901</v>
          </cell>
        </row>
        <row r="20">
          <cell r="B20" t="str">
            <v>0923620793</v>
          </cell>
          <cell r="C20" t="str">
            <v>GLENDA</v>
          </cell>
          <cell r="D20" t="str">
            <v>MORA</v>
          </cell>
          <cell r="E20" t="str">
            <v>gmora@siglo21.net</v>
          </cell>
          <cell r="F20" t="str">
            <v xml:space="preserve">MATRIZ </v>
          </cell>
          <cell r="G20" t="str">
            <v>CONTABILIDAD</v>
          </cell>
          <cell r="H20" t="str">
            <v>JEFE CONTABILIDAD</v>
          </cell>
          <cell r="I20" t="str">
            <v>ADMINISTRATIVO</v>
          </cell>
          <cell r="J20" t="str">
            <v>0918739079</v>
          </cell>
        </row>
        <row r="21">
          <cell r="B21" t="str">
            <v>0920123270</v>
          </cell>
          <cell r="C21" t="str">
            <v>GLORIA</v>
          </cell>
          <cell r="D21" t="str">
            <v>CHEVASCO</v>
          </cell>
          <cell r="E21" t="str">
            <v>gchevasco@siglo21.net</v>
          </cell>
          <cell r="F21" t="str">
            <v xml:space="preserve">MATRIZ </v>
          </cell>
          <cell r="G21" t="str">
            <v>MULTICANAL</v>
          </cell>
          <cell r="H21" t="str">
            <v>JEFE VENTAS MULTICANAL</v>
          </cell>
          <cell r="I21" t="str">
            <v>ADMINISTRATIVO</v>
          </cell>
          <cell r="J21" t="str">
            <v>0917204901</v>
          </cell>
        </row>
        <row r="22">
          <cell r="B22" t="str">
            <v>0923793764</v>
          </cell>
          <cell r="C22" t="str">
            <v xml:space="preserve">JOHANNA </v>
          </cell>
          <cell r="D22" t="str">
            <v>YAGUAL</v>
          </cell>
          <cell r="E22" t="str">
            <v>jyagual@siglo21.net</v>
          </cell>
          <cell r="F22" t="str">
            <v xml:space="preserve">MATRIZ </v>
          </cell>
          <cell r="G22" t="str">
            <v>FINANCIERO</v>
          </cell>
          <cell r="H22" t="str">
            <v>COORDINADORA FINANCIERA</v>
          </cell>
          <cell r="I22" t="str">
            <v>ADMINISTRATIVO</v>
          </cell>
          <cell r="J22" t="str">
            <v>0918739079</v>
          </cell>
        </row>
        <row r="23">
          <cell r="B23" t="str">
            <v>1715302954</v>
          </cell>
          <cell r="C23" t="str">
            <v xml:space="preserve">JANNINA </v>
          </cell>
          <cell r="D23" t="str">
            <v>OREJUELA</v>
          </cell>
          <cell r="E23" t="str">
            <v>jorejuela@siglo21.net</v>
          </cell>
          <cell r="F23" t="str">
            <v xml:space="preserve">MATRIZ </v>
          </cell>
          <cell r="G23" t="str">
            <v xml:space="preserve">VENTAS </v>
          </cell>
          <cell r="H23" t="str">
            <v>JEFE VENTAS</v>
          </cell>
          <cell r="I23" t="str">
            <v>ADMINISTRATIVO</v>
          </cell>
          <cell r="J23" t="str">
            <v>0917204901</v>
          </cell>
        </row>
        <row r="24">
          <cell r="B24" t="str">
            <v>1716791106</v>
          </cell>
          <cell r="C24" t="str">
            <v xml:space="preserve">JULIO </v>
          </cell>
          <cell r="D24" t="str">
            <v>VEGA</v>
          </cell>
          <cell r="E24" t="str">
            <v>jcvega@siglo21.net</v>
          </cell>
          <cell r="F24" t="str">
            <v xml:space="preserve">MATRIZ </v>
          </cell>
          <cell r="G24" t="str">
            <v xml:space="preserve">VENTAS </v>
          </cell>
          <cell r="H24" t="str">
            <v>SUPERVISOR VENTAS</v>
          </cell>
          <cell r="I24" t="str">
            <v>ADMINISTRATIVO</v>
          </cell>
          <cell r="J24" t="str">
            <v>0917204901</v>
          </cell>
        </row>
        <row r="25">
          <cell r="B25" t="str">
            <v>0909073991</v>
          </cell>
          <cell r="C25" t="str">
            <v xml:space="preserve">JOHNNY </v>
          </cell>
          <cell r="D25" t="str">
            <v>ROMERO</v>
          </cell>
          <cell r="E25" t="str">
            <v>jromero@siglo21.net</v>
          </cell>
          <cell r="F25" t="str">
            <v xml:space="preserve">MATRIZ </v>
          </cell>
          <cell r="G25" t="str">
            <v xml:space="preserve">CONTRALORIA </v>
          </cell>
          <cell r="H25" t="str">
            <v>CONTRALOR GENERAL</v>
          </cell>
          <cell r="I25" t="str">
            <v>ADMINISTRATIVO</v>
          </cell>
          <cell r="J25" t="str">
            <v>0918739079</v>
          </cell>
        </row>
        <row r="26">
          <cell r="B26" t="str">
            <v>0919946533</v>
          </cell>
          <cell r="C26" t="str">
            <v>KATHERINE</v>
          </cell>
          <cell r="D26" t="str">
            <v>PILLIGUA</v>
          </cell>
          <cell r="E26" t="str">
            <v>kpilligua@siglo21.net</v>
          </cell>
          <cell r="F26" t="str">
            <v xml:space="preserve">MATRIZ </v>
          </cell>
          <cell r="G26" t="str">
            <v>TECNICO</v>
          </cell>
          <cell r="H26" t="str">
            <v>JEFE DEPARTAMENTO TECNICO</v>
          </cell>
          <cell r="I26" t="str">
            <v>ADMINISTRATIVO</v>
          </cell>
          <cell r="J26" t="str">
            <v>0905315222</v>
          </cell>
        </row>
        <row r="27">
          <cell r="B27" t="str">
            <v>0914342159</v>
          </cell>
          <cell r="C27" t="str">
            <v xml:space="preserve">KATTY </v>
          </cell>
          <cell r="D27" t="str">
            <v>CHICA</v>
          </cell>
          <cell r="E27" t="str">
            <v>kchica@siglo21.net</v>
          </cell>
          <cell r="F27" t="str">
            <v xml:space="preserve">MATRIZ </v>
          </cell>
          <cell r="G27" t="str">
            <v xml:space="preserve">COMERCIAL </v>
          </cell>
          <cell r="H27" t="str">
            <v>JEFE PRODUCT MANAGER</v>
          </cell>
          <cell r="I27" t="str">
            <v>ADMINISTRATIVO</v>
          </cell>
          <cell r="J27" t="str">
            <v>0917204901</v>
          </cell>
        </row>
        <row r="28">
          <cell r="B28" t="str">
            <v>0913883542</v>
          </cell>
          <cell r="C28" t="str">
            <v xml:space="preserve">LENIN </v>
          </cell>
          <cell r="D28" t="str">
            <v>MONTENEGRO</v>
          </cell>
          <cell r="E28" t="str">
            <v>lmontenegro@siglo21.net</v>
          </cell>
          <cell r="F28" t="str">
            <v xml:space="preserve">MATRIZ </v>
          </cell>
          <cell r="G28" t="str">
            <v>DESARROLLO</v>
          </cell>
          <cell r="H28" t="str">
            <v>JEFE DESARROLLO</v>
          </cell>
          <cell r="I28" t="str">
            <v>ADMINISTRATIVO</v>
          </cell>
          <cell r="J28" t="str">
            <v>0917204901</v>
          </cell>
        </row>
        <row r="29">
          <cell r="B29" t="str">
            <v>0923342265</v>
          </cell>
          <cell r="C29" t="str">
            <v>MARIA CLAUDIA</v>
          </cell>
          <cell r="D29" t="str">
            <v>GARCIA</v>
          </cell>
          <cell r="E29" t="str">
            <v>mgarcia@siglo216.net</v>
          </cell>
          <cell r="F29" t="str">
            <v xml:space="preserve">MATRIZ </v>
          </cell>
          <cell r="G29" t="str">
            <v>MARKETING</v>
          </cell>
          <cell r="H29" t="str">
            <v>SUPERVISORA MARKETING</v>
          </cell>
          <cell r="I29" t="str">
            <v>ADMINISTRATIVO</v>
          </cell>
          <cell r="J29" t="str">
            <v>0916551062</v>
          </cell>
        </row>
        <row r="30">
          <cell r="B30" t="str">
            <v>1204007569</v>
          </cell>
          <cell r="C30" t="str">
            <v xml:space="preserve">MANUEL </v>
          </cell>
          <cell r="D30" t="str">
            <v>URQUIZA</v>
          </cell>
          <cell r="E30" t="str">
            <v>murquiza@siglo21.net</v>
          </cell>
          <cell r="F30" t="str">
            <v xml:space="preserve">MATRIZ </v>
          </cell>
          <cell r="G30" t="str">
            <v xml:space="preserve">LOGISTICA </v>
          </cell>
          <cell r="H30" t="str">
            <v>JEFE DE BODEGA</v>
          </cell>
          <cell r="I30" t="str">
            <v>ADMINISTRATIVO</v>
          </cell>
          <cell r="J30" t="str">
            <v>0915817506</v>
          </cell>
        </row>
        <row r="31">
          <cell r="B31" t="str">
            <v>1720130408</v>
          </cell>
          <cell r="C31" t="str">
            <v xml:space="preserve">MARCO </v>
          </cell>
          <cell r="D31" t="str">
            <v>JARAMILLO</v>
          </cell>
          <cell r="E31" t="str">
            <v>mjaramillo@siglo21.net</v>
          </cell>
          <cell r="F31" t="str">
            <v xml:space="preserve">MATRIZ </v>
          </cell>
          <cell r="G31" t="str">
            <v>TECNICO</v>
          </cell>
          <cell r="H31" t="str">
            <v>SUPERVISOR ADMINISTRATIVO</v>
          </cell>
          <cell r="I31" t="str">
            <v>ADMINISTRATIVO</v>
          </cell>
          <cell r="J31" t="str">
            <v>0919946533</v>
          </cell>
        </row>
        <row r="32">
          <cell r="B32" t="str">
            <v>0921903662</v>
          </cell>
          <cell r="C32" t="str">
            <v xml:space="preserve">MIGUEL </v>
          </cell>
          <cell r="D32" t="str">
            <v>GRANDA</v>
          </cell>
          <cell r="E32" t="str">
            <v>mgranda@siglo219.net</v>
          </cell>
          <cell r="F32" t="str">
            <v xml:space="preserve">MATRIZ </v>
          </cell>
          <cell r="G32" t="str">
            <v>COMERCIAL</v>
          </cell>
          <cell r="H32" t="str">
            <v>JEFE VOLUMEN</v>
          </cell>
          <cell r="I32" t="str">
            <v>ADMINISTRATIVO</v>
          </cell>
          <cell r="J32" t="str">
            <v>0917204901</v>
          </cell>
        </row>
        <row r="33">
          <cell r="B33" t="str">
            <v>1713379871</v>
          </cell>
          <cell r="C33" t="str">
            <v>PATRICIO</v>
          </cell>
          <cell r="D33" t="str">
            <v>CUASQUER</v>
          </cell>
          <cell r="E33" t="str">
            <v>jefebodegaparkenor@siglo21.net</v>
          </cell>
          <cell r="F33" t="str">
            <v xml:space="preserve">MATRIZ </v>
          </cell>
          <cell r="G33" t="str">
            <v xml:space="preserve">LOGISTICA </v>
          </cell>
          <cell r="H33" t="str">
            <v>JEFE DE BODEGA</v>
          </cell>
          <cell r="I33" t="str">
            <v>ADMINISTRATIVO</v>
          </cell>
          <cell r="J33" t="str">
            <v>0915817506</v>
          </cell>
        </row>
        <row r="34">
          <cell r="B34" t="str">
            <v>1309583639</v>
          </cell>
          <cell r="C34" t="str">
            <v xml:space="preserve">OSCAR </v>
          </cell>
          <cell r="D34" t="str">
            <v>VELEZ</v>
          </cell>
          <cell r="E34" t="str">
            <v>ovelez@siglo221.net</v>
          </cell>
          <cell r="F34" t="str">
            <v xml:space="preserve">MATRIZ </v>
          </cell>
          <cell r="G34" t="str">
            <v>INFRAESTRUCTURA</v>
          </cell>
          <cell r="H34" t="str">
            <v>INGENIERO EN INFRAESTRUCTURA</v>
          </cell>
          <cell r="I34" t="str">
            <v>ADMINISTRATIVO</v>
          </cell>
          <cell r="J34" t="str">
            <v>0917204901</v>
          </cell>
        </row>
        <row r="35">
          <cell r="B35" t="str">
            <v>1722247267</v>
          </cell>
          <cell r="C35" t="str">
            <v>ELIZABETH</v>
          </cell>
          <cell r="D35" t="str">
            <v>DIAZ</v>
          </cell>
          <cell r="E35" t="str">
            <v>ediaz@siglo21.net</v>
          </cell>
          <cell r="F35" t="str">
            <v xml:space="preserve">MATRIZ </v>
          </cell>
          <cell r="G35" t="str">
            <v xml:space="preserve">TESORERIA </v>
          </cell>
          <cell r="H35" t="str">
            <v>ASISTENTE DE TESOREIRA</v>
          </cell>
          <cell r="I35" t="str">
            <v>ADMINISTRATIVO</v>
          </cell>
          <cell r="J35" t="str">
            <v>1001579596</v>
          </cell>
        </row>
        <row r="36">
          <cell r="B36" t="str">
            <v>1715867956</v>
          </cell>
          <cell r="C36" t="str">
            <v xml:space="preserve">RUTH </v>
          </cell>
          <cell r="D36" t="str">
            <v>BERMEJO</v>
          </cell>
          <cell r="E36" t="str">
            <v>ruthbermejo@outlook.com</v>
          </cell>
          <cell r="F36" t="str">
            <v xml:space="preserve">MATRIZ </v>
          </cell>
          <cell r="G36" t="str">
            <v>ADMINISTRACION</v>
          </cell>
          <cell r="H36" t="str">
            <v>LIMPIEZA/MENSAJERIA</v>
          </cell>
          <cell r="I36" t="str">
            <v>ADMINISTRATIVO</v>
          </cell>
          <cell r="J36" t="str">
            <v>1001579596</v>
          </cell>
        </row>
        <row r="37">
          <cell r="B37" t="str">
            <v>1103672067</v>
          </cell>
          <cell r="C37" t="str">
            <v xml:space="preserve">FABRICIO </v>
          </cell>
          <cell r="D37" t="str">
            <v>PICOITA</v>
          </cell>
          <cell r="E37" t="str">
            <v>lelispicoita@gmail.com</v>
          </cell>
          <cell r="F37" t="str">
            <v xml:space="preserve">MATRIZ </v>
          </cell>
          <cell r="G37" t="str">
            <v>ADMINISTRACION</v>
          </cell>
          <cell r="H37" t="str">
            <v>LIMPIEZA/MENSAJERIA</v>
          </cell>
          <cell r="I37" t="str">
            <v>ADMINISTRATIVO</v>
          </cell>
          <cell r="J37" t="str">
            <v>1001579596</v>
          </cell>
        </row>
        <row r="38">
          <cell r="B38" t="str">
            <v>0940888985</v>
          </cell>
          <cell r="C38" t="str">
            <v xml:space="preserve">KENNETH </v>
          </cell>
          <cell r="D38" t="str">
            <v>MORA</v>
          </cell>
          <cell r="E38" t="str">
            <v>rrhh3@siglo21.net</v>
          </cell>
          <cell r="F38" t="str">
            <v xml:space="preserve">MATRIZ </v>
          </cell>
          <cell r="G38" t="str">
            <v xml:space="preserve">RECURSOS HUMANOS </v>
          </cell>
          <cell r="H38" t="str">
            <v>ASISTENTE NOMINA</v>
          </cell>
          <cell r="I38" t="str">
            <v>ADMINISTRATIVO</v>
          </cell>
          <cell r="J38" t="str">
            <v>0930954557</v>
          </cell>
        </row>
        <row r="39">
          <cell r="B39" t="str">
            <v>0707057980</v>
          </cell>
          <cell r="C39" t="str">
            <v xml:space="preserve">DIANA </v>
          </cell>
          <cell r="D39" t="str">
            <v xml:space="preserve">DUARTE </v>
          </cell>
          <cell r="E39" t="str">
            <v>rrhh4@siglo21.net</v>
          </cell>
          <cell r="F39" t="str">
            <v xml:space="preserve">MATRIZ </v>
          </cell>
          <cell r="G39" t="str">
            <v xml:space="preserve">RECURSOS HUMANOS </v>
          </cell>
          <cell r="H39" t="str">
            <v>TRABAJADORA SOCIAL</v>
          </cell>
          <cell r="I39" t="str">
            <v>ADMINISTRATIVO</v>
          </cell>
          <cell r="J39" t="str">
            <v>0930954557</v>
          </cell>
        </row>
        <row r="40">
          <cell r="B40" t="str">
            <v>0926431594</v>
          </cell>
          <cell r="C40" t="str">
            <v xml:space="preserve">MA. BELEN </v>
          </cell>
          <cell r="D40" t="str">
            <v>BARRAGAN</v>
          </cell>
          <cell r="E40" t="str">
            <v>mbarragan@siglo21.net</v>
          </cell>
          <cell r="F40" t="str">
            <v xml:space="preserve">MATRIZ </v>
          </cell>
          <cell r="G40" t="str">
            <v xml:space="preserve">RECURSOS HUMANOS </v>
          </cell>
          <cell r="H40" t="str">
            <v>ASISTENTE DESARROLLO</v>
          </cell>
          <cell r="I40" t="str">
            <v>ADMINISTRATIVO</v>
          </cell>
          <cell r="J40" t="str">
            <v>0930954557</v>
          </cell>
        </row>
        <row r="41">
          <cell r="B41" t="str">
            <v>0911334696</v>
          </cell>
          <cell r="C41" t="str">
            <v>MARTHA PIEDRA</v>
          </cell>
          <cell r="D41" t="str">
            <v>PIEDRA</v>
          </cell>
          <cell r="E41" t="str">
            <v>mpiedra@siglo21.net</v>
          </cell>
          <cell r="F41" t="str">
            <v xml:space="preserve">MATRIZ </v>
          </cell>
          <cell r="G41" t="str">
            <v>CREDITO Y COBRANZAS</v>
          </cell>
          <cell r="H41" t="str">
            <v>ASESOR CREDITO Y COBRANZAS</v>
          </cell>
          <cell r="I41" t="str">
            <v>ADMINISTRATIVO</v>
          </cell>
          <cell r="J41" t="str">
            <v>0910770932</v>
          </cell>
        </row>
        <row r="42">
          <cell r="B42" t="str">
            <v>0913775391</v>
          </cell>
          <cell r="C42" t="str">
            <v xml:space="preserve">TANIA </v>
          </cell>
          <cell r="D42" t="str">
            <v>TAY LEE</v>
          </cell>
          <cell r="E42" t="str">
            <v>ttaylee@siglo21.net</v>
          </cell>
          <cell r="F42" t="str">
            <v xml:space="preserve">MATRIZ </v>
          </cell>
          <cell r="G42" t="str">
            <v>CREDITO Y COBRANZAS</v>
          </cell>
          <cell r="H42" t="str">
            <v>ASESOR CREDITO Y COBRANZAS</v>
          </cell>
          <cell r="I42" t="str">
            <v>ADMINISTRATIVO</v>
          </cell>
          <cell r="J42" t="str">
            <v>0910770932</v>
          </cell>
        </row>
        <row r="43">
          <cell r="B43" t="str">
            <v>0923794382</v>
          </cell>
          <cell r="C43" t="str">
            <v xml:space="preserve">JOSE LUIS </v>
          </cell>
          <cell r="D43" t="str">
            <v xml:space="preserve">SALDAÑA </v>
          </cell>
          <cell r="E43" t="str">
            <v>jsaldana@siglo21.net</v>
          </cell>
          <cell r="F43" t="str">
            <v xml:space="preserve">MATRIZ </v>
          </cell>
          <cell r="G43" t="str">
            <v>CREDITO Y COBRANZAS</v>
          </cell>
          <cell r="H43" t="str">
            <v>RECAUDADOR</v>
          </cell>
          <cell r="I43" t="str">
            <v>ADMINISTRATIVO</v>
          </cell>
          <cell r="J43" t="str">
            <v>0910770932</v>
          </cell>
        </row>
        <row r="44">
          <cell r="B44" t="str">
            <v>1205251570</v>
          </cell>
          <cell r="C44" t="str">
            <v xml:space="preserve">GARY </v>
          </cell>
          <cell r="D44" t="str">
            <v xml:space="preserve">PITA </v>
          </cell>
          <cell r="E44" t="str">
            <v>gpita@siglo21.net</v>
          </cell>
          <cell r="F44" t="str">
            <v xml:space="preserve">MATRIZ </v>
          </cell>
          <cell r="G44" t="str">
            <v>CREDITO Y COBRANZAS</v>
          </cell>
          <cell r="H44" t="str">
            <v>RECAUDADOR</v>
          </cell>
          <cell r="I44" t="str">
            <v>ADMINISTRATIVO</v>
          </cell>
          <cell r="J44" t="str">
            <v>0910770932</v>
          </cell>
        </row>
        <row r="45">
          <cell r="B45" t="str">
            <v>0922033840</v>
          </cell>
          <cell r="C45" t="str">
            <v xml:space="preserve">VICTOR </v>
          </cell>
          <cell r="D45" t="str">
            <v>PISCO</v>
          </cell>
          <cell r="E45" t="str">
            <v>victor8pisco3@gmail.com</v>
          </cell>
          <cell r="F45" t="str">
            <v xml:space="preserve">MATRIZ </v>
          </cell>
          <cell r="G45" t="str">
            <v>CREDITO Y COBRANZAS</v>
          </cell>
          <cell r="H45" t="str">
            <v>RECAUDADOR</v>
          </cell>
          <cell r="I45" t="str">
            <v>ADMINISTRATIVO</v>
          </cell>
          <cell r="J45" t="str">
            <v>0910770932</v>
          </cell>
        </row>
        <row r="46">
          <cell r="B46" t="str">
            <v>1715381982</v>
          </cell>
          <cell r="C46" t="str">
            <v xml:space="preserve">DAYSI </v>
          </cell>
          <cell r="D46" t="str">
            <v>VEGA</v>
          </cell>
          <cell r="E46" t="str">
            <v>dvega@siglo21.net</v>
          </cell>
          <cell r="F46" t="str">
            <v xml:space="preserve">MATRIZ </v>
          </cell>
          <cell r="G46" t="str">
            <v>CREDITO Y COBRANZAS</v>
          </cell>
          <cell r="H46" t="str">
            <v>ASESOR CREDITO Y COBRANZAS</v>
          </cell>
          <cell r="I46" t="str">
            <v>ADMINISTRATIVO</v>
          </cell>
          <cell r="J46" t="str">
            <v>0910770932</v>
          </cell>
        </row>
        <row r="47">
          <cell r="B47" t="str">
            <v>1713399663</v>
          </cell>
          <cell r="C47" t="str">
            <v xml:space="preserve">CHRISTIAN </v>
          </cell>
          <cell r="D47" t="str">
            <v xml:space="preserve">JATIVA </v>
          </cell>
          <cell r="E47" t="str">
            <v>cjativa@siglo21.net</v>
          </cell>
          <cell r="F47" t="str">
            <v xml:space="preserve">MATRIZ </v>
          </cell>
          <cell r="G47" t="str">
            <v>CREDITO Y COBRANZAS</v>
          </cell>
          <cell r="H47" t="str">
            <v>RECAUDADOR</v>
          </cell>
          <cell r="I47" t="str">
            <v>ADMINISTRATIVO</v>
          </cell>
          <cell r="J47" t="str">
            <v>0910770932</v>
          </cell>
        </row>
        <row r="48">
          <cell r="B48" t="str">
            <v>1727118547</v>
          </cell>
          <cell r="C48" t="str">
            <v xml:space="preserve">GUILLERMO </v>
          </cell>
          <cell r="D48" t="str">
            <v>TACO</v>
          </cell>
          <cell r="E48" t="str">
            <v>ataco@siglo2.net</v>
          </cell>
          <cell r="F48" t="str">
            <v xml:space="preserve">MATRIZ </v>
          </cell>
          <cell r="G48" t="str">
            <v>CREDITO Y COBRANZAS</v>
          </cell>
          <cell r="H48" t="str">
            <v>RECAUDADOR</v>
          </cell>
          <cell r="I48" t="str">
            <v>ADMINISTRATIVO</v>
          </cell>
          <cell r="J48" t="str">
            <v>0910770932</v>
          </cell>
        </row>
        <row r="49">
          <cell r="B49" t="str">
            <v>1716973407</v>
          </cell>
          <cell r="C49" t="str">
            <v xml:space="preserve">GIOVANNA </v>
          </cell>
          <cell r="D49" t="str">
            <v>SOLORZANO</v>
          </cell>
          <cell r="E49" t="str">
            <v>gtaco@siglo21.net</v>
          </cell>
          <cell r="F49" t="str">
            <v xml:space="preserve">MATRIZ </v>
          </cell>
          <cell r="G49" t="str">
            <v>CREDITO Y COBRANZAS</v>
          </cell>
          <cell r="H49" t="str">
            <v>AUXILIAR CREDITO Y COBRANZAS</v>
          </cell>
          <cell r="I49" t="str">
            <v>ADMINISTRATIVO</v>
          </cell>
          <cell r="J49" t="str">
            <v>0910770932</v>
          </cell>
        </row>
        <row r="50">
          <cell r="B50" t="str">
            <v>0916612989</v>
          </cell>
          <cell r="C50" t="str">
            <v xml:space="preserve">JUAN </v>
          </cell>
          <cell r="D50" t="str">
            <v xml:space="preserve">NEIRA </v>
          </cell>
          <cell r="E50" t="str">
            <v>jneira@siglo21.net</v>
          </cell>
          <cell r="F50" t="str">
            <v xml:space="preserve">MATRIZ </v>
          </cell>
          <cell r="G50" t="str">
            <v>ADMINISTRACION</v>
          </cell>
          <cell r="H50" t="str">
            <v>ASISTENTE ADMINISTRATIVO</v>
          </cell>
          <cell r="I50" t="str">
            <v>ADMINISTRATIVO</v>
          </cell>
          <cell r="J50" t="str">
            <v>0910770932</v>
          </cell>
        </row>
        <row r="51">
          <cell r="B51" t="str">
            <v>0927755199</v>
          </cell>
          <cell r="C51" t="str">
            <v xml:space="preserve">KARINA </v>
          </cell>
          <cell r="D51" t="str">
            <v xml:space="preserve">FRANCO </v>
          </cell>
          <cell r="E51" t="str">
            <v>kfcedeno@siglo21.net</v>
          </cell>
          <cell r="F51" t="str">
            <v xml:space="preserve">MATRIZ </v>
          </cell>
          <cell r="G51" t="str">
            <v>CREDITO Y COBRANZAS</v>
          </cell>
          <cell r="H51" t="str">
            <v>AUXILIAR CREDITO Y COBRANZAS</v>
          </cell>
          <cell r="I51" t="str">
            <v>ADMINISTRATIVO</v>
          </cell>
          <cell r="J51" t="str">
            <v>0910770932</v>
          </cell>
        </row>
        <row r="52">
          <cell r="B52" t="str">
            <v>1722582101</v>
          </cell>
          <cell r="C52" t="str">
            <v xml:space="preserve">FERNANDA </v>
          </cell>
          <cell r="D52" t="str">
            <v>JARAMILLO</v>
          </cell>
          <cell r="E52" t="str">
            <v>fjaramillo@siglo21.net</v>
          </cell>
          <cell r="F52" t="str">
            <v xml:space="preserve">MATRIZ </v>
          </cell>
          <cell r="G52" t="str">
            <v>ADMINISTRACION</v>
          </cell>
          <cell r="H52" t="str">
            <v>ASISTENTE ADMINISTRATIVO</v>
          </cell>
          <cell r="I52" t="str">
            <v>ADMINISTRATIVO</v>
          </cell>
          <cell r="J52" t="str">
            <v>0910770932</v>
          </cell>
        </row>
        <row r="53">
          <cell r="B53" t="str">
            <v>0918180787</v>
          </cell>
          <cell r="C53" t="str">
            <v xml:space="preserve">SANDRA </v>
          </cell>
          <cell r="D53" t="str">
            <v>PAYE</v>
          </cell>
          <cell r="E53" t="str">
            <v>spaye@siglo21.net</v>
          </cell>
          <cell r="F53" t="str">
            <v xml:space="preserve">MATRIZ </v>
          </cell>
          <cell r="G53" t="str">
            <v>ADMINISTRACION</v>
          </cell>
          <cell r="H53" t="str">
            <v>CAJERO</v>
          </cell>
          <cell r="I53" t="str">
            <v>ADMINISTRATIVO</v>
          </cell>
          <cell r="J53" t="str">
            <v>0910770932</v>
          </cell>
        </row>
        <row r="54">
          <cell r="B54" t="str">
            <v>1722005467</v>
          </cell>
          <cell r="C54" t="str">
            <v xml:space="preserve">GUISELA </v>
          </cell>
          <cell r="D54" t="str">
            <v>ANDRADE</v>
          </cell>
          <cell r="E54" t="str">
            <v>aandrade@siglo2.net</v>
          </cell>
          <cell r="F54" t="str">
            <v xml:space="preserve">MATRIZ </v>
          </cell>
          <cell r="G54" t="str">
            <v>ADMINISTRACION</v>
          </cell>
          <cell r="H54" t="str">
            <v>CAJERO</v>
          </cell>
          <cell r="I54" t="str">
            <v>ADMINISTRATIVO</v>
          </cell>
          <cell r="J54" t="str">
            <v>0910770932</v>
          </cell>
        </row>
        <row r="55">
          <cell r="B55" t="str">
            <v>0951781418</v>
          </cell>
          <cell r="C55" t="str">
            <v xml:space="preserve">ALLISON </v>
          </cell>
          <cell r="D55" t="str">
            <v xml:space="preserve">ANDRADE </v>
          </cell>
          <cell r="E55" t="str">
            <v>gandrade@siglo2.net</v>
          </cell>
          <cell r="F55" t="str">
            <v xml:space="preserve">MATRIZ </v>
          </cell>
          <cell r="G55" t="str">
            <v>ADMINISTRACION</v>
          </cell>
          <cell r="H55" t="str">
            <v>ASISTENTE ADMINISTRATIVO</v>
          </cell>
          <cell r="I55" t="str">
            <v>ADMINISTRATIVO</v>
          </cell>
          <cell r="J55" t="str">
            <v>0910770932</v>
          </cell>
        </row>
        <row r="56">
          <cell r="B56" t="str">
            <v>1750423574</v>
          </cell>
          <cell r="C56" t="str">
            <v xml:space="preserve">NESTOR </v>
          </cell>
          <cell r="D56" t="str">
            <v>SORNOZA</v>
          </cell>
          <cell r="E56" t="str">
            <v>dsornoza@siglo21.net</v>
          </cell>
          <cell r="F56" t="str">
            <v xml:space="preserve">MATRIZ </v>
          </cell>
          <cell r="G56" t="str">
            <v>ADMINISTRACION</v>
          </cell>
          <cell r="H56" t="str">
            <v>CAJERO</v>
          </cell>
          <cell r="I56" t="str">
            <v>ADMINISTRATIVO</v>
          </cell>
          <cell r="J56" t="str">
            <v>0910770932</v>
          </cell>
        </row>
        <row r="57">
          <cell r="B57" t="str">
            <v>0917232613</v>
          </cell>
          <cell r="C57" t="str">
            <v xml:space="preserve">JENNY </v>
          </cell>
          <cell r="D57" t="str">
            <v>JIMENEZ</v>
          </cell>
          <cell r="E57" t="str">
            <v>jjimenez@siglo2.net</v>
          </cell>
          <cell r="F57" t="str">
            <v xml:space="preserve">MATRIZ </v>
          </cell>
          <cell r="G57" t="str">
            <v xml:space="preserve">TESORERIA </v>
          </cell>
          <cell r="H57" t="str">
            <v>ASISTENTE DE TESOREIRA</v>
          </cell>
          <cell r="I57" t="str">
            <v>ADMINISTRATIVO</v>
          </cell>
          <cell r="J57" t="str">
            <v>0910770932</v>
          </cell>
        </row>
        <row r="58">
          <cell r="B58" t="str">
            <v>0930572789</v>
          </cell>
          <cell r="C58" t="str">
            <v xml:space="preserve">MANUEL </v>
          </cell>
          <cell r="D58" t="str">
            <v xml:space="preserve">HOLGUIN </v>
          </cell>
          <cell r="E58" t="str">
            <v>mholguin@siglo2.net</v>
          </cell>
          <cell r="F58" t="str">
            <v xml:space="preserve">MATRIZ </v>
          </cell>
          <cell r="G58" t="str">
            <v xml:space="preserve">TESORERIA </v>
          </cell>
          <cell r="H58" t="str">
            <v>ASISTENTE DE TESOREIRA</v>
          </cell>
          <cell r="I58" t="str">
            <v>ADMINISTRATIVO</v>
          </cell>
          <cell r="J58" t="str">
            <v>0910770932</v>
          </cell>
        </row>
        <row r="59">
          <cell r="B59" t="str">
            <v>0921973558</v>
          </cell>
          <cell r="C59" t="str">
            <v>CRISTINA</v>
          </cell>
          <cell r="D59" t="str">
            <v>ROSERO</v>
          </cell>
          <cell r="E59" t="str">
            <v>mrosero@siglo21.net</v>
          </cell>
          <cell r="F59" t="str">
            <v xml:space="preserve">MATRIZ </v>
          </cell>
          <cell r="G59" t="str">
            <v>IMPORTACIONES</v>
          </cell>
          <cell r="H59" t="str">
            <v>COORDINADORA DE IMPORTACIONES</v>
          </cell>
          <cell r="I59" t="str">
            <v>ADMINISTRATIVO</v>
          </cell>
          <cell r="J59" t="str">
            <v>0915817506</v>
          </cell>
        </row>
        <row r="60">
          <cell r="B60" t="str">
            <v>0920220779</v>
          </cell>
          <cell r="C60" t="str">
            <v>DIXI</v>
          </cell>
          <cell r="D60" t="str">
            <v>BAZAN</v>
          </cell>
          <cell r="E60" t="str">
            <v>dbazan@siglo2.net</v>
          </cell>
          <cell r="F60" t="str">
            <v xml:space="preserve">MATRIZ </v>
          </cell>
          <cell r="G60" t="str">
            <v>COMPRAS</v>
          </cell>
          <cell r="H60" t="str">
            <v>COORDINADORA DE COMPRAS</v>
          </cell>
          <cell r="I60" t="str">
            <v>ADMINISTRATIVO</v>
          </cell>
          <cell r="J60" t="str">
            <v>0915817506</v>
          </cell>
        </row>
        <row r="61">
          <cell r="B61" t="str">
            <v>0202086831</v>
          </cell>
          <cell r="C61" t="str">
            <v>JHON JAIRO</v>
          </cell>
          <cell r="D61" t="str">
            <v>OCAMPO</v>
          </cell>
          <cell r="E61" t="str">
            <v>jocampo@siglo21.net</v>
          </cell>
          <cell r="F61" t="str">
            <v xml:space="preserve">MATRIZ </v>
          </cell>
          <cell r="G61" t="str">
            <v>BUSINESS INTELLIGENCE</v>
          </cell>
          <cell r="H61" t="str">
            <v>OPERATIVO BUSINESS INTELLIGENCE</v>
          </cell>
          <cell r="I61" t="str">
            <v>ADMINISTRATIVO</v>
          </cell>
          <cell r="J61" t="str">
            <v>1204504516</v>
          </cell>
        </row>
        <row r="62">
          <cell r="B62" t="str">
            <v>0953420387</v>
          </cell>
          <cell r="C62" t="str">
            <v>ASTRID</v>
          </cell>
          <cell r="D62" t="str">
            <v xml:space="preserve"> CASTRO</v>
          </cell>
          <cell r="E62" t="str">
            <v>acastro@siglo21.net</v>
          </cell>
          <cell r="F62" t="str">
            <v xml:space="preserve">MATRIZ </v>
          </cell>
          <cell r="G62" t="str">
            <v>CONTABILIDAD</v>
          </cell>
          <cell r="H62" t="str">
            <v>ANALISTA CONTABLE</v>
          </cell>
          <cell r="I62" t="str">
            <v>ADMINISTRATIVO</v>
          </cell>
          <cell r="J62" t="str">
            <v>0923620793</v>
          </cell>
        </row>
        <row r="63">
          <cell r="B63" t="str">
            <v>0941070518</v>
          </cell>
          <cell r="C63" t="str">
            <v>FREDDY</v>
          </cell>
          <cell r="D63" t="str">
            <v xml:space="preserve"> MONTOYA </v>
          </cell>
          <cell r="E63" t="str">
            <v>fmontoya@siglo21.net</v>
          </cell>
          <cell r="F63" t="str">
            <v xml:space="preserve">MATRIZ </v>
          </cell>
          <cell r="G63" t="str">
            <v>CONTABILIDAD</v>
          </cell>
          <cell r="H63" t="str">
            <v>ASISTENTE CONTABLE</v>
          </cell>
          <cell r="I63" t="str">
            <v>ADMINISTRATIVO</v>
          </cell>
          <cell r="J63" t="str">
            <v>0923620793</v>
          </cell>
        </row>
        <row r="64">
          <cell r="B64" t="str">
            <v>0924977507</v>
          </cell>
          <cell r="C64" t="str">
            <v xml:space="preserve">LOURDES </v>
          </cell>
          <cell r="D64" t="str">
            <v xml:space="preserve">ARMIJOS </v>
          </cell>
          <cell r="E64" t="str">
            <v>call1@siglo21.net</v>
          </cell>
          <cell r="F64" t="str">
            <v xml:space="preserve">MATRIZ </v>
          </cell>
          <cell r="G64" t="str">
            <v>MULTICANAL</v>
          </cell>
          <cell r="H64" t="str">
            <v xml:space="preserve">ASESOR DE CUENTA </v>
          </cell>
          <cell r="I64" t="str">
            <v>ADMINISTRATIVO</v>
          </cell>
          <cell r="J64" t="str">
            <v>0920123270</v>
          </cell>
        </row>
        <row r="65">
          <cell r="B65" t="str">
            <v>0924045255</v>
          </cell>
          <cell r="C65" t="str">
            <v xml:space="preserve">CHRISTINE </v>
          </cell>
          <cell r="D65" t="str">
            <v xml:space="preserve">CORDOVA </v>
          </cell>
          <cell r="E65" t="str">
            <v>call2@siglo21.net</v>
          </cell>
          <cell r="F65" t="str">
            <v xml:space="preserve">MATRIZ </v>
          </cell>
          <cell r="G65" t="str">
            <v>MULTICANAL</v>
          </cell>
          <cell r="H65" t="str">
            <v xml:space="preserve">ASESOR DE CUENTA </v>
          </cell>
          <cell r="I65" t="str">
            <v>ADMINISTRATIVO</v>
          </cell>
          <cell r="J65" t="str">
            <v>0920123270</v>
          </cell>
        </row>
        <row r="66">
          <cell r="B66" t="str">
            <v>0962587523</v>
          </cell>
          <cell r="C66" t="str">
            <v xml:space="preserve">JOSEFINA </v>
          </cell>
          <cell r="D66" t="str">
            <v>ROJAS</v>
          </cell>
          <cell r="E66" t="str">
            <v>call5@siglo21.net</v>
          </cell>
          <cell r="F66" t="str">
            <v xml:space="preserve">MATRIZ </v>
          </cell>
          <cell r="G66" t="str">
            <v>MULTICANAL</v>
          </cell>
          <cell r="H66" t="str">
            <v xml:space="preserve">ASESOR DE CUENTA </v>
          </cell>
          <cell r="I66" t="str">
            <v>ADMINISTRATIVO</v>
          </cell>
          <cell r="J66" t="str">
            <v>0920123270</v>
          </cell>
        </row>
        <row r="67">
          <cell r="B67" t="str">
            <v>0950019653</v>
          </cell>
          <cell r="C67" t="str">
            <v xml:space="preserve">AMY </v>
          </cell>
          <cell r="D67" t="str">
            <v xml:space="preserve">SOLEDISPA </v>
          </cell>
          <cell r="E67" t="str">
            <v>call6@siglo21.net</v>
          </cell>
          <cell r="F67" t="str">
            <v xml:space="preserve">MATRIZ </v>
          </cell>
          <cell r="G67" t="str">
            <v>MULTICANAL</v>
          </cell>
          <cell r="H67" t="str">
            <v xml:space="preserve">ASESOR DE CUENTA </v>
          </cell>
          <cell r="I67" t="str">
            <v>ADMINISTRATIVO</v>
          </cell>
          <cell r="J67" t="str">
            <v>0920123270</v>
          </cell>
        </row>
        <row r="68">
          <cell r="B68" t="str">
            <v>0930003868</v>
          </cell>
          <cell r="C68" t="str">
            <v xml:space="preserve">MARIO </v>
          </cell>
          <cell r="D68" t="str">
            <v>AVILES</v>
          </cell>
          <cell r="E68" t="str">
            <v>maviles@siglo21.net</v>
          </cell>
          <cell r="F68" t="str">
            <v xml:space="preserve">MATRIZ </v>
          </cell>
          <cell r="G68" t="str">
            <v>MULTICANAL</v>
          </cell>
          <cell r="H68" t="str">
            <v xml:space="preserve">ASESOR DE CUENTA </v>
          </cell>
          <cell r="I68" t="str">
            <v>ADMINISTRATIVO</v>
          </cell>
          <cell r="J68" t="str">
            <v>0920123270</v>
          </cell>
        </row>
        <row r="69">
          <cell r="B69" t="str">
            <v>0923104640</v>
          </cell>
          <cell r="C69" t="str">
            <v xml:space="preserve">CHRISTOPHER </v>
          </cell>
          <cell r="D69" t="str">
            <v xml:space="preserve">DAVILA </v>
          </cell>
          <cell r="E69" t="str">
            <v>cdavila@siglo21.net</v>
          </cell>
          <cell r="F69" t="str">
            <v xml:space="preserve">MATRIZ </v>
          </cell>
          <cell r="G69" t="str">
            <v>MULTICANAL</v>
          </cell>
          <cell r="H69" t="str">
            <v xml:space="preserve">ASESOR DE CUENTA </v>
          </cell>
          <cell r="I69" t="str">
            <v>ADMINISTRATIVO</v>
          </cell>
          <cell r="J69" t="str">
            <v>0920123270</v>
          </cell>
        </row>
        <row r="70">
          <cell r="B70" t="str">
            <v>0923688634</v>
          </cell>
          <cell r="C70" t="str">
            <v xml:space="preserve">GIOVANNY </v>
          </cell>
          <cell r="D70" t="str">
            <v>CAIZA</v>
          </cell>
          <cell r="E70" t="str">
            <v>gcaiza@siglo21.net</v>
          </cell>
          <cell r="F70" t="str">
            <v xml:space="preserve">MATRIZ </v>
          </cell>
          <cell r="G70" t="str">
            <v>MULTICANAL</v>
          </cell>
          <cell r="H70" t="str">
            <v>DESARROLLADOR WEB</v>
          </cell>
          <cell r="I70" t="str">
            <v>ADMINISTRATIVO</v>
          </cell>
          <cell r="J70" t="str">
            <v>0920123270</v>
          </cell>
        </row>
        <row r="71">
          <cell r="B71" t="str">
            <v>0928900232</v>
          </cell>
          <cell r="C71" t="str">
            <v xml:space="preserve">MICHAEL </v>
          </cell>
          <cell r="D71" t="str">
            <v xml:space="preserve">GUEVARA </v>
          </cell>
          <cell r="E71" t="str">
            <v>mguevara@siglo2.net</v>
          </cell>
          <cell r="F71" t="str">
            <v xml:space="preserve">MATRIZ </v>
          </cell>
          <cell r="G71" t="str">
            <v>MULTICANAL</v>
          </cell>
          <cell r="H71" t="str">
            <v xml:space="preserve">ASESOR DE CUENTA </v>
          </cell>
          <cell r="I71" t="str">
            <v>ADMINISTRATIVO</v>
          </cell>
          <cell r="J71" t="str">
            <v>0920123270</v>
          </cell>
        </row>
        <row r="72">
          <cell r="B72" t="str">
            <v>0951196179</v>
          </cell>
          <cell r="C72" t="str">
            <v xml:space="preserve">JEAN PIERRE </v>
          </cell>
          <cell r="D72" t="str">
            <v>DIAZ</v>
          </cell>
          <cell r="E72" t="str">
            <v>jdiaz@siglo21.net</v>
          </cell>
          <cell r="F72" t="str">
            <v xml:space="preserve">MATRIZ </v>
          </cell>
          <cell r="G72" t="str">
            <v xml:space="preserve">OPERATIVO COMERCIAL </v>
          </cell>
          <cell r="H72" t="str">
            <v xml:space="preserve">OPERATIVO COMERCIAL </v>
          </cell>
          <cell r="I72" t="str">
            <v>ADMINISTRATIVO</v>
          </cell>
          <cell r="J72" t="str">
            <v>0923793764</v>
          </cell>
        </row>
        <row r="73">
          <cell r="B73" t="str">
            <v>0932235328</v>
          </cell>
          <cell r="C73" t="str">
            <v xml:space="preserve">LUCY </v>
          </cell>
          <cell r="D73" t="str">
            <v>BURGOS</v>
          </cell>
          <cell r="E73" t="str">
            <v>lburgos@siglo21.net</v>
          </cell>
          <cell r="F73" t="str">
            <v xml:space="preserve">MATRIZ </v>
          </cell>
          <cell r="G73" t="str">
            <v xml:space="preserve">OPERATIVO COMERCIAL </v>
          </cell>
          <cell r="H73" t="str">
            <v xml:space="preserve">OPERATIVO COMERCIAL </v>
          </cell>
          <cell r="I73" t="str">
            <v>ADMINISTRATIVO</v>
          </cell>
          <cell r="J73" t="str">
            <v>0923793764</v>
          </cell>
        </row>
        <row r="74">
          <cell r="B74" t="str">
            <v>0951789825</v>
          </cell>
          <cell r="C74" t="str">
            <v xml:space="preserve">ROSALIA </v>
          </cell>
          <cell r="D74" t="str">
            <v xml:space="preserve">MANZABA </v>
          </cell>
          <cell r="E74" t="str">
            <v>rmanzaba@siglo21.net</v>
          </cell>
          <cell r="F74" t="str">
            <v xml:space="preserve">MATRIZ </v>
          </cell>
          <cell r="G74" t="str">
            <v xml:space="preserve">OPERATIVO COMERCIAL </v>
          </cell>
          <cell r="H74" t="str">
            <v xml:space="preserve">OPERATIVO COMERCIAL </v>
          </cell>
          <cell r="I74" t="str">
            <v>ADMINISTRATIVO</v>
          </cell>
          <cell r="J74" t="str">
            <v>0923793764</v>
          </cell>
        </row>
        <row r="75">
          <cell r="B75" t="str">
            <v>1725489114</v>
          </cell>
          <cell r="C75" t="str">
            <v xml:space="preserve">CYNTHIA </v>
          </cell>
          <cell r="D75" t="str">
            <v>GUANOLUISA</v>
          </cell>
          <cell r="E75" t="str">
            <v>cguanoluisa@siglo21.net</v>
          </cell>
          <cell r="F75" t="str">
            <v xml:space="preserve">MATRIZ </v>
          </cell>
          <cell r="G75" t="str">
            <v xml:space="preserve">OPERATIVO COMERCIAL </v>
          </cell>
          <cell r="H75" t="str">
            <v xml:space="preserve">OPERATIVO COMERCIAL </v>
          </cell>
          <cell r="I75" t="str">
            <v>ADMINISTRATIVO</v>
          </cell>
          <cell r="J75" t="str">
            <v>0923793764</v>
          </cell>
        </row>
        <row r="76">
          <cell r="B76" t="str">
            <v>0930509609</v>
          </cell>
          <cell r="C76" t="str">
            <v xml:space="preserve">SARA </v>
          </cell>
          <cell r="D76" t="str">
            <v xml:space="preserve">LEON </v>
          </cell>
          <cell r="E76" t="str">
            <v>sleon@siglo21.net</v>
          </cell>
          <cell r="F76" t="str">
            <v xml:space="preserve">MATRIZ </v>
          </cell>
          <cell r="G76" t="str">
            <v>VENTAS ADMINISTRACION</v>
          </cell>
          <cell r="H76" t="str">
            <v>VENTAS ADMINISTRACION</v>
          </cell>
          <cell r="I76" t="str">
            <v>ADMINISTRATIVO</v>
          </cell>
          <cell r="J76" t="str">
            <v>0923793764</v>
          </cell>
        </row>
        <row r="77">
          <cell r="B77" t="str">
            <v>0930340252</v>
          </cell>
          <cell r="C77" t="str">
            <v xml:space="preserve">KAREN </v>
          </cell>
          <cell r="D77" t="str">
            <v xml:space="preserve">GUERRA </v>
          </cell>
          <cell r="E77" t="str">
            <v>kguerra@siglo21.net</v>
          </cell>
          <cell r="F77" t="str">
            <v xml:space="preserve">MATRIZ </v>
          </cell>
          <cell r="G77" t="str">
            <v>VENTAS ADMINISTRACION</v>
          </cell>
          <cell r="H77" t="str">
            <v>VENTAS ADMINISTRACION</v>
          </cell>
          <cell r="I77" t="str">
            <v>ADMINISTRATIVO</v>
          </cell>
          <cell r="J77" t="str">
            <v>0923793764</v>
          </cell>
        </row>
        <row r="78">
          <cell r="B78" t="str">
            <v>1717987281</v>
          </cell>
          <cell r="C78" t="str">
            <v xml:space="preserve">JUAN </v>
          </cell>
          <cell r="D78" t="str">
            <v>NOVOA</v>
          </cell>
          <cell r="E78" t="str">
            <v>jnovoa@siglo21.net</v>
          </cell>
          <cell r="F78" t="str">
            <v xml:space="preserve">MATRIZ </v>
          </cell>
          <cell r="G78" t="str">
            <v>VENTAS ADMINISTRACION</v>
          </cell>
          <cell r="H78" t="str">
            <v>VENTAS ADMINISTRACION</v>
          </cell>
          <cell r="I78" t="str">
            <v>ADMINISTRATIVO</v>
          </cell>
          <cell r="J78" t="str">
            <v>0923793764</v>
          </cell>
        </row>
        <row r="79">
          <cell r="B79" t="str">
            <v>0924987134</v>
          </cell>
          <cell r="C79" t="str">
            <v xml:space="preserve">Roberto </v>
          </cell>
          <cell r="D79" t="str">
            <v>Bulgarin</v>
          </cell>
          <cell r="E79" t="str">
            <v>rbulgarin@siglo21.net</v>
          </cell>
          <cell r="F79" t="str">
            <v xml:space="preserve">MATRIZ </v>
          </cell>
          <cell r="G79" t="str">
            <v xml:space="preserve">VENTAS </v>
          </cell>
          <cell r="H79" t="str">
            <v xml:space="preserve">ASESOR DE CUENTA </v>
          </cell>
          <cell r="I79" t="str">
            <v>ADMINISTRATIVO</v>
          </cell>
          <cell r="J79" t="str">
            <v>1715302954</v>
          </cell>
        </row>
        <row r="80">
          <cell r="B80" t="str">
            <v>0925520298</v>
          </cell>
          <cell r="C80" t="str">
            <v xml:space="preserve">Ginger </v>
          </cell>
          <cell r="D80" t="str">
            <v>Castro</v>
          </cell>
          <cell r="E80" t="str">
            <v>gcastro@siglo21.net</v>
          </cell>
          <cell r="F80" t="str">
            <v xml:space="preserve">MATRIZ </v>
          </cell>
          <cell r="G80" t="str">
            <v xml:space="preserve">VENTAS </v>
          </cell>
          <cell r="H80" t="str">
            <v xml:space="preserve">ASESOR DE CUENTA </v>
          </cell>
          <cell r="I80" t="str">
            <v>ADMINISTRATIVO</v>
          </cell>
          <cell r="J80" t="str">
            <v>1715302954</v>
          </cell>
        </row>
        <row r="81">
          <cell r="B81" t="str">
            <v>0920221090</v>
          </cell>
          <cell r="C81" t="str">
            <v xml:space="preserve">Wendy </v>
          </cell>
          <cell r="D81" t="str">
            <v>Hidalgo</v>
          </cell>
          <cell r="E81" t="str">
            <v>whidalgo@siglo21.net</v>
          </cell>
          <cell r="F81" t="str">
            <v xml:space="preserve">MATRIZ </v>
          </cell>
          <cell r="G81" t="str">
            <v xml:space="preserve">VENTAS </v>
          </cell>
          <cell r="H81" t="str">
            <v xml:space="preserve">ASESOR DE CUENTA </v>
          </cell>
          <cell r="I81" t="str">
            <v>ADMINISTRATIVO</v>
          </cell>
          <cell r="J81" t="str">
            <v>1715302954</v>
          </cell>
        </row>
        <row r="82">
          <cell r="B82" t="str">
            <v>0913003216</v>
          </cell>
          <cell r="C82" t="str">
            <v xml:space="preserve">Nixon </v>
          </cell>
          <cell r="D82" t="str">
            <v>Marrasquin</v>
          </cell>
          <cell r="E82" t="str">
            <v>nmarrasquin@siglo21.net</v>
          </cell>
          <cell r="F82" t="str">
            <v xml:space="preserve">MATRIZ </v>
          </cell>
          <cell r="G82" t="str">
            <v xml:space="preserve">VENTAS </v>
          </cell>
          <cell r="H82" t="str">
            <v xml:space="preserve">ASESOR DE CUENTA </v>
          </cell>
          <cell r="I82" t="str">
            <v>ADMINISTRATIVO</v>
          </cell>
          <cell r="J82" t="str">
            <v>1715302954</v>
          </cell>
        </row>
        <row r="83">
          <cell r="B83" t="str">
            <v>0914408406</v>
          </cell>
          <cell r="C83" t="str">
            <v xml:space="preserve">Nury </v>
          </cell>
          <cell r="D83" t="str">
            <v>Molina</v>
          </cell>
          <cell r="E83" t="str">
            <v>nmolina@siglo21.net</v>
          </cell>
          <cell r="F83" t="str">
            <v xml:space="preserve">MATRIZ </v>
          </cell>
          <cell r="G83" t="str">
            <v xml:space="preserve">VENTAS </v>
          </cell>
          <cell r="H83" t="str">
            <v xml:space="preserve">ASESOR DE CUENTA </v>
          </cell>
          <cell r="I83" t="str">
            <v>ADMINISTRATIVO</v>
          </cell>
          <cell r="J83" t="str">
            <v>1715302954</v>
          </cell>
        </row>
        <row r="84">
          <cell r="B84" t="str">
            <v>0924826522</v>
          </cell>
          <cell r="C84" t="str">
            <v xml:space="preserve">Darling </v>
          </cell>
          <cell r="D84" t="str">
            <v>Pincay</v>
          </cell>
          <cell r="E84" t="str">
            <v>dpincay@siglo21.net</v>
          </cell>
          <cell r="F84" t="str">
            <v xml:space="preserve">MATRIZ </v>
          </cell>
          <cell r="G84" t="str">
            <v xml:space="preserve">VENTAS </v>
          </cell>
          <cell r="H84" t="str">
            <v xml:space="preserve">ASESOR DE CUENTA </v>
          </cell>
          <cell r="I84" t="str">
            <v>ADMINISTRATIVO</v>
          </cell>
          <cell r="J84" t="str">
            <v>1715302954</v>
          </cell>
        </row>
        <row r="85">
          <cell r="B85" t="str">
            <v>0201257482</v>
          </cell>
          <cell r="C85" t="str">
            <v xml:space="preserve">Diana </v>
          </cell>
          <cell r="D85" t="str">
            <v>Remache</v>
          </cell>
          <cell r="E85" t="str">
            <v>dremache@siglo21.net</v>
          </cell>
          <cell r="F85" t="str">
            <v xml:space="preserve">MATRIZ </v>
          </cell>
          <cell r="G85" t="str">
            <v xml:space="preserve">VENTAS </v>
          </cell>
          <cell r="H85" t="str">
            <v xml:space="preserve">ASESOR DE CUENTA </v>
          </cell>
          <cell r="I85" t="str">
            <v>ADMINISTRATIVO</v>
          </cell>
          <cell r="J85" t="str">
            <v>1715302954</v>
          </cell>
        </row>
        <row r="86">
          <cell r="B86" t="str">
            <v>0916471527</v>
          </cell>
          <cell r="C86" t="str">
            <v>Jorge</v>
          </cell>
          <cell r="D86" t="str">
            <v xml:space="preserve"> Rodríguez</v>
          </cell>
          <cell r="E86" t="str">
            <v>jrodriguez@siglo21.net</v>
          </cell>
          <cell r="F86" t="str">
            <v xml:space="preserve">MATRIZ </v>
          </cell>
          <cell r="G86" t="str">
            <v xml:space="preserve">VENTAS </v>
          </cell>
          <cell r="H86" t="str">
            <v xml:space="preserve">ASESOR DE CUENTA </v>
          </cell>
          <cell r="I86" t="str">
            <v>ADMINISTRATIVO</v>
          </cell>
          <cell r="J86" t="str">
            <v>1715302954</v>
          </cell>
        </row>
        <row r="87">
          <cell r="B87" t="str">
            <v>0920014461</v>
          </cell>
          <cell r="C87" t="str">
            <v xml:space="preserve">Verónica </v>
          </cell>
          <cell r="D87" t="str">
            <v>Alarcón</v>
          </cell>
          <cell r="E87" t="str">
            <v>valarcon@siglo21.net</v>
          </cell>
          <cell r="F87" t="str">
            <v xml:space="preserve">MATRIZ </v>
          </cell>
          <cell r="G87" t="str">
            <v xml:space="preserve">VENTAS </v>
          </cell>
          <cell r="H87" t="str">
            <v xml:space="preserve">ASESOR DE CUENTA </v>
          </cell>
          <cell r="I87" t="str">
            <v>ADMINISTRATIVO</v>
          </cell>
          <cell r="J87" t="str">
            <v>1715302954</v>
          </cell>
        </row>
        <row r="88">
          <cell r="B88" t="str">
            <v>0918774274</v>
          </cell>
          <cell r="C88" t="str">
            <v>Alexandra</v>
          </cell>
          <cell r="D88" t="str">
            <v xml:space="preserve"> Mora</v>
          </cell>
          <cell r="E88" t="str">
            <v>amoran@siglo21.net</v>
          </cell>
          <cell r="F88" t="str">
            <v xml:space="preserve">MATRIZ </v>
          </cell>
          <cell r="G88" t="str">
            <v xml:space="preserve">VENTAS </v>
          </cell>
          <cell r="H88" t="str">
            <v xml:space="preserve">ASESOR DE CUENTA </v>
          </cell>
          <cell r="I88" t="str">
            <v>ADMINISTRATIVO</v>
          </cell>
          <cell r="J88" t="str">
            <v>1715302954</v>
          </cell>
        </row>
        <row r="89">
          <cell r="B89" t="str">
            <v>0912615788</v>
          </cell>
          <cell r="C89" t="str">
            <v xml:space="preserve">Marilena </v>
          </cell>
          <cell r="D89" t="str">
            <v>Parrales</v>
          </cell>
          <cell r="E89" t="str">
            <v>mparrales@siglo21.net</v>
          </cell>
          <cell r="F89" t="str">
            <v xml:space="preserve">MATRIZ </v>
          </cell>
          <cell r="G89" t="str">
            <v xml:space="preserve">VENTAS </v>
          </cell>
          <cell r="H89" t="str">
            <v xml:space="preserve">ASESOR DE CUENTA </v>
          </cell>
          <cell r="I89" t="str">
            <v>ADMINISTRATIVO</v>
          </cell>
          <cell r="J89" t="str">
            <v>1715302954</v>
          </cell>
        </row>
        <row r="90">
          <cell r="B90" t="str">
            <v>0931669964</v>
          </cell>
          <cell r="C90" t="str">
            <v xml:space="preserve">LUISA </v>
          </cell>
          <cell r="D90" t="str">
            <v xml:space="preserve">MINCHALA </v>
          </cell>
          <cell r="E90" t="str">
            <v>recepcion@siglo21.net</v>
          </cell>
          <cell r="F90" t="str">
            <v xml:space="preserve">MATRIZ </v>
          </cell>
          <cell r="G90" t="str">
            <v xml:space="preserve">VENTAS </v>
          </cell>
          <cell r="H90" t="str">
            <v>AUXILIAR DE VENTAS</v>
          </cell>
          <cell r="I90" t="str">
            <v>ADMINISTRATIVO</v>
          </cell>
          <cell r="J90" t="str">
            <v>1715302954</v>
          </cell>
        </row>
        <row r="91">
          <cell r="B91" t="str">
            <v>0956113641</v>
          </cell>
          <cell r="C91" t="str">
            <v xml:space="preserve">JOSSELYNE </v>
          </cell>
          <cell r="D91" t="str">
            <v>MENDEZ</v>
          </cell>
          <cell r="E91" t="str">
            <v>jmendez@siglo21.net</v>
          </cell>
          <cell r="F91" t="str">
            <v xml:space="preserve">MATRIZ </v>
          </cell>
          <cell r="G91" t="str">
            <v xml:space="preserve">VENTAS </v>
          </cell>
          <cell r="H91" t="str">
            <v xml:space="preserve">ASESOR DE CUENTA </v>
          </cell>
          <cell r="I91" t="str">
            <v>ADMINISTRATIVO</v>
          </cell>
          <cell r="J91" t="str">
            <v>1715302954</v>
          </cell>
        </row>
        <row r="92">
          <cell r="B92" t="str">
            <v>1713485819</v>
          </cell>
          <cell r="C92" t="str">
            <v xml:space="preserve">Zulay </v>
          </cell>
          <cell r="D92" t="str">
            <v xml:space="preserve"> Boada</v>
          </cell>
          <cell r="E92" t="str">
            <v>zboada@siglo21.net</v>
          </cell>
          <cell r="F92" t="str">
            <v xml:space="preserve">MATRIZ </v>
          </cell>
          <cell r="G92" t="str">
            <v xml:space="preserve">VENTAS </v>
          </cell>
          <cell r="H92" t="str">
            <v xml:space="preserve">ASESOR DE CUENTA </v>
          </cell>
          <cell r="I92" t="str">
            <v>ADMINISTRATIVO</v>
          </cell>
          <cell r="J92" t="str">
            <v>1716791106</v>
          </cell>
        </row>
        <row r="93">
          <cell r="B93" t="str">
            <v>1716396864</v>
          </cell>
          <cell r="C93" t="str">
            <v xml:space="preserve">Eduardo </v>
          </cell>
          <cell r="D93" t="str">
            <v xml:space="preserve"> Coyago</v>
          </cell>
          <cell r="E93" t="str">
            <v>ecoyago@siglo21.net</v>
          </cell>
          <cell r="F93" t="str">
            <v xml:space="preserve">MATRIZ </v>
          </cell>
          <cell r="G93" t="str">
            <v xml:space="preserve">VENTAS </v>
          </cell>
          <cell r="H93" t="str">
            <v xml:space="preserve">ASESOR DE CUENTA </v>
          </cell>
          <cell r="I93" t="str">
            <v>ADMINISTRATIVO</v>
          </cell>
          <cell r="J93">
            <v>1716791106</v>
          </cell>
        </row>
        <row r="94">
          <cell r="B94" t="str">
            <v>1723189278</v>
          </cell>
          <cell r="C94" t="str">
            <v>Armando</v>
          </cell>
          <cell r="D94" t="str">
            <v xml:space="preserve"> Guamán</v>
          </cell>
          <cell r="E94" t="str">
            <v>aguaman@siglo2.net</v>
          </cell>
          <cell r="F94" t="str">
            <v xml:space="preserve">MATRIZ </v>
          </cell>
          <cell r="G94" t="str">
            <v xml:space="preserve">VENTAS </v>
          </cell>
          <cell r="H94" t="str">
            <v xml:space="preserve">ASESOR DE CUENTA </v>
          </cell>
          <cell r="I94" t="str">
            <v>ADMINISTRATIVO</v>
          </cell>
          <cell r="J94">
            <v>1716791106</v>
          </cell>
        </row>
        <row r="95">
          <cell r="B95" t="str">
            <v>0921307898</v>
          </cell>
          <cell r="C95" t="str">
            <v xml:space="preserve">Vivian </v>
          </cell>
          <cell r="D95" t="str">
            <v xml:space="preserve"> Morales</v>
          </cell>
          <cell r="E95" t="str">
            <v>vmorales@siglo21.net</v>
          </cell>
          <cell r="F95" t="str">
            <v xml:space="preserve">MATRIZ </v>
          </cell>
          <cell r="G95" t="str">
            <v xml:space="preserve">VENTAS </v>
          </cell>
          <cell r="H95" t="str">
            <v xml:space="preserve">ASESOR DE CUENTA </v>
          </cell>
          <cell r="I95" t="str">
            <v>ADMINISTRATIVO</v>
          </cell>
          <cell r="J95">
            <v>1716791106</v>
          </cell>
        </row>
        <row r="96">
          <cell r="B96" t="str">
            <v>1103852826</v>
          </cell>
          <cell r="C96" t="str">
            <v xml:space="preserve">Luis </v>
          </cell>
          <cell r="D96" t="str">
            <v>Sánchez</v>
          </cell>
          <cell r="E96" t="str">
            <v>lsanchez@siglo21.net</v>
          </cell>
          <cell r="F96" t="str">
            <v xml:space="preserve">MATRIZ </v>
          </cell>
          <cell r="G96" t="str">
            <v xml:space="preserve">VENTAS </v>
          </cell>
          <cell r="H96" t="str">
            <v xml:space="preserve">ASESOR DE CUENTA </v>
          </cell>
          <cell r="I96" t="str">
            <v>ADMINISTRATIVO</v>
          </cell>
          <cell r="J96">
            <v>1716791106</v>
          </cell>
        </row>
        <row r="97">
          <cell r="B97" t="str">
            <v>1715795462</v>
          </cell>
          <cell r="C97" t="str">
            <v xml:space="preserve">Doris </v>
          </cell>
          <cell r="D97" t="str">
            <v xml:space="preserve"> Sánchez</v>
          </cell>
          <cell r="E97" t="str">
            <v>dsanchez@siglo21.net</v>
          </cell>
          <cell r="F97" t="str">
            <v xml:space="preserve">MATRIZ </v>
          </cell>
          <cell r="G97" t="str">
            <v xml:space="preserve">VENTAS </v>
          </cell>
          <cell r="H97" t="str">
            <v xml:space="preserve">ASESOR DE CUENTA </v>
          </cell>
          <cell r="I97" t="str">
            <v>ADMINISTRATIVO</v>
          </cell>
          <cell r="J97">
            <v>1716791106</v>
          </cell>
        </row>
        <row r="98">
          <cell r="B98" t="str">
            <v>1758800252</v>
          </cell>
          <cell r="C98" t="str">
            <v xml:space="preserve">Verona </v>
          </cell>
          <cell r="D98" t="str">
            <v>Santiago</v>
          </cell>
          <cell r="E98" t="str">
            <v>vsantiago@siglo21.net</v>
          </cell>
          <cell r="F98" t="str">
            <v xml:space="preserve">MATRIZ </v>
          </cell>
          <cell r="G98" t="str">
            <v xml:space="preserve">VENTAS </v>
          </cell>
          <cell r="H98" t="str">
            <v xml:space="preserve">ASESOR DE CUENTA </v>
          </cell>
          <cell r="I98" t="str">
            <v>ADMINISTRATIVO</v>
          </cell>
          <cell r="J98">
            <v>1716791106</v>
          </cell>
        </row>
        <row r="99">
          <cell r="B99" t="str">
            <v>1759234261</v>
          </cell>
          <cell r="C99" t="str">
            <v xml:space="preserve">Wilmaira </v>
          </cell>
          <cell r="D99" t="str">
            <v>Vásquez</v>
          </cell>
          <cell r="E99" t="str">
            <v>wvasquez@siglo21.net</v>
          </cell>
          <cell r="F99" t="str">
            <v xml:space="preserve">MATRIZ </v>
          </cell>
          <cell r="G99" t="str">
            <v xml:space="preserve">VENTAS </v>
          </cell>
          <cell r="H99" t="str">
            <v xml:space="preserve">ASESOR DE CUENTA </v>
          </cell>
          <cell r="I99" t="str">
            <v>ADMINISTRATIVO</v>
          </cell>
          <cell r="J99">
            <v>1716791106</v>
          </cell>
        </row>
        <row r="100">
          <cell r="B100" t="str">
            <v>1721352209</v>
          </cell>
          <cell r="C100" t="str">
            <v>Mauro</v>
          </cell>
          <cell r="D100" t="str">
            <v>Guerra</v>
          </cell>
          <cell r="E100" t="str">
            <v>mguerra@siglo21.net</v>
          </cell>
          <cell r="F100" t="str">
            <v xml:space="preserve">MATRIZ </v>
          </cell>
          <cell r="G100" t="str">
            <v xml:space="preserve">VENTAS </v>
          </cell>
          <cell r="H100" t="str">
            <v xml:space="preserve">ASESOR DE CUENTA </v>
          </cell>
          <cell r="I100" t="str">
            <v>ADMINISTRATIVO</v>
          </cell>
          <cell r="J100">
            <v>1716791106</v>
          </cell>
        </row>
        <row r="101">
          <cell r="B101" t="str">
            <v>1717555864</v>
          </cell>
          <cell r="C101" t="str">
            <v xml:space="preserve">DENISSE </v>
          </cell>
          <cell r="D101" t="str">
            <v>LOPEZ</v>
          </cell>
          <cell r="E101" t="str">
            <v>dlopez@siglo21.net</v>
          </cell>
          <cell r="F101" t="str">
            <v xml:space="preserve">MATRIZ </v>
          </cell>
          <cell r="G101" t="str">
            <v xml:space="preserve">VENTAS </v>
          </cell>
          <cell r="H101" t="str">
            <v xml:space="preserve">ASESOR DE CUENTA </v>
          </cell>
          <cell r="I101" t="str">
            <v>ADMINISTRATIVO</v>
          </cell>
          <cell r="J101">
            <v>1716791106</v>
          </cell>
        </row>
        <row r="102">
          <cell r="B102" t="str">
            <v>1724972128</v>
          </cell>
          <cell r="C102" t="str">
            <v xml:space="preserve">JHOSTIN </v>
          </cell>
          <cell r="D102" t="str">
            <v xml:space="preserve"> LOPEZ</v>
          </cell>
          <cell r="E102" t="str">
            <v>jlopez@siglo21.net</v>
          </cell>
          <cell r="F102" t="str">
            <v xml:space="preserve">MATRIZ </v>
          </cell>
          <cell r="G102" t="str">
            <v xml:space="preserve">VENTAS </v>
          </cell>
          <cell r="H102" t="str">
            <v xml:space="preserve">ASESOR DE CUENTA </v>
          </cell>
          <cell r="I102" t="str">
            <v>ADMINISTRATIVO</v>
          </cell>
          <cell r="J102">
            <v>1716791106</v>
          </cell>
        </row>
        <row r="103">
          <cell r="B103" t="str">
            <v>0909423501</v>
          </cell>
          <cell r="C103" t="str">
            <v xml:space="preserve">MARIANO </v>
          </cell>
          <cell r="D103" t="str">
            <v>SACARELO</v>
          </cell>
          <cell r="E103" t="str">
            <v>msacarelo@siglo21.net</v>
          </cell>
          <cell r="F103" t="str">
            <v xml:space="preserve">MATRIZ </v>
          </cell>
          <cell r="G103" t="str">
            <v xml:space="preserve">CONTRALORIA </v>
          </cell>
          <cell r="H103" t="str">
            <v>ASISTENTE DE CONTRALORIA</v>
          </cell>
          <cell r="I103" t="str">
            <v>ADMINISTRATIVO</v>
          </cell>
          <cell r="J103" t="str">
            <v>0909073991</v>
          </cell>
        </row>
        <row r="104">
          <cell r="B104" t="str">
            <v>0952241842</v>
          </cell>
          <cell r="C104" t="str">
            <v xml:space="preserve">GABRIELA </v>
          </cell>
          <cell r="D104" t="str">
            <v xml:space="preserve">URBINA </v>
          </cell>
          <cell r="E104" t="str">
            <v>gurbina@siglo21.net</v>
          </cell>
          <cell r="F104" t="str">
            <v xml:space="preserve">MATRIZ </v>
          </cell>
          <cell r="G104" t="str">
            <v>TECNICO</v>
          </cell>
          <cell r="H104" t="str">
            <v>ASISTENTE ADMINISTRATIVO</v>
          </cell>
          <cell r="I104" t="str">
            <v>ADMINISTRATIVO</v>
          </cell>
          <cell r="J104" t="str">
            <v>0919946533</v>
          </cell>
        </row>
        <row r="105">
          <cell r="B105" t="str">
            <v>0930571120</v>
          </cell>
          <cell r="C105" t="str">
            <v xml:space="preserve">MARCELO </v>
          </cell>
          <cell r="D105" t="str">
            <v>LINCANGO</v>
          </cell>
          <cell r="E105" t="str">
            <v>mlincango@siglo21.net</v>
          </cell>
          <cell r="F105" t="str">
            <v xml:space="preserve">MATRIZ </v>
          </cell>
          <cell r="G105" t="str">
            <v>TECNICO</v>
          </cell>
          <cell r="H105" t="str">
            <v>ASISTENTE ADMINISTRATIVO</v>
          </cell>
          <cell r="I105" t="str">
            <v>ADMINISTRATIVO</v>
          </cell>
          <cell r="J105" t="str">
            <v>0919946533</v>
          </cell>
        </row>
        <row r="106">
          <cell r="B106" t="str">
            <v>0917395220</v>
          </cell>
          <cell r="C106" t="str">
            <v>CARMEN</v>
          </cell>
          <cell r="D106" t="str">
            <v>ANDRADE</v>
          </cell>
          <cell r="E106" t="str">
            <v>candrade@siglo21.net</v>
          </cell>
          <cell r="F106" t="str">
            <v xml:space="preserve">MATRIZ </v>
          </cell>
          <cell r="G106" t="str">
            <v>TECNICO</v>
          </cell>
          <cell r="H106" t="str">
            <v>ASISTENTE ADMINISTRATIVO</v>
          </cell>
          <cell r="I106" t="str">
            <v>ADMINISTRATIVO</v>
          </cell>
          <cell r="J106" t="str">
            <v>0919946533</v>
          </cell>
        </row>
        <row r="107">
          <cell r="B107" t="str">
            <v>0941202368</v>
          </cell>
          <cell r="C107" t="str">
            <v xml:space="preserve">JOSELYNE </v>
          </cell>
          <cell r="D107" t="str">
            <v>POVEDA</v>
          </cell>
          <cell r="E107" t="str">
            <v>auxiliardt@siglo21.net</v>
          </cell>
          <cell r="F107" t="str">
            <v xml:space="preserve">MATRIZ </v>
          </cell>
          <cell r="G107" t="str">
            <v>TECNICO</v>
          </cell>
          <cell r="H107" t="str">
            <v>AUXILIAR ADMINISTRATIVO</v>
          </cell>
          <cell r="I107" t="str">
            <v>ADMINISTRATIVO</v>
          </cell>
          <cell r="J107" t="str">
            <v>0919946533</v>
          </cell>
        </row>
        <row r="108">
          <cell r="B108" t="str">
            <v>1306964592</v>
          </cell>
          <cell r="C108" t="str">
            <v xml:space="preserve">JORGE </v>
          </cell>
          <cell r="D108" t="str">
            <v xml:space="preserve">ZAVALA </v>
          </cell>
          <cell r="E108" t="str">
            <v>jzavala@service21.net</v>
          </cell>
          <cell r="F108" t="str">
            <v xml:space="preserve">MATRIZ </v>
          </cell>
          <cell r="G108" t="str">
            <v>TECNICO</v>
          </cell>
          <cell r="H108" t="str">
            <v>TECNICO</v>
          </cell>
          <cell r="I108" t="str">
            <v>ADMINISTRATIVO</v>
          </cell>
          <cell r="J108" t="str">
            <v>0919946533</v>
          </cell>
        </row>
        <row r="109">
          <cell r="B109" t="str">
            <v>0916658099</v>
          </cell>
          <cell r="C109" t="str">
            <v xml:space="preserve">RICARDO </v>
          </cell>
          <cell r="D109" t="str">
            <v>SARMIENTO</v>
          </cell>
          <cell r="E109" t="str">
            <v>rsarmiento@service21.net</v>
          </cell>
          <cell r="F109" t="str">
            <v xml:space="preserve">MATRIZ </v>
          </cell>
          <cell r="G109" t="str">
            <v>TECNICO</v>
          </cell>
          <cell r="H109" t="str">
            <v>TECNICO</v>
          </cell>
          <cell r="I109" t="str">
            <v>ADMINISTRATIVO</v>
          </cell>
          <cell r="J109" t="str">
            <v>0919946533</v>
          </cell>
        </row>
        <row r="110">
          <cell r="B110" t="str">
            <v>0950580845</v>
          </cell>
          <cell r="C110" t="str">
            <v xml:space="preserve">JOSE </v>
          </cell>
          <cell r="D110" t="str">
            <v>ESPINOZA</v>
          </cell>
          <cell r="E110" t="str">
            <v>jespinoza@service21.net</v>
          </cell>
          <cell r="F110" t="str">
            <v xml:space="preserve">MATRIZ </v>
          </cell>
          <cell r="G110" t="str">
            <v>TECNICO</v>
          </cell>
          <cell r="H110" t="str">
            <v>TECNICO</v>
          </cell>
          <cell r="I110" t="str">
            <v>ADMINISTRATIVO</v>
          </cell>
          <cell r="J110" t="str">
            <v>0919946533</v>
          </cell>
        </row>
        <row r="111">
          <cell r="B111" t="str">
            <v>0962100061</v>
          </cell>
          <cell r="C111" t="str">
            <v xml:space="preserve">MISSAEL </v>
          </cell>
          <cell r="D111" t="str">
            <v xml:space="preserve">COVA </v>
          </cell>
          <cell r="E111" t="str">
            <v>mcova@service21.net</v>
          </cell>
          <cell r="F111" t="str">
            <v xml:space="preserve">MATRIZ </v>
          </cell>
          <cell r="G111" t="str">
            <v>TECNICO</v>
          </cell>
          <cell r="H111" t="str">
            <v>TECNICO</v>
          </cell>
          <cell r="I111" t="str">
            <v>ADMINISTRATIVO</v>
          </cell>
          <cell r="J111" t="str">
            <v>0919946533</v>
          </cell>
        </row>
        <row r="112">
          <cell r="B112" t="str">
            <v>0928398072</v>
          </cell>
          <cell r="C112" t="str">
            <v>ELIAS</v>
          </cell>
          <cell r="D112" t="str">
            <v xml:space="preserve"> ZUÑIGA</v>
          </cell>
          <cell r="E112" t="str">
            <v>ezuniga@service21.net</v>
          </cell>
          <cell r="F112" t="str">
            <v xml:space="preserve">MATRIZ </v>
          </cell>
          <cell r="G112" t="str">
            <v>TECNICO</v>
          </cell>
          <cell r="H112" t="str">
            <v>TECNICO</v>
          </cell>
          <cell r="I112" t="str">
            <v>ADMINISTRATIVO</v>
          </cell>
          <cell r="J112" t="str">
            <v>0919946533</v>
          </cell>
        </row>
        <row r="113">
          <cell r="B113" t="str">
            <v>0931002380</v>
          </cell>
          <cell r="C113" t="str">
            <v xml:space="preserve">MARIANA </v>
          </cell>
          <cell r="D113" t="str">
            <v>JIMENEZ</v>
          </cell>
          <cell r="E113" t="str">
            <v>counterservicio@siglo21.net</v>
          </cell>
          <cell r="F113" t="str">
            <v xml:space="preserve">MATRIZ </v>
          </cell>
          <cell r="G113" t="str">
            <v>TECNICO</v>
          </cell>
          <cell r="H113" t="str">
            <v xml:space="preserve">COUNTER </v>
          </cell>
          <cell r="I113" t="str">
            <v>ADMINISTRATIVO</v>
          </cell>
          <cell r="J113" t="str">
            <v>0919946533</v>
          </cell>
        </row>
        <row r="114">
          <cell r="B114" t="str">
            <v>0923854434</v>
          </cell>
          <cell r="C114" t="str">
            <v xml:space="preserve">KELLY </v>
          </cell>
          <cell r="D114" t="str">
            <v>BRAVO</v>
          </cell>
          <cell r="E114" t="str">
            <v>abravo@siglo21.net</v>
          </cell>
          <cell r="F114" t="str">
            <v xml:space="preserve">MATRIZ </v>
          </cell>
          <cell r="G114" t="str">
            <v>COMERCIAL</v>
          </cell>
          <cell r="H114" t="str">
            <v>PRODUCT MANAGER</v>
          </cell>
          <cell r="I114" t="str">
            <v>ADMINISTRATIVO</v>
          </cell>
          <cell r="J114" t="str">
            <v>0914342159</v>
          </cell>
        </row>
        <row r="115">
          <cell r="B115" t="str">
            <v>0912818507</v>
          </cell>
          <cell r="C115" t="str">
            <v>KLEBER</v>
          </cell>
          <cell r="D115" t="str">
            <v xml:space="preserve"> VILLAGOMEZ</v>
          </cell>
          <cell r="E115" t="str">
            <v>kvillagomez@siglo21.net</v>
          </cell>
          <cell r="F115" t="str">
            <v xml:space="preserve">MATRIZ </v>
          </cell>
          <cell r="G115" t="str">
            <v>COMERCIAL</v>
          </cell>
          <cell r="H115" t="str">
            <v>PRODUCT MANAGER</v>
          </cell>
          <cell r="I115" t="str">
            <v>ADMINISTRATIVO</v>
          </cell>
          <cell r="J115" t="str">
            <v>0914342159</v>
          </cell>
        </row>
        <row r="116">
          <cell r="B116" t="str">
            <v>0913811931</v>
          </cell>
          <cell r="C116" t="str">
            <v>FREDDY</v>
          </cell>
          <cell r="D116" t="str">
            <v xml:space="preserve"> BAJAÑA</v>
          </cell>
          <cell r="E116" t="str">
            <v>fbajana@siglo21.net</v>
          </cell>
          <cell r="F116" t="str">
            <v xml:space="preserve">MATRIZ </v>
          </cell>
          <cell r="G116" t="str">
            <v>COMERCIAL</v>
          </cell>
          <cell r="H116" t="str">
            <v>PRODUCT MANAGER</v>
          </cell>
          <cell r="I116" t="str">
            <v>ADMINISTRATIVO</v>
          </cell>
          <cell r="J116" t="str">
            <v>0914342159</v>
          </cell>
        </row>
        <row r="117">
          <cell r="B117" t="str">
            <v>0922063615</v>
          </cell>
          <cell r="C117" t="str">
            <v xml:space="preserve">SEBASTIAN </v>
          </cell>
          <cell r="D117" t="str">
            <v>HERRERA</v>
          </cell>
          <cell r="E117" t="str">
            <v>sherrera@siglo21.net</v>
          </cell>
          <cell r="F117" t="str">
            <v xml:space="preserve">MATRIZ </v>
          </cell>
          <cell r="G117" t="str">
            <v>COMERCIAL</v>
          </cell>
          <cell r="H117" t="str">
            <v>PRODUCT MANAGER</v>
          </cell>
          <cell r="I117" t="str">
            <v>ADMINISTRATIVO</v>
          </cell>
          <cell r="J117" t="str">
            <v>0914342159</v>
          </cell>
        </row>
        <row r="118">
          <cell r="B118" t="str">
            <v>0916203110</v>
          </cell>
          <cell r="C118" t="str">
            <v xml:space="preserve">CHRISTIAN </v>
          </cell>
          <cell r="D118" t="str">
            <v>NUÑEZ</v>
          </cell>
          <cell r="E118" t="str">
            <v>cnunez@siglo21.net</v>
          </cell>
          <cell r="F118" t="str">
            <v xml:space="preserve">MATRIZ </v>
          </cell>
          <cell r="G118" t="str">
            <v>COMERCIAL</v>
          </cell>
          <cell r="H118" t="str">
            <v>SALES CHAMPION</v>
          </cell>
          <cell r="I118" t="str">
            <v>ADMINISTRATIVO</v>
          </cell>
          <cell r="J118" t="str">
            <v>0914342159</v>
          </cell>
        </row>
        <row r="119">
          <cell r="B119" t="str">
            <v>0919749879</v>
          </cell>
          <cell r="C119" t="str">
            <v xml:space="preserve">CARLOS </v>
          </cell>
          <cell r="D119" t="str">
            <v>OCAMPO</v>
          </cell>
          <cell r="E119" t="str">
            <v>cocampo@siglo21.net</v>
          </cell>
          <cell r="F119" t="str">
            <v xml:space="preserve">MATRIZ </v>
          </cell>
          <cell r="G119" t="str">
            <v>COMERCIAL</v>
          </cell>
          <cell r="H119" t="str">
            <v>SALES CHAMPION</v>
          </cell>
          <cell r="I119" t="str">
            <v>ADMINISTRATIVO</v>
          </cell>
          <cell r="J119" t="str">
            <v>0914342159</v>
          </cell>
        </row>
        <row r="120">
          <cell r="B120" t="str">
            <v>0921824686</v>
          </cell>
          <cell r="C120" t="str">
            <v>DIANA</v>
          </cell>
          <cell r="D120" t="str">
            <v xml:space="preserve"> ROSALES</v>
          </cell>
          <cell r="E120" t="str">
            <v>drosales@siglo21.net</v>
          </cell>
          <cell r="F120" t="str">
            <v xml:space="preserve">MATRIZ </v>
          </cell>
          <cell r="G120" t="str">
            <v>COMERCIAL</v>
          </cell>
          <cell r="H120" t="str">
            <v>SALES CHAMPION</v>
          </cell>
          <cell r="I120" t="str">
            <v>ADMINISTRATIVO</v>
          </cell>
          <cell r="J120" t="str">
            <v>0914342159</v>
          </cell>
        </row>
        <row r="121">
          <cell r="B121" t="str">
            <v>1313490300</v>
          </cell>
          <cell r="C121" t="str">
            <v xml:space="preserve">KATHERINE </v>
          </cell>
          <cell r="D121" t="str">
            <v>MONTESDEOCA</v>
          </cell>
          <cell r="E121" t="str">
            <v>kmontesdeoca@siglo21.net</v>
          </cell>
          <cell r="F121" t="str">
            <v xml:space="preserve">MATRIZ </v>
          </cell>
          <cell r="G121" t="str">
            <v>COMERCIAL</v>
          </cell>
          <cell r="H121" t="str">
            <v>PRODUCT MANAGER</v>
          </cell>
          <cell r="I121" t="str">
            <v>ADMINISTRATIVO</v>
          </cell>
          <cell r="J121" t="str">
            <v>0914342159</v>
          </cell>
        </row>
        <row r="122">
          <cell r="B122" t="str">
            <v>0922408364</v>
          </cell>
          <cell r="C122" t="str">
            <v xml:space="preserve">MATILDE </v>
          </cell>
          <cell r="D122" t="str">
            <v>DILLON</v>
          </cell>
          <cell r="E122" t="str">
            <v>mdillon@siglo21.net</v>
          </cell>
          <cell r="F122" t="str">
            <v xml:space="preserve">MATRIZ </v>
          </cell>
          <cell r="G122" t="str">
            <v>COMERCIAL</v>
          </cell>
          <cell r="H122" t="str">
            <v>PRODUCT MANAGER</v>
          </cell>
          <cell r="I122" t="str">
            <v>ADMINISTRATIVO</v>
          </cell>
          <cell r="J122" t="str">
            <v>0914342159</v>
          </cell>
        </row>
        <row r="123">
          <cell r="B123" t="str">
            <v>0914607866</v>
          </cell>
          <cell r="C123" t="str">
            <v xml:space="preserve">ROQUE </v>
          </cell>
          <cell r="D123" t="str">
            <v>MACIAS</v>
          </cell>
          <cell r="E123" t="str">
            <v>rmacias@siglo21.net</v>
          </cell>
          <cell r="F123" t="str">
            <v xml:space="preserve">MATRIZ </v>
          </cell>
          <cell r="G123" t="str">
            <v>COMERCIAL</v>
          </cell>
          <cell r="H123" t="str">
            <v>PRODUCT MANAGER</v>
          </cell>
          <cell r="I123" t="str">
            <v>ADMINISTRATIVO</v>
          </cell>
          <cell r="J123" t="str">
            <v>0914342159</v>
          </cell>
        </row>
        <row r="124">
          <cell r="B124" t="str">
            <v>1722333943</v>
          </cell>
          <cell r="C124" t="str">
            <v>YESSENIA</v>
          </cell>
          <cell r="D124" t="str">
            <v xml:space="preserve"> MANOSALVAS</v>
          </cell>
          <cell r="E124" t="str">
            <v>ymanosalvas@siglo21.net</v>
          </cell>
          <cell r="F124" t="str">
            <v xml:space="preserve">MATRIZ </v>
          </cell>
          <cell r="G124" t="str">
            <v>COMERCIAL</v>
          </cell>
          <cell r="H124" t="str">
            <v>SALES CHAMPION</v>
          </cell>
          <cell r="I124" t="str">
            <v>ADMINISTRATIVO</v>
          </cell>
          <cell r="J124" t="str">
            <v>0914342159</v>
          </cell>
        </row>
        <row r="125">
          <cell r="B125" t="str">
            <v>1720274180</v>
          </cell>
          <cell r="C125" t="str">
            <v xml:space="preserve">SANTIAGO </v>
          </cell>
          <cell r="D125" t="str">
            <v>REINOSO</v>
          </cell>
          <cell r="E125" t="str">
            <v>sreinoso@siglo21.net</v>
          </cell>
          <cell r="F125" t="str">
            <v xml:space="preserve">MATRIZ </v>
          </cell>
          <cell r="G125" t="str">
            <v>COMERCIAL</v>
          </cell>
          <cell r="H125" t="str">
            <v>PRODUCT MANAGER</v>
          </cell>
          <cell r="I125" t="str">
            <v>ADMINISTRATIVO</v>
          </cell>
          <cell r="J125" t="str">
            <v>0914342159</v>
          </cell>
        </row>
        <row r="126">
          <cell r="B126" t="str">
            <v>1720761525</v>
          </cell>
          <cell r="C126" t="str">
            <v xml:space="preserve">TATIANA </v>
          </cell>
          <cell r="D126" t="str">
            <v>GARCES</v>
          </cell>
          <cell r="E126" t="str">
            <v>tgarces@siglo21.net</v>
          </cell>
          <cell r="F126" t="str">
            <v xml:space="preserve">MATRIZ </v>
          </cell>
          <cell r="G126" t="str">
            <v>COMERCIAL</v>
          </cell>
          <cell r="H126" t="str">
            <v>SALES CHAMPION</v>
          </cell>
          <cell r="I126" t="str">
            <v>ADMINISTRATIVO</v>
          </cell>
          <cell r="J126" t="str">
            <v>0914342159</v>
          </cell>
        </row>
        <row r="127">
          <cell r="B127" t="str">
            <v>0950673905</v>
          </cell>
          <cell r="C127" t="str">
            <v xml:space="preserve">ROBERTO </v>
          </cell>
          <cell r="D127" t="str">
            <v>LINDAO</v>
          </cell>
          <cell r="E127" t="str">
            <v>rlindao@siglo21.net</v>
          </cell>
          <cell r="F127" t="str">
            <v xml:space="preserve">MATRIZ </v>
          </cell>
          <cell r="G127" t="str">
            <v>DESARROLLO</v>
          </cell>
          <cell r="H127" t="str">
            <v>DESARROLLADOR</v>
          </cell>
          <cell r="I127" t="str">
            <v>ADMINISTRATIVO</v>
          </cell>
          <cell r="J127" t="str">
            <v>0913883542</v>
          </cell>
        </row>
        <row r="128">
          <cell r="B128" t="str">
            <v>0930572300</v>
          </cell>
          <cell r="C128" t="str">
            <v xml:space="preserve">DAVID </v>
          </cell>
          <cell r="D128" t="str">
            <v>DURANGO</v>
          </cell>
          <cell r="E128" t="str">
            <v>ddurango@siglo2.net</v>
          </cell>
          <cell r="F128" t="str">
            <v xml:space="preserve">MATRIZ </v>
          </cell>
          <cell r="G128" t="str">
            <v>DESARROLLO</v>
          </cell>
          <cell r="H128" t="str">
            <v>DESARROLLADOR</v>
          </cell>
          <cell r="I128" t="str">
            <v>ADMINISTRATIVO</v>
          </cell>
          <cell r="J128" t="str">
            <v>0913883542</v>
          </cell>
        </row>
        <row r="129">
          <cell r="B129" t="str">
            <v>0926903519</v>
          </cell>
          <cell r="C129" t="str">
            <v xml:space="preserve">JOAO </v>
          </cell>
          <cell r="D129" t="str">
            <v>MOREIRA</v>
          </cell>
          <cell r="E129" t="str">
            <v>jmoreira@siglo2.net</v>
          </cell>
          <cell r="F129" t="str">
            <v xml:space="preserve">MATRIZ </v>
          </cell>
          <cell r="G129" t="str">
            <v>DESARROLLO</v>
          </cell>
          <cell r="H129" t="str">
            <v>DESARROLLADOR</v>
          </cell>
          <cell r="I129" t="str">
            <v>ADMINISTRATIVO</v>
          </cell>
          <cell r="J129" t="str">
            <v>0913883542</v>
          </cell>
        </row>
        <row r="130">
          <cell r="B130" t="str">
            <v>0926547639</v>
          </cell>
          <cell r="C130" t="str">
            <v xml:space="preserve">ANDREA </v>
          </cell>
          <cell r="D130" t="str">
            <v>CRESPO</v>
          </cell>
          <cell r="E130" t="str">
            <v>acrespo@siglo21.net</v>
          </cell>
          <cell r="F130" t="str">
            <v xml:space="preserve">MATRIZ </v>
          </cell>
          <cell r="G130" t="str">
            <v>MARKETING</v>
          </cell>
          <cell r="H130" t="str">
            <v>EJECUTIVA DE MARKETING</v>
          </cell>
          <cell r="I130" t="str">
            <v>ADMINISTRATIVO</v>
          </cell>
          <cell r="J130" t="str">
            <v>0923342265</v>
          </cell>
        </row>
        <row r="131">
          <cell r="B131" t="str">
            <v>0951309657</v>
          </cell>
          <cell r="C131" t="str">
            <v xml:space="preserve">FELICIDAD </v>
          </cell>
          <cell r="D131" t="str">
            <v>CASTRO</v>
          </cell>
          <cell r="E131" t="str">
            <v>fcastro@siglo21.net</v>
          </cell>
          <cell r="F131" t="str">
            <v xml:space="preserve">MATRIZ </v>
          </cell>
          <cell r="G131" t="str">
            <v>MARKETING</v>
          </cell>
          <cell r="H131" t="str">
            <v>AUXILIAR DE MARKETING</v>
          </cell>
          <cell r="I131" t="str">
            <v>ADMINISTRATIVO</v>
          </cell>
          <cell r="J131" t="str">
            <v>0923342265</v>
          </cell>
        </row>
        <row r="132">
          <cell r="B132" t="str">
            <v>0919172064</v>
          </cell>
          <cell r="C132" t="str">
            <v xml:space="preserve">GEOVANNA </v>
          </cell>
          <cell r="D132" t="str">
            <v xml:space="preserve">BERNAL </v>
          </cell>
          <cell r="E132" t="str">
            <v>gbernal@siglo21.net</v>
          </cell>
          <cell r="F132" t="str">
            <v xml:space="preserve">MATRIZ </v>
          </cell>
          <cell r="G132" t="str">
            <v>MARKETING</v>
          </cell>
          <cell r="H132" t="str">
            <v>ASISTENTE DE MARKETING</v>
          </cell>
          <cell r="I132" t="str">
            <v>ADMINISTRATIVO</v>
          </cell>
          <cell r="J132" t="str">
            <v>0923342265</v>
          </cell>
        </row>
        <row r="133">
          <cell r="B133" t="str">
            <v>1804770798</v>
          </cell>
          <cell r="C133" t="str">
            <v xml:space="preserve">RAUL </v>
          </cell>
          <cell r="D133" t="str">
            <v>ESPINOZA</v>
          </cell>
          <cell r="E133" t="str">
            <v>respinoza@siglo21.net</v>
          </cell>
          <cell r="F133" t="str">
            <v xml:space="preserve">MATRIZ </v>
          </cell>
          <cell r="G133" t="str">
            <v xml:space="preserve">LOGISTICA </v>
          </cell>
          <cell r="H133" t="str">
            <v>LIDER DE DESPACHO</v>
          </cell>
          <cell r="I133" t="str">
            <v>ADMINISTRATIVO</v>
          </cell>
          <cell r="J133" t="str">
            <v>1204007569</v>
          </cell>
        </row>
        <row r="134">
          <cell r="B134" t="str">
            <v>0919973131</v>
          </cell>
          <cell r="C134" t="str">
            <v xml:space="preserve">JOSE </v>
          </cell>
          <cell r="D134" t="str">
            <v xml:space="preserve">BRIONES </v>
          </cell>
          <cell r="E134" t="str">
            <v>jbriones@siglo21.net</v>
          </cell>
          <cell r="F134" t="str">
            <v xml:space="preserve">MATRIZ </v>
          </cell>
          <cell r="G134" t="str">
            <v xml:space="preserve">LOGISTICA </v>
          </cell>
          <cell r="H134" t="str">
            <v>LIDER DE PICKING</v>
          </cell>
          <cell r="I134" t="str">
            <v>ADMINISTRATIVO</v>
          </cell>
          <cell r="J134" t="str">
            <v>1204007569</v>
          </cell>
        </row>
        <row r="135">
          <cell r="B135" t="str">
            <v>1600413346</v>
          </cell>
          <cell r="C135" t="str">
            <v xml:space="preserve">CHRISTIAN </v>
          </cell>
          <cell r="D135" t="str">
            <v>LAZ</v>
          </cell>
          <cell r="E135" t="str">
            <v>crislaz80@hotmail.com</v>
          </cell>
          <cell r="F135" t="str">
            <v xml:space="preserve">MATRIZ </v>
          </cell>
          <cell r="G135" t="str">
            <v xml:space="preserve">LOGISTICA </v>
          </cell>
          <cell r="H135" t="str">
            <v>CHOFER</v>
          </cell>
          <cell r="I135" t="str">
            <v>OPERATIVO</v>
          </cell>
          <cell r="J135" t="str">
            <v>1204007569</v>
          </cell>
        </row>
        <row r="136">
          <cell r="B136" t="str">
            <v>0910820760</v>
          </cell>
          <cell r="C136" t="str">
            <v xml:space="preserve">GREGORIO </v>
          </cell>
          <cell r="D136" t="str">
            <v>GOMEZ</v>
          </cell>
          <cell r="E136" t="str">
            <v>gregoalkqn@hotmail.com</v>
          </cell>
          <cell r="F136" t="str">
            <v xml:space="preserve">MATRIZ </v>
          </cell>
          <cell r="G136" t="str">
            <v xml:space="preserve">LOGISTICA </v>
          </cell>
          <cell r="H136" t="str">
            <v>CHOFER</v>
          </cell>
          <cell r="I136" t="str">
            <v>OPERATIVO</v>
          </cell>
          <cell r="J136" t="str">
            <v>1204007569</v>
          </cell>
        </row>
        <row r="137">
          <cell r="B137" t="str">
            <v>0925866238</v>
          </cell>
          <cell r="C137" t="str">
            <v xml:space="preserve">TATIANA </v>
          </cell>
          <cell r="D137" t="str">
            <v>QUIJIJE</v>
          </cell>
          <cell r="E137" t="str">
            <v>tquijije@siglo21.net</v>
          </cell>
          <cell r="F137" t="str">
            <v xml:space="preserve">MATRIZ </v>
          </cell>
          <cell r="G137" t="str">
            <v xml:space="preserve">LOGISTICA </v>
          </cell>
          <cell r="H137" t="str">
            <v>LIDER OPERATIVO ADMINISTRATIVO</v>
          </cell>
          <cell r="I137" t="str">
            <v>ADMINISTRATIVO</v>
          </cell>
          <cell r="J137" t="str">
            <v>1204007569</v>
          </cell>
        </row>
        <row r="138">
          <cell r="B138" t="str">
            <v>0950169482</v>
          </cell>
          <cell r="C138" t="str">
            <v xml:space="preserve">GUIDO </v>
          </cell>
          <cell r="D138" t="str">
            <v>MACIAS</v>
          </cell>
          <cell r="E138" t="str">
            <v>btransferencia@siglo21.net</v>
          </cell>
          <cell r="F138" t="str">
            <v xml:space="preserve">MATRIZ </v>
          </cell>
          <cell r="G138" t="str">
            <v xml:space="preserve">LOGISTICA </v>
          </cell>
          <cell r="H138" t="str">
            <v>ENCARGADO DE TRANSFERENCIAS</v>
          </cell>
          <cell r="I138" t="str">
            <v>ADMINISTRATIVO</v>
          </cell>
          <cell r="J138" t="str">
            <v>1204007569</v>
          </cell>
        </row>
        <row r="139">
          <cell r="B139" t="str">
            <v>0926953324</v>
          </cell>
          <cell r="C139" t="str">
            <v xml:space="preserve">CHRISTIAN </v>
          </cell>
          <cell r="D139" t="str">
            <v>PINELA</v>
          </cell>
          <cell r="E139" t="str">
            <v>cpinela@siglo21.net</v>
          </cell>
          <cell r="F139" t="str">
            <v xml:space="preserve">MATRIZ </v>
          </cell>
          <cell r="G139" t="str">
            <v xml:space="preserve">LOGISTICA </v>
          </cell>
          <cell r="H139" t="str">
            <v>SERVICIO AL CLIENTE</v>
          </cell>
          <cell r="I139" t="str">
            <v>ADMINISTRATIVO</v>
          </cell>
          <cell r="J139" t="str">
            <v>1204007569</v>
          </cell>
        </row>
        <row r="140">
          <cell r="B140" t="str">
            <v>0925064602</v>
          </cell>
          <cell r="C140" t="str">
            <v>MIGUEL</v>
          </cell>
          <cell r="D140" t="str">
            <v xml:space="preserve"> VERA </v>
          </cell>
          <cell r="E140" t="str">
            <v>mvera@siglo21.net</v>
          </cell>
          <cell r="F140" t="str">
            <v xml:space="preserve">MATRIZ </v>
          </cell>
          <cell r="G140" t="str">
            <v xml:space="preserve">LOGISTICA </v>
          </cell>
          <cell r="H140" t="str">
            <v>AUXILIAR DE RECEPCIONES</v>
          </cell>
          <cell r="I140" t="str">
            <v>OPERATIVO</v>
          </cell>
          <cell r="J140" t="str">
            <v>1204007569</v>
          </cell>
        </row>
        <row r="141">
          <cell r="B141" t="str">
            <v>0930696810</v>
          </cell>
          <cell r="C141" t="str">
            <v xml:space="preserve">ADRIAN </v>
          </cell>
          <cell r="D141" t="str">
            <v>GARCIA</v>
          </cell>
          <cell r="E141" t="str">
            <v>agarcia@siglo21.net</v>
          </cell>
          <cell r="F141" t="str">
            <v xml:space="preserve">MATRIZ </v>
          </cell>
          <cell r="G141" t="str">
            <v xml:space="preserve">LOGISTICA </v>
          </cell>
          <cell r="H141" t="str">
            <v>AUXILIAR DE DESPACHO</v>
          </cell>
          <cell r="I141" t="str">
            <v>OPERATIVO</v>
          </cell>
          <cell r="J141" t="str">
            <v>1204007569</v>
          </cell>
        </row>
        <row r="142">
          <cell r="B142" t="str">
            <v>0920482189</v>
          </cell>
          <cell r="C142" t="str">
            <v xml:space="preserve">Junior </v>
          </cell>
          <cell r="D142" t="str">
            <v>Salvatierra</v>
          </cell>
          <cell r="E142" t="str">
            <v>juniorsalvatierra928@gmail.com</v>
          </cell>
          <cell r="F142" t="str">
            <v xml:space="preserve">MATRIZ </v>
          </cell>
          <cell r="G142" t="str">
            <v xml:space="preserve">LOGISTICA </v>
          </cell>
          <cell r="H142" t="str">
            <v>AUXILIAR DE DESPACHO</v>
          </cell>
          <cell r="I142" t="str">
            <v>OPERATIVO</v>
          </cell>
          <cell r="J142" t="str">
            <v>1204007569</v>
          </cell>
        </row>
        <row r="143">
          <cell r="B143" t="str">
            <v>1204256216</v>
          </cell>
          <cell r="C143" t="str">
            <v xml:space="preserve">Máximo </v>
          </cell>
          <cell r="D143" t="str">
            <v>Alcívar</v>
          </cell>
          <cell r="E143" t="str">
            <v>darioalcivar1@hotmail.com</v>
          </cell>
          <cell r="F143" t="str">
            <v xml:space="preserve">MATRIZ </v>
          </cell>
          <cell r="G143" t="str">
            <v xml:space="preserve">LOGISTICA </v>
          </cell>
          <cell r="H143" t="str">
            <v>AUXILIAR DE DESPACHO</v>
          </cell>
          <cell r="I143" t="str">
            <v>OPERATIVO</v>
          </cell>
          <cell r="J143" t="str">
            <v>1204007569</v>
          </cell>
        </row>
        <row r="144">
          <cell r="B144" t="str">
            <v>0920573094</v>
          </cell>
          <cell r="C144" t="str">
            <v xml:space="preserve">John </v>
          </cell>
          <cell r="D144" t="str">
            <v>Posligua</v>
          </cell>
          <cell r="E144" t="str">
            <v>jhonposligua840@gmail.com</v>
          </cell>
          <cell r="F144" t="str">
            <v xml:space="preserve">MATRIZ </v>
          </cell>
          <cell r="G144" t="str">
            <v xml:space="preserve">LOGISTICA </v>
          </cell>
          <cell r="H144" t="str">
            <v>AUXILIAR DE DESPACHO</v>
          </cell>
          <cell r="I144" t="str">
            <v>OPERATIVO</v>
          </cell>
          <cell r="J144" t="str">
            <v>1204007569</v>
          </cell>
        </row>
        <row r="145">
          <cell r="B145" t="str">
            <v>0927618959</v>
          </cell>
          <cell r="C145" t="str">
            <v xml:space="preserve">Carlos </v>
          </cell>
          <cell r="D145" t="str">
            <v>Guilindro</v>
          </cell>
          <cell r="E145" t="str">
            <v>guilindrocarlos27@gmail.com</v>
          </cell>
          <cell r="F145" t="str">
            <v xml:space="preserve">MATRIZ </v>
          </cell>
          <cell r="G145" t="str">
            <v xml:space="preserve">LOGISTICA </v>
          </cell>
          <cell r="H145" t="str">
            <v>AUXILIAR DE DESPACHO</v>
          </cell>
          <cell r="I145" t="str">
            <v>OPERATIVO</v>
          </cell>
          <cell r="J145" t="str">
            <v>1204007569</v>
          </cell>
        </row>
        <row r="146">
          <cell r="B146" t="str">
            <v>0956265516</v>
          </cell>
          <cell r="C146" t="str">
            <v xml:space="preserve">Fernando </v>
          </cell>
          <cell r="D146" t="str">
            <v>Illescas</v>
          </cell>
          <cell r="E146" t="str">
            <v>andresais_14@hotmail.con</v>
          </cell>
          <cell r="F146" t="str">
            <v xml:space="preserve">MATRIZ </v>
          </cell>
          <cell r="G146" t="str">
            <v xml:space="preserve">LOGISTICA </v>
          </cell>
          <cell r="H146" t="str">
            <v>AUXILIAR DE DESPACHO</v>
          </cell>
          <cell r="I146" t="str">
            <v>OPERATIVO</v>
          </cell>
          <cell r="J146" t="str">
            <v>1204007569</v>
          </cell>
        </row>
        <row r="147">
          <cell r="B147" t="str">
            <v>0951794098</v>
          </cell>
          <cell r="C147" t="str">
            <v xml:space="preserve">Fernando </v>
          </cell>
          <cell r="D147" t="str">
            <v>Pazmiño</v>
          </cell>
          <cell r="E147" t="str">
            <v>jpazmino172@gmail.com</v>
          </cell>
          <cell r="F147" t="str">
            <v xml:space="preserve">MATRIZ </v>
          </cell>
          <cell r="G147" t="str">
            <v xml:space="preserve">LOGISTICA </v>
          </cell>
          <cell r="H147" t="str">
            <v>AUXILIAR DE DESPACHO</v>
          </cell>
          <cell r="I147" t="str">
            <v>OPERATIVO</v>
          </cell>
          <cell r="J147" t="str">
            <v>1204007569</v>
          </cell>
        </row>
        <row r="148">
          <cell r="B148" t="str">
            <v>0951743632</v>
          </cell>
          <cell r="C148" t="str">
            <v xml:space="preserve">Stalyn </v>
          </cell>
          <cell r="D148" t="str">
            <v>Sánchez</v>
          </cell>
          <cell r="E148" t="str">
            <v>stalinsanchez95@hotmail.com</v>
          </cell>
          <cell r="F148" t="str">
            <v xml:space="preserve">MATRIZ </v>
          </cell>
          <cell r="G148" t="str">
            <v xml:space="preserve">LOGISTICA </v>
          </cell>
          <cell r="H148" t="str">
            <v>AUXILIAR DE DESPACHO</v>
          </cell>
          <cell r="I148" t="str">
            <v>OPERATIVO</v>
          </cell>
          <cell r="J148" t="str">
            <v>1204007569</v>
          </cell>
        </row>
        <row r="149">
          <cell r="B149" t="str">
            <v>1720172020</v>
          </cell>
          <cell r="C149" t="str">
            <v xml:space="preserve">JONAR </v>
          </cell>
          <cell r="D149" t="str">
            <v>MARTINEZ</v>
          </cell>
          <cell r="E149" t="str">
            <v>jmartinez@siglo21.net</v>
          </cell>
          <cell r="F149" t="str">
            <v xml:space="preserve">MATRIZ </v>
          </cell>
          <cell r="G149" t="str">
            <v>TECNICO</v>
          </cell>
          <cell r="H149" t="str">
            <v>ASISTENTE ADMINISTRATIVO</v>
          </cell>
          <cell r="I149" t="str">
            <v>ADMINISTRATIVO</v>
          </cell>
          <cell r="J149" t="str">
            <v>1720130408</v>
          </cell>
        </row>
        <row r="150">
          <cell r="B150" t="str">
            <v>1711779940</v>
          </cell>
          <cell r="C150" t="str">
            <v xml:space="preserve">MARIO </v>
          </cell>
          <cell r="D150" t="str">
            <v>BARRIONUEVO</v>
          </cell>
          <cell r="E150" t="str">
            <v>mbarrionuevo@service21.net</v>
          </cell>
          <cell r="F150" t="str">
            <v xml:space="preserve">MATRIZ </v>
          </cell>
          <cell r="G150" t="str">
            <v>TECNICO</v>
          </cell>
          <cell r="H150" t="str">
            <v>TECNICO</v>
          </cell>
          <cell r="I150" t="str">
            <v>ADMINISTRATIVO</v>
          </cell>
          <cell r="J150" t="str">
            <v>1720130408</v>
          </cell>
        </row>
        <row r="151">
          <cell r="B151" t="str">
            <v>1717627911</v>
          </cell>
          <cell r="C151" t="str">
            <v xml:space="preserve">DAVID </v>
          </cell>
          <cell r="D151" t="str">
            <v>COLCHA</v>
          </cell>
          <cell r="E151" t="str">
            <v>dcolcha@service21.net</v>
          </cell>
          <cell r="F151" t="str">
            <v xml:space="preserve">MATRIZ </v>
          </cell>
          <cell r="G151" t="str">
            <v>TECNICO</v>
          </cell>
          <cell r="H151" t="str">
            <v>TECNICO</v>
          </cell>
          <cell r="I151" t="str">
            <v>ADMINISTRATIVO</v>
          </cell>
          <cell r="J151" t="str">
            <v>1720130408</v>
          </cell>
        </row>
        <row r="152">
          <cell r="B152" t="str">
            <v>1713817813</v>
          </cell>
          <cell r="C152" t="str">
            <v xml:space="preserve">PAUL </v>
          </cell>
          <cell r="D152" t="str">
            <v>BARBA</v>
          </cell>
          <cell r="E152" t="str">
            <v>counterservicioq@siglo21.net</v>
          </cell>
          <cell r="F152" t="str">
            <v xml:space="preserve">MATRIZ </v>
          </cell>
          <cell r="G152" t="str">
            <v>TECNICO</v>
          </cell>
          <cell r="H152" t="str">
            <v xml:space="preserve">COUNTER </v>
          </cell>
          <cell r="I152" t="str">
            <v>ADMINISTRATIVO</v>
          </cell>
          <cell r="J152" t="str">
            <v>1720130408</v>
          </cell>
        </row>
        <row r="153">
          <cell r="B153" t="str">
            <v>0931456057</v>
          </cell>
          <cell r="C153" t="str">
            <v xml:space="preserve">MAURO </v>
          </cell>
          <cell r="D153" t="str">
            <v xml:space="preserve">SEAVICHAY </v>
          </cell>
          <cell r="E153" t="str">
            <v>mseavichay@siglo21.net</v>
          </cell>
          <cell r="F153" t="str">
            <v xml:space="preserve">MATRIZ </v>
          </cell>
          <cell r="G153" t="str">
            <v>COMERCIAL</v>
          </cell>
          <cell r="H153" t="str">
            <v>SALES CHAMPION</v>
          </cell>
          <cell r="I153" t="str">
            <v>ADMINISTRATIVO</v>
          </cell>
          <cell r="J153" t="str">
            <v>0921903662</v>
          </cell>
        </row>
        <row r="154">
          <cell r="B154" t="str">
            <v>0919787739</v>
          </cell>
          <cell r="C154" t="str">
            <v xml:space="preserve">ANA </v>
          </cell>
          <cell r="D154" t="str">
            <v xml:space="preserve">SALCEDO </v>
          </cell>
          <cell r="E154" t="str">
            <v>asalcedo@siglo21.net</v>
          </cell>
          <cell r="F154" t="str">
            <v xml:space="preserve">MATRIZ </v>
          </cell>
          <cell r="G154" t="str">
            <v>COMERCIAL</v>
          </cell>
          <cell r="H154" t="str">
            <v>SALES CHAMPION</v>
          </cell>
          <cell r="I154" t="str">
            <v>ADMINISTRATIVO</v>
          </cell>
          <cell r="J154" t="str">
            <v>0921903662</v>
          </cell>
        </row>
        <row r="155">
          <cell r="B155" t="str">
            <v>0705758027</v>
          </cell>
          <cell r="C155" t="str">
            <v xml:space="preserve">BRAULIO </v>
          </cell>
          <cell r="D155" t="str">
            <v>MALDONADO</v>
          </cell>
          <cell r="E155" t="str">
            <v>bmaldonado@siglo21.net</v>
          </cell>
          <cell r="F155" t="str">
            <v xml:space="preserve">MATRIZ </v>
          </cell>
          <cell r="G155" t="str">
            <v>COMERCIAL</v>
          </cell>
          <cell r="H155" t="str">
            <v xml:space="preserve">PREVENTA </v>
          </cell>
          <cell r="I155" t="str">
            <v>ADMINISTRATIVO</v>
          </cell>
          <cell r="J155" t="str">
            <v>0921903662</v>
          </cell>
        </row>
        <row r="156">
          <cell r="B156" t="str">
            <v>1710592641</v>
          </cell>
          <cell r="C156" t="str">
            <v xml:space="preserve">MOISES </v>
          </cell>
          <cell r="D156" t="str">
            <v xml:space="preserve">CHILIQUINGA </v>
          </cell>
          <cell r="E156" t="str">
            <v>mchiliquinga@siglo21.net</v>
          </cell>
          <cell r="F156" t="str">
            <v xml:space="preserve">MATRIZ </v>
          </cell>
          <cell r="G156" t="str">
            <v xml:space="preserve">LOGISTICA </v>
          </cell>
          <cell r="H156" t="str">
            <v xml:space="preserve">ASISTENTE DE BODEGA </v>
          </cell>
          <cell r="I156" t="str">
            <v>OPERATIVO</v>
          </cell>
          <cell r="J156" t="str">
            <v>1713379871</v>
          </cell>
        </row>
        <row r="157">
          <cell r="B157" t="str">
            <v>1722000369</v>
          </cell>
          <cell r="C157" t="str">
            <v xml:space="preserve">VICTOR </v>
          </cell>
          <cell r="D157" t="str">
            <v>TUABANDA</v>
          </cell>
          <cell r="E157" t="str">
            <v>bodegatransferenciasparkenor@siglo21.net</v>
          </cell>
          <cell r="F157" t="str">
            <v xml:space="preserve">MATRIZ </v>
          </cell>
          <cell r="G157" t="str">
            <v xml:space="preserve">LOGISTICA </v>
          </cell>
          <cell r="H157" t="str">
            <v>AUXILIAR DE DESPACHO</v>
          </cell>
          <cell r="I157" t="str">
            <v>OPERATIVO</v>
          </cell>
          <cell r="J157" t="str">
            <v>1713379871</v>
          </cell>
        </row>
        <row r="158">
          <cell r="B158" t="str">
            <v>1716456809</v>
          </cell>
          <cell r="C158" t="str">
            <v xml:space="preserve">HUGO </v>
          </cell>
          <cell r="D158" t="str">
            <v xml:space="preserve">ALMACHE </v>
          </cell>
          <cell r="E158" t="str">
            <v>analiapaul@yahoo.com</v>
          </cell>
          <cell r="F158" t="str">
            <v xml:space="preserve">MATRIZ </v>
          </cell>
          <cell r="G158" t="str">
            <v xml:space="preserve">LOGISTICA </v>
          </cell>
          <cell r="H158" t="str">
            <v>AUXILIAR DE DESPACHO</v>
          </cell>
          <cell r="I158" t="str">
            <v>OPERATIVO</v>
          </cell>
          <cell r="J158" t="str">
            <v>1713379871</v>
          </cell>
        </row>
        <row r="159">
          <cell r="B159" t="str">
            <v>1714472535</v>
          </cell>
          <cell r="C159" t="str">
            <v xml:space="preserve">MIGUEL </v>
          </cell>
          <cell r="D159" t="str">
            <v>PACHECO</v>
          </cell>
          <cell r="E159" t="str">
            <v>pickingParkenor@siglo21.net</v>
          </cell>
          <cell r="F159" t="str">
            <v xml:space="preserve">MATRIZ </v>
          </cell>
          <cell r="G159" t="str">
            <v xml:space="preserve">LOGISTICA </v>
          </cell>
          <cell r="H159" t="str">
            <v>AUXILIAR DE DESPACHO</v>
          </cell>
          <cell r="I159" t="str">
            <v>OPERATIVO</v>
          </cell>
          <cell r="J159" t="str">
            <v>1713379871</v>
          </cell>
        </row>
        <row r="160">
          <cell r="B160" t="str">
            <v>1760628972</v>
          </cell>
          <cell r="C160" t="str">
            <v xml:space="preserve">MIGUEL </v>
          </cell>
          <cell r="D160" t="str">
            <v>MENDOZA</v>
          </cell>
          <cell r="E160" t="str">
            <v>mamr4968@gmail.com</v>
          </cell>
          <cell r="F160" t="str">
            <v xml:space="preserve">MATRIZ </v>
          </cell>
          <cell r="G160" t="str">
            <v xml:space="preserve">LOGISTICA </v>
          </cell>
          <cell r="H160" t="str">
            <v>AUXILIAR DE DESPACHO</v>
          </cell>
          <cell r="I160" t="str">
            <v>OPERATIVO</v>
          </cell>
          <cell r="J160" t="str">
            <v>1713379871</v>
          </cell>
        </row>
        <row r="161">
          <cell r="B161" t="str">
            <v>1716260581</v>
          </cell>
          <cell r="C161" t="str">
            <v xml:space="preserve">WILMER </v>
          </cell>
          <cell r="D161" t="str">
            <v>URGILES</v>
          </cell>
          <cell r="E161" t="str">
            <v>wiilmer2019@gmail.com</v>
          </cell>
          <cell r="F161" t="str">
            <v xml:space="preserve">MATRIZ </v>
          </cell>
          <cell r="G161" t="str">
            <v xml:space="preserve">LOGISTICA </v>
          </cell>
          <cell r="H161" t="str">
            <v>CHOFER</v>
          </cell>
          <cell r="I161" t="str">
            <v>OPERATIVO</v>
          </cell>
          <cell r="J161" t="str">
            <v>1713379871</v>
          </cell>
        </row>
        <row r="162">
          <cell r="B162" t="str">
            <v>1716532708</v>
          </cell>
          <cell r="C162" t="str">
            <v xml:space="preserve">FRANCISCO </v>
          </cell>
          <cell r="D162" t="str">
            <v>CHUNGANÁ</v>
          </cell>
          <cell r="E162" t="str">
            <v>franciscopanchito1984@hotmail.com</v>
          </cell>
          <cell r="F162" t="str">
            <v xml:space="preserve">MATRIZ </v>
          </cell>
          <cell r="G162" t="str">
            <v xml:space="preserve">LOGISTICA </v>
          </cell>
          <cell r="H162" t="str">
            <v>CHOFER</v>
          </cell>
          <cell r="I162" t="str">
            <v>OPERATIVO</v>
          </cell>
          <cell r="J162" t="str">
            <v>1713379871</v>
          </cell>
        </row>
        <row r="163">
          <cell r="B163" t="str">
            <v>1719690685</v>
          </cell>
          <cell r="C163" t="str">
            <v xml:space="preserve">ALEJANDRO </v>
          </cell>
          <cell r="D163" t="str">
            <v>QUIMBA</v>
          </cell>
          <cell r="E163" t="str">
            <v>asistenteBodegaB@siglo21.net</v>
          </cell>
          <cell r="F163" t="str">
            <v xml:space="preserve">MATRIZ </v>
          </cell>
          <cell r="G163" t="str">
            <v xml:space="preserve">LOGISTICA </v>
          </cell>
          <cell r="H163" t="str">
            <v xml:space="preserve">ENCARGADO DE BODEGA </v>
          </cell>
          <cell r="I163" t="str">
            <v>ADMINISTRATIVO</v>
          </cell>
          <cell r="J163" t="str">
            <v>1713379871</v>
          </cell>
        </row>
        <row r="164">
          <cell r="B164" t="str">
            <v>0920423613</v>
          </cell>
          <cell r="C164" t="str">
            <v>JORGE</v>
          </cell>
          <cell r="D164" t="str">
            <v xml:space="preserve"> LINDAO</v>
          </cell>
          <cell r="E164" t="str">
            <v>alindao@siglo2.net</v>
          </cell>
          <cell r="F164" t="str">
            <v xml:space="preserve">MATRIZ </v>
          </cell>
          <cell r="G164" t="str">
            <v>INFRAESTRUCTURA</v>
          </cell>
          <cell r="H164" t="str">
            <v xml:space="preserve">SOPORTE </v>
          </cell>
          <cell r="I164" t="str">
            <v>ADMINISTRATIVO</v>
          </cell>
          <cell r="J164" t="str">
            <v>1309583639</v>
          </cell>
        </row>
        <row r="165">
          <cell r="B165" t="str">
            <v>0917304081</v>
          </cell>
          <cell r="C165" t="str">
            <v xml:space="preserve">WIMPER </v>
          </cell>
          <cell r="D165" t="str">
            <v>CHAVEZ</v>
          </cell>
          <cell r="E165" t="str">
            <v>achavez@siglo2.net</v>
          </cell>
          <cell r="F165" t="str">
            <v xml:space="preserve">MATRIZ </v>
          </cell>
          <cell r="G165" t="str">
            <v>INFRAESTRUCTURA</v>
          </cell>
          <cell r="H165" t="str">
            <v xml:space="preserve">SOPORTE </v>
          </cell>
          <cell r="I165" t="str">
            <v>ADMINISTRATIVO</v>
          </cell>
          <cell r="J165" t="str">
            <v>1309583639</v>
          </cell>
        </row>
        <row r="166">
          <cell r="B166" t="str">
            <v>0930046537</v>
          </cell>
          <cell r="C166" t="str">
            <v>DIEGO</v>
          </cell>
          <cell r="D166" t="str">
            <v>CASTILLO</v>
          </cell>
          <cell r="E166" t="str">
            <v>dcastillo@siglo21.net</v>
          </cell>
          <cell r="F166" t="str">
            <v xml:space="preserve">MATRIZ </v>
          </cell>
          <cell r="G166" t="str">
            <v xml:space="preserve">ENSAMBLE </v>
          </cell>
          <cell r="H166" t="str">
            <v>COORDINADOR DE ENSAMBLE</v>
          </cell>
          <cell r="I166" t="str">
            <v>ADMINISTRATIVO</v>
          </cell>
          <cell r="J166" t="str">
            <v>0917204901</v>
          </cell>
        </row>
        <row r="167">
          <cell r="B167" t="str">
            <v>0908644495</v>
          </cell>
          <cell r="C167" t="str">
            <v xml:space="preserve">FERNANDO </v>
          </cell>
          <cell r="D167" t="str">
            <v>ACCINI</v>
          </cell>
          <cell r="E167" t="str">
            <v>accinif@icloud.com</v>
          </cell>
          <cell r="F167" t="str">
            <v xml:space="preserve">MATRIZ </v>
          </cell>
          <cell r="G167" t="str">
            <v>DESARROLLO</v>
          </cell>
          <cell r="H167" t="str">
            <v>CONSULTOR DIRECTIVO DESARROLLO</v>
          </cell>
          <cell r="I167" t="str">
            <v>ADMINISTRATIVO</v>
          </cell>
          <cell r="J167" t="str">
            <v>0917204901</v>
          </cell>
        </row>
        <row r="168">
          <cell r="B168" t="str">
            <v>0917204901</v>
          </cell>
          <cell r="C168" t="str">
            <v xml:space="preserve">NICOLAS </v>
          </cell>
          <cell r="D168" t="str">
            <v>GALLARDO</v>
          </cell>
          <cell r="E168" t="str">
            <v>nsgallardo@siglo21.net</v>
          </cell>
          <cell r="F168" t="str">
            <v xml:space="preserve">MATRIZ </v>
          </cell>
          <cell r="G168" t="str">
            <v>GERENCIA</v>
          </cell>
          <cell r="H168" t="str">
            <v>DIRECTOR TECNOLOGICO COMERCIAL</v>
          </cell>
          <cell r="I168" t="str">
            <v>ADMINISTRATIVO</v>
          </cell>
          <cell r="J168"/>
        </row>
        <row r="169">
          <cell r="B169" t="str">
            <v>0918739079</v>
          </cell>
          <cell r="C169" t="str">
            <v xml:space="preserve">MARIA PAULA </v>
          </cell>
          <cell r="D169" t="str">
            <v xml:space="preserve">GALLARDO </v>
          </cell>
          <cell r="E169" t="str">
            <v>mgallardo@siglo21.net</v>
          </cell>
          <cell r="F169" t="str">
            <v xml:space="preserve">MATRIZ </v>
          </cell>
          <cell r="G169" t="str">
            <v>GERENCIA</v>
          </cell>
          <cell r="H169" t="str">
            <v>DIRECTOR FINANCIERO</v>
          </cell>
          <cell r="I169" t="str">
            <v>ADMINISTRATIVO</v>
          </cell>
          <cell r="J169"/>
        </row>
        <row r="170">
          <cell r="B170" t="str">
            <v>0916551062</v>
          </cell>
          <cell r="C170" t="str">
            <v xml:space="preserve">LETTY MARIA </v>
          </cell>
          <cell r="D170" t="str">
            <v>GALLARDO</v>
          </cell>
          <cell r="E170" t="str">
            <v>lmgallardo@siglo21.net</v>
          </cell>
          <cell r="F170" t="str">
            <v xml:space="preserve">MATRIZ </v>
          </cell>
          <cell r="G170" t="str">
            <v>GERENCIA</v>
          </cell>
          <cell r="H170" t="str">
            <v>DIRECTOR MARKETING Y AUDITORIA</v>
          </cell>
          <cell r="I170" t="str">
            <v>ADMINISTRATIVO</v>
          </cell>
          <cell r="J170"/>
        </row>
        <row r="171">
          <cell r="B171" t="str">
            <v>0905315222</v>
          </cell>
          <cell r="C171" t="str">
            <v>LETTY</v>
          </cell>
          <cell r="D171" t="str">
            <v>YUNES</v>
          </cell>
          <cell r="E171" t="str">
            <v>lgallardo@siglo21.net</v>
          </cell>
          <cell r="F171" t="str">
            <v xml:space="preserve">MATRIZ </v>
          </cell>
          <cell r="G171" t="str">
            <v>GERENCIA</v>
          </cell>
          <cell r="H171" t="str">
            <v>DIERCTORA EJECUTIVA</v>
          </cell>
          <cell r="I171" t="str">
            <v>ADMINISTRATIVO</v>
          </cell>
          <cell r="J17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A25B-798C-4796-B005-81B589F4DCFE}">
  <dimension ref="A1:J325"/>
  <sheetViews>
    <sheetView tabSelected="1" zoomScale="70" zoomScaleNormal="70" zoomScaleSheetLayoutView="100" workbookViewId="0">
      <selection activeCell="H4" sqref="H4"/>
    </sheetView>
  </sheetViews>
  <sheetFormatPr baseColWidth="10" defaultRowHeight="12" x14ac:dyDescent="0.2"/>
  <cols>
    <col min="1" max="1" width="19.7109375" style="11" customWidth="1"/>
    <col min="2" max="3" width="20.7109375" style="15" customWidth="1"/>
    <col min="4" max="4" width="25.28515625" style="5" customWidth="1"/>
    <col min="5" max="5" width="14" style="5" customWidth="1"/>
    <col min="6" max="7" width="11.42578125" style="15" customWidth="1"/>
    <col min="8" max="8" width="17.5703125" style="15" bestFit="1" customWidth="1"/>
    <col min="9" max="9" width="21.7109375" style="15" bestFit="1" customWidth="1"/>
    <col min="10" max="10" width="11.42578125" style="15" customWidth="1"/>
    <col min="11" max="16384" width="11.42578125" style="15"/>
  </cols>
  <sheetData>
    <row r="1" spans="1:10" x14ac:dyDescent="0.2">
      <c r="A1" s="19" t="s">
        <v>352</v>
      </c>
      <c r="B1" s="20" t="s">
        <v>7</v>
      </c>
      <c r="C1" s="20" t="s">
        <v>353</v>
      </c>
      <c r="D1" s="3" t="s">
        <v>6</v>
      </c>
      <c r="E1" s="3" t="s">
        <v>5</v>
      </c>
    </row>
    <row r="2" spans="1:10" x14ac:dyDescent="0.2">
      <c r="A2" s="7" t="s">
        <v>34</v>
      </c>
      <c r="B2" s="1" t="s">
        <v>54</v>
      </c>
      <c r="C2" s="16" t="s">
        <v>40</v>
      </c>
      <c r="D2" s="2" t="s">
        <v>41</v>
      </c>
      <c r="E2" s="12" t="s">
        <v>67</v>
      </c>
    </row>
    <row r="3" spans="1:10" x14ac:dyDescent="0.2">
      <c r="A3" s="7" t="s">
        <v>34</v>
      </c>
      <c r="B3" s="1" t="s">
        <v>54</v>
      </c>
      <c r="C3" s="16" t="s">
        <v>29</v>
      </c>
      <c r="D3" s="2" t="s">
        <v>55</v>
      </c>
      <c r="E3" s="12" t="s">
        <v>0</v>
      </c>
    </row>
    <row r="4" spans="1:10" ht="15" x14ac:dyDescent="0.25">
      <c r="A4" s="7" t="s">
        <v>34</v>
      </c>
      <c r="B4" s="1" t="s">
        <v>54</v>
      </c>
      <c r="C4" s="16" t="s">
        <v>23</v>
      </c>
      <c r="D4" s="2" t="s">
        <v>24</v>
      </c>
      <c r="E4" s="12" t="s">
        <v>0</v>
      </c>
      <c r="H4"/>
      <c r="I4"/>
    </row>
    <row r="5" spans="1:10" x14ac:dyDescent="0.2">
      <c r="A5" s="7" t="s">
        <v>34</v>
      </c>
      <c r="B5" s="1" t="s">
        <v>54</v>
      </c>
      <c r="C5" s="16" t="s">
        <v>230</v>
      </c>
      <c r="D5" s="2" t="s">
        <v>68</v>
      </c>
      <c r="E5" s="12" t="s">
        <v>44</v>
      </c>
    </row>
    <row r="6" spans="1:10" ht="15" x14ac:dyDescent="0.25">
      <c r="A6" s="7" t="s">
        <v>34</v>
      </c>
      <c r="B6" s="1" t="s">
        <v>54</v>
      </c>
      <c r="C6" s="16" t="s">
        <v>231</v>
      </c>
      <c r="D6" s="2" t="s">
        <v>69</v>
      </c>
      <c r="E6" s="12" t="s">
        <v>44</v>
      </c>
      <c r="H6"/>
      <c r="I6"/>
      <c r="J6"/>
    </row>
    <row r="7" spans="1:10" ht="15" x14ac:dyDescent="0.25">
      <c r="A7" s="7" t="s">
        <v>34</v>
      </c>
      <c r="B7" s="1" t="s">
        <v>54</v>
      </c>
      <c r="C7" s="16" t="s">
        <v>232</v>
      </c>
      <c r="D7" s="2" t="s">
        <v>70</v>
      </c>
      <c r="E7" s="12" t="s">
        <v>44</v>
      </c>
      <c r="H7"/>
      <c r="I7"/>
      <c r="J7"/>
    </row>
    <row r="8" spans="1:10" ht="15" x14ac:dyDescent="0.25">
      <c r="A8" s="7" t="s">
        <v>34</v>
      </c>
      <c r="B8" s="1" t="s">
        <v>54</v>
      </c>
      <c r="C8" s="16" t="s">
        <v>25</v>
      </c>
      <c r="D8" s="2" t="s">
        <v>26</v>
      </c>
      <c r="E8" s="12" t="s">
        <v>13</v>
      </c>
      <c r="H8"/>
      <c r="I8"/>
      <c r="J8"/>
    </row>
    <row r="9" spans="1:10" ht="15" x14ac:dyDescent="0.25">
      <c r="A9" s="7" t="s">
        <v>34</v>
      </c>
      <c r="B9" s="1" t="s">
        <v>54</v>
      </c>
      <c r="C9" s="16" t="s">
        <v>15</v>
      </c>
      <c r="D9" s="1" t="s">
        <v>115</v>
      </c>
      <c r="E9" s="12" t="s">
        <v>13</v>
      </c>
      <c r="H9"/>
      <c r="I9"/>
      <c r="J9"/>
    </row>
    <row r="10" spans="1:10" ht="15" x14ac:dyDescent="0.25">
      <c r="A10" s="7" t="s">
        <v>29</v>
      </c>
      <c r="B10" s="1" t="s">
        <v>55</v>
      </c>
      <c r="C10" s="16" t="s">
        <v>40</v>
      </c>
      <c r="D10" s="2" t="s">
        <v>41</v>
      </c>
      <c r="E10" s="13" t="s">
        <v>67</v>
      </c>
      <c r="H10"/>
      <c r="I10"/>
      <c r="J10"/>
    </row>
    <row r="11" spans="1:10" ht="15" x14ac:dyDescent="0.25">
      <c r="A11" s="7" t="s">
        <v>29</v>
      </c>
      <c r="B11" s="1" t="s">
        <v>55</v>
      </c>
      <c r="C11" s="16" t="s">
        <v>34</v>
      </c>
      <c r="D11" s="2" t="s">
        <v>54</v>
      </c>
      <c r="E11" s="13" t="s">
        <v>0</v>
      </c>
      <c r="H11"/>
      <c r="I11"/>
      <c r="J11"/>
    </row>
    <row r="12" spans="1:10" ht="15" x14ac:dyDescent="0.25">
      <c r="A12" s="7" t="s">
        <v>29</v>
      </c>
      <c r="B12" s="1" t="s">
        <v>55</v>
      </c>
      <c r="C12" s="16" t="s">
        <v>233</v>
      </c>
      <c r="D12" s="2" t="s">
        <v>71</v>
      </c>
      <c r="E12" s="13" t="s">
        <v>44</v>
      </c>
      <c r="H12"/>
      <c r="I12"/>
      <c r="J12"/>
    </row>
    <row r="13" spans="1:10" ht="15" x14ac:dyDescent="0.25">
      <c r="A13" s="7" t="s">
        <v>29</v>
      </c>
      <c r="B13" s="1" t="s">
        <v>55</v>
      </c>
      <c r="C13" s="16" t="s">
        <v>234</v>
      </c>
      <c r="D13" s="2" t="s">
        <v>72</v>
      </c>
      <c r="E13" s="13" t="s">
        <v>44</v>
      </c>
      <c r="H13"/>
      <c r="I13"/>
      <c r="J13"/>
    </row>
    <row r="14" spans="1:10" ht="15" x14ac:dyDescent="0.25">
      <c r="A14" s="7" t="s">
        <v>29</v>
      </c>
      <c r="B14" s="1" t="s">
        <v>55</v>
      </c>
      <c r="C14" s="16" t="s">
        <v>235</v>
      </c>
      <c r="D14" s="2" t="s">
        <v>73</v>
      </c>
      <c r="E14" s="13" t="s">
        <v>44</v>
      </c>
      <c r="H14"/>
      <c r="I14"/>
      <c r="J14"/>
    </row>
    <row r="15" spans="1:10" ht="15" x14ac:dyDescent="0.25">
      <c r="A15" s="7" t="s">
        <v>29</v>
      </c>
      <c r="B15" s="1" t="s">
        <v>55</v>
      </c>
      <c r="C15" s="16" t="s">
        <v>236</v>
      </c>
      <c r="D15" s="2" t="s">
        <v>74</v>
      </c>
      <c r="E15" s="13" t="s">
        <v>44</v>
      </c>
      <c r="H15"/>
      <c r="I15"/>
      <c r="J15"/>
    </row>
    <row r="16" spans="1:10" ht="15" x14ac:dyDescent="0.25">
      <c r="A16" s="7" t="s">
        <v>29</v>
      </c>
      <c r="B16" s="1" t="s">
        <v>55</v>
      </c>
      <c r="C16" s="16" t="s">
        <v>349</v>
      </c>
      <c r="D16" s="3" t="s">
        <v>75</v>
      </c>
      <c r="E16" s="13" t="s">
        <v>44</v>
      </c>
      <c r="H16"/>
      <c r="I16"/>
      <c r="J16"/>
    </row>
    <row r="17" spans="1:10" ht="15" x14ac:dyDescent="0.25">
      <c r="A17" s="7" t="s">
        <v>29</v>
      </c>
      <c r="B17" s="1" t="s">
        <v>55</v>
      </c>
      <c r="C17" s="16" t="s">
        <v>237</v>
      </c>
      <c r="D17" s="3" t="s">
        <v>76</v>
      </c>
      <c r="E17" s="13" t="s">
        <v>44</v>
      </c>
      <c r="H17"/>
      <c r="I17"/>
      <c r="J17"/>
    </row>
    <row r="18" spans="1:10" ht="15" x14ac:dyDescent="0.25">
      <c r="A18" s="7" t="s">
        <v>29</v>
      </c>
      <c r="B18" s="1" t="s">
        <v>55</v>
      </c>
      <c r="C18" s="16" t="s">
        <v>238</v>
      </c>
      <c r="D18" s="3" t="s">
        <v>77</v>
      </c>
      <c r="E18" s="13" t="s">
        <v>44</v>
      </c>
      <c r="H18"/>
      <c r="I18"/>
      <c r="J18"/>
    </row>
    <row r="19" spans="1:10" ht="15" x14ac:dyDescent="0.25">
      <c r="A19" s="7" t="s">
        <v>29</v>
      </c>
      <c r="B19" s="1" t="s">
        <v>55</v>
      </c>
      <c r="C19" s="16" t="s">
        <v>239</v>
      </c>
      <c r="D19" s="3" t="s">
        <v>78</v>
      </c>
      <c r="E19" s="13" t="s">
        <v>44</v>
      </c>
      <c r="H19"/>
      <c r="I19"/>
      <c r="J19"/>
    </row>
    <row r="20" spans="1:10" ht="15" x14ac:dyDescent="0.25">
      <c r="A20" s="7" t="s">
        <v>29</v>
      </c>
      <c r="B20" s="1" t="s">
        <v>55</v>
      </c>
      <c r="C20" s="22" t="s">
        <v>362</v>
      </c>
      <c r="D20" s="23" t="s">
        <v>79</v>
      </c>
      <c r="E20" s="24" t="s">
        <v>44</v>
      </c>
      <c r="H20"/>
      <c r="I20"/>
      <c r="J20"/>
    </row>
    <row r="21" spans="1:10" ht="15" x14ac:dyDescent="0.25">
      <c r="A21" s="7" t="s">
        <v>29</v>
      </c>
      <c r="B21" s="1" t="s">
        <v>55</v>
      </c>
      <c r="C21" s="22" t="s">
        <v>363</v>
      </c>
      <c r="D21" s="23" t="s">
        <v>80</v>
      </c>
      <c r="E21" s="24" t="s">
        <v>44</v>
      </c>
      <c r="H21"/>
      <c r="I21"/>
      <c r="J21"/>
    </row>
    <row r="22" spans="1:10" ht="15" x14ac:dyDescent="0.25">
      <c r="A22" s="7" t="s">
        <v>29</v>
      </c>
      <c r="B22" s="1" t="s">
        <v>55</v>
      </c>
      <c r="C22" s="22" t="s">
        <v>364</v>
      </c>
      <c r="D22" s="23" t="s">
        <v>81</v>
      </c>
      <c r="E22" s="24" t="s">
        <v>44</v>
      </c>
      <c r="H22"/>
      <c r="I22"/>
      <c r="J22"/>
    </row>
    <row r="23" spans="1:10" ht="15" x14ac:dyDescent="0.25">
      <c r="A23" s="7" t="s">
        <v>29</v>
      </c>
      <c r="B23" s="1" t="s">
        <v>55</v>
      </c>
      <c r="C23" s="16" t="s">
        <v>241</v>
      </c>
      <c r="D23" s="3" t="s">
        <v>82</v>
      </c>
      <c r="E23" s="13" t="s">
        <v>44</v>
      </c>
      <c r="H23"/>
      <c r="I23"/>
      <c r="J23"/>
    </row>
    <row r="24" spans="1:10" ht="15" x14ac:dyDescent="0.25">
      <c r="A24" s="7" t="s">
        <v>29</v>
      </c>
      <c r="B24" s="1" t="s">
        <v>55</v>
      </c>
      <c r="C24" s="21" t="s">
        <v>242</v>
      </c>
      <c r="D24" s="3" t="s">
        <v>83</v>
      </c>
      <c r="E24" s="13" t="s">
        <v>44</v>
      </c>
      <c r="H24"/>
      <c r="I24"/>
    </row>
    <row r="25" spans="1:10" ht="15" x14ac:dyDescent="0.25">
      <c r="A25" s="7" t="s">
        <v>29</v>
      </c>
      <c r="B25" s="1" t="s">
        <v>55</v>
      </c>
      <c r="C25" s="16" t="s">
        <v>243</v>
      </c>
      <c r="D25" s="3" t="s">
        <v>84</v>
      </c>
      <c r="E25" s="13" t="s">
        <v>44</v>
      </c>
      <c r="H25"/>
      <c r="I25"/>
    </row>
    <row r="26" spans="1:10" ht="15" x14ac:dyDescent="0.25">
      <c r="A26" s="7" t="s">
        <v>29</v>
      </c>
      <c r="B26" s="1" t="s">
        <v>55</v>
      </c>
      <c r="C26" s="16" t="s">
        <v>341</v>
      </c>
      <c r="D26" s="3" t="s">
        <v>340</v>
      </c>
      <c r="E26" s="13" t="s">
        <v>13</v>
      </c>
      <c r="H26"/>
      <c r="I26"/>
    </row>
    <row r="27" spans="1:10" ht="15" x14ac:dyDescent="0.25">
      <c r="A27" s="7" t="s">
        <v>29</v>
      </c>
      <c r="B27" s="1" t="s">
        <v>55</v>
      </c>
      <c r="C27" s="16" t="s">
        <v>15</v>
      </c>
      <c r="D27" s="3" t="s">
        <v>48</v>
      </c>
      <c r="E27" s="13" t="s">
        <v>13</v>
      </c>
      <c r="H27"/>
      <c r="I27"/>
    </row>
    <row r="28" spans="1:10" ht="15" x14ac:dyDescent="0.25">
      <c r="A28" s="7" t="s">
        <v>25</v>
      </c>
      <c r="B28" s="1" t="s">
        <v>62</v>
      </c>
      <c r="C28" s="16" t="s">
        <v>42</v>
      </c>
      <c r="D28" s="3" t="s">
        <v>43</v>
      </c>
      <c r="E28" s="13" t="s">
        <v>2</v>
      </c>
      <c r="H28"/>
      <c r="I28"/>
    </row>
    <row r="29" spans="1:10" x14ac:dyDescent="0.2">
      <c r="A29" s="7" t="s">
        <v>25</v>
      </c>
      <c r="B29" s="1" t="s">
        <v>62</v>
      </c>
      <c r="C29" s="16" t="s">
        <v>37</v>
      </c>
      <c r="D29" s="3" t="s">
        <v>53</v>
      </c>
      <c r="E29" s="13" t="s">
        <v>0</v>
      </c>
    </row>
    <row r="30" spans="1:10" x14ac:dyDescent="0.2">
      <c r="A30" s="7" t="s">
        <v>25</v>
      </c>
      <c r="B30" s="1" t="s">
        <v>62</v>
      </c>
      <c r="C30" s="16" t="s">
        <v>244</v>
      </c>
      <c r="D30" s="3" t="s">
        <v>85</v>
      </c>
      <c r="E30" s="13" t="s">
        <v>44</v>
      </c>
    </row>
    <row r="31" spans="1:10" x14ac:dyDescent="0.2">
      <c r="A31" s="7" t="s">
        <v>25</v>
      </c>
      <c r="B31" s="1" t="s">
        <v>62</v>
      </c>
      <c r="C31" s="16" t="s">
        <v>245</v>
      </c>
      <c r="D31" s="3" t="s">
        <v>86</v>
      </c>
      <c r="E31" s="13" t="s">
        <v>44</v>
      </c>
    </row>
    <row r="32" spans="1:10" x14ac:dyDescent="0.2">
      <c r="A32" s="7" t="s">
        <v>25</v>
      </c>
      <c r="B32" s="1" t="s">
        <v>62</v>
      </c>
      <c r="C32" s="16" t="s">
        <v>246</v>
      </c>
      <c r="D32" s="3" t="s">
        <v>87</v>
      </c>
      <c r="E32" s="13" t="s">
        <v>44</v>
      </c>
    </row>
    <row r="33" spans="1:5" x14ac:dyDescent="0.2">
      <c r="A33" s="7" t="s">
        <v>25</v>
      </c>
      <c r="B33" s="1" t="s">
        <v>62</v>
      </c>
      <c r="C33" s="16" t="s">
        <v>247</v>
      </c>
      <c r="D33" s="2" t="s">
        <v>88</v>
      </c>
      <c r="E33" s="13" t="s">
        <v>44</v>
      </c>
    </row>
    <row r="34" spans="1:5" x14ac:dyDescent="0.2">
      <c r="A34" s="7" t="s">
        <v>25</v>
      </c>
      <c r="B34" s="1" t="s">
        <v>62</v>
      </c>
      <c r="C34" s="16" t="s">
        <v>248</v>
      </c>
      <c r="D34" s="3" t="s">
        <v>89</v>
      </c>
      <c r="E34" s="13" t="s">
        <v>44</v>
      </c>
    </row>
    <row r="35" spans="1:5" x14ac:dyDescent="0.2">
      <c r="A35" s="7" t="s">
        <v>25</v>
      </c>
      <c r="B35" s="1" t="s">
        <v>62</v>
      </c>
      <c r="C35" s="16" t="s">
        <v>350</v>
      </c>
      <c r="D35" s="3" t="s">
        <v>90</v>
      </c>
      <c r="E35" s="13" t="s">
        <v>44</v>
      </c>
    </row>
    <row r="36" spans="1:5" x14ac:dyDescent="0.2">
      <c r="A36" s="7" t="s">
        <v>25</v>
      </c>
      <c r="B36" s="1" t="s">
        <v>62</v>
      </c>
      <c r="C36" s="16" t="s">
        <v>249</v>
      </c>
      <c r="D36" s="3" t="s">
        <v>91</v>
      </c>
      <c r="E36" s="13" t="s">
        <v>44</v>
      </c>
    </row>
    <row r="37" spans="1:5" x14ac:dyDescent="0.2">
      <c r="A37" s="7" t="s">
        <v>25</v>
      </c>
      <c r="B37" s="1" t="s">
        <v>62</v>
      </c>
      <c r="C37" s="16" t="s">
        <v>354</v>
      </c>
      <c r="D37" s="3" t="s">
        <v>92</v>
      </c>
      <c r="E37" s="13" t="s">
        <v>44</v>
      </c>
    </row>
    <row r="38" spans="1:5" x14ac:dyDescent="0.2">
      <c r="A38" s="7" t="s">
        <v>25</v>
      </c>
      <c r="B38" s="1" t="s">
        <v>62</v>
      </c>
      <c r="C38" s="16" t="s">
        <v>351</v>
      </c>
      <c r="D38" s="3" t="s">
        <v>97</v>
      </c>
      <c r="E38" s="13" t="s">
        <v>44</v>
      </c>
    </row>
    <row r="39" spans="1:5" x14ac:dyDescent="0.2">
      <c r="A39" s="7" t="s">
        <v>25</v>
      </c>
      <c r="B39" s="1" t="s">
        <v>62</v>
      </c>
      <c r="C39" s="16" t="s">
        <v>346</v>
      </c>
      <c r="D39" s="3" t="s">
        <v>93</v>
      </c>
      <c r="E39" s="13" t="s">
        <v>44</v>
      </c>
    </row>
    <row r="40" spans="1:5" x14ac:dyDescent="0.2">
      <c r="A40" s="7" t="s">
        <v>25</v>
      </c>
      <c r="B40" s="1" t="s">
        <v>62</v>
      </c>
      <c r="C40" s="16" t="s">
        <v>347</v>
      </c>
      <c r="D40" s="3" t="s">
        <v>94</v>
      </c>
      <c r="E40" s="13" t="s">
        <v>44</v>
      </c>
    </row>
    <row r="41" spans="1:5" x14ac:dyDescent="0.2">
      <c r="A41" s="7" t="s">
        <v>25</v>
      </c>
      <c r="B41" s="1" t="s">
        <v>62</v>
      </c>
      <c r="C41" s="16" t="s">
        <v>355</v>
      </c>
      <c r="D41" s="3" t="s">
        <v>95</v>
      </c>
      <c r="E41" s="13" t="s">
        <v>44</v>
      </c>
    </row>
    <row r="42" spans="1:5" x14ac:dyDescent="0.2">
      <c r="A42" s="7" t="s">
        <v>25</v>
      </c>
      <c r="B42" s="1" t="s">
        <v>62</v>
      </c>
      <c r="C42" s="16" t="s">
        <v>250</v>
      </c>
      <c r="D42" s="3" t="s">
        <v>96</v>
      </c>
      <c r="E42" s="13" t="s">
        <v>44</v>
      </c>
    </row>
    <row r="43" spans="1:5" x14ac:dyDescent="0.2">
      <c r="A43" s="7" t="s">
        <v>25</v>
      </c>
      <c r="B43" s="1" t="s">
        <v>62</v>
      </c>
      <c r="C43" s="16" t="s">
        <v>251</v>
      </c>
      <c r="D43" s="3" t="s">
        <v>99</v>
      </c>
      <c r="E43" s="13" t="s">
        <v>44</v>
      </c>
    </row>
    <row r="44" spans="1:5" x14ac:dyDescent="0.2">
      <c r="A44" s="7" t="s">
        <v>25</v>
      </c>
      <c r="B44" s="1" t="s">
        <v>62</v>
      </c>
      <c r="C44" s="16" t="s">
        <v>252</v>
      </c>
      <c r="D44" s="3" t="s">
        <v>98</v>
      </c>
      <c r="E44" s="13" t="s">
        <v>44</v>
      </c>
    </row>
    <row r="45" spans="1:5" x14ac:dyDescent="0.2">
      <c r="A45" s="7" t="s">
        <v>25</v>
      </c>
      <c r="B45" s="1" t="s">
        <v>62</v>
      </c>
      <c r="C45" s="16" t="s">
        <v>356</v>
      </c>
      <c r="D45" s="2" t="s">
        <v>100</v>
      </c>
      <c r="E45" s="13" t="s">
        <v>44</v>
      </c>
    </row>
    <row r="46" spans="1:5" x14ac:dyDescent="0.2">
      <c r="A46" s="7" t="s">
        <v>25</v>
      </c>
      <c r="B46" s="1" t="s">
        <v>62</v>
      </c>
      <c r="C46" s="16" t="s">
        <v>253</v>
      </c>
      <c r="D46" s="2" t="s">
        <v>101</v>
      </c>
      <c r="E46" s="13" t="s">
        <v>44</v>
      </c>
    </row>
    <row r="47" spans="1:5" x14ac:dyDescent="0.2">
      <c r="A47" s="7" t="s">
        <v>25</v>
      </c>
      <c r="B47" s="1" t="s">
        <v>62</v>
      </c>
      <c r="C47" s="16" t="s">
        <v>254</v>
      </c>
      <c r="D47" s="2" t="s">
        <v>102</v>
      </c>
      <c r="E47" s="13" t="s">
        <v>44</v>
      </c>
    </row>
    <row r="48" spans="1:5" x14ac:dyDescent="0.2">
      <c r="A48" s="7" t="s">
        <v>25</v>
      </c>
      <c r="B48" s="1" t="s">
        <v>62</v>
      </c>
      <c r="C48" s="16" t="s">
        <v>60</v>
      </c>
      <c r="D48" s="2" t="s">
        <v>57</v>
      </c>
      <c r="E48" s="13" t="s">
        <v>44</v>
      </c>
    </row>
    <row r="49" spans="1:5" x14ac:dyDescent="0.2">
      <c r="A49" s="7" t="s">
        <v>25</v>
      </c>
      <c r="B49" s="1" t="s">
        <v>62</v>
      </c>
      <c r="C49" s="16" t="s">
        <v>15</v>
      </c>
      <c r="D49" s="2" t="s">
        <v>115</v>
      </c>
      <c r="E49" s="13" t="s">
        <v>13</v>
      </c>
    </row>
    <row r="50" spans="1:5" x14ac:dyDescent="0.2">
      <c r="A50" s="7" t="s">
        <v>25</v>
      </c>
      <c r="B50" s="1" t="s">
        <v>62</v>
      </c>
      <c r="C50" s="16" t="s">
        <v>12</v>
      </c>
      <c r="D50" s="2" t="s">
        <v>49</v>
      </c>
      <c r="E50" s="13" t="s">
        <v>13</v>
      </c>
    </row>
    <row r="51" spans="1:5" x14ac:dyDescent="0.2">
      <c r="A51" s="7" t="s">
        <v>3</v>
      </c>
      <c r="B51" s="1" t="s">
        <v>33</v>
      </c>
      <c r="C51" s="16" t="s">
        <v>42</v>
      </c>
      <c r="D51" s="2" t="s">
        <v>43</v>
      </c>
      <c r="E51" s="13" t="s">
        <v>2</v>
      </c>
    </row>
    <row r="52" spans="1:5" x14ac:dyDescent="0.2">
      <c r="A52" s="7" t="s">
        <v>3</v>
      </c>
      <c r="B52" s="1" t="s">
        <v>33</v>
      </c>
      <c r="C52" s="16" t="s">
        <v>4</v>
      </c>
      <c r="D52" s="2" t="s">
        <v>21</v>
      </c>
      <c r="E52" s="13" t="s">
        <v>0</v>
      </c>
    </row>
    <row r="53" spans="1:5" x14ac:dyDescent="0.2">
      <c r="A53" s="7" t="s">
        <v>3</v>
      </c>
      <c r="B53" s="1" t="s">
        <v>33</v>
      </c>
      <c r="C53" s="16" t="s">
        <v>37</v>
      </c>
      <c r="D53" s="2" t="s">
        <v>53</v>
      </c>
      <c r="E53" s="13" t="s">
        <v>0</v>
      </c>
    </row>
    <row r="54" spans="1:5" x14ac:dyDescent="0.2">
      <c r="A54" s="7" t="s">
        <v>3</v>
      </c>
      <c r="B54" s="1" t="s">
        <v>33</v>
      </c>
      <c r="C54" s="16" t="s">
        <v>27</v>
      </c>
      <c r="D54" s="2" t="s">
        <v>28</v>
      </c>
      <c r="E54" s="13" t="s">
        <v>13</v>
      </c>
    </row>
    <row r="55" spans="1:5" x14ac:dyDescent="0.2">
      <c r="A55" s="7" t="s">
        <v>3</v>
      </c>
      <c r="B55" s="1" t="s">
        <v>33</v>
      </c>
      <c r="C55" s="16" t="s">
        <v>23</v>
      </c>
      <c r="D55" s="2" t="s">
        <v>24</v>
      </c>
      <c r="E55" s="13" t="s">
        <v>13</v>
      </c>
    </row>
    <row r="56" spans="1:5" x14ac:dyDescent="0.2">
      <c r="A56" s="7" t="s">
        <v>4</v>
      </c>
      <c r="B56" s="1" t="s">
        <v>21</v>
      </c>
      <c r="C56" s="16" t="s">
        <v>42</v>
      </c>
      <c r="D56" s="2" t="s">
        <v>43</v>
      </c>
      <c r="E56" s="13" t="s">
        <v>67</v>
      </c>
    </row>
    <row r="57" spans="1:5" x14ac:dyDescent="0.2">
      <c r="A57" s="7" t="s">
        <v>4</v>
      </c>
      <c r="B57" s="1" t="s">
        <v>21</v>
      </c>
      <c r="C57" s="16" t="s">
        <v>3</v>
      </c>
      <c r="D57" s="2" t="s">
        <v>33</v>
      </c>
      <c r="E57" s="13" t="s">
        <v>0</v>
      </c>
    </row>
    <row r="58" spans="1:5" x14ac:dyDescent="0.2">
      <c r="A58" s="7" t="s">
        <v>4</v>
      </c>
      <c r="B58" s="1" t="s">
        <v>21</v>
      </c>
      <c r="C58" s="16" t="s">
        <v>37</v>
      </c>
      <c r="D58" s="2" t="s">
        <v>53</v>
      </c>
      <c r="E58" s="13" t="s">
        <v>0</v>
      </c>
    </row>
    <row r="59" spans="1:5" x14ac:dyDescent="0.2">
      <c r="A59" s="7" t="s">
        <v>4</v>
      </c>
      <c r="B59" s="1" t="s">
        <v>21</v>
      </c>
      <c r="C59" s="16" t="s">
        <v>255</v>
      </c>
      <c r="D59" s="3" t="s">
        <v>103</v>
      </c>
      <c r="E59" s="13" t="s">
        <v>44</v>
      </c>
    </row>
    <row r="60" spans="1:5" x14ac:dyDescent="0.2">
      <c r="A60" s="7" t="s">
        <v>4</v>
      </c>
      <c r="B60" s="1" t="s">
        <v>21</v>
      </c>
      <c r="C60" s="16" t="s">
        <v>256</v>
      </c>
      <c r="D60" s="3" t="s">
        <v>104</v>
      </c>
      <c r="E60" s="13" t="s">
        <v>44</v>
      </c>
    </row>
    <row r="61" spans="1:5" x14ac:dyDescent="0.2">
      <c r="A61" s="7" t="s">
        <v>4</v>
      </c>
      <c r="B61" s="1" t="s">
        <v>21</v>
      </c>
      <c r="C61" s="16" t="s">
        <v>337</v>
      </c>
      <c r="D61" s="3" t="s">
        <v>105</v>
      </c>
      <c r="E61" s="13" t="s">
        <v>44</v>
      </c>
    </row>
    <row r="62" spans="1:5" x14ac:dyDescent="0.2">
      <c r="A62" s="7" t="s">
        <v>4</v>
      </c>
      <c r="B62" s="1" t="s">
        <v>21</v>
      </c>
      <c r="C62" s="16" t="s">
        <v>257</v>
      </c>
      <c r="D62" s="3" t="s">
        <v>106</v>
      </c>
      <c r="E62" s="13" t="s">
        <v>44</v>
      </c>
    </row>
    <row r="63" spans="1:5" x14ac:dyDescent="0.2">
      <c r="A63" s="7" t="s">
        <v>4</v>
      </c>
      <c r="B63" s="1" t="s">
        <v>21</v>
      </c>
      <c r="C63" s="16" t="s">
        <v>258</v>
      </c>
      <c r="D63" s="3" t="s">
        <v>107</v>
      </c>
      <c r="E63" s="13" t="s">
        <v>44</v>
      </c>
    </row>
    <row r="64" spans="1:5" x14ac:dyDescent="0.2">
      <c r="A64" s="7" t="s">
        <v>4</v>
      </c>
      <c r="B64" s="1" t="s">
        <v>21</v>
      </c>
      <c r="C64" s="16" t="s">
        <v>259</v>
      </c>
      <c r="D64" s="3" t="s">
        <v>108</v>
      </c>
      <c r="E64" s="13" t="s">
        <v>44</v>
      </c>
    </row>
    <row r="65" spans="1:5" x14ac:dyDescent="0.2">
      <c r="A65" s="7" t="s">
        <v>4</v>
      </c>
      <c r="B65" s="1" t="s">
        <v>21</v>
      </c>
      <c r="C65" s="16" t="s">
        <v>260</v>
      </c>
      <c r="D65" s="2" t="s">
        <v>109</v>
      </c>
      <c r="E65" s="13" t="s">
        <v>44</v>
      </c>
    </row>
    <row r="66" spans="1:5" x14ac:dyDescent="0.2">
      <c r="A66" s="7" t="s">
        <v>4</v>
      </c>
      <c r="B66" s="1" t="s">
        <v>21</v>
      </c>
      <c r="C66" s="16" t="s">
        <v>38</v>
      </c>
      <c r="D66" s="3" t="s">
        <v>39</v>
      </c>
      <c r="E66" s="13" t="s">
        <v>13</v>
      </c>
    </row>
    <row r="67" spans="1:5" x14ac:dyDescent="0.2">
      <c r="A67" s="7" t="s">
        <v>4</v>
      </c>
      <c r="B67" s="1" t="s">
        <v>21</v>
      </c>
      <c r="C67" s="16" t="s">
        <v>59</v>
      </c>
      <c r="D67" s="3" t="s">
        <v>52</v>
      </c>
      <c r="E67" s="13" t="s">
        <v>13</v>
      </c>
    </row>
    <row r="68" spans="1:5" x14ac:dyDescent="0.2">
      <c r="A68" s="7" t="s">
        <v>23</v>
      </c>
      <c r="B68" s="1" t="s">
        <v>24</v>
      </c>
      <c r="C68" s="16" t="s">
        <v>42</v>
      </c>
      <c r="D68" s="3" t="s">
        <v>43</v>
      </c>
      <c r="E68" s="13" t="s">
        <v>2</v>
      </c>
    </row>
    <row r="69" spans="1:5" x14ac:dyDescent="0.2">
      <c r="A69" s="7" t="s">
        <v>23</v>
      </c>
      <c r="B69" s="1" t="s">
        <v>24</v>
      </c>
      <c r="C69" s="16" t="s">
        <v>3</v>
      </c>
      <c r="D69" s="3" t="s">
        <v>33</v>
      </c>
      <c r="E69" s="13" t="s">
        <v>0</v>
      </c>
    </row>
    <row r="70" spans="1:5" x14ac:dyDescent="0.2">
      <c r="A70" s="7" t="s">
        <v>23</v>
      </c>
      <c r="B70" s="1" t="s">
        <v>24</v>
      </c>
      <c r="C70" s="16" t="s">
        <v>37</v>
      </c>
      <c r="D70" s="3" t="s">
        <v>53</v>
      </c>
      <c r="E70" s="13" t="s">
        <v>0</v>
      </c>
    </row>
    <row r="71" spans="1:5" x14ac:dyDescent="0.2">
      <c r="A71" s="7" t="s">
        <v>23</v>
      </c>
      <c r="B71" s="1" t="s">
        <v>24</v>
      </c>
      <c r="C71" s="16" t="s">
        <v>261</v>
      </c>
      <c r="D71" s="3" t="s">
        <v>110</v>
      </c>
      <c r="E71" s="13" t="s">
        <v>44</v>
      </c>
    </row>
    <row r="72" spans="1:5" x14ac:dyDescent="0.2">
      <c r="A72" s="7" t="s">
        <v>23</v>
      </c>
      <c r="B72" s="1" t="s">
        <v>24</v>
      </c>
      <c r="C72" s="16" t="s">
        <v>262</v>
      </c>
      <c r="D72" s="3" t="s">
        <v>111</v>
      </c>
      <c r="E72" s="13" t="s">
        <v>44</v>
      </c>
    </row>
    <row r="73" spans="1:5" x14ac:dyDescent="0.2">
      <c r="A73" s="7" t="s">
        <v>23</v>
      </c>
      <c r="B73" s="1" t="s">
        <v>24</v>
      </c>
      <c r="C73" s="16" t="s">
        <v>25</v>
      </c>
      <c r="D73" s="3" t="s">
        <v>26</v>
      </c>
      <c r="E73" s="13" t="s">
        <v>13</v>
      </c>
    </row>
    <row r="74" spans="1:5" x14ac:dyDescent="0.2">
      <c r="A74" s="7" t="s">
        <v>23</v>
      </c>
      <c r="B74" s="1" t="s">
        <v>24</v>
      </c>
      <c r="C74" s="16" t="s">
        <v>34</v>
      </c>
      <c r="D74" s="3" t="s">
        <v>54</v>
      </c>
      <c r="E74" s="13" t="s">
        <v>13</v>
      </c>
    </row>
    <row r="75" spans="1:5" x14ac:dyDescent="0.2">
      <c r="A75" s="9" t="s">
        <v>60</v>
      </c>
      <c r="B75" s="1" t="s">
        <v>57</v>
      </c>
      <c r="C75" s="16" t="s">
        <v>25</v>
      </c>
      <c r="D75" s="3" t="s">
        <v>26</v>
      </c>
      <c r="E75" s="13" t="s">
        <v>67</v>
      </c>
    </row>
    <row r="76" spans="1:5" x14ac:dyDescent="0.2">
      <c r="A76" s="9" t="s">
        <v>60</v>
      </c>
      <c r="B76" s="1" t="s">
        <v>57</v>
      </c>
      <c r="C76" s="16" t="s">
        <v>12</v>
      </c>
      <c r="D76" s="3" t="s">
        <v>49</v>
      </c>
      <c r="E76" s="13" t="s">
        <v>0</v>
      </c>
    </row>
    <row r="77" spans="1:5" x14ac:dyDescent="0.2">
      <c r="A77" s="9" t="s">
        <v>60</v>
      </c>
      <c r="B77" s="1" t="s">
        <v>57</v>
      </c>
      <c r="C77" s="16" t="s">
        <v>243</v>
      </c>
      <c r="D77" s="3" t="s">
        <v>84</v>
      </c>
      <c r="E77" s="13" t="s">
        <v>0</v>
      </c>
    </row>
    <row r="78" spans="1:5" x14ac:dyDescent="0.2">
      <c r="A78" s="9" t="s">
        <v>60</v>
      </c>
      <c r="B78" s="1" t="s">
        <v>57</v>
      </c>
      <c r="C78" s="16" t="s">
        <v>263</v>
      </c>
      <c r="D78" s="3" t="s">
        <v>112</v>
      </c>
      <c r="E78" s="13" t="s">
        <v>44</v>
      </c>
    </row>
    <row r="79" spans="1:5" x14ac:dyDescent="0.2">
      <c r="A79" s="9" t="s">
        <v>60</v>
      </c>
      <c r="B79" s="1" t="s">
        <v>57</v>
      </c>
      <c r="C79" s="16" t="s">
        <v>264</v>
      </c>
      <c r="D79" s="3" t="s">
        <v>113</v>
      </c>
      <c r="E79" s="13" t="s">
        <v>44</v>
      </c>
    </row>
    <row r="80" spans="1:5" x14ac:dyDescent="0.2">
      <c r="A80" s="9" t="s">
        <v>60</v>
      </c>
      <c r="B80" s="1" t="s">
        <v>57</v>
      </c>
      <c r="C80" s="16" t="s">
        <v>265</v>
      </c>
      <c r="D80" s="3" t="s">
        <v>114</v>
      </c>
      <c r="E80" s="13" t="s">
        <v>44</v>
      </c>
    </row>
    <row r="81" spans="1:5" x14ac:dyDescent="0.2">
      <c r="A81" s="9" t="s">
        <v>60</v>
      </c>
      <c r="B81" s="1" t="s">
        <v>57</v>
      </c>
      <c r="C81" s="16" t="s">
        <v>11</v>
      </c>
      <c r="D81" s="3" t="s">
        <v>22</v>
      </c>
      <c r="E81" s="13" t="s">
        <v>13</v>
      </c>
    </row>
    <row r="82" spans="1:5" x14ac:dyDescent="0.2">
      <c r="A82" s="9" t="s">
        <v>60</v>
      </c>
      <c r="B82" s="1" t="s">
        <v>57</v>
      </c>
      <c r="C82" s="16" t="s">
        <v>355</v>
      </c>
      <c r="D82" s="3" t="s">
        <v>95</v>
      </c>
      <c r="E82" s="13" t="s">
        <v>13</v>
      </c>
    </row>
    <row r="83" spans="1:5" x14ac:dyDescent="0.2">
      <c r="A83" s="8" t="s">
        <v>12</v>
      </c>
      <c r="B83" s="2" t="s">
        <v>49</v>
      </c>
      <c r="C83" s="17" t="s">
        <v>38</v>
      </c>
      <c r="D83" s="3" t="s">
        <v>39</v>
      </c>
      <c r="E83" s="13" t="s">
        <v>2</v>
      </c>
    </row>
    <row r="84" spans="1:5" x14ac:dyDescent="0.2">
      <c r="A84" s="8" t="s">
        <v>12</v>
      </c>
      <c r="B84" s="2" t="s">
        <v>49</v>
      </c>
      <c r="C84" s="17" t="s">
        <v>36</v>
      </c>
      <c r="D84" s="3" t="s">
        <v>30</v>
      </c>
      <c r="E84" s="13" t="s">
        <v>0</v>
      </c>
    </row>
    <row r="85" spans="1:5" x14ac:dyDescent="0.2">
      <c r="A85" s="8" t="s">
        <v>12</v>
      </c>
      <c r="B85" s="2" t="s">
        <v>49</v>
      </c>
      <c r="C85" s="17" t="s">
        <v>15</v>
      </c>
      <c r="D85" s="3" t="s">
        <v>115</v>
      </c>
      <c r="E85" s="13" t="s">
        <v>0</v>
      </c>
    </row>
    <row r="86" spans="1:5" x14ac:dyDescent="0.2">
      <c r="A86" s="8" t="s">
        <v>12</v>
      </c>
      <c r="B86" s="2" t="s">
        <v>49</v>
      </c>
      <c r="C86" s="17" t="s">
        <v>35</v>
      </c>
      <c r="D86" s="3" t="s">
        <v>50</v>
      </c>
      <c r="E86" s="13" t="s">
        <v>0</v>
      </c>
    </row>
    <row r="87" spans="1:5" x14ac:dyDescent="0.2">
      <c r="A87" s="8" t="s">
        <v>12</v>
      </c>
      <c r="B87" s="2" t="s">
        <v>49</v>
      </c>
      <c r="C87" s="17" t="s">
        <v>58</v>
      </c>
      <c r="D87" s="3" t="s">
        <v>47</v>
      </c>
      <c r="E87" s="13" t="s">
        <v>0</v>
      </c>
    </row>
    <row r="88" spans="1:5" x14ac:dyDescent="0.2">
      <c r="A88" s="8" t="s">
        <v>12</v>
      </c>
      <c r="B88" s="2" t="s">
        <v>49</v>
      </c>
      <c r="C88" s="17" t="s">
        <v>116</v>
      </c>
      <c r="D88" s="3" t="s">
        <v>117</v>
      </c>
      <c r="E88" s="13" t="s">
        <v>44</v>
      </c>
    </row>
    <row r="89" spans="1:5" x14ac:dyDescent="0.2">
      <c r="A89" s="8" t="s">
        <v>12</v>
      </c>
      <c r="B89" s="2" t="s">
        <v>49</v>
      </c>
      <c r="C89" s="17" t="s">
        <v>118</v>
      </c>
      <c r="D89" s="3" t="s">
        <v>119</v>
      </c>
      <c r="E89" s="13" t="s">
        <v>44</v>
      </c>
    </row>
    <row r="90" spans="1:5" x14ac:dyDescent="0.2">
      <c r="A90" s="8" t="s">
        <v>12</v>
      </c>
      <c r="B90" s="2" t="s">
        <v>49</v>
      </c>
      <c r="C90" s="17" t="s">
        <v>120</v>
      </c>
      <c r="D90" s="3" t="s">
        <v>121</v>
      </c>
      <c r="E90" s="13" t="s">
        <v>44</v>
      </c>
    </row>
    <row r="91" spans="1:5" x14ac:dyDescent="0.2">
      <c r="A91" s="8" t="s">
        <v>12</v>
      </c>
      <c r="B91" s="2" t="s">
        <v>49</v>
      </c>
      <c r="C91" s="17" t="s">
        <v>122</v>
      </c>
      <c r="D91" s="3" t="s">
        <v>123</v>
      </c>
      <c r="E91" s="13" t="s">
        <v>44</v>
      </c>
    </row>
    <row r="92" spans="1:5" x14ac:dyDescent="0.2">
      <c r="A92" s="8" t="s">
        <v>12</v>
      </c>
      <c r="B92" s="2" t="s">
        <v>49</v>
      </c>
      <c r="C92" s="17" t="s">
        <v>124</v>
      </c>
      <c r="D92" s="3" t="s">
        <v>125</v>
      </c>
      <c r="E92" s="13" t="s">
        <v>44</v>
      </c>
    </row>
    <row r="93" spans="1:5" x14ac:dyDescent="0.2">
      <c r="A93" s="8" t="s">
        <v>12</v>
      </c>
      <c r="B93" s="2" t="s">
        <v>49</v>
      </c>
      <c r="C93" s="17" t="s">
        <v>126</v>
      </c>
      <c r="D93" s="3" t="s">
        <v>127</v>
      </c>
      <c r="E93" s="13" t="s">
        <v>44</v>
      </c>
    </row>
    <row r="94" spans="1:5" x14ac:dyDescent="0.2">
      <c r="A94" s="8" t="s">
        <v>12</v>
      </c>
      <c r="B94" s="2" t="s">
        <v>49</v>
      </c>
      <c r="C94" s="17" t="s">
        <v>128</v>
      </c>
      <c r="D94" s="3" t="s">
        <v>129</v>
      </c>
      <c r="E94" s="13" t="s">
        <v>44</v>
      </c>
    </row>
    <row r="95" spans="1:5" x14ac:dyDescent="0.2">
      <c r="A95" s="8" t="s">
        <v>12</v>
      </c>
      <c r="B95" s="2" t="s">
        <v>49</v>
      </c>
      <c r="C95" s="17" t="s">
        <v>130</v>
      </c>
      <c r="D95" s="3" t="s">
        <v>131</v>
      </c>
      <c r="E95" s="13" t="s">
        <v>44</v>
      </c>
    </row>
    <row r="96" spans="1:5" x14ac:dyDescent="0.2">
      <c r="A96" s="8" t="s">
        <v>12</v>
      </c>
      <c r="B96" s="2" t="s">
        <v>49</v>
      </c>
      <c r="C96" s="17" t="s">
        <v>132</v>
      </c>
      <c r="D96" s="3" t="s">
        <v>133</v>
      </c>
      <c r="E96" s="13" t="s">
        <v>44</v>
      </c>
    </row>
    <row r="97" spans="1:5" x14ac:dyDescent="0.2">
      <c r="A97" s="8" t="s">
        <v>12</v>
      </c>
      <c r="B97" s="2" t="s">
        <v>49</v>
      </c>
      <c r="C97" s="17" t="s">
        <v>266</v>
      </c>
      <c r="D97" s="3" t="s">
        <v>137</v>
      </c>
      <c r="E97" s="13" t="s">
        <v>44</v>
      </c>
    </row>
    <row r="98" spans="1:5" x14ac:dyDescent="0.2">
      <c r="A98" s="8" t="s">
        <v>12</v>
      </c>
      <c r="B98" s="2" t="s">
        <v>49</v>
      </c>
      <c r="C98" s="17" t="s">
        <v>357</v>
      </c>
      <c r="D98" s="3" t="s">
        <v>138</v>
      </c>
      <c r="E98" s="13" t="s">
        <v>44</v>
      </c>
    </row>
    <row r="99" spans="1:5" x14ac:dyDescent="0.2">
      <c r="A99" s="8" t="s">
        <v>12</v>
      </c>
      <c r="B99" s="2" t="s">
        <v>49</v>
      </c>
      <c r="C99" s="17" t="s">
        <v>243</v>
      </c>
      <c r="D99" s="3" t="s">
        <v>84</v>
      </c>
      <c r="E99" s="13" t="s">
        <v>13</v>
      </c>
    </row>
    <row r="100" spans="1:5" x14ac:dyDescent="0.2">
      <c r="A100" s="8" t="s">
        <v>12</v>
      </c>
      <c r="B100" s="2" t="s">
        <v>49</v>
      </c>
      <c r="C100" s="17" t="s">
        <v>17</v>
      </c>
      <c r="D100" s="3" t="s">
        <v>136</v>
      </c>
      <c r="E100" s="13" t="s">
        <v>13</v>
      </c>
    </row>
    <row r="101" spans="1:5" x14ac:dyDescent="0.2">
      <c r="A101" s="7" t="s">
        <v>58</v>
      </c>
      <c r="B101" s="1" t="s">
        <v>47</v>
      </c>
      <c r="C101" s="16" t="s">
        <v>38</v>
      </c>
      <c r="D101" s="1" t="s">
        <v>39</v>
      </c>
      <c r="E101" s="13" t="s">
        <v>2</v>
      </c>
    </row>
    <row r="102" spans="1:5" x14ac:dyDescent="0.2">
      <c r="A102" s="7" t="s">
        <v>58</v>
      </c>
      <c r="B102" s="1" t="s">
        <v>47</v>
      </c>
      <c r="C102" s="16" t="s">
        <v>36</v>
      </c>
      <c r="D102" s="1" t="s">
        <v>30</v>
      </c>
      <c r="E102" s="13" t="s">
        <v>0</v>
      </c>
    </row>
    <row r="103" spans="1:5" x14ac:dyDescent="0.2">
      <c r="A103" s="7" t="s">
        <v>58</v>
      </c>
      <c r="B103" s="1" t="s">
        <v>47</v>
      </c>
      <c r="C103" s="16" t="s">
        <v>35</v>
      </c>
      <c r="D103" s="1" t="s">
        <v>50</v>
      </c>
      <c r="E103" s="13" t="s">
        <v>0</v>
      </c>
    </row>
    <row r="104" spans="1:5" x14ac:dyDescent="0.2">
      <c r="A104" s="7" t="s">
        <v>58</v>
      </c>
      <c r="B104" s="1" t="s">
        <v>47</v>
      </c>
      <c r="C104" s="16" t="s">
        <v>15</v>
      </c>
      <c r="D104" s="1" t="s">
        <v>115</v>
      </c>
      <c r="E104" s="13" t="s">
        <v>139</v>
      </c>
    </row>
    <row r="105" spans="1:5" x14ac:dyDescent="0.2">
      <c r="A105" s="7" t="s">
        <v>58</v>
      </c>
      <c r="B105" s="1" t="s">
        <v>47</v>
      </c>
      <c r="C105" s="16" t="s">
        <v>12</v>
      </c>
      <c r="D105" s="1" t="s">
        <v>49</v>
      </c>
      <c r="E105" s="13" t="s">
        <v>139</v>
      </c>
    </row>
    <row r="106" spans="1:5" x14ac:dyDescent="0.2">
      <c r="A106" s="7" t="s">
        <v>58</v>
      </c>
      <c r="B106" s="1" t="s">
        <v>47</v>
      </c>
      <c r="C106" s="16" t="s">
        <v>267</v>
      </c>
      <c r="D106" s="3" t="s">
        <v>140</v>
      </c>
      <c r="E106" s="13" t="s">
        <v>44</v>
      </c>
    </row>
    <row r="107" spans="1:5" x14ac:dyDescent="0.2">
      <c r="A107" s="7" t="s">
        <v>58</v>
      </c>
      <c r="B107" s="1" t="s">
        <v>47</v>
      </c>
      <c r="C107" s="16" t="s">
        <v>268</v>
      </c>
      <c r="D107" s="3" t="s">
        <v>141</v>
      </c>
      <c r="E107" s="13" t="s">
        <v>44</v>
      </c>
    </row>
    <row r="108" spans="1:5" x14ac:dyDescent="0.2">
      <c r="A108" s="7" t="s">
        <v>58</v>
      </c>
      <c r="B108" s="1" t="s">
        <v>47</v>
      </c>
      <c r="C108" s="16" t="s">
        <v>269</v>
      </c>
      <c r="D108" s="3" t="s">
        <v>142</v>
      </c>
      <c r="E108" s="13" t="s">
        <v>44</v>
      </c>
    </row>
    <row r="109" spans="1:5" x14ac:dyDescent="0.2">
      <c r="A109" s="7" t="s">
        <v>58</v>
      </c>
      <c r="B109" s="1" t="s">
        <v>47</v>
      </c>
      <c r="C109" s="22" t="s">
        <v>360</v>
      </c>
      <c r="D109" s="23" t="s">
        <v>143</v>
      </c>
      <c r="E109" s="24" t="s">
        <v>44</v>
      </c>
    </row>
    <row r="110" spans="1:5" x14ac:dyDescent="0.2">
      <c r="A110" s="7" t="s">
        <v>58</v>
      </c>
      <c r="B110" s="1" t="s">
        <v>47</v>
      </c>
      <c r="C110" s="16" t="s">
        <v>270</v>
      </c>
      <c r="D110" s="3" t="s">
        <v>144</v>
      </c>
      <c r="E110" s="13" t="s">
        <v>44</v>
      </c>
    </row>
    <row r="111" spans="1:5" x14ac:dyDescent="0.2">
      <c r="A111" s="7" t="s">
        <v>58</v>
      </c>
      <c r="B111" s="1" t="s">
        <v>47</v>
      </c>
      <c r="C111" s="16" t="s">
        <v>271</v>
      </c>
      <c r="D111" s="3" t="s">
        <v>145</v>
      </c>
      <c r="E111" s="13" t="s">
        <v>44</v>
      </c>
    </row>
    <row r="112" spans="1:5" x14ac:dyDescent="0.2">
      <c r="A112" s="7" t="s">
        <v>58</v>
      </c>
      <c r="B112" s="1" t="s">
        <v>47</v>
      </c>
      <c r="C112" s="16" t="s">
        <v>272</v>
      </c>
      <c r="D112" s="3" t="s">
        <v>146</v>
      </c>
      <c r="E112" s="13" t="s">
        <v>44</v>
      </c>
    </row>
    <row r="113" spans="1:5" x14ac:dyDescent="0.2">
      <c r="A113" s="7" t="s">
        <v>58</v>
      </c>
      <c r="B113" s="1" t="s">
        <v>47</v>
      </c>
      <c r="C113" s="16" t="s">
        <v>273</v>
      </c>
      <c r="D113" s="3" t="s">
        <v>147</v>
      </c>
      <c r="E113" s="13" t="s">
        <v>44</v>
      </c>
    </row>
    <row r="114" spans="1:5" x14ac:dyDescent="0.2">
      <c r="A114" s="7" t="s">
        <v>58</v>
      </c>
      <c r="B114" s="1" t="s">
        <v>47</v>
      </c>
      <c r="C114" s="16" t="s">
        <v>274</v>
      </c>
      <c r="D114" s="3" t="s">
        <v>148</v>
      </c>
      <c r="E114" s="13" t="s">
        <v>44</v>
      </c>
    </row>
    <row r="115" spans="1:5" x14ac:dyDescent="0.2">
      <c r="A115" s="7" t="s">
        <v>58</v>
      </c>
      <c r="B115" s="1" t="s">
        <v>47</v>
      </c>
      <c r="C115" s="22" t="s">
        <v>361</v>
      </c>
      <c r="D115" s="23" t="s">
        <v>149</v>
      </c>
      <c r="E115" s="24" t="s">
        <v>44</v>
      </c>
    </row>
    <row r="116" spans="1:5" x14ac:dyDescent="0.2">
      <c r="A116" s="7" t="s">
        <v>58</v>
      </c>
      <c r="B116" s="1" t="s">
        <v>47</v>
      </c>
      <c r="C116" s="16" t="s">
        <v>275</v>
      </c>
      <c r="D116" s="3" t="s">
        <v>150</v>
      </c>
      <c r="E116" s="13" t="s">
        <v>44</v>
      </c>
    </row>
    <row r="117" spans="1:5" x14ac:dyDescent="0.2">
      <c r="A117" s="7" t="s">
        <v>58</v>
      </c>
      <c r="B117" s="1" t="s">
        <v>47</v>
      </c>
      <c r="C117" s="16" t="s">
        <v>342</v>
      </c>
      <c r="D117" s="3" t="s">
        <v>151</v>
      </c>
      <c r="E117" s="13" t="s">
        <v>44</v>
      </c>
    </row>
    <row r="118" spans="1:5" x14ac:dyDescent="0.2">
      <c r="A118" s="7" t="s">
        <v>58</v>
      </c>
      <c r="B118" s="1" t="s">
        <v>47</v>
      </c>
      <c r="C118" s="16" t="s">
        <v>17</v>
      </c>
      <c r="D118" s="3" t="s">
        <v>136</v>
      </c>
      <c r="E118" s="13" t="s">
        <v>13</v>
      </c>
    </row>
    <row r="119" spans="1:5" x14ac:dyDescent="0.2">
      <c r="A119" s="9" t="s">
        <v>36</v>
      </c>
      <c r="B119" s="1" t="s">
        <v>30</v>
      </c>
      <c r="C119" s="16" t="s">
        <v>38</v>
      </c>
      <c r="D119" s="1" t="s">
        <v>39</v>
      </c>
      <c r="E119" s="13" t="s">
        <v>2</v>
      </c>
    </row>
    <row r="120" spans="1:5" x14ac:dyDescent="0.2">
      <c r="A120" s="9" t="s">
        <v>36</v>
      </c>
      <c r="B120" s="1" t="s">
        <v>30</v>
      </c>
      <c r="C120" s="16" t="s">
        <v>58</v>
      </c>
      <c r="D120" s="1" t="s">
        <v>47</v>
      </c>
      <c r="E120" s="13" t="s">
        <v>0</v>
      </c>
    </row>
    <row r="121" spans="1:5" x14ac:dyDescent="0.2">
      <c r="A121" s="9" t="s">
        <v>36</v>
      </c>
      <c r="B121" s="1" t="s">
        <v>30</v>
      </c>
      <c r="C121" s="16" t="s">
        <v>35</v>
      </c>
      <c r="D121" s="1" t="s">
        <v>50</v>
      </c>
      <c r="E121" s="13" t="s">
        <v>0</v>
      </c>
    </row>
    <row r="122" spans="1:5" x14ac:dyDescent="0.2">
      <c r="A122" s="9" t="s">
        <v>36</v>
      </c>
      <c r="B122" s="1" t="s">
        <v>30</v>
      </c>
      <c r="C122" s="16" t="s">
        <v>15</v>
      </c>
      <c r="D122" s="1" t="s">
        <v>115</v>
      </c>
      <c r="E122" s="13" t="s">
        <v>139</v>
      </c>
    </row>
    <row r="123" spans="1:5" x14ac:dyDescent="0.2">
      <c r="A123" s="9" t="s">
        <v>36</v>
      </c>
      <c r="B123" s="1" t="s">
        <v>30</v>
      </c>
      <c r="C123" s="16" t="s">
        <v>12</v>
      </c>
      <c r="D123" s="1" t="s">
        <v>49</v>
      </c>
      <c r="E123" s="13" t="s">
        <v>139</v>
      </c>
    </row>
    <row r="124" spans="1:5" x14ac:dyDescent="0.2">
      <c r="A124" s="9" t="s">
        <v>36</v>
      </c>
      <c r="B124" s="1" t="s">
        <v>30</v>
      </c>
      <c r="C124" s="16" t="s">
        <v>276</v>
      </c>
      <c r="D124" s="3" t="s">
        <v>152</v>
      </c>
      <c r="E124" s="13" t="s">
        <v>44</v>
      </c>
    </row>
    <row r="125" spans="1:5" x14ac:dyDescent="0.2">
      <c r="A125" s="9" t="s">
        <v>36</v>
      </c>
      <c r="B125" s="1" t="s">
        <v>30</v>
      </c>
      <c r="C125" s="16" t="s">
        <v>277</v>
      </c>
      <c r="D125" s="3" t="s">
        <v>153</v>
      </c>
      <c r="E125" s="13" t="s">
        <v>44</v>
      </c>
    </row>
    <row r="126" spans="1:5" x14ac:dyDescent="0.2">
      <c r="A126" s="9" t="s">
        <v>36</v>
      </c>
      <c r="B126" s="1" t="s">
        <v>30</v>
      </c>
      <c r="C126" s="22" t="s">
        <v>365</v>
      </c>
      <c r="D126" s="23" t="s">
        <v>154</v>
      </c>
      <c r="E126" s="24" t="s">
        <v>44</v>
      </c>
    </row>
    <row r="127" spans="1:5" x14ac:dyDescent="0.2">
      <c r="A127" s="9" t="s">
        <v>36</v>
      </c>
      <c r="B127" s="1" t="s">
        <v>30</v>
      </c>
      <c r="C127" s="16" t="s">
        <v>279</v>
      </c>
      <c r="D127" s="3" t="s">
        <v>155</v>
      </c>
      <c r="E127" s="13" t="s">
        <v>44</v>
      </c>
    </row>
    <row r="128" spans="1:5" x14ac:dyDescent="0.2">
      <c r="A128" s="9" t="s">
        <v>36</v>
      </c>
      <c r="B128" s="1" t="s">
        <v>30</v>
      </c>
      <c r="C128" s="16" t="s">
        <v>278</v>
      </c>
      <c r="D128" s="3" t="s">
        <v>156</v>
      </c>
      <c r="E128" s="13" t="s">
        <v>44</v>
      </c>
    </row>
    <row r="129" spans="1:5" x14ac:dyDescent="0.2">
      <c r="A129" s="9" t="s">
        <v>36</v>
      </c>
      <c r="B129" s="1" t="s">
        <v>30</v>
      </c>
      <c r="C129" s="16" t="s">
        <v>280</v>
      </c>
      <c r="D129" s="3" t="s">
        <v>157</v>
      </c>
      <c r="E129" s="13" t="s">
        <v>44</v>
      </c>
    </row>
    <row r="130" spans="1:5" x14ac:dyDescent="0.2">
      <c r="A130" s="9" t="s">
        <v>36</v>
      </c>
      <c r="B130" s="1" t="s">
        <v>30</v>
      </c>
      <c r="C130" s="16" t="s">
        <v>282</v>
      </c>
      <c r="D130" s="3" t="s">
        <v>158</v>
      </c>
      <c r="E130" s="13" t="s">
        <v>44</v>
      </c>
    </row>
    <row r="131" spans="1:5" x14ac:dyDescent="0.2">
      <c r="A131" s="9" t="s">
        <v>36</v>
      </c>
      <c r="B131" s="1" t="s">
        <v>30</v>
      </c>
      <c r="C131" s="16" t="s">
        <v>281</v>
      </c>
      <c r="D131" s="3" t="s">
        <v>159</v>
      </c>
      <c r="E131" s="13" t="s">
        <v>44</v>
      </c>
    </row>
    <row r="132" spans="1:5" x14ac:dyDescent="0.2">
      <c r="A132" s="9" t="s">
        <v>36</v>
      </c>
      <c r="B132" s="1" t="s">
        <v>30</v>
      </c>
      <c r="C132" s="16" t="s">
        <v>283</v>
      </c>
      <c r="D132" s="3" t="s">
        <v>160</v>
      </c>
      <c r="E132" s="13" t="s">
        <v>44</v>
      </c>
    </row>
    <row r="133" spans="1:5" x14ac:dyDescent="0.2">
      <c r="A133" s="9" t="s">
        <v>36</v>
      </c>
      <c r="B133" s="1" t="s">
        <v>30</v>
      </c>
      <c r="C133" s="22" t="s">
        <v>366</v>
      </c>
      <c r="D133" s="23" t="s">
        <v>161</v>
      </c>
      <c r="E133" s="24" t="s">
        <v>44</v>
      </c>
    </row>
    <row r="134" spans="1:5" x14ac:dyDescent="0.2">
      <c r="A134" s="9" t="s">
        <v>36</v>
      </c>
      <c r="B134" s="1" t="s">
        <v>30</v>
      </c>
      <c r="C134" s="16" t="s">
        <v>284</v>
      </c>
      <c r="D134" s="3" t="s">
        <v>162</v>
      </c>
      <c r="E134" s="13" t="s">
        <v>44</v>
      </c>
    </row>
    <row r="135" spans="1:5" x14ac:dyDescent="0.2">
      <c r="A135" s="9" t="s">
        <v>36</v>
      </c>
      <c r="B135" s="1" t="s">
        <v>30</v>
      </c>
      <c r="C135" s="16" t="s">
        <v>358</v>
      </c>
      <c r="D135" s="3" t="s">
        <v>163</v>
      </c>
      <c r="E135" s="13" t="s">
        <v>44</v>
      </c>
    </row>
    <row r="136" spans="1:5" x14ac:dyDescent="0.2">
      <c r="A136" s="9" t="s">
        <v>36</v>
      </c>
      <c r="B136" s="1" t="s">
        <v>30</v>
      </c>
      <c r="C136" s="16" t="s">
        <v>285</v>
      </c>
      <c r="D136" s="3" t="s">
        <v>164</v>
      </c>
      <c r="E136" s="13" t="s">
        <v>44</v>
      </c>
    </row>
    <row r="137" spans="1:5" x14ac:dyDescent="0.2">
      <c r="A137" s="9" t="s">
        <v>36</v>
      </c>
      <c r="B137" s="1" t="s">
        <v>30</v>
      </c>
      <c r="C137" s="16" t="s">
        <v>286</v>
      </c>
      <c r="D137" s="3" t="s">
        <v>225</v>
      </c>
      <c r="E137" s="13" t="s">
        <v>44</v>
      </c>
    </row>
    <row r="138" spans="1:5" x14ac:dyDescent="0.2">
      <c r="A138" s="9" t="s">
        <v>36</v>
      </c>
      <c r="B138" s="1" t="s">
        <v>30</v>
      </c>
      <c r="C138" s="16" t="s">
        <v>287</v>
      </c>
      <c r="D138" s="3" t="s">
        <v>226</v>
      </c>
      <c r="E138" s="13" t="s">
        <v>44</v>
      </c>
    </row>
    <row r="139" spans="1:5" x14ac:dyDescent="0.2">
      <c r="A139" s="9" t="s">
        <v>36</v>
      </c>
      <c r="B139" s="1" t="s">
        <v>30</v>
      </c>
      <c r="C139" s="16" t="s">
        <v>288</v>
      </c>
      <c r="D139" s="3" t="s">
        <v>227</v>
      </c>
      <c r="E139" s="13" t="s">
        <v>44</v>
      </c>
    </row>
    <row r="140" spans="1:5" x14ac:dyDescent="0.2">
      <c r="A140" s="9" t="s">
        <v>36</v>
      </c>
      <c r="B140" s="1" t="s">
        <v>30</v>
      </c>
      <c r="C140" s="16" t="s">
        <v>289</v>
      </c>
      <c r="D140" s="3" t="s">
        <v>228</v>
      </c>
      <c r="E140" s="13" t="s">
        <v>44</v>
      </c>
    </row>
    <row r="141" spans="1:5" x14ac:dyDescent="0.2">
      <c r="A141" s="9" t="s">
        <v>36</v>
      </c>
      <c r="B141" s="1" t="s">
        <v>30</v>
      </c>
      <c r="C141" s="16" t="s">
        <v>17</v>
      </c>
      <c r="D141" s="3" t="s">
        <v>136</v>
      </c>
      <c r="E141" s="13" t="s">
        <v>13</v>
      </c>
    </row>
    <row r="142" spans="1:5" x14ac:dyDescent="0.2">
      <c r="A142" s="9" t="s">
        <v>36</v>
      </c>
      <c r="B142" s="1" t="s">
        <v>30</v>
      </c>
      <c r="C142" s="16" t="s">
        <v>27</v>
      </c>
      <c r="D142" s="3" t="s">
        <v>28</v>
      </c>
      <c r="E142" s="13" t="s">
        <v>13</v>
      </c>
    </row>
    <row r="143" spans="1:5" x14ac:dyDescent="0.2">
      <c r="A143" s="7" t="s">
        <v>35</v>
      </c>
      <c r="B143" s="1" t="s">
        <v>50</v>
      </c>
      <c r="C143" s="16" t="s">
        <v>38</v>
      </c>
      <c r="D143" s="1" t="s">
        <v>39</v>
      </c>
      <c r="E143" s="13" t="s">
        <v>2</v>
      </c>
    </row>
    <row r="144" spans="1:5" x14ac:dyDescent="0.2">
      <c r="A144" s="7" t="s">
        <v>35</v>
      </c>
      <c r="B144" s="1" t="s">
        <v>50</v>
      </c>
      <c r="C144" s="16" t="s">
        <v>58</v>
      </c>
      <c r="D144" s="1" t="s">
        <v>47</v>
      </c>
      <c r="E144" s="13" t="s">
        <v>0</v>
      </c>
    </row>
    <row r="145" spans="1:5" x14ac:dyDescent="0.2">
      <c r="A145" s="7" t="s">
        <v>35</v>
      </c>
      <c r="B145" s="1" t="s">
        <v>50</v>
      </c>
      <c r="C145" s="16" t="s">
        <v>36</v>
      </c>
      <c r="D145" s="1" t="s">
        <v>30</v>
      </c>
      <c r="E145" s="13" t="s">
        <v>0</v>
      </c>
    </row>
    <row r="146" spans="1:5" x14ac:dyDescent="0.2">
      <c r="A146" s="7" t="s">
        <v>35</v>
      </c>
      <c r="B146" s="1" t="s">
        <v>50</v>
      </c>
      <c r="C146" s="16" t="s">
        <v>15</v>
      </c>
      <c r="D146" s="1" t="s">
        <v>115</v>
      </c>
      <c r="E146" s="13" t="s">
        <v>139</v>
      </c>
    </row>
    <row r="147" spans="1:5" x14ac:dyDescent="0.2">
      <c r="A147" s="7" t="s">
        <v>35</v>
      </c>
      <c r="B147" s="1" t="s">
        <v>50</v>
      </c>
      <c r="C147" s="16" t="s">
        <v>12</v>
      </c>
      <c r="D147" s="1" t="s">
        <v>49</v>
      </c>
      <c r="E147" s="13" t="s">
        <v>139</v>
      </c>
    </row>
    <row r="148" spans="1:5" x14ac:dyDescent="0.2">
      <c r="A148" s="7" t="s">
        <v>35</v>
      </c>
      <c r="B148" s="1" t="s">
        <v>50</v>
      </c>
      <c r="C148" s="16" t="s">
        <v>290</v>
      </c>
      <c r="D148" s="3" t="s">
        <v>165</v>
      </c>
      <c r="E148" s="13" t="s">
        <v>44</v>
      </c>
    </row>
    <row r="149" spans="1:5" x14ac:dyDescent="0.2">
      <c r="A149" s="7" t="s">
        <v>35</v>
      </c>
      <c r="B149" s="1" t="s">
        <v>50</v>
      </c>
      <c r="C149" s="16" t="s">
        <v>291</v>
      </c>
      <c r="D149" s="3" t="s">
        <v>166</v>
      </c>
      <c r="E149" s="13" t="s">
        <v>44</v>
      </c>
    </row>
    <row r="150" spans="1:5" x14ac:dyDescent="0.2">
      <c r="A150" s="7" t="s">
        <v>35</v>
      </c>
      <c r="B150" s="1" t="s">
        <v>50</v>
      </c>
      <c r="C150" s="16" t="s">
        <v>292</v>
      </c>
      <c r="D150" s="3" t="s">
        <v>167</v>
      </c>
      <c r="E150" s="13" t="s">
        <v>44</v>
      </c>
    </row>
    <row r="151" spans="1:5" x14ac:dyDescent="0.2">
      <c r="A151" s="7" t="s">
        <v>35</v>
      </c>
      <c r="B151" s="1" t="s">
        <v>50</v>
      </c>
      <c r="C151" s="16" t="s">
        <v>25</v>
      </c>
      <c r="D151" s="3" t="s">
        <v>26</v>
      </c>
      <c r="E151" s="13" t="s">
        <v>13</v>
      </c>
    </row>
    <row r="152" spans="1:5" x14ac:dyDescent="0.2">
      <c r="A152" s="7" t="s">
        <v>35</v>
      </c>
      <c r="B152" s="1" t="s">
        <v>50</v>
      </c>
      <c r="C152" s="16" t="s">
        <v>37</v>
      </c>
      <c r="D152" s="3" t="s">
        <v>53</v>
      </c>
      <c r="E152" s="13" t="s">
        <v>13</v>
      </c>
    </row>
    <row r="153" spans="1:5" x14ac:dyDescent="0.2">
      <c r="A153" s="14" t="s">
        <v>15</v>
      </c>
      <c r="B153" s="1" t="s">
        <v>115</v>
      </c>
      <c r="C153" s="16" t="s">
        <v>38</v>
      </c>
      <c r="D153" s="1" t="s">
        <v>39</v>
      </c>
      <c r="E153" s="13" t="s">
        <v>2</v>
      </c>
    </row>
    <row r="154" spans="1:5" x14ac:dyDescent="0.2">
      <c r="A154" s="14" t="s">
        <v>15</v>
      </c>
      <c r="B154" s="1" t="s">
        <v>115</v>
      </c>
      <c r="C154" s="16" t="s">
        <v>58</v>
      </c>
      <c r="D154" s="1" t="s">
        <v>47</v>
      </c>
      <c r="E154" s="13" t="s">
        <v>0</v>
      </c>
    </row>
    <row r="155" spans="1:5" x14ac:dyDescent="0.2">
      <c r="A155" s="14" t="s">
        <v>15</v>
      </c>
      <c r="B155" s="1" t="s">
        <v>115</v>
      </c>
      <c r="C155" s="16" t="s">
        <v>36</v>
      </c>
      <c r="D155" s="1" t="s">
        <v>30</v>
      </c>
      <c r="E155" s="13" t="s">
        <v>0</v>
      </c>
    </row>
    <row r="156" spans="1:5" x14ac:dyDescent="0.2">
      <c r="A156" s="14" t="s">
        <v>15</v>
      </c>
      <c r="B156" s="1" t="s">
        <v>115</v>
      </c>
      <c r="C156" s="16" t="s">
        <v>35</v>
      </c>
      <c r="D156" s="1" t="s">
        <v>50</v>
      </c>
      <c r="E156" s="13" t="s">
        <v>139</v>
      </c>
    </row>
    <row r="157" spans="1:5" x14ac:dyDescent="0.2">
      <c r="A157" s="14" t="s">
        <v>15</v>
      </c>
      <c r="B157" s="1" t="s">
        <v>115</v>
      </c>
      <c r="C157" s="16" t="s">
        <v>12</v>
      </c>
      <c r="D157" s="1" t="s">
        <v>49</v>
      </c>
      <c r="E157" s="13" t="s">
        <v>139</v>
      </c>
    </row>
    <row r="158" spans="1:5" x14ac:dyDescent="0.2">
      <c r="A158" s="14" t="s">
        <v>15</v>
      </c>
      <c r="B158" s="1" t="s">
        <v>115</v>
      </c>
      <c r="C158" s="16" t="s">
        <v>170</v>
      </c>
      <c r="D158" s="2" t="s">
        <v>171</v>
      </c>
      <c r="E158" s="13" t="s">
        <v>44</v>
      </c>
    </row>
    <row r="159" spans="1:5" x14ac:dyDescent="0.2">
      <c r="A159" s="14" t="s">
        <v>15</v>
      </c>
      <c r="B159" s="1" t="s">
        <v>115</v>
      </c>
      <c r="C159" s="16" t="s">
        <v>172</v>
      </c>
      <c r="D159" s="2" t="s">
        <v>173</v>
      </c>
      <c r="E159" s="13" t="s">
        <v>44</v>
      </c>
    </row>
    <row r="160" spans="1:5" x14ac:dyDescent="0.2">
      <c r="A160" s="14" t="s">
        <v>15</v>
      </c>
      <c r="B160" s="1" t="s">
        <v>115</v>
      </c>
      <c r="C160" s="16" t="s">
        <v>174</v>
      </c>
      <c r="D160" s="2" t="s">
        <v>175</v>
      </c>
      <c r="E160" s="13" t="s">
        <v>44</v>
      </c>
    </row>
    <row r="161" spans="1:5" x14ac:dyDescent="0.2">
      <c r="A161" s="14" t="s">
        <v>15</v>
      </c>
      <c r="B161" s="1" t="s">
        <v>115</v>
      </c>
      <c r="C161" s="16" t="s">
        <v>176</v>
      </c>
      <c r="D161" s="2" t="s">
        <v>177</v>
      </c>
      <c r="E161" s="13" t="s">
        <v>44</v>
      </c>
    </row>
    <row r="162" spans="1:5" x14ac:dyDescent="0.2">
      <c r="A162" s="14" t="s">
        <v>15</v>
      </c>
      <c r="B162" s="1" t="s">
        <v>115</v>
      </c>
      <c r="C162" s="16" t="s">
        <v>178</v>
      </c>
      <c r="D162" s="2" t="s">
        <v>179</v>
      </c>
      <c r="E162" s="13" t="s">
        <v>44</v>
      </c>
    </row>
    <row r="163" spans="1:5" x14ac:dyDescent="0.2">
      <c r="A163" s="14" t="s">
        <v>15</v>
      </c>
      <c r="B163" s="1" t="s">
        <v>115</v>
      </c>
      <c r="C163" s="16" t="s">
        <v>180</v>
      </c>
      <c r="D163" s="2" t="s">
        <v>181</v>
      </c>
      <c r="E163" s="13" t="s">
        <v>44</v>
      </c>
    </row>
    <row r="164" spans="1:5" x14ac:dyDescent="0.2">
      <c r="A164" s="14" t="s">
        <v>15</v>
      </c>
      <c r="B164" s="1" t="s">
        <v>115</v>
      </c>
      <c r="C164" s="16" t="s">
        <v>182</v>
      </c>
      <c r="D164" s="2" t="s">
        <v>183</v>
      </c>
      <c r="E164" s="13" t="s">
        <v>44</v>
      </c>
    </row>
    <row r="165" spans="1:5" x14ac:dyDescent="0.2">
      <c r="A165" s="14" t="s">
        <v>15</v>
      </c>
      <c r="B165" s="1" t="s">
        <v>115</v>
      </c>
      <c r="C165" s="16" t="s">
        <v>184</v>
      </c>
      <c r="D165" s="2" t="s">
        <v>185</v>
      </c>
      <c r="E165" s="13" t="s">
        <v>44</v>
      </c>
    </row>
    <row r="166" spans="1:5" x14ac:dyDescent="0.2">
      <c r="A166" s="14" t="s">
        <v>15</v>
      </c>
      <c r="B166" s="1" t="s">
        <v>115</v>
      </c>
      <c r="C166" s="16" t="s">
        <v>186</v>
      </c>
      <c r="D166" s="2" t="s">
        <v>187</v>
      </c>
      <c r="E166" s="13" t="s">
        <v>44</v>
      </c>
    </row>
    <row r="167" spans="1:5" x14ac:dyDescent="0.2">
      <c r="A167" s="14" t="s">
        <v>15</v>
      </c>
      <c r="B167" s="1" t="s">
        <v>115</v>
      </c>
      <c r="C167" s="16" t="s">
        <v>188</v>
      </c>
      <c r="D167" s="2" t="s">
        <v>189</v>
      </c>
      <c r="E167" s="13" t="s">
        <v>44</v>
      </c>
    </row>
    <row r="168" spans="1:5" x14ac:dyDescent="0.2">
      <c r="A168" s="14" t="s">
        <v>15</v>
      </c>
      <c r="B168" s="1" t="s">
        <v>115</v>
      </c>
      <c r="C168" s="16" t="s">
        <v>190</v>
      </c>
      <c r="D168" s="2" t="s">
        <v>191</v>
      </c>
      <c r="E168" s="13" t="s">
        <v>44</v>
      </c>
    </row>
    <row r="169" spans="1:5" x14ac:dyDescent="0.2">
      <c r="A169" s="14" t="s">
        <v>15</v>
      </c>
      <c r="B169" s="1" t="s">
        <v>115</v>
      </c>
      <c r="C169" s="16" t="s">
        <v>293</v>
      </c>
      <c r="D169" s="2" t="s">
        <v>192</v>
      </c>
      <c r="E169" s="13" t="s">
        <v>44</v>
      </c>
    </row>
    <row r="170" spans="1:5" x14ac:dyDescent="0.2">
      <c r="A170" s="14" t="s">
        <v>15</v>
      </c>
      <c r="B170" s="1" t="s">
        <v>115</v>
      </c>
      <c r="C170" s="16" t="s">
        <v>294</v>
      </c>
      <c r="D170" s="2" t="s">
        <v>193</v>
      </c>
      <c r="E170" s="13" t="s">
        <v>44</v>
      </c>
    </row>
    <row r="171" spans="1:5" x14ac:dyDescent="0.2">
      <c r="A171" s="14" t="s">
        <v>15</v>
      </c>
      <c r="B171" s="1" t="s">
        <v>115</v>
      </c>
      <c r="C171" s="16" t="s">
        <v>25</v>
      </c>
      <c r="D171" s="2" t="s">
        <v>26</v>
      </c>
      <c r="E171" s="13" t="s">
        <v>13</v>
      </c>
    </row>
    <row r="172" spans="1:5" x14ac:dyDescent="0.2">
      <c r="A172" s="7" t="s">
        <v>27</v>
      </c>
      <c r="B172" s="1" t="s">
        <v>28</v>
      </c>
      <c r="C172" s="16" t="s">
        <v>38</v>
      </c>
      <c r="D172" s="3" t="s">
        <v>39</v>
      </c>
      <c r="E172" s="13" t="s">
        <v>67</v>
      </c>
    </row>
    <row r="173" spans="1:5" x14ac:dyDescent="0.2">
      <c r="A173" s="7" t="s">
        <v>27</v>
      </c>
      <c r="B173" s="1" t="s">
        <v>28</v>
      </c>
      <c r="C173" s="16" t="s">
        <v>34</v>
      </c>
      <c r="D173" s="3" t="s">
        <v>54</v>
      </c>
      <c r="E173" s="13" t="s">
        <v>0</v>
      </c>
    </row>
    <row r="174" spans="1:5" x14ac:dyDescent="0.2">
      <c r="A174" s="7" t="s">
        <v>27</v>
      </c>
      <c r="B174" s="1" t="s">
        <v>28</v>
      </c>
      <c r="C174" s="16" t="s">
        <v>35</v>
      </c>
      <c r="D174" s="3" t="s">
        <v>50</v>
      </c>
      <c r="E174" s="13" t="s">
        <v>0</v>
      </c>
    </row>
    <row r="175" spans="1:5" x14ac:dyDescent="0.2">
      <c r="A175" s="7" t="s">
        <v>27</v>
      </c>
      <c r="B175" s="1" t="s">
        <v>28</v>
      </c>
      <c r="C175" s="16" t="s">
        <v>295</v>
      </c>
      <c r="D175" s="3" t="s">
        <v>63</v>
      </c>
      <c r="E175" s="13" t="s">
        <v>44</v>
      </c>
    </row>
    <row r="176" spans="1:5" x14ac:dyDescent="0.2">
      <c r="A176" s="7" t="s">
        <v>27</v>
      </c>
      <c r="B176" s="1" t="s">
        <v>28</v>
      </c>
      <c r="C176" s="16" t="s">
        <v>134</v>
      </c>
      <c r="D176" s="3" t="s">
        <v>135</v>
      </c>
      <c r="E176" s="13" t="s">
        <v>44</v>
      </c>
    </row>
    <row r="177" spans="1:5" x14ac:dyDescent="0.2">
      <c r="A177" s="7" t="s">
        <v>27</v>
      </c>
      <c r="B177" s="1" t="s">
        <v>28</v>
      </c>
      <c r="C177" s="16" t="s">
        <v>296</v>
      </c>
      <c r="D177" s="3" t="s">
        <v>168</v>
      </c>
      <c r="E177" s="13" t="s">
        <v>44</v>
      </c>
    </row>
    <row r="178" spans="1:5" x14ac:dyDescent="0.2">
      <c r="A178" s="7" t="s">
        <v>27</v>
      </c>
      <c r="B178" s="1" t="s">
        <v>28</v>
      </c>
      <c r="C178" s="16" t="s">
        <v>344</v>
      </c>
      <c r="D178" s="3" t="s">
        <v>169</v>
      </c>
      <c r="E178" s="13" t="s">
        <v>44</v>
      </c>
    </row>
    <row r="179" spans="1:5" x14ac:dyDescent="0.2">
      <c r="A179" s="7" t="s">
        <v>27</v>
      </c>
      <c r="B179" s="1" t="s">
        <v>28</v>
      </c>
      <c r="C179" s="16">
        <v>1312073826</v>
      </c>
      <c r="D179" s="3" t="s">
        <v>338</v>
      </c>
      <c r="E179" s="13" t="s">
        <v>44</v>
      </c>
    </row>
    <row r="180" spans="1:5" x14ac:dyDescent="0.2">
      <c r="A180" s="7" t="s">
        <v>27</v>
      </c>
      <c r="B180" s="1" t="s">
        <v>28</v>
      </c>
      <c r="C180" s="16" t="s">
        <v>343</v>
      </c>
      <c r="D180" s="3" t="s">
        <v>339</v>
      </c>
      <c r="E180" s="13" t="s">
        <v>44</v>
      </c>
    </row>
    <row r="181" spans="1:5" x14ac:dyDescent="0.2">
      <c r="A181" s="7" t="s">
        <v>27</v>
      </c>
      <c r="B181" s="1" t="s">
        <v>28</v>
      </c>
      <c r="C181" s="16" t="s">
        <v>37</v>
      </c>
      <c r="D181" s="3" t="s">
        <v>53</v>
      </c>
      <c r="E181" s="13" t="s">
        <v>13</v>
      </c>
    </row>
    <row r="182" spans="1:5" x14ac:dyDescent="0.2">
      <c r="A182" s="7" t="s">
        <v>27</v>
      </c>
      <c r="B182" s="1" t="s">
        <v>28</v>
      </c>
      <c r="C182" s="16" t="s">
        <v>15</v>
      </c>
      <c r="D182" s="3" t="s">
        <v>115</v>
      </c>
      <c r="E182" s="13" t="s">
        <v>13</v>
      </c>
    </row>
    <row r="183" spans="1:5" x14ac:dyDescent="0.2">
      <c r="A183" s="7" t="s">
        <v>295</v>
      </c>
      <c r="B183" s="1" t="s">
        <v>63</v>
      </c>
      <c r="C183" s="16" t="s">
        <v>27</v>
      </c>
      <c r="D183" s="3" t="s">
        <v>28</v>
      </c>
      <c r="E183" s="13" t="s">
        <v>2</v>
      </c>
    </row>
    <row r="184" spans="1:5" x14ac:dyDescent="0.2">
      <c r="A184" s="7" t="s">
        <v>295</v>
      </c>
      <c r="B184" s="1" t="s">
        <v>63</v>
      </c>
      <c r="C184" s="16" t="s">
        <v>134</v>
      </c>
      <c r="D184" s="3" t="s">
        <v>135</v>
      </c>
      <c r="E184" s="13" t="s">
        <v>0</v>
      </c>
    </row>
    <row r="185" spans="1:5" x14ac:dyDescent="0.2">
      <c r="A185" s="7" t="s">
        <v>295</v>
      </c>
      <c r="B185" s="1" t="s">
        <v>63</v>
      </c>
      <c r="C185" s="16" t="s">
        <v>15</v>
      </c>
      <c r="D185" s="3" t="s">
        <v>115</v>
      </c>
      <c r="E185" s="13" t="s">
        <v>0</v>
      </c>
    </row>
    <row r="186" spans="1:5" x14ac:dyDescent="0.2">
      <c r="A186" s="7" t="s">
        <v>295</v>
      </c>
      <c r="B186" s="1" t="s">
        <v>63</v>
      </c>
      <c r="C186" s="16" t="s">
        <v>29</v>
      </c>
      <c r="D186" s="3" t="s">
        <v>55</v>
      </c>
      <c r="E186" s="13" t="s">
        <v>0</v>
      </c>
    </row>
    <row r="187" spans="1:5" x14ac:dyDescent="0.2">
      <c r="A187" s="7" t="s">
        <v>295</v>
      </c>
      <c r="B187" s="1" t="s">
        <v>63</v>
      </c>
      <c r="C187" s="16" t="s">
        <v>297</v>
      </c>
      <c r="D187" s="13" t="s">
        <v>194</v>
      </c>
      <c r="E187" s="13" t="s">
        <v>44</v>
      </c>
    </row>
    <row r="188" spans="1:5" x14ac:dyDescent="0.2">
      <c r="A188" s="7" t="s">
        <v>295</v>
      </c>
      <c r="B188" s="1" t="s">
        <v>63</v>
      </c>
      <c r="C188" s="16" t="s">
        <v>298</v>
      </c>
      <c r="D188" s="13" t="s">
        <v>195</v>
      </c>
      <c r="E188" s="13" t="s">
        <v>44</v>
      </c>
    </row>
    <row r="189" spans="1:5" x14ac:dyDescent="0.2">
      <c r="A189" s="7" t="s">
        <v>295</v>
      </c>
      <c r="B189" s="1" t="s">
        <v>63</v>
      </c>
      <c r="C189" s="16" t="s">
        <v>299</v>
      </c>
      <c r="D189" s="13" t="s">
        <v>196</v>
      </c>
      <c r="E189" s="13" t="s">
        <v>44</v>
      </c>
    </row>
    <row r="190" spans="1:5" x14ac:dyDescent="0.2">
      <c r="A190" s="7" t="s">
        <v>295</v>
      </c>
      <c r="B190" s="1" t="s">
        <v>63</v>
      </c>
      <c r="C190" s="16" t="s">
        <v>300</v>
      </c>
      <c r="D190" s="13" t="s">
        <v>197</v>
      </c>
      <c r="E190" s="13" t="s">
        <v>44</v>
      </c>
    </row>
    <row r="191" spans="1:5" x14ac:dyDescent="0.2">
      <c r="A191" s="7" t="s">
        <v>295</v>
      </c>
      <c r="B191" s="1" t="s">
        <v>63</v>
      </c>
      <c r="C191" s="16" t="s">
        <v>301</v>
      </c>
      <c r="D191" s="13" t="s">
        <v>198</v>
      </c>
      <c r="E191" s="13" t="s">
        <v>44</v>
      </c>
    </row>
    <row r="192" spans="1:5" x14ac:dyDescent="0.2">
      <c r="A192" s="7" t="s">
        <v>295</v>
      </c>
      <c r="B192" s="1" t="s">
        <v>63</v>
      </c>
      <c r="C192" s="16" t="s">
        <v>302</v>
      </c>
      <c r="D192" s="13" t="s">
        <v>199</v>
      </c>
      <c r="E192" s="13" t="s">
        <v>44</v>
      </c>
    </row>
    <row r="193" spans="1:5" x14ac:dyDescent="0.2">
      <c r="A193" s="7" t="s">
        <v>295</v>
      </c>
      <c r="B193" s="1" t="s">
        <v>63</v>
      </c>
      <c r="C193" s="16" t="s">
        <v>303</v>
      </c>
      <c r="D193" s="13" t="s">
        <v>200</v>
      </c>
      <c r="E193" s="13" t="s">
        <v>44</v>
      </c>
    </row>
    <row r="194" spans="1:5" x14ac:dyDescent="0.2">
      <c r="A194" s="7" t="s">
        <v>295</v>
      </c>
      <c r="B194" s="1" t="s">
        <v>63</v>
      </c>
      <c r="C194" s="16" t="s">
        <v>304</v>
      </c>
      <c r="D194" s="13" t="s">
        <v>201</v>
      </c>
      <c r="E194" s="13" t="s">
        <v>44</v>
      </c>
    </row>
    <row r="195" spans="1:5" x14ac:dyDescent="0.2">
      <c r="A195" s="7" t="s">
        <v>295</v>
      </c>
      <c r="B195" s="1" t="s">
        <v>63</v>
      </c>
      <c r="C195" s="16" t="s">
        <v>305</v>
      </c>
      <c r="D195" s="13" t="s">
        <v>202</v>
      </c>
      <c r="E195" s="13" t="s">
        <v>44</v>
      </c>
    </row>
    <row r="196" spans="1:5" x14ac:dyDescent="0.2">
      <c r="A196" s="7" t="s">
        <v>295</v>
      </c>
      <c r="B196" s="1" t="s">
        <v>63</v>
      </c>
      <c r="C196" s="16" t="s">
        <v>306</v>
      </c>
      <c r="D196" s="13" t="s">
        <v>203</v>
      </c>
      <c r="E196" s="13" t="s">
        <v>44</v>
      </c>
    </row>
    <row r="197" spans="1:5" x14ac:dyDescent="0.2">
      <c r="A197" s="7" t="s">
        <v>295</v>
      </c>
      <c r="B197" s="1" t="s">
        <v>63</v>
      </c>
      <c r="C197" s="16" t="s">
        <v>307</v>
      </c>
      <c r="D197" s="13" t="s">
        <v>204</v>
      </c>
      <c r="E197" s="13" t="s">
        <v>44</v>
      </c>
    </row>
    <row r="198" spans="1:5" x14ac:dyDescent="0.2">
      <c r="A198" s="7" t="s">
        <v>295</v>
      </c>
      <c r="B198" s="1" t="s">
        <v>63</v>
      </c>
      <c r="C198" s="16" t="s">
        <v>308</v>
      </c>
      <c r="D198" s="13" t="s">
        <v>205</v>
      </c>
      <c r="E198" s="13" t="s">
        <v>44</v>
      </c>
    </row>
    <row r="199" spans="1:5" x14ac:dyDescent="0.2">
      <c r="A199" s="7" t="s">
        <v>295</v>
      </c>
      <c r="B199" s="1" t="s">
        <v>63</v>
      </c>
      <c r="C199" s="16" t="s">
        <v>309</v>
      </c>
      <c r="D199" s="13" t="s">
        <v>206</v>
      </c>
      <c r="E199" s="13" t="s">
        <v>44</v>
      </c>
    </row>
    <row r="200" spans="1:5" x14ac:dyDescent="0.2">
      <c r="A200" s="7" t="s">
        <v>295</v>
      </c>
      <c r="B200" s="1" t="s">
        <v>63</v>
      </c>
      <c r="C200" s="16" t="s">
        <v>310</v>
      </c>
      <c r="D200" s="13" t="s">
        <v>207</v>
      </c>
      <c r="E200" s="13" t="s">
        <v>44</v>
      </c>
    </row>
    <row r="201" spans="1:5" x14ac:dyDescent="0.2">
      <c r="A201" s="7" t="s">
        <v>295</v>
      </c>
      <c r="B201" s="1" t="s">
        <v>63</v>
      </c>
      <c r="C201" s="16" t="s">
        <v>311</v>
      </c>
      <c r="D201" s="13" t="s">
        <v>208</v>
      </c>
      <c r="E201" s="13" t="s">
        <v>44</v>
      </c>
    </row>
    <row r="202" spans="1:5" x14ac:dyDescent="0.2">
      <c r="A202" s="7" t="s">
        <v>295</v>
      </c>
      <c r="B202" s="1" t="s">
        <v>63</v>
      </c>
      <c r="C202" s="16" t="s">
        <v>312</v>
      </c>
      <c r="D202" s="13" t="s">
        <v>209</v>
      </c>
      <c r="E202" s="13" t="s">
        <v>44</v>
      </c>
    </row>
    <row r="203" spans="1:5" x14ac:dyDescent="0.2">
      <c r="A203" s="7" t="s">
        <v>295</v>
      </c>
      <c r="B203" s="1" t="s">
        <v>63</v>
      </c>
      <c r="C203" s="16" t="s">
        <v>10</v>
      </c>
      <c r="D203" s="13" t="s">
        <v>45</v>
      </c>
      <c r="E203" s="13" t="s">
        <v>13</v>
      </c>
    </row>
    <row r="204" spans="1:5" x14ac:dyDescent="0.2">
      <c r="A204" s="7" t="s">
        <v>295</v>
      </c>
      <c r="B204" s="1" t="s">
        <v>63</v>
      </c>
      <c r="C204" s="16" t="s">
        <v>11</v>
      </c>
      <c r="D204" s="13" t="s">
        <v>22</v>
      </c>
      <c r="E204" s="13" t="s">
        <v>13</v>
      </c>
    </row>
    <row r="205" spans="1:5" x14ac:dyDescent="0.2">
      <c r="A205" s="7" t="s">
        <v>134</v>
      </c>
      <c r="B205" s="1" t="s">
        <v>135</v>
      </c>
      <c r="C205" s="16" t="s">
        <v>27</v>
      </c>
      <c r="D205" s="3" t="s">
        <v>28</v>
      </c>
      <c r="E205" s="3" t="s">
        <v>2</v>
      </c>
    </row>
    <row r="206" spans="1:5" x14ac:dyDescent="0.2">
      <c r="A206" s="7" t="s">
        <v>134</v>
      </c>
      <c r="B206" s="1" t="s">
        <v>135</v>
      </c>
      <c r="C206" s="16" t="s">
        <v>295</v>
      </c>
      <c r="D206" s="3" t="s">
        <v>63</v>
      </c>
      <c r="E206" s="3" t="s">
        <v>0</v>
      </c>
    </row>
    <row r="207" spans="1:5" x14ac:dyDescent="0.2">
      <c r="A207" s="7" t="s">
        <v>134</v>
      </c>
      <c r="B207" s="1" t="s">
        <v>135</v>
      </c>
      <c r="C207" s="16" t="s">
        <v>12</v>
      </c>
      <c r="D207" s="3" t="s">
        <v>49</v>
      </c>
      <c r="E207" s="3" t="s">
        <v>0</v>
      </c>
    </row>
    <row r="208" spans="1:5" x14ac:dyDescent="0.2">
      <c r="A208" s="7" t="s">
        <v>134</v>
      </c>
      <c r="B208" s="1" t="s">
        <v>135</v>
      </c>
      <c r="C208" s="16" t="s">
        <v>313</v>
      </c>
      <c r="D208" s="3" t="s">
        <v>210</v>
      </c>
      <c r="E208" s="3" t="s">
        <v>44</v>
      </c>
    </row>
    <row r="209" spans="1:5" x14ac:dyDescent="0.2">
      <c r="A209" s="7" t="s">
        <v>134</v>
      </c>
      <c r="B209" s="1" t="s">
        <v>135</v>
      </c>
      <c r="C209" s="16" t="s">
        <v>314</v>
      </c>
      <c r="D209" s="3" t="s">
        <v>211</v>
      </c>
      <c r="E209" s="3" t="s">
        <v>44</v>
      </c>
    </row>
    <row r="210" spans="1:5" x14ac:dyDescent="0.2">
      <c r="A210" s="7" t="s">
        <v>134</v>
      </c>
      <c r="B210" s="1" t="s">
        <v>135</v>
      </c>
      <c r="C210" s="16" t="s">
        <v>315</v>
      </c>
      <c r="D210" s="3" t="s">
        <v>212</v>
      </c>
      <c r="E210" s="3" t="s">
        <v>44</v>
      </c>
    </row>
    <row r="211" spans="1:5" x14ac:dyDescent="0.2">
      <c r="A211" s="7" t="s">
        <v>134</v>
      </c>
      <c r="B211" s="1" t="s">
        <v>135</v>
      </c>
      <c r="C211" s="16" t="s">
        <v>316</v>
      </c>
      <c r="D211" s="3" t="s">
        <v>213</v>
      </c>
      <c r="E211" s="3" t="s">
        <v>44</v>
      </c>
    </row>
    <row r="212" spans="1:5" x14ac:dyDescent="0.2">
      <c r="A212" s="7" t="s">
        <v>134</v>
      </c>
      <c r="B212" s="1" t="s">
        <v>135</v>
      </c>
      <c r="C212" s="16" t="s">
        <v>317</v>
      </c>
      <c r="D212" s="3" t="s">
        <v>214</v>
      </c>
      <c r="E212" s="3" t="s">
        <v>44</v>
      </c>
    </row>
    <row r="213" spans="1:5" x14ac:dyDescent="0.2">
      <c r="A213" s="7" t="s">
        <v>134</v>
      </c>
      <c r="B213" s="1" t="s">
        <v>135</v>
      </c>
      <c r="C213" s="16" t="s">
        <v>318</v>
      </c>
      <c r="D213" s="3" t="s">
        <v>215</v>
      </c>
      <c r="E213" s="3" t="s">
        <v>44</v>
      </c>
    </row>
    <row r="214" spans="1:5" x14ac:dyDescent="0.2">
      <c r="A214" s="7" t="s">
        <v>134</v>
      </c>
      <c r="B214" s="1" t="s">
        <v>135</v>
      </c>
      <c r="C214" s="16" t="s">
        <v>319</v>
      </c>
      <c r="D214" s="3" t="s">
        <v>216</v>
      </c>
      <c r="E214" s="3" t="s">
        <v>44</v>
      </c>
    </row>
    <row r="215" spans="1:5" x14ac:dyDescent="0.2">
      <c r="A215" s="7" t="s">
        <v>134</v>
      </c>
      <c r="B215" s="1" t="s">
        <v>135</v>
      </c>
      <c r="C215" s="16" t="s">
        <v>359</v>
      </c>
      <c r="D215" s="3" t="s">
        <v>217</v>
      </c>
      <c r="E215" s="3" t="s">
        <v>44</v>
      </c>
    </row>
    <row r="216" spans="1:5" x14ac:dyDescent="0.2">
      <c r="A216" s="7" t="s">
        <v>134</v>
      </c>
      <c r="B216" s="1" t="s">
        <v>135</v>
      </c>
      <c r="C216" s="16" t="s">
        <v>11</v>
      </c>
      <c r="D216" s="3" t="s">
        <v>22</v>
      </c>
      <c r="E216" s="3" t="s">
        <v>13</v>
      </c>
    </row>
    <row r="217" spans="1:5" x14ac:dyDescent="0.2">
      <c r="A217" s="7" t="s">
        <v>134</v>
      </c>
      <c r="B217" s="1" t="s">
        <v>135</v>
      </c>
      <c r="C217" s="16" t="s">
        <v>60</v>
      </c>
      <c r="D217" s="3" t="s">
        <v>57</v>
      </c>
      <c r="E217" s="3" t="s">
        <v>13</v>
      </c>
    </row>
    <row r="218" spans="1:5" x14ac:dyDescent="0.2">
      <c r="A218" s="7" t="s">
        <v>61</v>
      </c>
      <c r="B218" s="1" t="s">
        <v>51</v>
      </c>
      <c r="C218" s="16" t="s">
        <v>345</v>
      </c>
      <c r="D218" s="3" t="s">
        <v>218</v>
      </c>
      <c r="E218" s="3" t="s">
        <v>2</v>
      </c>
    </row>
    <row r="219" spans="1:5" x14ac:dyDescent="0.2">
      <c r="A219" s="7" t="s">
        <v>61</v>
      </c>
      <c r="B219" s="1" t="s">
        <v>51</v>
      </c>
      <c r="C219" s="16" t="s">
        <v>1</v>
      </c>
      <c r="D219" s="1" t="s">
        <v>31</v>
      </c>
      <c r="E219" s="3" t="s">
        <v>0</v>
      </c>
    </row>
    <row r="220" spans="1:5" x14ac:dyDescent="0.2">
      <c r="A220" s="7" t="s">
        <v>61</v>
      </c>
      <c r="B220" s="1" t="s">
        <v>51</v>
      </c>
      <c r="C220" s="16" t="s">
        <v>320</v>
      </c>
      <c r="D220" s="1" t="s">
        <v>219</v>
      </c>
      <c r="E220" s="3" t="s">
        <v>44</v>
      </c>
    </row>
    <row r="221" spans="1:5" x14ac:dyDescent="0.2">
      <c r="A221" s="7" t="s">
        <v>61</v>
      </c>
      <c r="B221" s="1" t="s">
        <v>51</v>
      </c>
      <c r="C221" s="16" t="s">
        <v>321</v>
      </c>
      <c r="D221" s="1" t="s">
        <v>220</v>
      </c>
      <c r="E221" s="3" t="s">
        <v>44</v>
      </c>
    </row>
    <row r="222" spans="1:5" x14ac:dyDescent="0.2">
      <c r="A222" s="7" t="s">
        <v>61</v>
      </c>
      <c r="B222" s="1" t="s">
        <v>51</v>
      </c>
      <c r="C222" s="16" t="s">
        <v>40</v>
      </c>
      <c r="D222" s="1" t="s">
        <v>41</v>
      </c>
      <c r="E222" s="3" t="s">
        <v>13</v>
      </c>
    </row>
    <row r="223" spans="1:5" x14ac:dyDescent="0.2">
      <c r="A223" s="7" t="s">
        <v>61</v>
      </c>
      <c r="B223" s="1" t="s">
        <v>51</v>
      </c>
      <c r="C223" s="16" t="s">
        <v>25</v>
      </c>
      <c r="D223" s="1" t="s">
        <v>26</v>
      </c>
      <c r="E223" s="3" t="s">
        <v>13</v>
      </c>
    </row>
    <row r="224" spans="1:5" x14ac:dyDescent="0.2">
      <c r="A224" s="7" t="s">
        <v>1</v>
      </c>
      <c r="B224" s="1" t="s">
        <v>64</v>
      </c>
      <c r="C224" s="16" t="s">
        <v>345</v>
      </c>
      <c r="D224" s="1" t="s">
        <v>218</v>
      </c>
      <c r="E224" s="3" t="s">
        <v>2</v>
      </c>
    </row>
    <row r="225" spans="1:5" x14ac:dyDescent="0.2">
      <c r="A225" s="7" t="s">
        <v>1</v>
      </c>
      <c r="B225" s="1" t="s">
        <v>64</v>
      </c>
      <c r="C225" s="16" t="s">
        <v>61</v>
      </c>
      <c r="D225" s="1" t="s">
        <v>51</v>
      </c>
      <c r="E225" s="3" t="s">
        <v>0</v>
      </c>
    </row>
    <row r="226" spans="1:5" x14ac:dyDescent="0.2">
      <c r="A226" s="7" t="s">
        <v>1</v>
      </c>
      <c r="B226" s="1" t="s">
        <v>64</v>
      </c>
      <c r="C226" s="16" t="s">
        <v>59</v>
      </c>
      <c r="D226" s="1" t="s">
        <v>52</v>
      </c>
      <c r="E226" s="3" t="s">
        <v>0</v>
      </c>
    </row>
    <row r="227" spans="1:5" x14ac:dyDescent="0.2">
      <c r="A227" s="7" t="s">
        <v>1</v>
      </c>
      <c r="B227" s="1" t="s">
        <v>64</v>
      </c>
      <c r="C227" s="16" t="s">
        <v>322</v>
      </c>
      <c r="D227" s="1" t="s">
        <v>221</v>
      </c>
      <c r="E227" s="3" t="s">
        <v>44</v>
      </c>
    </row>
    <row r="228" spans="1:5" x14ac:dyDescent="0.2">
      <c r="A228" s="7" t="s">
        <v>1</v>
      </c>
      <c r="B228" s="1" t="s">
        <v>64</v>
      </c>
      <c r="C228" s="16" t="s">
        <v>240</v>
      </c>
      <c r="D228" s="1" t="s">
        <v>222</v>
      </c>
      <c r="E228" s="3" t="s">
        <v>44</v>
      </c>
    </row>
    <row r="229" spans="1:5" x14ac:dyDescent="0.2">
      <c r="A229" s="7" t="s">
        <v>1</v>
      </c>
      <c r="B229" s="1" t="s">
        <v>64</v>
      </c>
      <c r="C229" s="16" t="s">
        <v>323</v>
      </c>
      <c r="D229" s="1" t="s">
        <v>223</v>
      </c>
      <c r="E229" s="3" t="s">
        <v>44</v>
      </c>
    </row>
    <row r="230" spans="1:5" x14ac:dyDescent="0.2">
      <c r="A230" s="7" t="s">
        <v>1</v>
      </c>
      <c r="B230" s="1" t="s">
        <v>64</v>
      </c>
      <c r="C230" s="16" t="s">
        <v>324</v>
      </c>
      <c r="D230" s="1" t="s">
        <v>224</v>
      </c>
      <c r="E230" s="3" t="s">
        <v>44</v>
      </c>
    </row>
    <row r="231" spans="1:5" x14ac:dyDescent="0.2">
      <c r="A231" s="7" t="s">
        <v>1</v>
      </c>
      <c r="B231" s="1" t="s">
        <v>64</v>
      </c>
      <c r="C231" s="16" t="s">
        <v>40</v>
      </c>
      <c r="D231" s="1" t="s">
        <v>41</v>
      </c>
      <c r="E231" s="3" t="s">
        <v>13</v>
      </c>
    </row>
    <row r="232" spans="1:5" x14ac:dyDescent="0.2">
      <c r="A232" s="7" t="s">
        <v>1</v>
      </c>
      <c r="B232" s="1" t="s">
        <v>64</v>
      </c>
      <c r="C232" s="16" t="s">
        <v>4</v>
      </c>
      <c r="D232" s="1" t="s">
        <v>21</v>
      </c>
      <c r="E232" s="3" t="s">
        <v>13</v>
      </c>
    </row>
    <row r="233" spans="1:5" x14ac:dyDescent="0.2">
      <c r="A233" s="7" t="s">
        <v>59</v>
      </c>
      <c r="B233" s="1" t="s">
        <v>52</v>
      </c>
      <c r="C233" s="16" t="s">
        <v>38</v>
      </c>
      <c r="D233" s="1" t="s">
        <v>39</v>
      </c>
      <c r="E233" s="3" t="s">
        <v>67</v>
      </c>
    </row>
    <row r="234" spans="1:5" x14ac:dyDescent="0.2">
      <c r="A234" s="7" t="s">
        <v>59</v>
      </c>
      <c r="B234" s="1" t="s">
        <v>52</v>
      </c>
      <c r="C234" s="16" t="s">
        <v>1</v>
      </c>
      <c r="D234" s="3" t="s">
        <v>31</v>
      </c>
      <c r="E234" s="3" t="s">
        <v>0</v>
      </c>
    </row>
    <row r="235" spans="1:5" x14ac:dyDescent="0.2">
      <c r="A235" s="7" t="s">
        <v>59</v>
      </c>
      <c r="B235" s="1" t="s">
        <v>52</v>
      </c>
      <c r="C235" s="16" t="s">
        <v>4</v>
      </c>
      <c r="D235" s="3" t="s">
        <v>21</v>
      </c>
      <c r="E235" s="3" t="s">
        <v>0</v>
      </c>
    </row>
    <row r="236" spans="1:5" x14ac:dyDescent="0.2">
      <c r="A236" s="7" t="s">
        <v>59</v>
      </c>
      <c r="B236" s="1" t="s">
        <v>52</v>
      </c>
      <c r="C236" s="16" t="s">
        <v>325</v>
      </c>
      <c r="D236" s="3" t="s">
        <v>229</v>
      </c>
      <c r="E236" s="3" t="s">
        <v>44</v>
      </c>
    </row>
    <row r="237" spans="1:5" x14ac:dyDescent="0.2">
      <c r="A237" s="7" t="s">
        <v>59</v>
      </c>
      <c r="B237" s="1" t="s">
        <v>52</v>
      </c>
      <c r="C237" s="16" t="s">
        <v>3</v>
      </c>
      <c r="D237" s="3" t="s">
        <v>33</v>
      </c>
      <c r="E237" s="3" t="s">
        <v>13</v>
      </c>
    </row>
    <row r="238" spans="1:5" x14ac:dyDescent="0.2">
      <c r="A238" s="7" t="s">
        <v>17</v>
      </c>
      <c r="B238" s="1" t="s">
        <v>46</v>
      </c>
      <c r="C238" s="16" t="s">
        <v>14</v>
      </c>
      <c r="D238" s="3" t="s">
        <v>20</v>
      </c>
      <c r="E238" s="3" t="s">
        <v>2</v>
      </c>
    </row>
    <row r="239" spans="1:5" x14ac:dyDescent="0.2">
      <c r="A239" s="7" t="s">
        <v>17</v>
      </c>
      <c r="B239" s="1" t="s">
        <v>46</v>
      </c>
      <c r="C239" s="16" t="s">
        <v>58</v>
      </c>
      <c r="D239" s="3" t="s">
        <v>47</v>
      </c>
      <c r="E239" s="3" t="s">
        <v>0</v>
      </c>
    </row>
    <row r="240" spans="1:5" x14ac:dyDescent="0.2">
      <c r="A240" s="7" t="s">
        <v>17</v>
      </c>
      <c r="B240" s="1" t="s">
        <v>46</v>
      </c>
      <c r="C240" s="16" t="s">
        <v>15</v>
      </c>
      <c r="D240" s="3" t="s">
        <v>48</v>
      </c>
      <c r="E240" s="3" t="s">
        <v>0</v>
      </c>
    </row>
    <row r="241" spans="1:5" x14ac:dyDescent="0.2">
      <c r="A241" s="7" t="s">
        <v>17</v>
      </c>
      <c r="B241" s="1" t="s">
        <v>46</v>
      </c>
      <c r="C241" s="16" t="s">
        <v>19</v>
      </c>
      <c r="D241" s="1" t="s">
        <v>16</v>
      </c>
      <c r="E241" s="3" t="s">
        <v>44</v>
      </c>
    </row>
    <row r="242" spans="1:5" x14ac:dyDescent="0.2">
      <c r="A242" s="7" t="s">
        <v>17</v>
      </c>
      <c r="B242" s="1" t="s">
        <v>46</v>
      </c>
      <c r="C242" s="16" t="s">
        <v>9</v>
      </c>
      <c r="D242" s="1" t="s">
        <v>32</v>
      </c>
      <c r="E242" s="3" t="s">
        <v>44</v>
      </c>
    </row>
    <row r="243" spans="1:5" x14ac:dyDescent="0.2">
      <c r="A243" s="7" t="s">
        <v>17</v>
      </c>
      <c r="B243" s="1" t="s">
        <v>46</v>
      </c>
      <c r="C243" s="16" t="s">
        <v>18</v>
      </c>
      <c r="D243" s="1" t="s">
        <v>56</v>
      </c>
      <c r="E243" s="3" t="s">
        <v>44</v>
      </c>
    </row>
    <row r="244" spans="1:5" x14ac:dyDescent="0.2">
      <c r="A244" s="7" t="s">
        <v>17</v>
      </c>
      <c r="B244" s="1" t="s">
        <v>46</v>
      </c>
      <c r="C244" s="16" t="s">
        <v>12</v>
      </c>
      <c r="D244" s="3" t="s">
        <v>49</v>
      </c>
      <c r="E244" s="3" t="s">
        <v>13</v>
      </c>
    </row>
    <row r="245" spans="1:5" x14ac:dyDescent="0.2">
      <c r="A245" s="7" t="s">
        <v>17</v>
      </c>
      <c r="B245" s="1" t="s">
        <v>46</v>
      </c>
      <c r="C245" s="16" t="s">
        <v>36</v>
      </c>
      <c r="D245" s="3" t="s">
        <v>30</v>
      </c>
      <c r="E245" s="3" t="s">
        <v>13</v>
      </c>
    </row>
    <row r="246" spans="1:5" x14ac:dyDescent="0.2">
      <c r="A246" s="7" t="s">
        <v>243</v>
      </c>
      <c r="B246" s="1" t="s">
        <v>65</v>
      </c>
      <c r="C246" s="16" t="s">
        <v>29</v>
      </c>
      <c r="D246" s="3" t="s">
        <v>55</v>
      </c>
      <c r="E246" s="3" t="s">
        <v>2</v>
      </c>
    </row>
    <row r="247" spans="1:5" x14ac:dyDescent="0.2">
      <c r="A247" s="7" t="s">
        <v>243</v>
      </c>
      <c r="B247" s="1" t="s">
        <v>65</v>
      </c>
      <c r="C247" s="16" t="s">
        <v>60</v>
      </c>
      <c r="D247" s="3" t="s">
        <v>57</v>
      </c>
      <c r="E247" s="3" t="s">
        <v>0</v>
      </c>
    </row>
    <row r="248" spans="1:5" x14ac:dyDescent="0.2">
      <c r="A248" s="7" t="s">
        <v>243</v>
      </c>
      <c r="B248" s="1" t="s">
        <v>65</v>
      </c>
      <c r="C248" s="16" t="s">
        <v>331</v>
      </c>
      <c r="D248" s="3" t="s">
        <v>326</v>
      </c>
      <c r="E248" s="3" t="s">
        <v>44</v>
      </c>
    </row>
    <row r="249" spans="1:5" x14ac:dyDescent="0.2">
      <c r="A249" s="7" t="s">
        <v>243</v>
      </c>
      <c r="B249" s="1" t="s">
        <v>65</v>
      </c>
      <c r="C249" s="16" t="s">
        <v>332</v>
      </c>
      <c r="D249" s="3" t="s">
        <v>327</v>
      </c>
      <c r="E249" s="3" t="s">
        <v>44</v>
      </c>
    </row>
    <row r="250" spans="1:5" x14ac:dyDescent="0.2">
      <c r="A250" s="7" t="s">
        <v>243</v>
      </c>
      <c r="B250" s="1" t="s">
        <v>65</v>
      </c>
      <c r="C250" s="16" t="s">
        <v>333</v>
      </c>
      <c r="D250" s="3" t="s">
        <v>328</v>
      </c>
      <c r="E250" s="3" t="s">
        <v>44</v>
      </c>
    </row>
    <row r="251" spans="1:5" x14ac:dyDescent="0.2">
      <c r="A251" s="7" t="s">
        <v>243</v>
      </c>
      <c r="B251" s="1" t="s">
        <v>65</v>
      </c>
      <c r="C251" s="16" t="s">
        <v>334</v>
      </c>
      <c r="D251" s="3" t="s">
        <v>329</v>
      </c>
      <c r="E251" s="3" t="s">
        <v>44</v>
      </c>
    </row>
    <row r="252" spans="1:5" x14ac:dyDescent="0.2">
      <c r="A252" s="7" t="s">
        <v>243</v>
      </c>
      <c r="B252" s="1" t="s">
        <v>65</v>
      </c>
      <c r="C252" s="16" t="s">
        <v>12</v>
      </c>
      <c r="D252" s="3" t="s">
        <v>49</v>
      </c>
      <c r="E252" s="3" t="s">
        <v>330</v>
      </c>
    </row>
    <row r="253" spans="1:5" x14ac:dyDescent="0.2">
      <c r="A253" s="7" t="s">
        <v>243</v>
      </c>
      <c r="B253" s="1" t="s">
        <v>65</v>
      </c>
      <c r="C253" s="16" t="s">
        <v>11</v>
      </c>
      <c r="D253" s="3" t="s">
        <v>22</v>
      </c>
      <c r="E253" s="3" t="s">
        <v>330</v>
      </c>
    </row>
    <row r="254" spans="1:5" ht="12.75" x14ac:dyDescent="0.2">
      <c r="A254" s="10" t="s">
        <v>37</v>
      </c>
      <c r="B254" s="1" t="s">
        <v>66</v>
      </c>
      <c r="C254" s="16" t="s">
        <v>42</v>
      </c>
      <c r="D254" s="2" t="s">
        <v>43</v>
      </c>
      <c r="E254" s="3" t="s">
        <v>67</v>
      </c>
    </row>
    <row r="255" spans="1:5" x14ac:dyDescent="0.2">
      <c r="A255" s="7" t="s">
        <v>37</v>
      </c>
      <c r="B255" s="1" t="s">
        <v>66</v>
      </c>
      <c r="C255" s="16" t="s">
        <v>4</v>
      </c>
      <c r="D255" s="3" t="s">
        <v>21</v>
      </c>
      <c r="E255" s="3" t="s">
        <v>139</v>
      </c>
    </row>
    <row r="256" spans="1:5" x14ac:dyDescent="0.2">
      <c r="A256" s="7" t="s">
        <v>37</v>
      </c>
      <c r="B256" s="1" t="s">
        <v>66</v>
      </c>
      <c r="C256" s="16" t="s">
        <v>3</v>
      </c>
      <c r="D256" s="3" t="s">
        <v>33</v>
      </c>
      <c r="E256" s="3" t="s">
        <v>0</v>
      </c>
    </row>
    <row r="257" spans="1:5" ht="12.75" x14ac:dyDescent="0.2">
      <c r="A257" s="10" t="s">
        <v>37</v>
      </c>
      <c r="B257" s="1" t="s">
        <v>66</v>
      </c>
      <c r="C257" s="16" t="s">
        <v>336</v>
      </c>
      <c r="D257" s="3" t="s">
        <v>335</v>
      </c>
      <c r="E257" s="3" t="s">
        <v>44</v>
      </c>
    </row>
    <row r="258" spans="1:5" x14ac:dyDescent="0.2">
      <c r="A258" s="7" t="s">
        <v>37</v>
      </c>
      <c r="B258" s="1" t="s">
        <v>66</v>
      </c>
      <c r="C258" s="16" t="s">
        <v>40</v>
      </c>
      <c r="D258" s="3" t="s">
        <v>41</v>
      </c>
      <c r="E258" s="3" t="s">
        <v>13</v>
      </c>
    </row>
    <row r="259" spans="1:5" x14ac:dyDescent="0.2">
      <c r="A259" s="7" t="s">
        <v>37</v>
      </c>
      <c r="B259" s="1" t="s">
        <v>66</v>
      </c>
      <c r="C259" s="16" t="s">
        <v>25</v>
      </c>
      <c r="D259" s="3" t="s">
        <v>26</v>
      </c>
      <c r="E259" s="3" t="s">
        <v>13</v>
      </c>
    </row>
    <row r="260" spans="1:5" x14ac:dyDescent="0.2">
      <c r="B260" s="6"/>
      <c r="C260" s="6"/>
    </row>
    <row r="261" spans="1:5" x14ac:dyDescent="0.2">
      <c r="B261" s="6"/>
      <c r="C261" s="6"/>
    </row>
    <row r="262" spans="1:5" x14ac:dyDescent="0.2">
      <c r="B262" s="6"/>
      <c r="C262" s="6"/>
    </row>
    <row r="263" spans="1:5" x14ac:dyDescent="0.2">
      <c r="B263" s="6"/>
      <c r="C263" s="6"/>
    </row>
    <row r="264" spans="1:5" x14ac:dyDescent="0.2">
      <c r="B264" s="4"/>
      <c r="C264" s="4"/>
    </row>
    <row r="265" spans="1:5" x14ac:dyDescent="0.2">
      <c r="B265" s="4"/>
      <c r="C265" s="4"/>
    </row>
    <row r="266" spans="1:5" x14ac:dyDescent="0.2">
      <c r="B266" s="4"/>
      <c r="C266" s="4"/>
    </row>
    <row r="267" spans="1:5" x14ac:dyDescent="0.2">
      <c r="B267" s="4"/>
      <c r="C267" s="4"/>
    </row>
    <row r="268" spans="1:5" x14ac:dyDescent="0.2">
      <c r="B268" s="6"/>
      <c r="C268" s="6"/>
    </row>
    <row r="269" spans="1:5" x14ac:dyDescent="0.2">
      <c r="B269" s="6"/>
      <c r="C269" s="6"/>
    </row>
    <row r="270" spans="1:5" x14ac:dyDescent="0.2">
      <c r="B270" s="6"/>
      <c r="C270" s="6"/>
    </row>
    <row r="271" spans="1:5" x14ac:dyDescent="0.2">
      <c r="B271" s="6"/>
      <c r="C271" s="6"/>
    </row>
    <row r="272" spans="1:5" x14ac:dyDescent="0.2">
      <c r="B272" s="6"/>
      <c r="C272" s="6"/>
    </row>
    <row r="273" spans="2:3" x14ac:dyDescent="0.2">
      <c r="B273" s="6"/>
      <c r="C273" s="6"/>
    </row>
    <row r="274" spans="2:3" x14ac:dyDescent="0.2">
      <c r="B274" s="6"/>
      <c r="C274" s="6"/>
    </row>
    <row r="275" spans="2:3" x14ac:dyDescent="0.2">
      <c r="B275" s="6"/>
      <c r="C275" s="6"/>
    </row>
    <row r="276" spans="2:3" x14ac:dyDescent="0.2">
      <c r="B276" s="6"/>
      <c r="C276" s="6"/>
    </row>
    <row r="277" spans="2:3" x14ac:dyDescent="0.2">
      <c r="B277" s="6"/>
      <c r="C277" s="6"/>
    </row>
    <row r="278" spans="2:3" x14ac:dyDescent="0.2">
      <c r="B278" s="6"/>
      <c r="C278" s="6"/>
    </row>
    <row r="279" spans="2:3" x14ac:dyDescent="0.2">
      <c r="B279" s="6"/>
      <c r="C279" s="6"/>
    </row>
    <row r="280" spans="2:3" x14ac:dyDescent="0.2">
      <c r="B280" s="6"/>
      <c r="C280" s="6"/>
    </row>
    <row r="281" spans="2:3" x14ac:dyDescent="0.2">
      <c r="B281" s="6"/>
      <c r="C281" s="6"/>
    </row>
    <row r="282" spans="2:3" x14ac:dyDescent="0.2">
      <c r="B282" s="6"/>
      <c r="C282" s="6"/>
    </row>
    <row r="283" spans="2:3" x14ac:dyDescent="0.2">
      <c r="B283" s="6"/>
      <c r="C283" s="6"/>
    </row>
    <row r="284" spans="2:3" x14ac:dyDescent="0.2">
      <c r="B284" s="6"/>
      <c r="C284" s="6"/>
    </row>
    <row r="285" spans="2:3" x14ac:dyDescent="0.2">
      <c r="B285" s="6"/>
      <c r="C285" s="6"/>
    </row>
    <row r="286" spans="2:3" x14ac:dyDescent="0.2">
      <c r="B286" s="6"/>
      <c r="C286" s="6"/>
    </row>
    <row r="287" spans="2:3" x14ac:dyDescent="0.2">
      <c r="B287" s="6"/>
      <c r="C287" s="6"/>
    </row>
    <row r="288" spans="2:3" x14ac:dyDescent="0.2">
      <c r="B288" s="6"/>
      <c r="C288" s="6"/>
    </row>
    <row r="289" spans="2:3" x14ac:dyDescent="0.2">
      <c r="B289" s="6"/>
      <c r="C289" s="6"/>
    </row>
    <row r="290" spans="2:3" x14ac:dyDescent="0.2">
      <c r="B290" s="6"/>
      <c r="C290" s="6"/>
    </row>
    <row r="291" spans="2:3" x14ac:dyDescent="0.2">
      <c r="B291" s="6"/>
      <c r="C291" s="6"/>
    </row>
    <row r="292" spans="2:3" x14ac:dyDescent="0.2">
      <c r="B292" s="6"/>
      <c r="C292" s="6"/>
    </row>
    <row r="293" spans="2:3" x14ac:dyDescent="0.2">
      <c r="B293" s="6"/>
      <c r="C293" s="6"/>
    </row>
    <row r="294" spans="2:3" x14ac:dyDescent="0.2">
      <c r="B294" s="6"/>
      <c r="C294" s="6"/>
    </row>
    <row r="295" spans="2:3" x14ac:dyDescent="0.2">
      <c r="B295" s="6"/>
      <c r="C295" s="6"/>
    </row>
    <row r="296" spans="2:3" x14ac:dyDescent="0.2">
      <c r="B296" s="6"/>
      <c r="C296" s="6"/>
    </row>
    <row r="297" spans="2:3" x14ac:dyDescent="0.2">
      <c r="B297" s="5"/>
      <c r="C297" s="5"/>
    </row>
    <row r="298" spans="2:3" x14ac:dyDescent="0.2">
      <c r="B298" s="5"/>
      <c r="C298" s="5"/>
    </row>
    <row r="299" spans="2:3" x14ac:dyDescent="0.2">
      <c r="B299" s="5"/>
      <c r="C299" s="5"/>
    </row>
    <row r="300" spans="2:3" x14ac:dyDescent="0.2">
      <c r="B300" s="5"/>
      <c r="C300" s="5"/>
    </row>
    <row r="301" spans="2:3" x14ac:dyDescent="0.2">
      <c r="B301" s="5"/>
      <c r="C301" s="5"/>
    </row>
    <row r="302" spans="2:3" x14ac:dyDescent="0.2">
      <c r="B302" s="6"/>
      <c r="C302" s="6"/>
    </row>
    <row r="303" spans="2:3" x14ac:dyDescent="0.2">
      <c r="B303" s="6"/>
      <c r="C303" s="6"/>
    </row>
    <row r="304" spans="2:3" x14ac:dyDescent="0.2">
      <c r="B304" s="6"/>
      <c r="C304" s="6"/>
    </row>
    <row r="305" spans="2:3" x14ac:dyDescent="0.2">
      <c r="B305" s="6"/>
      <c r="C305" s="6"/>
    </row>
    <row r="306" spans="2:3" x14ac:dyDescent="0.2">
      <c r="B306" s="6"/>
      <c r="C306" s="6"/>
    </row>
    <row r="307" spans="2:3" x14ac:dyDescent="0.2">
      <c r="B307" s="6"/>
      <c r="C307" s="6"/>
    </row>
    <row r="308" spans="2:3" x14ac:dyDescent="0.2">
      <c r="B308" s="6"/>
      <c r="C308" s="6"/>
    </row>
    <row r="309" spans="2:3" x14ac:dyDescent="0.2">
      <c r="B309" s="6"/>
      <c r="C309" s="6"/>
    </row>
    <row r="310" spans="2:3" x14ac:dyDescent="0.2">
      <c r="B310" s="6"/>
      <c r="C310" s="6"/>
    </row>
    <row r="311" spans="2:3" x14ac:dyDescent="0.2">
      <c r="B311" s="6"/>
      <c r="C311" s="6"/>
    </row>
    <row r="312" spans="2:3" x14ac:dyDescent="0.2">
      <c r="B312" s="6"/>
      <c r="C312" s="6"/>
    </row>
    <row r="313" spans="2:3" x14ac:dyDescent="0.2">
      <c r="B313" s="6"/>
      <c r="C313" s="6"/>
    </row>
    <row r="314" spans="2:3" x14ac:dyDescent="0.2">
      <c r="B314" s="6"/>
      <c r="C314" s="6"/>
    </row>
    <row r="315" spans="2:3" x14ac:dyDescent="0.2">
      <c r="B315" s="6"/>
      <c r="C315" s="6"/>
    </row>
    <row r="316" spans="2:3" x14ac:dyDescent="0.2">
      <c r="B316" s="6"/>
      <c r="C316" s="6"/>
    </row>
    <row r="317" spans="2:3" x14ac:dyDescent="0.2">
      <c r="B317" s="4"/>
      <c r="C317" s="4"/>
    </row>
    <row r="318" spans="2:3" x14ac:dyDescent="0.2">
      <c r="B318" s="4"/>
      <c r="C318" s="4"/>
    </row>
    <row r="319" spans="2:3" x14ac:dyDescent="0.2">
      <c r="B319" s="4"/>
      <c r="C319" s="4"/>
    </row>
    <row r="320" spans="2:3" x14ac:dyDescent="0.2">
      <c r="B320" s="4"/>
      <c r="C320" s="4"/>
    </row>
    <row r="321" spans="2:3" x14ac:dyDescent="0.2">
      <c r="B321" s="4"/>
      <c r="C321" s="4"/>
    </row>
    <row r="322" spans="2:3" x14ac:dyDescent="0.2">
      <c r="B322" s="4"/>
      <c r="C322" s="4"/>
    </row>
    <row r="323" spans="2:3" x14ac:dyDescent="0.2">
      <c r="B323" s="4"/>
      <c r="C323" s="4"/>
    </row>
    <row r="324" spans="2:3" x14ac:dyDescent="0.2">
      <c r="B324" s="4"/>
      <c r="C324" s="4"/>
    </row>
    <row r="325" spans="2:3" x14ac:dyDescent="0.2">
      <c r="B325" s="4"/>
      <c r="C325" s="4"/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8442-F093-4150-A24E-A46B46DFDDB9}">
  <dimension ref="C2:F23"/>
  <sheetViews>
    <sheetView zoomScale="80" zoomScaleNormal="80" workbookViewId="0">
      <selection activeCell="E19" sqref="E19"/>
    </sheetView>
  </sheetViews>
  <sheetFormatPr baseColWidth="10" defaultRowHeight="15" x14ac:dyDescent="0.25"/>
  <cols>
    <col min="6" max="6" width="12.7109375" bestFit="1" customWidth="1"/>
  </cols>
  <sheetData>
    <row r="2" spans="3:6" x14ac:dyDescent="0.25">
      <c r="C2" t="s">
        <v>8</v>
      </c>
      <c r="D2" t="s">
        <v>348</v>
      </c>
    </row>
    <row r="3" spans="3:6" x14ac:dyDescent="0.25">
      <c r="C3" t="s">
        <v>34</v>
      </c>
      <c r="D3" t="s">
        <v>40</v>
      </c>
      <c r="E3" t="str">
        <f>VLOOKUP(C3,'[1]BASE 360JEFES (2)'!$B$2:$J$171,9,FALSE)</f>
        <v>0905315222</v>
      </c>
      <c r="F3" t="b">
        <f>EXACT(D3,E3)</f>
        <v>1</v>
      </c>
    </row>
    <row r="4" spans="3:6" x14ac:dyDescent="0.25">
      <c r="C4" t="s">
        <v>29</v>
      </c>
      <c r="D4" t="s">
        <v>40</v>
      </c>
      <c r="E4" t="str">
        <f>VLOOKUP(C4,'[1]BASE 360JEFES (2)'!$B$2:$J$171,9,FALSE)</f>
        <v>0905315222</v>
      </c>
      <c r="F4" t="b">
        <f t="shared" ref="F4:F23" si="0">EXACT(D4,E4)</f>
        <v>1</v>
      </c>
    </row>
    <row r="5" spans="3:6" x14ac:dyDescent="0.25">
      <c r="C5" t="s">
        <v>25</v>
      </c>
      <c r="D5" t="s">
        <v>42</v>
      </c>
      <c r="E5" t="str">
        <f>VLOOKUP(C5,'[1]BASE 360JEFES (2)'!$B$2:$J$171,9,FALSE)</f>
        <v>0918739079</v>
      </c>
      <c r="F5" t="b">
        <f t="shared" si="0"/>
        <v>1</v>
      </c>
    </row>
    <row r="6" spans="3:6" x14ac:dyDescent="0.25">
      <c r="C6" t="s">
        <v>3</v>
      </c>
      <c r="D6" t="s">
        <v>42</v>
      </c>
      <c r="E6" t="str">
        <f>VLOOKUP(C6,'[1]BASE 360JEFES (2)'!$B$2:$J$171,9,FALSE)</f>
        <v>0918739079</v>
      </c>
      <c r="F6" t="b">
        <f t="shared" si="0"/>
        <v>1</v>
      </c>
    </row>
    <row r="7" spans="3:6" x14ac:dyDescent="0.25">
      <c r="C7" t="s">
        <v>4</v>
      </c>
      <c r="D7" t="s">
        <v>42</v>
      </c>
      <c r="E7" t="str">
        <f>VLOOKUP(C7,'[1]BASE 360JEFES (2)'!$B$2:$J$171,9,FALSE)</f>
        <v>0918739079</v>
      </c>
      <c r="F7" t="b">
        <f t="shared" si="0"/>
        <v>1</v>
      </c>
    </row>
    <row r="8" spans="3:6" x14ac:dyDescent="0.25">
      <c r="C8" t="s">
        <v>23</v>
      </c>
      <c r="D8" t="s">
        <v>42</v>
      </c>
      <c r="E8" t="str">
        <f>VLOOKUP(C8,'[1]BASE 360JEFES (2)'!$B$2:$J$171,9,FALSE)</f>
        <v>0918739079</v>
      </c>
      <c r="F8" t="b">
        <f t="shared" si="0"/>
        <v>1</v>
      </c>
    </row>
    <row r="9" spans="3:6" x14ac:dyDescent="0.25">
      <c r="C9" t="s">
        <v>60</v>
      </c>
      <c r="D9" t="s">
        <v>25</v>
      </c>
      <c r="E9" t="str">
        <f>VLOOKUP(C9,'[1]BASE 360JEFES (2)'!$B$2:$J$171,9,FALSE)</f>
        <v>0910770932</v>
      </c>
      <c r="F9" t="b">
        <f t="shared" si="0"/>
        <v>1</v>
      </c>
    </row>
    <row r="10" spans="3:6" x14ac:dyDescent="0.25">
      <c r="C10" t="s">
        <v>12</v>
      </c>
      <c r="D10" t="s">
        <v>38</v>
      </c>
      <c r="E10" t="str">
        <f>VLOOKUP(C10,'[1]BASE 360JEFES (2)'!$B$2:$J$171,9,FALSE)</f>
        <v>0917204901</v>
      </c>
      <c r="F10" t="b">
        <f t="shared" si="0"/>
        <v>1</v>
      </c>
    </row>
    <row r="11" spans="3:6" x14ac:dyDescent="0.25">
      <c r="C11" t="s">
        <v>58</v>
      </c>
      <c r="D11" t="s">
        <v>38</v>
      </c>
      <c r="E11" t="str">
        <f>VLOOKUP(C11,'[1]BASE 360JEFES (2)'!$B$2:$J$171,9,FALSE)</f>
        <v>0917204901</v>
      </c>
      <c r="F11" t="b">
        <f t="shared" si="0"/>
        <v>1</v>
      </c>
    </row>
    <row r="12" spans="3:6" x14ac:dyDescent="0.25">
      <c r="C12" t="s">
        <v>36</v>
      </c>
      <c r="D12" t="s">
        <v>38</v>
      </c>
      <c r="E12" t="str">
        <f>VLOOKUP(C12,'[1]BASE 360JEFES (2)'!$B$2:$J$171,9,FALSE)</f>
        <v>0917204901</v>
      </c>
      <c r="F12" t="b">
        <f t="shared" si="0"/>
        <v>1</v>
      </c>
    </row>
    <row r="13" spans="3:6" x14ac:dyDescent="0.25">
      <c r="C13" t="s">
        <v>35</v>
      </c>
      <c r="D13" t="s">
        <v>38</v>
      </c>
      <c r="E13" t="str">
        <f>VLOOKUP(C13,'[1]BASE 360JEFES (2)'!$B$2:$J$171,9,FALSE)</f>
        <v>0917204901</v>
      </c>
      <c r="F13" t="b">
        <f t="shared" si="0"/>
        <v>1</v>
      </c>
    </row>
    <row r="14" spans="3:6" x14ac:dyDescent="0.25">
      <c r="C14" t="s">
        <v>15</v>
      </c>
      <c r="D14" t="s">
        <v>38</v>
      </c>
      <c r="E14" t="str">
        <f>VLOOKUP(C14,'[1]BASE 360JEFES (2)'!$B$2:$J$171,9,FALSE)</f>
        <v>0917204901</v>
      </c>
      <c r="F14" t="b">
        <f t="shared" si="0"/>
        <v>1</v>
      </c>
    </row>
    <row r="15" spans="3:6" x14ac:dyDescent="0.25">
      <c r="C15" t="s">
        <v>27</v>
      </c>
      <c r="D15" t="s">
        <v>38</v>
      </c>
      <c r="E15" t="str">
        <f>VLOOKUP(C15,'[1]BASE 360JEFES (2)'!$B$2:$J$171,9,FALSE)</f>
        <v>0917204901</v>
      </c>
      <c r="F15" t="b">
        <f t="shared" si="0"/>
        <v>1</v>
      </c>
    </row>
    <row r="16" spans="3:6" x14ac:dyDescent="0.25">
      <c r="C16" t="s">
        <v>295</v>
      </c>
      <c r="D16" t="s">
        <v>27</v>
      </c>
      <c r="E16" t="str">
        <f>VLOOKUP(C16,'[1]BASE 360JEFES (2)'!$B$2:$J$171,9,FALSE)</f>
        <v>0915817506</v>
      </c>
      <c r="F16" t="b">
        <f t="shared" si="0"/>
        <v>1</v>
      </c>
    </row>
    <row r="17" spans="3:6" x14ac:dyDescent="0.25">
      <c r="C17" t="s">
        <v>134</v>
      </c>
      <c r="D17" t="s">
        <v>27</v>
      </c>
      <c r="E17" t="str">
        <f>VLOOKUP(C17,'[1]BASE 360JEFES (2)'!$B$2:$J$171,9,FALSE)</f>
        <v>0915817506</v>
      </c>
      <c r="F17" t="b">
        <f t="shared" si="0"/>
        <v>1</v>
      </c>
    </row>
    <row r="18" spans="3:6" x14ac:dyDescent="0.25">
      <c r="C18" s="18">
        <v>1309583639</v>
      </c>
      <c r="D18" t="s">
        <v>345</v>
      </c>
      <c r="E18" t="e">
        <f>VLOOKUP(C18,'[1]BASE 360JEFES (2)'!$B$2:$J$171,9,FALSE)</f>
        <v>#N/A</v>
      </c>
      <c r="F18" t="e">
        <f t="shared" si="0"/>
        <v>#N/A</v>
      </c>
    </row>
    <row r="19" spans="3:6" x14ac:dyDescent="0.25">
      <c r="C19" s="18">
        <v>913883542</v>
      </c>
      <c r="D19" t="s">
        <v>345</v>
      </c>
      <c r="E19" t="e">
        <f>VLOOKUP(C19,'[1]BASE 360JEFES (2)'!$B$2:$J$171,9,FALSE)</f>
        <v>#N/A</v>
      </c>
      <c r="F19" t="e">
        <f t="shared" si="0"/>
        <v>#N/A</v>
      </c>
    </row>
    <row r="20" spans="3:6" x14ac:dyDescent="0.25">
      <c r="C20" t="s">
        <v>59</v>
      </c>
      <c r="D20" t="s">
        <v>38</v>
      </c>
      <c r="E20" t="str">
        <f>VLOOKUP(C20,'[1]BASE 360JEFES (2)'!$B$2:$J$171,9,FALSE)</f>
        <v>0917204901</v>
      </c>
      <c r="F20" t="b">
        <f t="shared" si="0"/>
        <v>1</v>
      </c>
    </row>
    <row r="21" spans="3:6" x14ac:dyDescent="0.25">
      <c r="C21" t="s">
        <v>17</v>
      </c>
      <c r="D21" t="s">
        <v>14</v>
      </c>
      <c r="E21" t="str">
        <f>VLOOKUP(C21,'[1]BASE 360JEFES (2)'!$B$2:$J$171,9,FALSE)</f>
        <v>0916551062</v>
      </c>
      <c r="F21" t="b">
        <f t="shared" si="0"/>
        <v>1</v>
      </c>
    </row>
    <row r="22" spans="3:6" x14ac:dyDescent="0.25">
      <c r="C22" t="s">
        <v>243</v>
      </c>
      <c r="D22" t="s">
        <v>29</v>
      </c>
      <c r="E22" t="str">
        <f>VLOOKUP(C22,'[1]BASE 360JEFES (2)'!$B$2:$J$171,9,FALSE)</f>
        <v>0919946533</v>
      </c>
      <c r="F22" t="b">
        <f t="shared" si="0"/>
        <v>1</v>
      </c>
    </row>
    <row r="23" spans="3:6" x14ac:dyDescent="0.25">
      <c r="C23" t="s">
        <v>37</v>
      </c>
      <c r="D23" t="s">
        <v>42</v>
      </c>
      <c r="E23" t="str">
        <f>VLOOKUP(C23,'[1]BASE 360JEFES (2)'!$B$2:$J$171,9,FALSE)</f>
        <v>0918739079</v>
      </c>
      <c r="F23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Belen Barragan</dc:creator>
  <cp:lastModifiedBy>Blanca</cp:lastModifiedBy>
  <cp:lastPrinted>2023-03-02T22:12:29Z</cp:lastPrinted>
  <dcterms:created xsi:type="dcterms:W3CDTF">2022-03-02T17:48:48Z</dcterms:created>
  <dcterms:modified xsi:type="dcterms:W3CDTF">2023-05-13T14:12:39Z</dcterms:modified>
</cp:coreProperties>
</file>