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B\Paulo\quicor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323" i="1" l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<sst xmlns="http://schemas.openxmlformats.org/spreadsheetml/2006/main" count="3238" uniqueCount="1324">
  <si>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</si>
  <si>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</si>
  <si>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</si>
  <si>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</si>
  <si>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</si>
  <si>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</si>
  <si>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</si>
  <si>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</si>
  <si>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</si>
  <si>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</si>
  <si>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</si>
  <si>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</si>
  <si>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</si>
  <si>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GIANINA DEL ROSARIO</t>
  </si>
  <si>
    <t>PELLA</t>
  </si>
  <si>
    <t>QS</t>
  </si>
  <si>
    <t>GESTION DE RIESGOS</t>
  </si>
  <si>
    <t>PERU</t>
  </si>
  <si>
    <t>SARA MILAGROS</t>
  </si>
  <si>
    <t>ALIAGA NEYRA</t>
  </si>
  <si>
    <t>saliaga@quimicasuiza.com</t>
  </si>
  <si>
    <t>ADMINISTRACION GENERAL</t>
  </si>
  <si>
    <t>JEFE DE SECCION ADMINISTRACION GENERAL COMPRAS</t>
  </si>
  <si>
    <t>JEFE DE SECCION</t>
  </si>
  <si>
    <t>COMPRAS</t>
  </si>
  <si>
    <t>FERNANDO EDUARDO</t>
  </si>
  <si>
    <t>GAMBOA PERALTA</t>
  </si>
  <si>
    <t>fgamboa@quimicasuiza.com</t>
  </si>
  <si>
    <t>JEFE DE SECCION ADMINISTRACION GENERAL SEGURIDAD Y</t>
  </si>
  <si>
    <t>SEGURIDAD Y RESGUARDO</t>
  </si>
  <si>
    <t>CLAUDIA BERTHA</t>
  </si>
  <si>
    <t>JIMENEZ ORIUNDO</t>
  </si>
  <si>
    <t>cjimenez@quimicasuiza.com</t>
  </si>
  <si>
    <t>ANALISTA 2 ADMINISTRACION GENERAL ADMINISTRACION G</t>
  </si>
  <si>
    <t>ANALISTA 2</t>
  </si>
  <si>
    <t>SUSAN JENNIFER</t>
  </si>
  <si>
    <t>BECERRA GARCIA</t>
  </si>
  <si>
    <t>sbecerra@quimicasuiza.com</t>
  </si>
  <si>
    <t>ASESORIA LEGAL</t>
  </si>
  <si>
    <t>JEFE DE UN O AS ASESORIA LEGAL ASESORIA LEGAL</t>
  </si>
  <si>
    <t>Gerente Legal</t>
  </si>
  <si>
    <t>MARIATERESA</t>
  </si>
  <si>
    <t>CASTRO LENGUA</t>
  </si>
  <si>
    <t>mcastro@quimicasuiza.com</t>
  </si>
  <si>
    <t>ABOGADO 3 ASESORIA LEGAL</t>
  </si>
  <si>
    <t>ABOGADO</t>
  </si>
  <si>
    <t>PAMELA CHRISTIE</t>
  </si>
  <si>
    <t>AVALOS FARFAN</t>
  </si>
  <si>
    <t>pavalos@quimicasuiza.com</t>
  </si>
  <si>
    <t>ABOGADO 1 ASESORIA LEGAL</t>
  </si>
  <si>
    <t>KARLA MELISSA</t>
  </si>
  <si>
    <t>ROJAS BAQUERO</t>
  </si>
  <si>
    <t>krojasb@quimicasuiza.com</t>
  </si>
  <si>
    <t>HERNAN EDUARDO</t>
  </si>
  <si>
    <t>MALPARTIDA BANDINI</t>
  </si>
  <si>
    <t>hmalpartida@inretailpharma.com</t>
  </si>
  <si>
    <t>ASUNTOS CORPORATIVOS</t>
  </si>
  <si>
    <t>DIRECTOR DE ASUNTOS CORPORATIVOS GERENCIA GENERAL</t>
  </si>
  <si>
    <t>DIRECTOR DE ASUNTOS CORPORATIVOS</t>
  </si>
  <si>
    <t>ALAIN</t>
  </si>
  <si>
    <t>AGUIRRE CANCION</t>
  </si>
  <si>
    <t>alain.aguirre@cifarma.com.pe</t>
  </si>
  <si>
    <t>CFA</t>
  </si>
  <si>
    <t>JEFE DE MANTENIMIENTO</t>
  </si>
  <si>
    <t>JEFE</t>
  </si>
  <si>
    <t>MANTENIMIENTO</t>
  </si>
  <si>
    <t>PERÚ</t>
  </si>
  <si>
    <t>ALEX</t>
  </si>
  <si>
    <t>MANSILLA TAPIA</t>
  </si>
  <si>
    <t>alex.mansilla@cifarma.com.pe</t>
  </si>
  <si>
    <t>JEFE DE ALMACEN</t>
  </si>
  <si>
    <t>ALMACÉN</t>
  </si>
  <si>
    <t>ALEXANDER YONATHAN</t>
  </si>
  <si>
    <t>SILVA CLAUSI</t>
  </si>
  <si>
    <t>alexander.silva@cifarma.com.pe</t>
  </si>
  <si>
    <t>SUPERVISOR DE CONTROL DE CALIDAD</t>
  </si>
  <si>
    <t>SUPERVISOR</t>
  </si>
  <si>
    <t>CONTROL DE CALIDAD</t>
  </si>
  <si>
    <t>ANGELA</t>
  </si>
  <si>
    <t>ROSAS BENANCIO</t>
  </si>
  <si>
    <t>angela.rosas@cifarma.com.pe</t>
  </si>
  <si>
    <t>JEFE DE PRODUCTOS NUEVOS</t>
  </si>
  <si>
    <t>PRODUCTOS NUEVOS</t>
  </si>
  <si>
    <t>ANTONIO</t>
  </si>
  <si>
    <t>CASTILLO CALLE</t>
  </si>
  <si>
    <t>antonio.castillo@cifarma.com.pe</t>
  </si>
  <si>
    <t>DIRECTOR TÉCNICO</t>
  </si>
  <si>
    <t>DIRECTOR</t>
  </si>
  <si>
    <t>DIRECCION TECNICA</t>
  </si>
  <si>
    <t>DORA MERCEDES</t>
  </si>
  <si>
    <t>ALEJOS BRAVO</t>
  </si>
  <si>
    <t>dora.alejos@cifarma.com.pe</t>
  </si>
  <si>
    <t>JEFE DE VALIDACIONES</t>
  </si>
  <si>
    <t>RECURSOS HUMANOS</t>
  </si>
  <si>
    <t>ERIKA VANESSA</t>
  </si>
  <si>
    <t>LLACSAHANGA ALFARO</t>
  </si>
  <si>
    <t>cfaccbpl@cifarma.com.pe</t>
  </si>
  <si>
    <t>SUPERVISOR DE BPL</t>
  </si>
  <si>
    <t>FIORELLA</t>
  </si>
  <si>
    <t>CASTILLO ESPINOZA</t>
  </si>
  <si>
    <t>fiorella.castillo@cifarma.com.pe</t>
  </si>
  <si>
    <t>JEFE DE RRHH</t>
  </si>
  <si>
    <t>FLOR</t>
  </si>
  <si>
    <t>SALDAÑA CISNEROS</t>
  </si>
  <si>
    <t>flor.saldana@cifarma.com.pe</t>
  </si>
  <si>
    <t>JEFE DE SISTEMAS DE GESTION</t>
  </si>
  <si>
    <t>SISTEMAS DE GESTION</t>
  </si>
  <si>
    <t>GIOVANNA</t>
  </si>
  <si>
    <t>TORRES MALCA</t>
  </si>
  <si>
    <t>giovanna.torres@cifarma.com.pe</t>
  </si>
  <si>
    <t>JEFE DE PLANIFICACION</t>
  </si>
  <si>
    <t>LOGÍSTICA</t>
  </si>
  <si>
    <t>ILIANOV</t>
  </si>
  <si>
    <t>REYES PRADO</t>
  </si>
  <si>
    <t>ilianov.reyes@cifarma.com.pe</t>
  </si>
  <si>
    <t>JEFE DE FABRICACION</t>
  </si>
  <si>
    <t>FABRICACION FARMA</t>
  </si>
  <si>
    <t>JHELINDA</t>
  </si>
  <si>
    <t>YUPANQUI ALCANTARA</t>
  </si>
  <si>
    <t>jhelinda.yupanqui@cifarma.com.pe</t>
  </si>
  <si>
    <t>JEFE DE CONTROL DE CALIDAD</t>
  </si>
  <si>
    <t>JORGE</t>
  </si>
  <si>
    <t>SANCHEZ CASTRO</t>
  </si>
  <si>
    <t>jorge.sanchez@cifarma.com.pe</t>
  </si>
  <si>
    <t>JEFE DE COMPRAS</t>
  </si>
  <si>
    <t>JORGE ANTONIO</t>
  </si>
  <si>
    <t>ZVIETCOVICH GUERRA</t>
  </si>
  <si>
    <t>jorge.zvietcovich@cifarma.com.pe</t>
  </si>
  <si>
    <t>JEFE DE ASEGURAMIENTO</t>
  </si>
  <si>
    <t>JUAN CARLOS</t>
  </si>
  <si>
    <t>QUISPE INGA</t>
  </si>
  <si>
    <t>juan.quispe@cifarma.com.pe</t>
  </si>
  <si>
    <t>JEFE DE PRODUCCION</t>
  </si>
  <si>
    <t>PRODUCCION</t>
  </si>
  <si>
    <t>JUAN WILFREDO</t>
  </si>
  <si>
    <t>PACHECO CACERES</t>
  </si>
  <si>
    <t>juan.pacheco@cifarma.com.pe</t>
  </si>
  <si>
    <t>SUPERVISOR DE ACONDICIONADO</t>
  </si>
  <si>
    <t>ACONDICIONADO FARMA</t>
  </si>
  <si>
    <t>JUDIT ROSALINDA</t>
  </si>
  <si>
    <t>ORTIZ YARASCA</t>
  </si>
  <si>
    <t>judit.ortiz@cifarma.com.pe</t>
  </si>
  <si>
    <t>SUPERVISOR DE DISPENSACION</t>
  </si>
  <si>
    <t>DISPENSACIÓN</t>
  </si>
  <si>
    <t xml:space="preserve">MARIA </t>
  </si>
  <si>
    <t>CCOICCA ESPINOZA</t>
  </si>
  <si>
    <t>maria.ccoicca@cifarma.com.pe</t>
  </si>
  <si>
    <t>JEFE DE ASUNTOS REGULATORIOS</t>
  </si>
  <si>
    <t>MARITZA</t>
  </si>
  <si>
    <t>MORI RUIZ</t>
  </si>
  <si>
    <t>maritza.mori@cifarma.com.pe</t>
  </si>
  <si>
    <t>JEFE DE PROYECTOS Y TI</t>
  </si>
  <si>
    <t>TECNOLOGIA DE LA INFORMACIÓN</t>
  </si>
  <si>
    <t>MELISSA</t>
  </si>
  <si>
    <t>HOYOS VARGAS</t>
  </si>
  <si>
    <t>melissa.hoyos@cifarma.com.pe</t>
  </si>
  <si>
    <t>ANALISTA SENIOR</t>
  </si>
  <si>
    <t>ANALISTA</t>
  </si>
  <si>
    <t>RENATO</t>
  </si>
  <si>
    <t>MEZA BARRIENTOS</t>
  </si>
  <si>
    <t>renato.meza@cifarma.com.pe</t>
  </si>
  <si>
    <t>JEFE DE ADMINISTRACION Y FINANZAS</t>
  </si>
  <si>
    <t>FINANZAS Y CONTRALORIA</t>
  </si>
  <si>
    <t>RICARDO</t>
  </si>
  <si>
    <t>GAVIRIA RAYMOND</t>
  </si>
  <si>
    <t>rgaviria@quimicasuiza.com</t>
  </si>
  <si>
    <t>GERENTE GENERAL</t>
  </si>
  <si>
    <t>GERENTE</t>
  </si>
  <si>
    <t>GERENCIA GENERAL</t>
  </si>
  <si>
    <t xml:space="preserve">SANDRA </t>
  </si>
  <si>
    <t>FILOMENO PALOMINO</t>
  </si>
  <si>
    <t>sandra.filomeno@cifarma.com.pe</t>
  </si>
  <si>
    <t>ASISTENTE COMERCIAL</t>
  </si>
  <si>
    <t>ASISTENTE</t>
  </si>
  <si>
    <t>ANGEL OSWALDO</t>
  </si>
  <si>
    <t>GALLARDO HUACCHA</t>
  </si>
  <si>
    <t>agallardo@quimicasuiza.com</t>
  </si>
  <si>
    <t>CONTABILIDAD &amp; FINANZAS</t>
  </si>
  <si>
    <t>ANALISTA 2 CONTABILIDAD CUENTAS CORRIENTES</t>
  </si>
  <si>
    <t>CUENTAS CORRIENTES</t>
  </si>
  <si>
    <t>YOLANDA</t>
  </si>
  <si>
    <t>MAYNAZA MACHACA</t>
  </si>
  <si>
    <t>ymaynaza@quimicasuiza.com</t>
  </si>
  <si>
    <t>ANALISTA 2 CONTABILIDAD PLAN. TRIBUTARIO</t>
  </si>
  <si>
    <t>PLAN. TRIBUTARIO</t>
  </si>
  <si>
    <t>FELIPE ARTURO</t>
  </si>
  <si>
    <t>PAJUELO BUSTAMANTE</t>
  </si>
  <si>
    <t>fpajuelo@inretailpharma.com</t>
  </si>
  <si>
    <t>GERENTE CORPORATIVO CONTABILIDAD CONTABILIDAD</t>
  </si>
  <si>
    <t>GERENTE CORPORATIVO</t>
  </si>
  <si>
    <t>CONTABILIDAD</t>
  </si>
  <si>
    <t>VIVIANA</t>
  </si>
  <si>
    <t>MAZZUCCHELLI CRIPPA</t>
  </si>
  <si>
    <t>vmazzucchelli@quimicasuiza.com</t>
  </si>
  <si>
    <t>GERENTE FINANZAS Y CONTRALORIA GERENCIA FINANZAS Y</t>
  </si>
  <si>
    <t>PLANEAMIENTO / GESTION INFORMACION</t>
  </si>
  <si>
    <t>PABLO MARTIN</t>
  </si>
  <si>
    <t>ZAPATA GARATE</t>
  </si>
  <si>
    <t>mzapatag@quimicasuiza.com</t>
  </si>
  <si>
    <t>JEFE DE SECCION CONTABILIDAD PLAN. TRIBUTARIO</t>
  </si>
  <si>
    <t>ANGEL NORMAN</t>
  </si>
  <si>
    <t>ELCORROBARRUTIA FERNANDEZ</t>
  </si>
  <si>
    <t>aelcorrobarrutia@quimicasuiza.com</t>
  </si>
  <si>
    <t>JEFE DE SECCION CONTROL DE INVENTARIOS CONTROL DE</t>
  </si>
  <si>
    <t>CONTROL DE INVENTARIOS</t>
  </si>
  <si>
    <t>RODOLFO ALEXANDER</t>
  </si>
  <si>
    <t>PASQUEL HUAMAN</t>
  </si>
  <si>
    <t>rpasquel@quimicasuiza.com</t>
  </si>
  <si>
    <t>ANALISTA 1 CONTABILIDAD PLAN. TRIBUTARIO</t>
  </si>
  <si>
    <t>ANALISTA 1</t>
  </si>
  <si>
    <t>MARIA SONIA</t>
  </si>
  <si>
    <t>QUIROZ COLQUE</t>
  </si>
  <si>
    <t>squiroz@quimicasuiza.com</t>
  </si>
  <si>
    <t>JEFE DE SECCION GESTION DE RIESGOS  CREDITOS Y COB</t>
  </si>
  <si>
    <t>CREDITOS Y COBRANZAS</t>
  </si>
  <si>
    <t>NELLY HAYDEE</t>
  </si>
  <si>
    <t>LARICO BENAVENTE</t>
  </si>
  <si>
    <t>nlarico@quimicasuiza.com</t>
  </si>
  <si>
    <t>ANALISTA 1 CREDITOS Y COBRANZAS</t>
  </si>
  <si>
    <t>GIANINA MAGALI</t>
  </si>
  <si>
    <t>VILLANES PEÑA</t>
  </si>
  <si>
    <t>gvillanes@quimicasuiza.com</t>
  </si>
  <si>
    <t>ANALISTA 2 CREDITOS Y COBRANZAS</t>
  </si>
  <si>
    <t>VIOLETA MILAGROS</t>
  </si>
  <si>
    <t>PAREDES VILLASANTE</t>
  </si>
  <si>
    <t>vparedes@quimicasuiza.com</t>
  </si>
  <si>
    <t>ANALISTA 1 CONTABILIDAD CUENTAS CORRIENTES</t>
  </si>
  <si>
    <t>KARINA</t>
  </si>
  <si>
    <t>MORAN MONTANO</t>
  </si>
  <si>
    <t>kmoran@quimicasuiza.com</t>
  </si>
  <si>
    <t>JEFE DE SECCION CONTABILIDAD CONTABILIDAD</t>
  </si>
  <si>
    <t>GESTION CONTABLE</t>
  </si>
  <si>
    <t>CIPRIAN</t>
  </si>
  <si>
    <t>ESPINOZA CARPIO</t>
  </si>
  <si>
    <t>cespinoza@quimicasuiza.com</t>
  </si>
  <si>
    <t>ANALISTA 1 TESORERIA TESORERIA</t>
  </si>
  <si>
    <t>TESORERIA</t>
  </si>
  <si>
    <t>ANITA DEL ROSARIO</t>
  </si>
  <si>
    <t>HUACCHILLO NEYRA</t>
  </si>
  <si>
    <t>ahuacchillo@quimicasuiza.com</t>
  </si>
  <si>
    <t>VICTOR ORLANDO</t>
  </si>
  <si>
    <t>CERVANTES RUIZ</t>
  </si>
  <si>
    <t>vcervantes@quimicasuiza.com</t>
  </si>
  <si>
    <t>ANALISTA 1 CONTROL DE INVENTARIOS CONTROL DE INVEN</t>
  </si>
  <si>
    <t>ERIKA MILAGROS</t>
  </si>
  <si>
    <t>HURTADO TORRES</t>
  </si>
  <si>
    <t>ehurtado@quimicasuiza.com</t>
  </si>
  <si>
    <t>ANALISTA 1 CONTABILIDAD GESTION CONTABLE</t>
  </si>
  <si>
    <t>MARIA ELENA</t>
  </si>
  <si>
    <t>VALDIVIEZO MARTINEZ</t>
  </si>
  <si>
    <t>mvaldiviezo@quimicasuiza.com</t>
  </si>
  <si>
    <t>SUPERVISOR CONTABILIDAD ANALISIS DE COSTOS</t>
  </si>
  <si>
    <t>ANALISIS DE COSTOS</t>
  </si>
  <si>
    <t>JORGE LUIS</t>
  </si>
  <si>
    <t>MONTENEGRO DEL CASTILLO</t>
  </si>
  <si>
    <t>jmontenegro@quimicasuiza.com</t>
  </si>
  <si>
    <t>JEFE DE DEPARTAMENTO GESTION DE RIESGOS  CREDITOS</t>
  </si>
  <si>
    <t>JEFE DE DEPARTAMENTO</t>
  </si>
  <si>
    <t>EYMI BEATRIZ</t>
  </si>
  <si>
    <t>YON YONG</t>
  </si>
  <si>
    <t>eyon@quimicasuiza.com</t>
  </si>
  <si>
    <t>GESTOR DE PAGOS CONTABILIDAD GESTION CONTABLE</t>
  </si>
  <si>
    <t>GESTOR DE PAGOS</t>
  </si>
  <si>
    <t>ZEUS OMAR</t>
  </si>
  <si>
    <t>ARBOLEDA PEÑAHERRERA</t>
  </si>
  <si>
    <t>zarboleda@quimicasuiza.com</t>
  </si>
  <si>
    <t>MELIS ALICIA</t>
  </si>
  <si>
    <t>GONZALES MORENO</t>
  </si>
  <si>
    <t>megonzales@quimicasuiza.com</t>
  </si>
  <si>
    <t>SUPERVISOR CONTABILIDAD ANALISIS DE CUENTAS</t>
  </si>
  <si>
    <t>ANALISIS DE CUENTAS</t>
  </si>
  <si>
    <t>MARIA ROSA</t>
  </si>
  <si>
    <t>HINOSTROZA ROMANI</t>
  </si>
  <si>
    <t>mhinostroza@quimicasuiza.com</t>
  </si>
  <si>
    <t>ANALISTA 1 CONTABILIDAD ANALISIS DE CUENTAS</t>
  </si>
  <si>
    <t>JOHANA LISSET</t>
  </si>
  <si>
    <t>MONTES GARCIA</t>
  </si>
  <si>
    <t>jmontes@quimicasuiza.com</t>
  </si>
  <si>
    <t>COORDINADOR TESORERIA TESORERIA</t>
  </si>
  <si>
    <t>COORDINADOR</t>
  </si>
  <si>
    <t>YULI DEL PILAR</t>
  </si>
  <si>
    <t>ARMAS GOMEZ</t>
  </si>
  <si>
    <t>yarmas@quimicasuiza.com</t>
  </si>
  <si>
    <t>JOHANA SUSAN</t>
  </si>
  <si>
    <t>DIONICIO QUISPE</t>
  </si>
  <si>
    <t>jdionicio@quimicasuiza.com</t>
  </si>
  <si>
    <t>ANALISTA 3 CONTABILIDAD PLAN. TRIBUTARIO</t>
  </si>
  <si>
    <t>ANALISTA 3</t>
  </si>
  <si>
    <t>SHIRLEY LIDIA VICTORIA</t>
  </si>
  <si>
    <t>IZQUIERDO RONDON</t>
  </si>
  <si>
    <t>sizquierdo@quimicasuiza.com</t>
  </si>
  <si>
    <t>ALONSO EMMANUEL</t>
  </si>
  <si>
    <t>VALDERRAMA AYALA</t>
  </si>
  <si>
    <t>avalderrama@quimicasuiza.com</t>
  </si>
  <si>
    <t>SUPERVISOR CONTROL DE INVENTARIOS CONTROL DE INVEN</t>
  </si>
  <si>
    <t>LISETH EMPERATRIZ</t>
  </si>
  <si>
    <t>RODRIGUEZ LEON</t>
  </si>
  <si>
    <t>lrodriguezl@quimicasuiza.com</t>
  </si>
  <si>
    <t>LUIS</t>
  </si>
  <si>
    <t>CABEZAS OJEDA</t>
  </si>
  <si>
    <t>lcabezas@quimicasuiza.com</t>
  </si>
  <si>
    <t>IMPUESTOS</t>
  </si>
  <si>
    <t>GISELA ISABEL</t>
  </si>
  <si>
    <t>CUENCA SALAZAR</t>
  </si>
  <si>
    <t>gcuenca@quimicasuiza.com</t>
  </si>
  <si>
    <t>MIGUEL ANTONIO</t>
  </si>
  <si>
    <t>FLORES ARELLANO</t>
  </si>
  <si>
    <t>mflores@quimicasuiza.com</t>
  </si>
  <si>
    <t>JOSSIMAR DANIEL</t>
  </si>
  <si>
    <t>ALFARO CHAVEZ</t>
  </si>
  <si>
    <t>jalfaro@quimicasuiza.com</t>
  </si>
  <si>
    <t>ANALISTA 3 CREDITOS Y COBRANZAS</t>
  </si>
  <si>
    <t>CARLOS HUMBERTO</t>
  </si>
  <si>
    <t>ESPINAL BRAVO</t>
  </si>
  <si>
    <t>cespinal@quimicasuiza.com</t>
  </si>
  <si>
    <t>ROGGER ALFONSO</t>
  </si>
  <si>
    <t>ADRIANZEN MANRIQUE</t>
  </si>
  <si>
    <t>radrianzen@quimicasuiza.com</t>
  </si>
  <si>
    <t>XIMENA</t>
  </si>
  <si>
    <t>MONDOÑEDO ACEVEDO</t>
  </si>
  <si>
    <t>xmondonedo@quimicasuiza.com</t>
  </si>
  <si>
    <t>ABOGADO 1 CONTABILIDAD PLAN. TRIBUTARIO</t>
  </si>
  <si>
    <t>ABOGADO 1</t>
  </si>
  <si>
    <t>RAQUEL ESTEFANY</t>
  </si>
  <si>
    <t>QUISPE LANDEO</t>
  </si>
  <si>
    <t>rquispel@quimicasuiza.com</t>
  </si>
  <si>
    <t>ANALISTA 1 CONTABILIDAD ANALISIS DE COSTOS</t>
  </si>
  <si>
    <t>TANIA MARGOT</t>
  </si>
  <si>
    <t>RAMIREZ MARTIN</t>
  </si>
  <si>
    <t>tramirezm@quimicasuiza.com</t>
  </si>
  <si>
    <t>YESSENIA LISBETH</t>
  </si>
  <si>
    <t>PACO CARRASCO</t>
  </si>
  <si>
    <t>ypaco@quimicasuiza.com</t>
  </si>
  <si>
    <t>MILAGROS MAITE</t>
  </si>
  <si>
    <t>SOTO RUIZ</t>
  </si>
  <si>
    <t>msoto@quimicasuiza.com</t>
  </si>
  <si>
    <t>MOISES</t>
  </si>
  <si>
    <t>FLORES CHINCHAY</t>
  </si>
  <si>
    <t>mfloresc@quimicasuiza.com</t>
  </si>
  <si>
    <t>CARLA GIANELLA</t>
  </si>
  <si>
    <t>RUBIO OLANO</t>
  </si>
  <si>
    <t>crubioo@quimicasuiza.com</t>
  </si>
  <si>
    <t>JANIA ROSSANA</t>
  </si>
  <si>
    <t>DA SILVA FLORES</t>
  </si>
  <si>
    <t>jdasilva@quimicasuiza.com</t>
  </si>
  <si>
    <t>ANALISTA 1 PLANEAMIENTO / GESTION INFORMACION PLAN</t>
  </si>
  <si>
    <t>PLANEAM CTROL FINANC</t>
  </si>
  <si>
    <t>RUTH PATRICIA</t>
  </si>
  <si>
    <t>MEDINA AGUILAR</t>
  </si>
  <si>
    <t>rpmedina@quimicasuiza.com</t>
  </si>
  <si>
    <t>DIRECTOR TECNICO</t>
  </si>
  <si>
    <t>FALSO)</t>
  </si>
  <si>
    <t>PATRICIA URSULA</t>
  </si>
  <si>
    <t>CASTILLO SALAZAR</t>
  </si>
  <si>
    <t>ucastillo@quimicasuiza.com</t>
  </si>
  <si>
    <t>LUISA  ALEXANDRA</t>
  </si>
  <si>
    <t>CARTAGENA HUAMAN</t>
  </si>
  <si>
    <t>lcartagena@quimicasuiza.com</t>
  </si>
  <si>
    <t>ANALISTA 2 DIRECCION TECNICA DIRECCION TECNICA</t>
  </si>
  <si>
    <t>PEPE EDWIN</t>
  </si>
  <si>
    <t>CHURA DIAZ</t>
  </si>
  <si>
    <t>pchura@quimicasuiza.com</t>
  </si>
  <si>
    <t>GERENCIA COMERCIAL</t>
  </si>
  <si>
    <t>SUPERVISOR DE VENTAS PROVINCIAS HUANCAYO</t>
  </si>
  <si>
    <t>SUPERVISOR DE VENTAS</t>
  </si>
  <si>
    <t>VENTAS</t>
  </si>
  <si>
    <t>PROVINCIAS</t>
  </si>
  <si>
    <t>HENRY</t>
  </si>
  <si>
    <t>MOZOMBITE OROCHE</t>
  </si>
  <si>
    <t>hmozombite@quimicasuiza.com</t>
  </si>
  <si>
    <t>JEFE DE OFICINA HUANCAYO</t>
  </si>
  <si>
    <t>JEFE DE OFICINA</t>
  </si>
  <si>
    <t>MARIELA FATIMA</t>
  </si>
  <si>
    <t>SOLER LEON DE ALIAGA</t>
  </si>
  <si>
    <t>msoler@quimicasuiza.com</t>
  </si>
  <si>
    <t>ANALISTA 3 ASUNTOS REGULATORIOS ASUNTOS REGULATORI</t>
  </si>
  <si>
    <t>COMERCIAL</t>
  </si>
  <si>
    <t>ASUNTOS REGULATORIOS</t>
  </si>
  <si>
    <t>MILAGRITOS CECILIA</t>
  </si>
  <si>
    <t>ZEGARRA GUTIERREZ</t>
  </si>
  <si>
    <t>mzegarra@quimicasuiza.com</t>
  </si>
  <si>
    <t>KEY ACCOUNT MANAGER  VENTAS AUTOSERVICIOS VENTAS A</t>
  </si>
  <si>
    <t>KEY ACCOUNT MANAGER</t>
  </si>
  <si>
    <t>CUENTAS CLAVES</t>
  </si>
  <si>
    <t>EDWIN RONALD</t>
  </si>
  <si>
    <t>BEJARANO RAMIREZ</t>
  </si>
  <si>
    <t>rbejarano@quimicasuiza.com</t>
  </si>
  <si>
    <t>COORDINADOR VENTAS MAYORISTAS VENTAS MAYORISTAS</t>
  </si>
  <si>
    <t>IVAN ERIC</t>
  </si>
  <si>
    <t>BENAVENTE COLLANTES</t>
  </si>
  <si>
    <t>ibenavente@quimicasuiza.com</t>
  </si>
  <si>
    <t>EJECUTIVO DE CUENTAS 2 RELACIONAMIENTO CON CLIENTE</t>
  </si>
  <si>
    <t>EJECUTIVO DE CUENTAS 2</t>
  </si>
  <si>
    <t>LINEAS FARMA REPRESENTADAS</t>
  </si>
  <si>
    <t>KARLA CECILIA</t>
  </si>
  <si>
    <t>VIVAR VASQUEZ</t>
  </si>
  <si>
    <t>cvivar@quimicasuiza.com</t>
  </si>
  <si>
    <t>JEFE DE MERCADERISMO VENTAS AUTOSERVICIOS VENTAS</t>
  </si>
  <si>
    <t>JEFE DE MERCADERISMO</t>
  </si>
  <si>
    <t>JUAN FELIPE</t>
  </si>
  <si>
    <t>DE TOMAS HATTORI</t>
  </si>
  <si>
    <t>jdetomas@quimicasuiza.com</t>
  </si>
  <si>
    <t>SUPERVISOR DE VENTAS PROVINCIAS NORTE CHICO</t>
  </si>
  <si>
    <t>NATHALIE WENDY</t>
  </si>
  <si>
    <t>CABELLO NUÑEZ</t>
  </si>
  <si>
    <t>ncabello@quimicasuiza.com</t>
  </si>
  <si>
    <t>ROBERTO</t>
  </si>
  <si>
    <t>PALAO SOBERO</t>
  </si>
  <si>
    <t>rpalao@quimicasuiza.com</t>
  </si>
  <si>
    <t>FAUSTY ZORAIDA</t>
  </si>
  <si>
    <t>JIMENEZ CASTILLO</t>
  </si>
  <si>
    <t>fjimenez@quimicasuiza.com</t>
  </si>
  <si>
    <t>KAM INSTITUCIONES CIPA CIPA</t>
  </si>
  <si>
    <t>KAM</t>
  </si>
  <si>
    <t>MARKETING FARMA</t>
  </si>
  <si>
    <t>ZOILA FELICITAS</t>
  </si>
  <si>
    <t>GALLEGOS SALAZAR</t>
  </si>
  <si>
    <t>zgallegos@quimicasuiza.com</t>
  </si>
  <si>
    <t>JEFE DE DEPARTAMENTO ASUNTOS REGULATORIOS ASUNTOS</t>
  </si>
  <si>
    <t>LUJAN VOLPE</t>
  </si>
  <si>
    <t>alujan@quimicasuiza.com</t>
  </si>
  <si>
    <t>GERENTE DE LINEA GERENCIA UNMF GERENCIA UNMF</t>
  </si>
  <si>
    <t>GERENTE DE LÍNEA</t>
  </si>
  <si>
    <t>JORGE AGUSTIN</t>
  </si>
  <si>
    <t>VELEZ DE LA ROSA TORO</t>
  </si>
  <si>
    <t>jvelez@quimicasuiza.com</t>
  </si>
  <si>
    <t>JEFE DE SECCION SUB DISTRIBUIDORES</t>
  </si>
  <si>
    <t>JORGE ROBERTO</t>
  </si>
  <si>
    <t>OCAÑA ECHEGARAY</t>
  </si>
  <si>
    <t>jocana@quimicasuiza.com</t>
  </si>
  <si>
    <t>JEFE DE DEPARTAMENTO PROVINCIAS CHICLAYO</t>
  </si>
  <si>
    <t>CARLOS EDMUNDO</t>
  </si>
  <si>
    <t>BERMUDEZ CORRALES</t>
  </si>
  <si>
    <t>cbermudez@quimicasuiza.com</t>
  </si>
  <si>
    <t>ANALISTA 3 ADMINISTRACION DE VENTAS Y CONTROLLING</t>
  </si>
  <si>
    <t>PLANEAMIENTO</t>
  </si>
  <si>
    <t>CONTROL FINANCIERO</t>
  </si>
  <si>
    <t>JOSE LUIS CRISTOBAL</t>
  </si>
  <si>
    <t>CAMERE CABRERA</t>
  </si>
  <si>
    <t>jlcamere@quimicasuiza.com</t>
  </si>
  <si>
    <t>DIRECTOR COMERCIAL MARKETING CONSUMO GERENCIA  MAR</t>
  </si>
  <si>
    <t>LILA NYDIA</t>
  </si>
  <si>
    <t>ASTO MEBUS</t>
  </si>
  <si>
    <t>lasto@quimicasuiza.com</t>
  </si>
  <si>
    <t>GERENTE DE PRODUCTO DEPARTAMENTO DE VENTAS DEPARTA</t>
  </si>
  <si>
    <t>GERENTE DE PRODUCTO</t>
  </si>
  <si>
    <t>MARKETING SALUD</t>
  </si>
  <si>
    <t>ROSARIO MARLENE</t>
  </si>
  <si>
    <t>RIVERA RIVERA</t>
  </si>
  <si>
    <t>rrivera@quimicasuiza.com</t>
  </si>
  <si>
    <t>MARIBEL</t>
  </si>
  <si>
    <t>RIVAS GARCIA</t>
  </si>
  <si>
    <t>mrivas@quimicasuiza.com</t>
  </si>
  <si>
    <t>ANALISTA 1 INSTITUCIONAL INSTITUCIONAL</t>
  </si>
  <si>
    <t>INSTITUCIONES</t>
  </si>
  <si>
    <t>OSCAR ANTONIO</t>
  </si>
  <si>
    <t>CHOROCO BERRIOS</t>
  </si>
  <si>
    <t>ochoroco@quimicasuiza.com</t>
  </si>
  <si>
    <t>JEFE DE DEPARTAMENTO VENTAS FARMACIAS VENTAS SALUD</t>
  </si>
  <si>
    <t>CANAL HORIZONTAL</t>
  </si>
  <si>
    <t>MARKO ANTONIO</t>
  </si>
  <si>
    <t>INZUA MABAMA</t>
  </si>
  <si>
    <t>minzuam@quimicasuiza.com</t>
  </si>
  <si>
    <t>GERENTE INSTITUCIONAL INSTITUCIONAL</t>
  </si>
  <si>
    <t>JUANA REYNA</t>
  </si>
  <si>
    <t>GUTIERREZ SAAVEDRA</t>
  </si>
  <si>
    <t>jgutierrezs@quimicasuiza.com</t>
  </si>
  <si>
    <t>COORDINADOR AUTOSERVICIOS</t>
  </si>
  <si>
    <t>AUGUSTO JORGE</t>
  </si>
  <si>
    <t>COELLO DE LA PUENTE</t>
  </si>
  <si>
    <t>acoello@quimicasuiza.com</t>
  </si>
  <si>
    <t>EJECUTIVO DE CUENTAS 1 RELACIONAMIENTO CON CLIENTE</t>
  </si>
  <si>
    <t>EJECUTIVO DE CUENTAS 1</t>
  </si>
  <si>
    <t>JUAN DANIEL</t>
  </si>
  <si>
    <t>DOCUMET ADRIANCEN</t>
  </si>
  <si>
    <t>ddocumet@quimicasuiza.com</t>
  </si>
  <si>
    <t>JEFE DE DEPARTAMENTO MAYORISTAS Y DISTRIBUIDORES M</t>
  </si>
  <si>
    <t>JESSICA PAOLA</t>
  </si>
  <si>
    <t>CASTILLO RODRIGUEZ</t>
  </si>
  <si>
    <t>jcastillor@quimicasuiza.com</t>
  </si>
  <si>
    <t>EJECUTIVO DE CUENTAS 1 VENTAS FARMACIAS VENTAS SAL</t>
  </si>
  <si>
    <t>VIRGINIA LUCIA</t>
  </si>
  <si>
    <t>BAYLY DUCASSI</t>
  </si>
  <si>
    <t>vbayly@quimicasuiza.com</t>
  </si>
  <si>
    <t>GERENTE DE UNIDAD MARKETING CONSUMO SALON PROFESIO</t>
  </si>
  <si>
    <t>GERENTE DE NEGOCIO</t>
  </si>
  <si>
    <t>MARKETING</t>
  </si>
  <si>
    <t>NANCY</t>
  </si>
  <si>
    <t>LOZANO HUAYHUA</t>
  </si>
  <si>
    <t>nlozano@quimicasuiza.com</t>
  </si>
  <si>
    <t>CARLOS EDUARDO</t>
  </si>
  <si>
    <t>MEJIA PEREZ</t>
  </si>
  <si>
    <t>cmejia@quimicasuiza.com</t>
  </si>
  <si>
    <t>IVAN PAVEL</t>
  </si>
  <si>
    <t>MANGHIERT YUCRA</t>
  </si>
  <si>
    <t>imanghiert@quimicasuiza.com</t>
  </si>
  <si>
    <t>JEFE DE OFICINA IQUITOS</t>
  </si>
  <si>
    <t>JULY ELIANA</t>
  </si>
  <si>
    <t>PAREDES PALACIOS</t>
  </si>
  <si>
    <t>jparedes@quimicasuiza.com</t>
  </si>
  <si>
    <t>REYMER HOYOS</t>
  </si>
  <si>
    <t>jreymer@quimicasuiza.com</t>
  </si>
  <si>
    <t>JEFE DE DEPARTAMENTO ADMINISTRACION DE VENTAS Y CO</t>
  </si>
  <si>
    <t>CYNTHIA PAOLA</t>
  </si>
  <si>
    <t>TOYOFUKU KONISHI</t>
  </si>
  <si>
    <t>ctoyofuku@quimicasuiza.com</t>
  </si>
  <si>
    <t>COORDINADOR RELACIONAMIENTO CON CLIENTES EJECUTIVO</t>
  </si>
  <si>
    <t>SILVANNA</t>
  </si>
  <si>
    <t>SCHIAFFINO ROCCA</t>
  </si>
  <si>
    <t>sschiaffino@quimicasuiza.com</t>
  </si>
  <si>
    <t>JEFE DE SECCION RELACIONAMIENTO CON CLIENTES FIDEL</t>
  </si>
  <si>
    <t>RICARDO RAUL</t>
  </si>
  <si>
    <t>YAURI LEZAMA</t>
  </si>
  <si>
    <t>ryauri@quimicasuiza.com</t>
  </si>
  <si>
    <t>JEFE DE SECCION ADMINISTRACION DE VENTAS Y CONTROL</t>
  </si>
  <si>
    <t>SERVICIOS COMERCIALES</t>
  </si>
  <si>
    <t>ERICK GEOVANO</t>
  </si>
  <si>
    <t>VELASQUEZ CHIRINOS</t>
  </si>
  <si>
    <t>evelasquez@quimicasuiza.com</t>
  </si>
  <si>
    <t>JEFE DE OFICINA TRUJILLO</t>
  </si>
  <si>
    <t>ANGELA ROSMELY</t>
  </si>
  <si>
    <t>SOLIS SERQUEN</t>
  </si>
  <si>
    <t>asolis@quimicasuiza.com</t>
  </si>
  <si>
    <t>ANALISTA 2 PROVINCIAS CHICLAYO</t>
  </si>
  <si>
    <t>CARLOS IVAN</t>
  </si>
  <si>
    <t>GASTELO DELGADO</t>
  </si>
  <si>
    <t>cgastelo@quimicasuiza.com</t>
  </si>
  <si>
    <t>SUPERVISOR DE VENTAS PROVINCIAS CHICLAYO</t>
  </si>
  <si>
    <t>NATHALIE MARIA</t>
  </si>
  <si>
    <t>ESPINOZA LOSSIO</t>
  </si>
  <si>
    <t>nespinoza@quimicasuiza.com</t>
  </si>
  <si>
    <t>GERENTE DE NEGOCIO MARKETING CONSUMO CUIDADO PERSO</t>
  </si>
  <si>
    <t>MARKETING CONSUMO</t>
  </si>
  <si>
    <t>JOSE LUIS</t>
  </si>
  <si>
    <t>CACERES FAYA</t>
  </si>
  <si>
    <t>jcaceres@quimicasuiza.com</t>
  </si>
  <si>
    <t>MARTINEZ IBARRA</t>
  </si>
  <si>
    <t>jmartinezi@quimicasuiza.com</t>
  </si>
  <si>
    <t>FRANK RUBEN</t>
  </si>
  <si>
    <t>ESPINOZA MARCAS</t>
  </si>
  <si>
    <t>fespinoza@quimicasuiza.com</t>
  </si>
  <si>
    <t>CARMEN DEL ROSARIO</t>
  </si>
  <si>
    <t>RUIZ VALENCIA</t>
  </si>
  <si>
    <t>rruiz@quimicasuiza.com</t>
  </si>
  <si>
    <t>JEFE DE SECCION CONSUMO TRADICIONAL VENTAS CONSUMO</t>
  </si>
  <si>
    <t>LUIS PABLO</t>
  </si>
  <si>
    <t>PRIETO RICHARTE</t>
  </si>
  <si>
    <t>pprieto@quimicasuiza.com</t>
  </si>
  <si>
    <t>SILVIA REGINA</t>
  </si>
  <si>
    <t>LINARES CESPEDES</t>
  </si>
  <si>
    <t>slinares@quimicasuiza.com</t>
  </si>
  <si>
    <t>GERENTE DE LINEA ALLERGAN/BOTOX ALLERGAN/BOTOX</t>
  </si>
  <si>
    <t>ALLERGAN</t>
  </si>
  <si>
    <t>MARIA ESTHER</t>
  </si>
  <si>
    <t>ASTE GORDILLO</t>
  </si>
  <si>
    <t>maste@quimicasuiza.com</t>
  </si>
  <si>
    <t>GERENTE DE UNIDAD GERENCIA UNMF GERENCIA UNMF</t>
  </si>
  <si>
    <t>GERENTE DE UNIDAD</t>
  </si>
  <si>
    <t>RICARDO ENRIQUE</t>
  </si>
  <si>
    <t>MARTINO ENCINAS</t>
  </si>
  <si>
    <t>rmartino@quimicasuiza.com</t>
  </si>
  <si>
    <t>SUPERVISOR VENTAS FARMACIAS VENTAS INDEPENDIENTES</t>
  </si>
  <si>
    <t>JUAN JAVIER</t>
  </si>
  <si>
    <t>CAYCHO RODRIGUEZ</t>
  </si>
  <si>
    <t>jcaycho@quimicasuiza.com</t>
  </si>
  <si>
    <t>SUPERVISOR ADMINISTRACION DE VENTAS Y CONTROLLING</t>
  </si>
  <si>
    <t>SOPORTE A VENTAS</t>
  </si>
  <si>
    <t>JUAN IGNACIO</t>
  </si>
  <si>
    <t>CARBONEL SANCHEZ</t>
  </si>
  <si>
    <t>jcarbonel@quimicasuiza.com</t>
  </si>
  <si>
    <t>CARLOS ENRIQUE</t>
  </si>
  <si>
    <t>VASQUEZ HURTADO</t>
  </si>
  <si>
    <t>cvasquez@quimicasuiza.com</t>
  </si>
  <si>
    <t>MILAGROS DEL ROSARIO</t>
  </si>
  <si>
    <t>SOTELO RIVAS</t>
  </si>
  <si>
    <t>msotelo@quimicasuiza.com</t>
  </si>
  <si>
    <t>JOEL JIMMY</t>
  </si>
  <si>
    <t>LEZAMA TORRES</t>
  </si>
  <si>
    <t>jlezama@quimicasuiza.com</t>
  </si>
  <si>
    <t>ANALISTA 1 ADMINISTRACION DE VENTAS Y CONTROLLING</t>
  </si>
  <si>
    <t>LISETTE</t>
  </si>
  <si>
    <t>PIMENTEL ALIAGA</t>
  </si>
  <si>
    <t>lpimentel@quimicasuiza.com</t>
  </si>
  <si>
    <t>SUPERVISOR DE VENTAS VENTAS FARMACIAS VENTAS INDEP</t>
  </si>
  <si>
    <t>OSCAR RAPHAEL</t>
  </si>
  <si>
    <t>VEGA PEREZ</t>
  </si>
  <si>
    <t>ovega@quimicasuiza.com</t>
  </si>
  <si>
    <t>SUPERVISOR DE VENTAS PROVINCIAS TRUJILLO</t>
  </si>
  <si>
    <t>JORGE ENRIQUE ARMAND</t>
  </si>
  <si>
    <t>NAVA TRAVERSO</t>
  </si>
  <si>
    <t>jnava@quimicasuiza.com</t>
  </si>
  <si>
    <t>SUPERVISOR DE VENTAS INSTITUCIONAL INSTITUCIONAL</t>
  </si>
  <si>
    <t>NIELS DAMNER</t>
  </si>
  <si>
    <t>FLOWER QUENTA</t>
  </si>
  <si>
    <t>nflower@quimicasuiza.com</t>
  </si>
  <si>
    <t>OMAR RICARDO</t>
  </si>
  <si>
    <t>RODRIGUEZ SEMINARIO</t>
  </si>
  <si>
    <t>orodriguez@quimicasuiza.com</t>
  </si>
  <si>
    <t>GERENTE MEDICO GERENCIA UNMF EVALUACION DE PROYECT</t>
  </si>
  <si>
    <t>GERENTE MÉDICO</t>
  </si>
  <si>
    <t>DIIRECCION MEDICA</t>
  </si>
  <si>
    <t>CLAUDIA PAOLA ROSA</t>
  </si>
  <si>
    <t>RUBIO ROJAS</t>
  </si>
  <si>
    <t>crubio@quimicasuiza.com</t>
  </si>
  <si>
    <t>ANALISTA 2 ASUNTOS REGULATORIOS ASUNTOS REGULATORI</t>
  </si>
  <si>
    <t>MARIANELLA</t>
  </si>
  <si>
    <t>ARANA PROTZEL</t>
  </si>
  <si>
    <t>marana@quimicasuiza.com</t>
  </si>
  <si>
    <t>GERENTE DE PRODUCTO SENIOR MARKETING CONSUMO CUIDA</t>
  </si>
  <si>
    <t>GERENTE DE PRODUCTO SENIOR</t>
  </si>
  <si>
    <t>DANIEL ALONSO</t>
  </si>
  <si>
    <t>TELLO AHRENS</t>
  </si>
  <si>
    <t>dtello@quimicasuiza.com</t>
  </si>
  <si>
    <t>JEFE DE SECCION SALON PROFESIONAL</t>
  </si>
  <si>
    <t>CLAUDIA PAOLA</t>
  </si>
  <si>
    <t>SANZ BARTHELMES</t>
  </si>
  <si>
    <t>csanz@quimicasuiza.com</t>
  </si>
  <si>
    <t>GERENTE DE PRODUCTO MARKETING CONSUMO SALON PROFES</t>
  </si>
  <si>
    <t>HELDY</t>
  </si>
  <si>
    <t>LA TORRE</t>
  </si>
  <si>
    <t>hlatorre@quimicasuiza.com</t>
  </si>
  <si>
    <t>GERENTE COMERCIAL</t>
  </si>
  <si>
    <t>FATIMA ZENAIDA</t>
  </si>
  <si>
    <t>ANICAMA CASTILLO</t>
  </si>
  <si>
    <t>fanicama@quimicasuiza.com</t>
  </si>
  <si>
    <t>ANALISTA 1 ASUNTOS REGULATORIOS ASUNTOS REGULATORI</t>
  </si>
  <si>
    <t>CHRISTIAN</t>
  </si>
  <si>
    <t>QUISPE GAMARRA</t>
  </si>
  <si>
    <t>cquispe@quimicasuiza.com</t>
  </si>
  <si>
    <t>KEY ACCOUNT MANAGER  CADENAS Y FARMACIAS VENTAS SA</t>
  </si>
  <si>
    <t>CARLOS RAFAEL</t>
  </si>
  <si>
    <t>GOMEZ NINASIVINCHA</t>
  </si>
  <si>
    <t>cgomezn@quimicasuiza.com</t>
  </si>
  <si>
    <t>CESAR ANDRES</t>
  </si>
  <si>
    <t>LOBO COLLANTES</t>
  </si>
  <si>
    <t>clobo@quimicasuiza.com</t>
  </si>
  <si>
    <t>GESTOR COMERCIAL 3 AUTOSERVICIOS</t>
  </si>
  <si>
    <t>GESTOR COMERCIAL</t>
  </si>
  <si>
    <t>LESLY MILAGROS</t>
  </si>
  <si>
    <t>NEIRA CORDOVA</t>
  </si>
  <si>
    <t>lneira@quimicasuiza.com</t>
  </si>
  <si>
    <t>EJECUTIVO DE CUENTAS 1 MAYORISTAS Y DISTRIBUIDORES</t>
  </si>
  <si>
    <t>LINEAS CONSUMO REPRESENTADAS</t>
  </si>
  <si>
    <t>CAROLINA JANETH</t>
  </si>
  <si>
    <t>HERNANDEZ VIZARRETA</t>
  </si>
  <si>
    <t>chernandez@quimicasuiza.com</t>
  </si>
  <si>
    <t>MARILYN ELIZABETH</t>
  </si>
  <si>
    <t>CABEZUDO SAYRITUPAC</t>
  </si>
  <si>
    <t>mcabezudo@quimicasuiza.com</t>
  </si>
  <si>
    <t>VIVIAN</t>
  </si>
  <si>
    <t>BAUTISTA MORENO</t>
  </si>
  <si>
    <t>vbautista@quimicasuiza.com</t>
  </si>
  <si>
    <t>PEDRO PABLO</t>
  </si>
  <si>
    <t>FELIX MEDINA</t>
  </si>
  <si>
    <t>pfelix@quimicasuiza.com</t>
  </si>
  <si>
    <t>CLAUDIO JOSE ERNESTO</t>
  </si>
  <si>
    <t>FALCONE BALZA</t>
  </si>
  <si>
    <t>cfalcone@quimicasuiza.com</t>
  </si>
  <si>
    <t>JEFE DE SECCION VENTAS MAYORISTAS VENTAS MAYORISTA</t>
  </si>
  <si>
    <t>JOSE MAURICIO</t>
  </si>
  <si>
    <t>REAÑO IPARRAGUIRRE</t>
  </si>
  <si>
    <t>jreano@quimicasuiza.com</t>
  </si>
  <si>
    <t>ERICK NELSON</t>
  </si>
  <si>
    <t>VELASQUEZ BARRETO</t>
  </si>
  <si>
    <t>EVELASQUEZB@QUIMICASUIZA.COM</t>
  </si>
  <si>
    <t>JEFE DE SECCION EFECTIVIDAD FUERZA DE VENTAS</t>
  </si>
  <si>
    <t>CONTROL DE VENTAS</t>
  </si>
  <si>
    <t>JACKELINE</t>
  </si>
  <si>
    <t>CRUZ CHAVEZ</t>
  </si>
  <si>
    <t>jcruzc@quimicasuiza.com</t>
  </si>
  <si>
    <t>ROMERO ARRASCUE</t>
  </si>
  <si>
    <t>cromero@quimicasuiza.com</t>
  </si>
  <si>
    <t>ANDREA ROSA</t>
  </si>
  <si>
    <t>LA TORRE CHAPILLIQUEN</t>
  </si>
  <si>
    <t>alatorre@quimicasuiza.com</t>
  </si>
  <si>
    <t>ALVA LUZ ELENA</t>
  </si>
  <si>
    <t>PAREDES FLORES</t>
  </si>
  <si>
    <t>aparedes@quimicasuiza.com</t>
  </si>
  <si>
    <t>VALERIA VANESSA</t>
  </si>
  <si>
    <t>RUIZ CACERES</t>
  </si>
  <si>
    <t>ruiz@quimicasuiza.com</t>
  </si>
  <si>
    <t>VICTOR ARTURO</t>
  </si>
  <si>
    <t>SALAZAR VALDEZ</t>
  </si>
  <si>
    <t>vsalazar@quimicasuiza.com</t>
  </si>
  <si>
    <t>JHOSELYNE PAMELA</t>
  </si>
  <si>
    <t>PAICO HUAMANI</t>
  </si>
  <si>
    <t>jpaico@quimicasuiza.com</t>
  </si>
  <si>
    <t>CARLA CECILIA</t>
  </si>
  <si>
    <t>POLO ROSELLO</t>
  </si>
  <si>
    <t>cpolo@quimicasuiza.com</t>
  </si>
  <si>
    <t>ANALISTA 1 MARKETING CONSUMO UTILES &amp; BSN</t>
  </si>
  <si>
    <t>ALEJANDRO ANDRE</t>
  </si>
  <si>
    <t>ALVA IRIARTE</t>
  </si>
  <si>
    <t>aalva@quimicasuiza.com</t>
  </si>
  <si>
    <t>ANALISTA 1 SOPORTE DE NEGOCIOS</t>
  </si>
  <si>
    <t>RALPH ALBERTO</t>
  </si>
  <si>
    <t>SALAVERRY ROMO</t>
  </si>
  <si>
    <t>rsalaverry@quimicasuiza.com</t>
  </si>
  <si>
    <t>ANALISTA 1 MAYORISTAS Y DISTRIBUIDORES MAYORISTAS</t>
  </si>
  <si>
    <t>NICOLAS MANUEL</t>
  </si>
  <si>
    <t>ARTEAGA KALENIKOFF</t>
  </si>
  <si>
    <t>narteaga@quimicasuiza.com</t>
  </si>
  <si>
    <t>DANIELA LUCIA</t>
  </si>
  <si>
    <t>LAM MEDINA</t>
  </si>
  <si>
    <t>dlam@quimicasuiza.com</t>
  </si>
  <si>
    <t>ANALISTA 1 GERENCIA UNMF EFECTIVIDAD FUERZA DE VEN</t>
  </si>
  <si>
    <t>MIRTHA ARACELY</t>
  </si>
  <si>
    <t>GONZALES CHIRA</t>
  </si>
  <si>
    <t>mgonzalesc@quimicasuiza.com</t>
  </si>
  <si>
    <t>EJECUTIVO DE CUENTAS 1 UNIDAD DE DISTRIBUCION CONS</t>
  </si>
  <si>
    <t>BENOIT</t>
  </si>
  <si>
    <t>CHABANEIX FERRAND</t>
  </si>
  <si>
    <t>bchabaneix@quimicasuiza.com</t>
  </si>
  <si>
    <t>COORDINADOR CONSUMO TRADICIONAL RELACIONAMIENTO CO</t>
  </si>
  <si>
    <t>LAVALLE ZAPATA</t>
  </si>
  <si>
    <t>CLAVALLE@QUIMICASUIZA.COM</t>
  </si>
  <si>
    <t>ANALISTA 1 QUILAB/VIFOR</t>
  </si>
  <si>
    <t>CARLA  VANESSA</t>
  </si>
  <si>
    <t>CASTRO PONCE</t>
  </si>
  <si>
    <t>CCASTROP@QUIMICASUIZA.COM</t>
  </si>
  <si>
    <t>SUPERVISOR DE VENTAS CUIDADO PERSONAL &amp; HOGAR</t>
  </si>
  <si>
    <t xml:space="preserve">JOSE MARIANO </t>
  </si>
  <si>
    <t>DE LA PEÑA</t>
  </si>
  <si>
    <t>jdelapena@inretailpharma.com</t>
  </si>
  <si>
    <t>GERENCIA MARCAS PROPIAS</t>
  </si>
  <si>
    <t>MARCAS PROPIAS</t>
  </si>
  <si>
    <t>PAUL DARIO</t>
  </si>
  <si>
    <t>LUDEÑA FARFAN</t>
  </si>
  <si>
    <t>pludena@quimicasuiza.com</t>
  </si>
  <si>
    <t>SUPERVISOR CONTRALORIA CONTRALORIA</t>
  </si>
  <si>
    <t>CONTRALORIA</t>
  </si>
  <si>
    <t>RENZO LUIS</t>
  </si>
  <si>
    <t>LUJAN CHAVEZ</t>
  </si>
  <si>
    <t>rlujan@quimicasuiza.com</t>
  </si>
  <si>
    <t>ANALISTA 2 ORGANIZACION Y METODOS</t>
  </si>
  <si>
    <t>DORIS MIRIAM</t>
  </si>
  <si>
    <t>AMAYA OBLITAS</t>
  </si>
  <si>
    <t>damaya@quimicasuiza.com</t>
  </si>
  <si>
    <t>JEFE DE SECCION CONTRALORIA CONTRALORIA</t>
  </si>
  <si>
    <t>HERNANDO MARCOS</t>
  </si>
  <si>
    <t>ATENCIO ROSALES</t>
  </si>
  <si>
    <t>hatencio@quimicasuiza.com</t>
  </si>
  <si>
    <t>ANALISTA 2 GESTION DE RIESGOS  CONTRALORIA</t>
  </si>
  <si>
    <t>MONICA STEFANIE</t>
  </si>
  <si>
    <t>GONZALES PACHECO</t>
  </si>
  <si>
    <t>mgonzalesp@quimicasuiza.com</t>
  </si>
  <si>
    <t>ANALISTA 1 CONTRALORIA CONTRALORIA</t>
  </si>
  <si>
    <t>MARGORI MARGARITA</t>
  </si>
  <si>
    <t>RUIZ SALAZAR</t>
  </si>
  <si>
    <t>mruiz@quimicasuiza.com</t>
  </si>
  <si>
    <t>ALFREDO JOAQUIN</t>
  </si>
  <si>
    <t>LEON RAMIREZ</t>
  </si>
  <si>
    <t>aleonr@quimicasuiza.com</t>
  </si>
  <si>
    <t>GESTION HUMANA</t>
  </si>
  <si>
    <t>JEFE DE SECCION RELACIONES LABORALES RELACIONES LA</t>
  </si>
  <si>
    <t>RAICOVI NAZAL</t>
  </si>
  <si>
    <t>kraicovi@inretailpharma.com</t>
  </si>
  <si>
    <t>GERENTE CORP</t>
  </si>
  <si>
    <t>PAOLA ZINIA</t>
  </si>
  <si>
    <t>MASIAS BECERRA</t>
  </si>
  <si>
    <t>pmasias@quimicasuiza.com</t>
  </si>
  <si>
    <t>JEFE DE SECCION DESARROLLO DE TALENTO DESARROLLO D</t>
  </si>
  <si>
    <t>SELECCIÓN</t>
  </si>
  <si>
    <t>JUAN MARTIN</t>
  </si>
  <si>
    <t>DEL AGUILA RUIZ</t>
  </si>
  <si>
    <t>jdelaguila@quimicasuiza.com</t>
  </si>
  <si>
    <t>JEFE DE SECCION ADMINISTRACION DE PERSONAL REMUNER</t>
  </si>
  <si>
    <t>ADMINISTRACION DE PERSONAL</t>
  </si>
  <si>
    <t>ESLIA RUTH</t>
  </si>
  <si>
    <t>GARGATE ROSADO</t>
  </si>
  <si>
    <t>egargate@quimicasuiza.com</t>
  </si>
  <si>
    <t>ANALISTA 1 GESTION HUMANA CD-LIMA</t>
  </si>
  <si>
    <t>CENTRO DE DISTRIBUCION</t>
  </si>
  <si>
    <t>CINTYA EVELYN</t>
  </si>
  <si>
    <t>MENDOZA CALLE</t>
  </si>
  <si>
    <t>cmendoza@quimicasuiza.com</t>
  </si>
  <si>
    <t>TRABAJADORA SOCIAL</t>
  </si>
  <si>
    <t>FRANCISCO ENRIQUE</t>
  </si>
  <si>
    <t>SAMAME BELLINA</t>
  </si>
  <si>
    <t>fsamame@quimicasuiza.com</t>
  </si>
  <si>
    <t>ABOGADO 1 RELACIONES LABORALES RELACIONES LABORALE</t>
  </si>
  <si>
    <t>RELACIONES LABORALES</t>
  </si>
  <si>
    <t>LYDIA ALICIA</t>
  </si>
  <si>
    <t>PAREDES CASTAÑEDA</t>
  </si>
  <si>
    <t>aparedesc@quimicasuiza.com</t>
  </si>
  <si>
    <t>ANALISTA 1 ADMINISTRACION DE PERSONAL REMUNERACION</t>
  </si>
  <si>
    <t>CLAUDIA CECILIA</t>
  </si>
  <si>
    <t>CABELLO SANCHEZ</t>
  </si>
  <si>
    <t>ccabello@quimicasuiza.com</t>
  </si>
  <si>
    <t>ANALISTA 1 COMUNICACIONES COMUNICACIONES</t>
  </si>
  <si>
    <t>COMUNICACIÓN Y RESPONSABILIDAD SOCIAL Y EMPRESARIA</t>
  </si>
  <si>
    <t>JIMENA LUCIA</t>
  </si>
  <si>
    <t>VEGA GUTIERREZ</t>
  </si>
  <si>
    <t>jvega@quimicasuiza.com</t>
  </si>
  <si>
    <t>SUPERVISOR CLIMA Y CULTURA COMUNICACIONES COMUNICA</t>
  </si>
  <si>
    <t>SUPERVISOR DE COMUNICACIONES CLIMA Y CULTURA</t>
  </si>
  <si>
    <t>COMUNICACIONES</t>
  </si>
  <si>
    <t>MIOMIR MIHAILO</t>
  </si>
  <si>
    <t>BOJOVIC ZAVALA</t>
  </si>
  <si>
    <t>mbojovic@quimicasuiza.com</t>
  </si>
  <si>
    <t>TECNOLOGIA DE INFORMACIÓN</t>
  </si>
  <si>
    <t>JEFE DE DEPARTAMENTO REGIONAL. TECNOLOGIA DE INFOR</t>
  </si>
  <si>
    <t>JEFE DE DEPARTAMENTO REGIONAL.</t>
  </si>
  <si>
    <t>SOLUCIONES DE VENTA Y RETAIL</t>
  </si>
  <si>
    <t>RODOLFO ENRIQUE</t>
  </si>
  <si>
    <t>REBAGLIATI OSTOLAZA</t>
  </si>
  <si>
    <t>rrebagliati@quimicasuiza.com</t>
  </si>
  <si>
    <t>JEFE DE DEPARTAMENTO REGIONAL TECNOLOGIA DE INFORM</t>
  </si>
  <si>
    <t>JEFE DE DEPARTAMENTO REGIONAL</t>
  </si>
  <si>
    <t>SOLUCIONES FINANCIERAS Y CRM</t>
  </si>
  <si>
    <t>LAZARO</t>
  </si>
  <si>
    <t>VARGAS GALVAN</t>
  </si>
  <si>
    <t>lvargas@quimicasuiza.com</t>
  </si>
  <si>
    <t>JEFE DE UN/AS  REGIONAL TECNOLOGIA DE INFORMACIÓN</t>
  </si>
  <si>
    <t>JEFE DE UN/AS REGIONAL</t>
  </si>
  <si>
    <t>GERENCIA TECNOLOGIA DE INFORMACION</t>
  </si>
  <si>
    <t>HECTOR</t>
  </si>
  <si>
    <t>RAMIREZ HUAMANCAYO</t>
  </si>
  <si>
    <t>hramirezh@quimicasuiza.com</t>
  </si>
  <si>
    <t>ANALISTA 3 TECNOLOGIA DE INFORMACIÓN SOLUCIONES DE</t>
  </si>
  <si>
    <t>SOLUCIONES DE INTELIGENCIA DE NEGOCIOS</t>
  </si>
  <si>
    <t>RUPERTO ENRIQUE</t>
  </si>
  <si>
    <t>QUISPE TELLO</t>
  </si>
  <si>
    <t>equispe@quimicasuiza.com</t>
  </si>
  <si>
    <t>JEFE DE SECCION TECNOLOGIA DE INFORMACIÓN SOLUCION</t>
  </si>
  <si>
    <t>CLAUDIA IRENE</t>
  </si>
  <si>
    <t>AGUILAR SALDARRIAGA</t>
  </si>
  <si>
    <t>caguilar@quimicasuiza.com</t>
  </si>
  <si>
    <t>ANALISTA 1 TECNOLOGIA DE INFORMACIÓN GERENCIA TECN</t>
  </si>
  <si>
    <t>PRISCILLA</t>
  </si>
  <si>
    <t>VELA RUIZ</t>
  </si>
  <si>
    <t>pvela@quimicasuiza.com</t>
  </si>
  <si>
    <t>ANALISTA 1 SOLUCIONES DE INTELIGENCIA DE NEGOCIOS</t>
  </si>
  <si>
    <t>TI OPERACIONES</t>
  </si>
  <si>
    <t>GEORGE JOHN</t>
  </si>
  <si>
    <t>DE LA ROSA SOTELO</t>
  </si>
  <si>
    <t>gdelarosa@quimicasuiza.com</t>
  </si>
  <si>
    <t xml:space="preserve">FRANCIS CAROLINA </t>
  </si>
  <si>
    <t>GONZALEZ LA PEÑA</t>
  </si>
  <si>
    <t>quimiexpress@quimicasuiza.com</t>
  </si>
  <si>
    <t>UNSL</t>
  </si>
  <si>
    <t>JEFE DE GRUPO SERVICIOS LOGISTICOS PICKING &amp; PACKI</t>
  </si>
  <si>
    <t>ENCARGADO</t>
  </si>
  <si>
    <t>SERVICIOS LOGISTICOS</t>
  </si>
  <si>
    <t>PICKING &amp; PACKING UNV</t>
  </si>
  <si>
    <t xml:space="preserve">JOSE JAVIER    </t>
  </si>
  <si>
    <t>PALACIOS LALUPU</t>
  </si>
  <si>
    <t>jpalaciosl@quimicasuiza.com</t>
  </si>
  <si>
    <t>JEFE DE GRUPO SERVICIOS LOGISTICOS LOGISTICA DE EN</t>
  </si>
  <si>
    <t>LOGISTICA DE ENTRADA RETAIL</t>
  </si>
  <si>
    <t>FREDDY</t>
  </si>
  <si>
    <t xml:space="preserve"> GOMEZ BENITES</t>
  </si>
  <si>
    <t>fgomez@quimicasuiza.com</t>
  </si>
  <si>
    <t>SUPERVISOR SERVICIOS LOGISTICOS OFICINA CHICLAYO</t>
  </si>
  <si>
    <t>OFICINA CHICLAYO</t>
  </si>
  <si>
    <t xml:space="preserve">LUIS ANTONIO   </t>
  </si>
  <si>
    <t>RODRIGUEZ GONZALES</t>
  </si>
  <si>
    <t>lrodriguezs@quimicasuiza.com</t>
  </si>
  <si>
    <t>LOGISTICA DE ENTRADA UNV</t>
  </si>
  <si>
    <t xml:space="preserve">JAVIER EDUARDO </t>
  </si>
  <si>
    <t>MELENDEZ MORALES</t>
  </si>
  <si>
    <t>jamelendez@quimicasuiza.com</t>
  </si>
  <si>
    <t>ANALISTA 3 SERVICIOS LOGISTICOS LOGISTICA / IMPORT</t>
  </si>
  <si>
    <t>PLANIFICACION &amp; COMPRAS</t>
  </si>
  <si>
    <t xml:space="preserve">ISABEL </t>
  </si>
  <si>
    <t>LEON SIU</t>
  </si>
  <si>
    <t>ileon@quimicasuiza.com</t>
  </si>
  <si>
    <t>ANALISTA 3 PLANIFICACION &amp; COMPRAS</t>
  </si>
  <si>
    <t xml:space="preserve">TOMAS ALBERTO  </t>
  </si>
  <si>
    <t xml:space="preserve"> RODRIGUEZ GOMEZ</t>
  </si>
  <si>
    <t>trodriguez@quimicasuiza.com</t>
  </si>
  <si>
    <t>JEFE DE DEPARTAMENTO REGIONAL SERVICIOS LOGISTICOS</t>
  </si>
  <si>
    <t>GERENCIA SERVICIOS LOGISTICOS</t>
  </si>
  <si>
    <t xml:space="preserve">FERNANDO ISMAEL     </t>
  </si>
  <si>
    <t>GUTIERREZ GARCIA</t>
  </si>
  <si>
    <t>fgutierrez@quimicasuiza.com</t>
  </si>
  <si>
    <t xml:space="preserve">EDUARDO JAVIER </t>
  </si>
  <si>
    <t>LUCAR ESPINOZA</t>
  </si>
  <si>
    <t>elucar@quimicasuiza.com</t>
  </si>
  <si>
    <t>JEFE DE DEPARTAMENTO PLANIFICACION &amp; COMPRAS</t>
  </si>
  <si>
    <t xml:space="preserve">ANGELICA LEONARDA   </t>
  </si>
  <si>
    <t>LOPEZ VILCA</t>
  </si>
  <si>
    <t>alopezv@quimicasuiza.com</t>
  </si>
  <si>
    <t>SUPERVISOR SERVICIOS LOGISTICOS LOGISTICA DE SALID</t>
  </si>
  <si>
    <t>LOGISTICA DE SALIDA UNV</t>
  </si>
  <si>
    <t xml:space="preserve"> JULIO CESAR</t>
  </si>
  <si>
    <t>SANTILLAN FERNANDEZ</t>
  </si>
  <si>
    <t>jsantillan@quimicasuiza.com</t>
  </si>
  <si>
    <t xml:space="preserve">KARINA  </t>
  </si>
  <si>
    <t>CORDOVA MOROCHO</t>
  </si>
  <si>
    <t>kcordovam@quimicasuiza.com</t>
  </si>
  <si>
    <t>PICKING &amp; PACKING RETAIL</t>
  </si>
  <si>
    <t>WILBERT</t>
  </si>
  <si>
    <t xml:space="preserve"> MATTOS FERNANDEZ</t>
  </si>
  <si>
    <t>wmattos@quimicasuiza.com</t>
  </si>
  <si>
    <t>JEFE DE SECCION SERVICIOS LOGISTICOS MANTENIMIENTO</t>
  </si>
  <si>
    <t xml:space="preserve">MARIBEL </t>
  </si>
  <si>
    <t>SALAZAR BLANCO</t>
  </si>
  <si>
    <t>msalazar@quimicasuiza.com</t>
  </si>
  <si>
    <t>JEFE DE SECCION SERVICIOS LOGISTICOS PICKING &amp; PAC</t>
  </si>
  <si>
    <t xml:space="preserve">NILTON ALEX </t>
  </si>
  <si>
    <t>RICALDI GALARZA</t>
  </si>
  <si>
    <t>aricaldi@quimicasuiza.com</t>
  </si>
  <si>
    <t>SUPERVISOR SERVICIOS LOGISTICOS PICKING &amp; PACKING</t>
  </si>
  <si>
    <t xml:space="preserve">ANDERSON CECILIO   </t>
  </si>
  <si>
    <t>SALCEDO TOMAYCONZA</t>
  </si>
  <si>
    <t>asalcedo@quimicasuiza.com</t>
  </si>
  <si>
    <t>JEFE DE GRUPO SERVICIOS LOGISTICOS OPERACION LOGIS</t>
  </si>
  <si>
    <t>OPERACION LOGISTICA DE TERCEROS</t>
  </si>
  <si>
    <t xml:space="preserve">ANA SOFIA </t>
  </si>
  <si>
    <t xml:space="preserve"> NAVARRO HUAPAYA</t>
  </si>
  <si>
    <t>anavarro@quimicasuiza.com</t>
  </si>
  <si>
    <t>SUPERVISOR SERVICIOS LOGISTICOS CONTROL INTERNO UN</t>
  </si>
  <si>
    <t>CONTROL INTERNO UNV</t>
  </si>
  <si>
    <t xml:space="preserve">MANUEL ALEJANDRO </t>
  </si>
  <si>
    <t>ORTIZ ARROYO</t>
  </si>
  <si>
    <t>mortiz@quimicasuiza.com</t>
  </si>
  <si>
    <t>JEFE DE SECCION SERVICIOS LOGISTICOS LOGISTICA DE</t>
  </si>
  <si>
    <t xml:space="preserve">JORGE ALEJANDRO </t>
  </si>
  <si>
    <t>SALVADOR CABALLERO</t>
  </si>
  <si>
    <t>salvador@quimicasuiza.com</t>
  </si>
  <si>
    <t>COORDINADOR SERVICIOS LOGISTICOS MANTENIMIENTO</t>
  </si>
  <si>
    <t xml:space="preserve">JOSE EMILIANO </t>
  </si>
  <si>
    <t>SANTAMARIA BANCES</t>
  </si>
  <si>
    <t>enviosoficina@quimicasuiza.com</t>
  </si>
  <si>
    <t xml:space="preserve">LUIS ENRIQUE </t>
  </si>
  <si>
    <t>CHAVEZ BINDELS</t>
  </si>
  <si>
    <t>lchavez@quimicasuiza.com</t>
  </si>
  <si>
    <t xml:space="preserve">CARLOS HUMBERTO </t>
  </si>
  <si>
    <t>MOLINARY TRAUCO</t>
  </si>
  <si>
    <t>cmolinary@quimicasuiza.com</t>
  </si>
  <si>
    <t>RODRIGUEZ SOSA</t>
  </si>
  <si>
    <t>ANALISTA 1 INGENIERIA LOGISTICA</t>
  </si>
  <si>
    <t>INGENIERIA LOGISTICA</t>
  </si>
  <si>
    <t xml:space="preserve">VICTOR JOSE </t>
  </si>
  <si>
    <t>ZUÑIGA BOLAÑOS</t>
  </si>
  <si>
    <t>VZuniga@quimicasuiza.com</t>
  </si>
  <si>
    <t>JEFE DE SECCION SERVICIOS LOGISTICOS OFICINA AREQU</t>
  </si>
  <si>
    <t>OFICINA AREQUIPA</t>
  </si>
  <si>
    <t xml:space="preserve">DANT DENVER   </t>
  </si>
  <si>
    <t>FERNANDEZ FIGUEROA</t>
  </si>
  <si>
    <t>dfernandez@quimicasuiza.com</t>
  </si>
  <si>
    <t xml:space="preserve">WILDER CARLOS  </t>
  </si>
  <si>
    <t>PRADO SANCHEZ</t>
  </si>
  <si>
    <t>wprado@quimicasuiza.com</t>
  </si>
  <si>
    <t>SUPERVISOR SERVICIOS LOGISTICOS OFICINA AREQUIPA</t>
  </si>
  <si>
    <t>FREDY DANIEL</t>
  </si>
  <si>
    <t>RODRIGUEZ LOPEZ</t>
  </si>
  <si>
    <t>frodriguez@quimicasuiza.com</t>
  </si>
  <si>
    <t>ANALISTA 2 SERVICIOS LOGISTICOS LOGISTICA / IMPORT</t>
  </si>
  <si>
    <t xml:space="preserve"> GIOCONDA IRENE</t>
  </si>
  <si>
    <t>CONDORI ROMERO</t>
  </si>
  <si>
    <t>gcondori01@quimicasuiza.com</t>
  </si>
  <si>
    <t>INSPECTOR SERVICIOS LOGISTICOS ASEGURAMIENTO DE LA</t>
  </si>
  <si>
    <t>INSPECTOR</t>
  </si>
  <si>
    <t>ASEGURAMIENTO DE LA CALIDAD</t>
  </si>
  <si>
    <t xml:space="preserve">JORGE </t>
  </si>
  <si>
    <t>CORONEL CARRILLO</t>
  </si>
  <si>
    <t>jcoronel@quimicasuiza.com</t>
  </si>
  <si>
    <t xml:space="preserve">ERICKSON ISAAC    </t>
  </si>
  <si>
    <t>CONTRERAS MALDONADO</t>
  </si>
  <si>
    <t>econtreras@quimicasuiza.com</t>
  </si>
  <si>
    <t>JEFE DE GRUPO SERVICIOS LOGISTICOS LOGISTICA DE SA</t>
  </si>
  <si>
    <t xml:space="preserve">JOSE HERNAN    </t>
  </si>
  <si>
    <t>SORALUZ SANTISTEBAN</t>
  </si>
  <si>
    <t>jsoraluz@quimicasuiza.com</t>
  </si>
  <si>
    <t xml:space="preserve">CESAR AUGUSTO </t>
  </si>
  <si>
    <t>PRETTO SPAGNOL</t>
  </si>
  <si>
    <t>cprettos@quimicasuiza.com</t>
  </si>
  <si>
    <t>JANH KARLO MARTIN</t>
  </si>
  <si>
    <t>AGUILAR PIEDRAHITA</t>
  </si>
  <si>
    <t>Almacenpiura@quimicasuiza.com</t>
  </si>
  <si>
    <t>COORDINADOR SERVICIOS LOGISTICOS OFICINA PIURA</t>
  </si>
  <si>
    <t>OFICINA PIURA</t>
  </si>
  <si>
    <t xml:space="preserve">MARCO ANTONIO </t>
  </si>
  <si>
    <t>GARCIA TUPA</t>
  </si>
  <si>
    <t>mgarciat@quimicasuiza.com</t>
  </si>
  <si>
    <t xml:space="preserve">ROSA MARIA  </t>
  </si>
  <si>
    <t>LUCAR FLORES</t>
  </si>
  <si>
    <t>rlucar@quimicasuiza.com</t>
  </si>
  <si>
    <t>JEFE DE SECCION SERVICIOS LOGISTICOS ASEGURAMIENTO</t>
  </si>
  <si>
    <t xml:space="preserve">CARLOS LEO  </t>
  </si>
  <si>
    <t>YALLE RAFAEL</t>
  </si>
  <si>
    <t>cyalle@quimicasuiza.com</t>
  </si>
  <si>
    <t>JEFE DE GRUPO SERVICIOS LOGISTICOS LOGISTICA INVER</t>
  </si>
  <si>
    <t>LOGISTICA INVERSA UNV</t>
  </si>
  <si>
    <t xml:space="preserve">JERRY JIM </t>
  </si>
  <si>
    <t>SONCCO LUIS</t>
  </si>
  <si>
    <t>monitoreosm@quimicasuiza.com</t>
  </si>
  <si>
    <t xml:space="preserve">PAUL ADRIAN </t>
  </si>
  <si>
    <t>PRINCIPE SERRA</t>
  </si>
  <si>
    <t>pprincipe@quimicasuiza.com</t>
  </si>
  <si>
    <t xml:space="preserve">CHRISTIAN MARTIN   </t>
  </si>
  <si>
    <t>TORRES HUAMAN</t>
  </si>
  <si>
    <t>ctorres@quimicasuiza.com</t>
  </si>
  <si>
    <t xml:space="preserve">PEDRO GABRIEL </t>
  </si>
  <si>
    <t>JULCA QUISPE</t>
  </si>
  <si>
    <t xml:space="preserve">MIGUEL ANGEL </t>
  </si>
  <si>
    <t>POMPA MOSQUERA</t>
  </si>
  <si>
    <t>almacenhyo@quimicasuiza.com</t>
  </si>
  <si>
    <t>COORDINADOR SERVICIOS LOGISTICOS OFICINA HUANCAYO</t>
  </si>
  <si>
    <t>OFICINA HUANCAYO</t>
  </si>
  <si>
    <t>JOSE CARLOS</t>
  </si>
  <si>
    <t>VERA BEGAZO</t>
  </si>
  <si>
    <t>almacencuzco@quimicasuiza.com</t>
  </si>
  <si>
    <t>COORDINADOR SERVICIOS LOGISTICOS OFICINA CUZCO</t>
  </si>
  <si>
    <t>OFICINA CUZCO</t>
  </si>
  <si>
    <t xml:space="preserve">JOSE FERNANDO </t>
  </si>
  <si>
    <t>CARRANZA VEGA</t>
  </si>
  <si>
    <t>jcarranza@quimicasuiza.com</t>
  </si>
  <si>
    <t>SUPERVISOR INGENIERIA LOGISTICA</t>
  </si>
  <si>
    <t xml:space="preserve">CESAR PAOLO    </t>
  </si>
  <si>
    <t>MELO HUAMAN</t>
  </si>
  <si>
    <t>monitorci@quimicasuiza.com</t>
  </si>
  <si>
    <t>JEFE DE GRUPO SERVICIOS LOGISTICOS CONTROL INTERNO</t>
  </si>
  <si>
    <t>CONTROL INTERNO RETAIL</t>
  </si>
  <si>
    <t xml:space="preserve">ANGEL JUNIOR   </t>
  </si>
  <si>
    <t>BAYES ALVA MIGUEL</t>
  </si>
  <si>
    <t>mbayes@quimicasuiza.com</t>
  </si>
  <si>
    <t xml:space="preserve">BILLY DICK  </t>
  </si>
  <si>
    <t>AGUILAR BIDIOS</t>
  </si>
  <si>
    <t>baguilar@quimicasuiza.com</t>
  </si>
  <si>
    <t xml:space="preserve">CARLOS LEANDRO    </t>
  </si>
  <si>
    <t>MONTERO LULLI</t>
  </si>
  <si>
    <t>cmontero@quimicasuiza.com</t>
  </si>
  <si>
    <t>JEFE DE SECCION SERVICIOS LOGISTICOS CONTROL INTER</t>
  </si>
  <si>
    <t xml:space="preserve">DIANA ELIZABETH </t>
  </si>
  <si>
    <t>VILLLOBOS DE LEON CHAVEZ</t>
  </si>
  <si>
    <t>dvillalobos@quimicasuiza.com</t>
  </si>
  <si>
    <t xml:space="preserve">EDSON JAIR    </t>
  </si>
  <si>
    <t>CASTAÑEDA LEYVA</t>
  </si>
  <si>
    <t>ecastaneda@quimicasuiza.com</t>
  </si>
  <si>
    <t>ANALISTA 1 SERVICIOS LOGISTICOS GERENCIA CENTRO DE</t>
  </si>
  <si>
    <t xml:space="preserve">MAICOL ANDERSON    </t>
  </si>
  <si>
    <t>SANCHEZ PIRGO</t>
  </si>
  <si>
    <t>msanchezp@quimicasuiza.com</t>
  </si>
  <si>
    <t xml:space="preserve">JHOY ALFREDO </t>
  </si>
  <si>
    <t>MAMANI LINARES</t>
  </si>
  <si>
    <t>jcastroq@quimicasuiza.com</t>
  </si>
  <si>
    <t xml:space="preserve">MANUEL    </t>
  </si>
  <si>
    <t>LUQUE COLMENARES</t>
  </si>
  <si>
    <t>mluque@quimicasuiza.com</t>
  </si>
  <si>
    <t>RENSO DANIEL</t>
  </si>
  <si>
    <t xml:space="preserve">MOLLEDA VILLENA </t>
  </si>
  <si>
    <t>rmolleda@quimicasuiza.com</t>
  </si>
  <si>
    <t>ESTHER MIRELLA</t>
  </si>
  <si>
    <t>ESPINO MENDOZA</t>
  </si>
  <si>
    <t>eespino@quimicasuiza.com</t>
  </si>
  <si>
    <t>COORDINADOR SEGURIDAD Y SALUD EN EL TRABAJO</t>
  </si>
  <si>
    <t>COORDINADORA</t>
  </si>
  <si>
    <t>SEGURIDAD Y SALUD EN EL TRABAJO</t>
  </si>
  <si>
    <t xml:space="preserve">LIDIA </t>
  </si>
  <si>
    <t>CUEVAS HURTADO</t>
  </si>
  <si>
    <t>lcuevas@quimicasuiza.com</t>
  </si>
  <si>
    <t xml:space="preserve">MICHAEL PARLEY   </t>
  </si>
  <si>
    <t>GONZALES HUILLCAHUARI</t>
  </si>
  <si>
    <t>mgonzalesh@quimicasuiza.com</t>
  </si>
  <si>
    <t xml:space="preserve">MACKLEN JOEL </t>
  </si>
  <si>
    <t>VENTURA HUAYTA</t>
  </si>
  <si>
    <t>mventura@quimicasuiza.com</t>
  </si>
  <si>
    <t>JEFE DE SECCION SERVICIOS LOGISTICOS OPERACION LOG</t>
  </si>
  <si>
    <t xml:space="preserve">JUAN PEDRO </t>
  </si>
  <si>
    <t>CASTRO QUISPE</t>
  </si>
  <si>
    <t>ESTELA BEATRIZ</t>
  </si>
  <si>
    <t>OCHOA LUCAS</t>
  </si>
  <si>
    <t>bochoa@quimicasuiza.com</t>
  </si>
  <si>
    <t>ANALISTA 1 PLANIFICACION &amp; COMPRAS</t>
  </si>
  <si>
    <t xml:space="preserve">HELEN MILAGROS </t>
  </si>
  <si>
    <t>MARCELO OBESO</t>
  </si>
  <si>
    <t>hmarcelo@quimicasuiza.com</t>
  </si>
  <si>
    <t>COORDINADOR SERVICIOS LOGISTICOS ASEGURAMIENTO DE</t>
  </si>
  <si>
    <t xml:space="preserve">CRISTHYAN JHON    </t>
  </si>
  <si>
    <t>GUZMAN GUZMAN</t>
  </si>
  <si>
    <t>cguzman@quimicasuiza.com</t>
  </si>
  <si>
    <t>SUPERVISOR LOGISTICA DE ENTRADA</t>
  </si>
  <si>
    <t xml:space="preserve">ALBERTO ELIAS   </t>
  </si>
  <si>
    <t>SOLIS PAREDES</t>
  </si>
  <si>
    <t>asolisp@quimicasuiza.com</t>
  </si>
  <si>
    <t>AKEMI</t>
  </si>
  <si>
    <t xml:space="preserve">LUDEÑA SHIMIZU </t>
  </si>
  <si>
    <t>aludena@quimicasuiza.com</t>
  </si>
  <si>
    <t>MEDICO OCUPACIONAL</t>
  </si>
  <si>
    <t>MEDICO</t>
  </si>
  <si>
    <t xml:space="preserve">CARLOS ENRRIQUE  </t>
  </si>
  <si>
    <t>PONCE DE LEON CHAVEZ</t>
  </si>
  <si>
    <t>cponcedeleon@quimicasuiza.com</t>
  </si>
  <si>
    <t xml:space="preserve">LUIS ALFONSO    </t>
  </si>
  <si>
    <t>SANCHEZ VASQUEZ</t>
  </si>
  <si>
    <t>lsanchezv@quimicasuiza.com</t>
  </si>
  <si>
    <t xml:space="preserve">RICHARD FERNANDO </t>
  </si>
  <si>
    <t>CORREA GONZALES</t>
  </si>
  <si>
    <t>rcorrea@quimicasuiza.com</t>
  </si>
  <si>
    <t xml:space="preserve">JORGE LUIS   </t>
  </si>
  <si>
    <t>ROMERO FLORES</t>
  </si>
  <si>
    <t>jromero@quimicasuiza.com</t>
  </si>
  <si>
    <t xml:space="preserve">FRANCIS JHONATAN </t>
  </si>
  <si>
    <t>URIOL DE LA CRUZ</t>
  </si>
  <si>
    <t>furiol@quimicasuiza.com</t>
  </si>
  <si>
    <t xml:space="preserve">DIEGO ARTURO </t>
  </si>
  <si>
    <t>CORDOVA ZARATE</t>
  </si>
  <si>
    <t>dcordova@quimicasuiza.com</t>
  </si>
  <si>
    <t>SUPERVISOR SERVICIOS LOGISTICOS GERENCIA CENTRO DE</t>
  </si>
  <si>
    <t xml:space="preserve">JOSNAC JAVIER </t>
  </si>
  <si>
    <t>ARIAS AGURTO</t>
  </si>
  <si>
    <t>jarias@quimicasuiza.com</t>
  </si>
  <si>
    <t>SUPERVISOR SERVICIOS LOGISTICOS RDM - RETIAL</t>
  </si>
  <si>
    <t>RDM - RETAIL</t>
  </si>
  <si>
    <t xml:space="preserve">CARLOS RANDY  </t>
  </si>
  <si>
    <t>LAQUIHUANACO PONCE</t>
  </si>
  <si>
    <t>claquihuanaco@quimicasuiza.com</t>
  </si>
  <si>
    <t>LERCARI MIRANDA</t>
  </si>
  <si>
    <t>elercari@quimicasuiza.com</t>
  </si>
  <si>
    <t xml:space="preserve">MOISES </t>
  </si>
  <si>
    <t>MARTINEZ ALTAMIRANO</t>
  </si>
  <si>
    <t xml:space="preserve">ROYGERT </t>
  </si>
  <si>
    <t>TUANAMA DEL AGUILA</t>
  </si>
  <si>
    <t>logisticaiquitos@quimicasuiza.com</t>
  </si>
  <si>
    <t>COORDINADOR SERVICIOS LOGISTICOS OFICINA IQUITOS</t>
  </si>
  <si>
    <t>OFICINA IQUITOS</t>
  </si>
  <si>
    <t xml:space="preserve">TEOFILO ABRAHAM </t>
  </si>
  <si>
    <t>MEDINA OSORIO</t>
  </si>
  <si>
    <t>tmedina@quimicasuiza.com</t>
  </si>
  <si>
    <t xml:space="preserve">JOHNNY </t>
  </si>
  <si>
    <t>BRINGAS RIOS</t>
  </si>
  <si>
    <t>jbringas@quimicasuiza.com</t>
  </si>
  <si>
    <t>ROVERTO   NICEFORO</t>
  </si>
  <si>
    <t>ALFONZO PAUCAR</t>
  </si>
  <si>
    <t>ralfonzo@quimicasuiza.com</t>
  </si>
  <si>
    <t>INSPECTOR ASEGURAMIENTO DE LA CALIDAD ASEGURAMIENT</t>
  </si>
  <si>
    <t xml:space="preserve">CHRISTIAN ALDO  </t>
  </si>
  <si>
    <t>MAZA BAUTISTA</t>
  </si>
  <si>
    <t>cmaza@quimicasuiza.com</t>
  </si>
  <si>
    <t xml:space="preserve">HENRY MODESTO </t>
  </si>
  <si>
    <t>CRISTOBAL SIMEON</t>
  </si>
  <si>
    <t>hcristobal@quimicasuiza.com</t>
  </si>
  <si>
    <t>JEFE DE SECCION SEGURIDAD Y SALUD EN EL TRABAJO</t>
  </si>
  <si>
    <t>IRHIBIL REILLY</t>
  </si>
  <si>
    <t>CONDOR CURO</t>
  </si>
  <si>
    <t>monitorciaverias@quimicasuiza.com</t>
  </si>
  <si>
    <t xml:space="preserve">CARMEN VIOLETA  </t>
  </si>
  <si>
    <t>DE LA CRUZ MONZON</t>
  </si>
  <si>
    <t>cdelacruz@quimicasuiza.com</t>
  </si>
  <si>
    <t>COORDINADOR ASEGURAMIENTO DE LA CALIDAD ASEGURAMIE</t>
  </si>
  <si>
    <t>GABRIELA DEL ROSARIO</t>
  </si>
  <si>
    <t>BOHORQUEZ PAZ</t>
  </si>
  <si>
    <t>gbohorquez2@quimicasuiza.com</t>
  </si>
  <si>
    <t xml:space="preserve">JESUS    </t>
  </si>
  <si>
    <t>LA ROSA IZQUIERDO</t>
  </si>
  <si>
    <t>jdelarosa@quimicasuiza.com</t>
  </si>
  <si>
    <t xml:space="preserve"> DINA</t>
  </si>
  <si>
    <t>GUZMAN ROQUE</t>
  </si>
  <si>
    <t>dguzman@quimicasuiza.com</t>
  </si>
  <si>
    <t xml:space="preserve">EDUARDO MIGUEL    </t>
  </si>
  <si>
    <t>MARTINEZ URIBE</t>
  </si>
  <si>
    <t>emartinez@quimicasuiza.com</t>
  </si>
  <si>
    <t>JOHN ERIKSON</t>
  </si>
  <si>
    <t>RODRIGUEZ AGUILAR</t>
  </si>
  <si>
    <t>monitormfa@quimicasuiza.com</t>
  </si>
  <si>
    <t xml:space="preserve">STEVEN ABEL </t>
  </si>
  <si>
    <t>MORALES SALAZAR</t>
  </si>
  <si>
    <t>stainstituciones@quimicasuiza.com</t>
  </si>
  <si>
    <t>YESENIA</t>
  </si>
  <si>
    <t xml:space="preserve"> VILCA ARANA</t>
  </si>
  <si>
    <t>yvilca@quimicasuiza.com</t>
  </si>
  <si>
    <t>MIGUEL ANGEL</t>
  </si>
  <si>
    <t xml:space="preserve">GARBAY CHUMBIMUNI </t>
  </si>
  <si>
    <t>despacho@quimicasuiza.com</t>
  </si>
  <si>
    <t xml:space="preserve">GIORDANO ARMANDO </t>
  </si>
  <si>
    <t>DELGADO MONRROY</t>
  </si>
  <si>
    <t>gdelgado@quimicasuiza.com</t>
  </si>
  <si>
    <t>SUPERVISOR SERVICIOS LOGISTICOS LOGISTICA DE ENTRA</t>
  </si>
  <si>
    <t xml:space="preserve">SILVIA ROSMERY   </t>
  </si>
  <si>
    <t>MARIN RODRIGUEZ</t>
  </si>
  <si>
    <t>smarin@quimicasuiza.com</t>
  </si>
  <si>
    <t xml:space="preserve">ANDREA VANESSA   </t>
  </si>
  <si>
    <t>VERNE SAMBRAILO</t>
  </si>
  <si>
    <t>averne@quimicasuiza.com</t>
  </si>
  <si>
    <t xml:space="preserve">BETSY YOSELIN </t>
  </si>
  <si>
    <t>SIFUENTES PORCEL</t>
  </si>
  <si>
    <t>bsifuentes@quimicasuiza.com</t>
  </si>
  <si>
    <t>SUPERVISOR SERVICIOS LOGISTICOS OPERACIÓN TERCEROS</t>
  </si>
  <si>
    <t xml:space="preserve">CRISTIAN RUBEN    </t>
  </si>
  <si>
    <t>MARCELO GRADOS</t>
  </si>
  <si>
    <t>cmarcelo@quimicasuiza.com</t>
  </si>
  <si>
    <t>IRVING JOSUE</t>
  </si>
  <si>
    <t>VILLAFANA MEDINA</t>
  </si>
  <si>
    <t>ivillafana@quimicasuiza.com</t>
  </si>
  <si>
    <t xml:space="preserve">VALERIA </t>
  </si>
  <si>
    <t>GUTIERREZ BELTRAN</t>
  </si>
  <si>
    <t>vgutierrez@quimicasuiza.com</t>
  </si>
  <si>
    <t xml:space="preserve">MELISSA </t>
  </si>
  <si>
    <t>LOBOS CONTRERAS</t>
  </si>
  <si>
    <t>mlobos@quimicasuiza.com</t>
  </si>
  <si>
    <t>SUPERVISORA</t>
  </si>
  <si>
    <t xml:space="preserve">DIANA ESTEFANI    </t>
  </si>
  <si>
    <t>CERVANTES CHAVEZ</t>
  </si>
  <si>
    <t>dcervantes@quimicasuiza.com</t>
  </si>
  <si>
    <t xml:space="preserve">JUAN DIEGO </t>
  </si>
  <si>
    <t>CALDERON BLANCO</t>
  </si>
  <si>
    <t>almtrujillosup@quimicasuiza.com</t>
  </si>
  <si>
    <t>COORDINADOR SERVICIOS LOGISTICOS OFICINA TRUJILLLO</t>
  </si>
  <si>
    <t>OFICINA TRUJILLO</t>
  </si>
  <si>
    <t>IVONNE</t>
  </si>
  <si>
    <t>HERNANDEZ ROSAS</t>
  </si>
  <si>
    <t>ihernandez@quimicasuiza.com</t>
  </si>
  <si>
    <t xml:space="preserve">KADY BODY </t>
  </si>
  <si>
    <t>VASQUEZ MACEDO</t>
  </si>
  <si>
    <t>verificacionsm@quimicasuiza.com</t>
  </si>
  <si>
    <t>ROSMERY</t>
  </si>
  <si>
    <t>QUISPE LOZANO</t>
  </si>
  <si>
    <t>rquispe@quimicasuiza.com</t>
  </si>
  <si>
    <t>ANALISTA 1 SERVICIOS LOGISTICOS RDM - RETIAL</t>
  </si>
  <si>
    <t>VANESA</t>
  </si>
  <si>
    <t>VILLENA VEGA</t>
  </si>
  <si>
    <t>vvillena@quimicasuiza.com</t>
  </si>
  <si>
    <t>JACOBO SEGUNDO</t>
  </si>
  <si>
    <t>OYOS FUSTER</t>
  </si>
  <si>
    <t xml:space="preserve">ALONSO JOEL   </t>
  </si>
  <si>
    <t>LARICO RODRIGUEZ</t>
  </si>
  <si>
    <t>alarico@quimicasuiza.com</t>
  </si>
  <si>
    <t>SUPERVISOR SERVICIOS LOGISTICOS LOGISTICA INVERSA</t>
  </si>
  <si>
    <t xml:space="preserve">ROSA JACKELINE   </t>
  </si>
  <si>
    <t>CORDOVA BAUTISTA</t>
  </si>
  <si>
    <t>rcordova@quimicasuiza.com</t>
  </si>
  <si>
    <t xml:space="preserve">MILAGROS GISELA </t>
  </si>
  <si>
    <t>SOLANO CUNYARACHE</t>
  </si>
  <si>
    <t>msolano@quimicasuiza.com</t>
  </si>
  <si>
    <t xml:space="preserve">JAHN MARCOS </t>
  </si>
  <si>
    <t>BARRUETA BUENO</t>
  </si>
  <si>
    <t>jbarrueta@quimicasuiza.com</t>
  </si>
  <si>
    <t xml:space="preserve">JUAN CARLOS </t>
  </si>
  <si>
    <t>MOSSO HUANSI</t>
  </si>
  <si>
    <t>jmosso@quimicasuiza.com</t>
  </si>
  <si>
    <t>ANALISTA 1 SERVICIOS LOGISTICOS SISTEMA DE GESTION</t>
  </si>
  <si>
    <t>SISTEMA DE GESTION DE LA CALIDAD</t>
  </si>
  <si>
    <t>LIZBETH GUADALUPE</t>
  </si>
  <si>
    <t>MUÑOZ MOLINA</t>
  </si>
  <si>
    <t>lmunoz@quimicasuiza.com</t>
  </si>
  <si>
    <t xml:space="preserve">JUNIOR GUSTAVO </t>
  </si>
  <si>
    <t>MATURRANO DEZA</t>
  </si>
  <si>
    <t>jmaturrano@quimicasuiza.com</t>
  </si>
  <si>
    <t>PEDRO HEGEL</t>
  </si>
  <si>
    <t>OCAMPO SALVADOR</t>
  </si>
  <si>
    <t>pocampo@quimicasuiza.com</t>
  </si>
  <si>
    <t>ANALISTA 2 CONTRALORIA CONTRALORIA</t>
  </si>
  <si>
    <t>ROMELIA</t>
  </si>
  <si>
    <t>LOPEZ ROCA</t>
  </si>
  <si>
    <t>rlopezr@qumicasuiza.com</t>
  </si>
  <si>
    <t xml:space="preserve">BRIGITTE </t>
  </si>
  <si>
    <t>GUERRERO ESPINOZA</t>
  </si>
  <si>
    <t>bguerrero@quimicasuiza.com</t>
  </si>
  <si>
    <t>JULIO DANIEL</t>
  </si>
  <si>
    <t>YAÑEZ TAMBRA</t>
  </si>
  <si>
    <t>jyañez@quimicasuiza.com</t>
  </si>
  <si>
    <t>JEFE DE UN O AS PLANEAMIENTO / GESTION INFORMACION</t>
  </si>
  <si>
    <t>JEFE DE UN O AS</t>
  </si>
  <si>
    <t>SYLVIA GIOVANNA</t>
  </si>
  <si>
    <t>ABELLO RAYNALTE</t>
  </si>
  <si>
    <t>gabello@quimicasuiza.com</t>
  </si>
  <si>
    <t>NEGOCIOS MARKETING SALUD</t>
  </si>
  <si>
    <t>KAM QUILAB/VIFOR QUILAB/VIFOR</t>
  </si>
  <si>
    <t>MARCELO</t>
  </si>
  <si>
    <t>RAMOS RIZO PATRON</t>
  </si>
  <si>
    <t>mramos@inretailpharma.com</t>
  </si>
  <si>
    <t>EVALUADOR</t>
  </si>
  <si>
    <t xml:space="preserve">VICTOR CESAR </t>
  </si>
  <si>
    <t>ZEGARRA DEL ROSARIO CHUMACERO</t>
  </si>
  <si>
    <t>vzegarra@inretailpharma.com</t>
  </si>
  <si>
    <t>DIRECCIÓN DE FINANZAS</t>
  </si>
  <si>
    <t>JEFE CORPORATIVO DE AUDITORIA INTERNA Y EFICIENCIAS</t>
  </si>
  <si>
    <t>AMANDA ANDREA FABIOLA</t>
  </si>
  <si>
    <t>SAAVEDRA RUIZ</t>
  </si>
  <si>
    <t>asaavedra@quimicasuiza.com</t>
  </si>
  <si>
    <t>TRABAJADORA SOCIAL BIENESTAR SOCIAL BIENESTAR SOCI</t>
  </si>
  <si>
    <t>MARIBEL  MARGOT</t>
  </si>
  <si>
    <t>SANCHEZ BARQUERO</t>
  </si>
  <si>
    <t>msanchezb@quimizasuiza.com</t>
  </si>
  <si>
    <t>BERTHA LUCIA</t>
  </si>
  <si>
    <t>VALLEJOS MENDOZA</t>
  </si>
  <si>
    <t>bvallejos@inretailpharma.com</t>
  </si>
  <si>
    <t>GERENTE DE ASUNTOS CORPORATIVOS</t>
  </si>
  <si>
    <t>ARNOLD ANDRE</t>
  </si>
  <si>
    <t>POZO RIVERA</t>
  </si>
  <si>
    <t>apozo@quimicasuiza.com</t>
  </si>
  <si>
    <t xml:space="preserve">FRANCO WALTER </t>
  </si>
  <si>
    <t>REINOSO RAMOS</t>
  </si>
  <si>
    <t>freinoso@farmaciasperuanas.pe</t>
  </si>
  <si>
    <t>FP</t>
  </si>
  <si>
    <t>DIRECCIÓN DE SUPPLY CHAIN</t>
  </si>
  <si>
    <t>GERENTE DE CONTROL DE INV. GESTION Y PROYECTOS</t>
  </si>
  <si>
    <t xml:space="preserve">ORLANDO RAYMUNDO </t>
  </si>
  <si>
    <t>BENDEZU MOLINA</t>
  </si>
  <si>
    <t>obendezum@farmaciasperuanas.pe</t>
  </si>
  <si>
    <t>GERENTE DE DISTRIBUCION Y SERVICIO</t>
  </si>
  <si>
    <t xml:space="preserve">JOSE </t>
  </si>
  <si>
    <t xml:space="preserve">ASPAJO GRANDEZ </t>
  </si>
  <si>
    <t>jaspajo@farmaciasperuanas.pe</t>
  </si>
  <si>
    <t>GERENTE DE TESORERIA</t>
  </si>
  <si>
    <t>MARISELLA ROSARIO</t>
  </si>
  <si>
    <t>ZELADA DELGADO</t>
  </si>
  <si>
    <t>mzelada@quimicasuiza.com</t>
  </si>
  <si>
    <t>ESPECIALISTA 1 SOLUCIONES DE INTELIGENCIA DE NEGOC</t>
  </si>
  <si>
    <t>ESPECIALISTA 1</t>
  </si>
  <si>
    <t>ELIZABETH MILDREN</t>
  </si>
  <si>
    <t>GARAY CHIRA</t>
  </si>
  <si>
    <t>egaray@quimicasuiza.com</t>
  </si>
  <si>
    <t>ANALISTA DE RIESGOS Y CONTROL INTERNO</t>
  </si>
  <si>
    <t>INGRID ESTELA</t>
  </si>
  <si>
    <t>NUÑEZ CARLIN</t>
  </si>
  <si>
    <t>inunezc@quimicasuiza.com</t>
  </si>
  <si>
    <t>ANALISTA 2 CONTABILIDAD ANALISIS DE COSTOS</t>
  </si>
  <si>
    <t>JENNY DOLORES</t>
  </si>
  <si>
    <t>ACHAYA ATAUSUPA</t>
  </si>
  <si>
    <t>jachaya@quimicasuiza.com</t>
  </si>
  <si>
    <t>ANALISTA 1 CONTABILIDAD CONTABILIDAD</t>
  </si>
  <si>
    <t>MISHELL DEL ROSARIO</t>
  </si>
  <si>
    <t>DE LA FUENTE ALIAGA</t>
  </si>
  <si>
    <t>Mdelafuente@farmaciasperuanas.pe </t>
  </si>
  <si>
    <t>DIR. GESTIÓN HUMANA</t>
  </si>
  <si>
    <t xml:space="preserve">ANALISTA </t>
  </si>
  <si>
    <t>GCIA DE SOCIO DE NEGOCIO</t>
  </si>
  <si>
    <t>SOCIOS DE NEGOCIO</t>
  </si>
  <si>
    <t xml:space="preserve">gpella@inretailpharma.com </t>
  </si>
  <si>
    <t>GERENTE CORPORATIVO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</si>
</sst>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0" xfId="1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right" wrapText="1"/>
    </xf>
    <xf numFmtId="0" fontId="0" fillId="0" borderId="0" xfId="0" applyFill="1"/>
    <xf numFmtId="0" fontId="0" fillId="0" borderId="0" xfId="0" quotePrefix="1" applyNumberFormat="1" applyFill="1" applyAlignment="1">
      <alignment horizontal="right"/>
    </xf>
    <xf numFmtId="0" fontId="0" fillId="0" borderId="0" xfId="0" quotePrefix="1" applyNumberFormat="1" applyFill="1"/>
    <xf numFmtId="0" fontId="6" fillId="0" borderId="2" xfId="0" applyFont="1" applyFill="1" applyBorder="1" applyAlignment="1">
      <alignment horizontal="left" wrapText="1"/>
    </xf>
    <xf numFmtId="0" fontId="7" fillId="0" borderId="0" xfId="0" applyFont="1" applyFill="1"/>
    <xf numFmtId="0" fontId="4" fillId="0" borderId="0" xfId="1" applyFill="1"/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0" borderId="0" xfId="0" applyFill="1" applyAlignment="1">
      <alignment horizontal="center"/>
    </xf>
    <xf numFmtId="0" fontId="8" fillId="0" borderId="0" xfId="0" applyFont="1" applyFill="1" applyAlignment="1"/>
    <xf numFmtId="0" fontId="0" fillId="2" borderId="0" xfId="0" applyNumberFormat="1" applyFill="1" applyAlignment="1">
      <alignment horizontal="left" wrapText="1"/>
    </xf>
    <xf numFmtId="0" fontId="8" fillId="0" borderId="0" xfId="0" applyFont="1" applyFill="1"/>
    <xf numFmtId="0" fontId="0" fillId="0" borderId="0" xfId="0" applyNumberFormat="1" applyFill="1" applyAlignment="1">
      <alignment horizontal="right"/>
    </xf>
    <xf numFmtId="0" fontId="0" fillId="0" borderId="0" xfId="0" applyFill="1" applyAlignment="1"/>
    <xf numFmtId="0" fontId="9" fillId="0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odelo%20Carga%20Relaciones%20PE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>
            <v>40704813</v>
          </cell>
          <cell r="B2" t="str">
            <v>GIANINA DEL ROSARIO PELLA</v>
          </cell>
        </row>
        <row r="3">
          <cell r="A3">
            <v>40500370</v>
          </cell>
          <cell r="B3" t="str">
            <v>SARA MILAGROS ALIAGA NEYRA</v>
          </cell>
        </row>
        <row r="4">
          <cell r="A4">
            <v>42195106</v>
          </cell>
          <cell r="B4" t="str">
            <v>FERNANDO EDUARDO GAMBOA PERALTA</v>
          </cell>
        </row>
        <row r="5">
          <cell r="A5">
            <v>44647450</v>
          </cell>
          <cell r="B5" t="str">
            <v>CLAUDIA BERTHA JIMENEZ ORIUNDO</v>
          </cell>
        </row>
        <row r="6">
          <cell r="A6">
            <v>10544418</v>
          </cell>
          <cell r="B6" t="str">
            <v>SUSAN JENNIFER BECERRA GARCIA</v>
          </cell>
        </row>
        <row r="7">
          <cell r="A7">
            <v>40301547</v>
          </cell>
          <cell r="B7" t="str">
            <v>MARIATERESA CASTRO LENGUA</v>
          </cell>
        </row>
        <row r="8">
          <cell r="A8">
            <v>42346300</v>
          </cell>
          <cell r="B8" t="str">
            <v>PAMELA CHRISTIE AVALOS FARFAN</v>
          </cell>
        </row>
        <row r="9">
          <cell r="A9">
            <v>43670230</v>
          </cell>
          <cell r="B9" t="str">
            <v>KARLA MELISSA ROJAS BAQUERO</v>
          </cell>
        </row>
        <row r="10">
          <cell r="A10">
            <v>9878852</v>
          </cell>
          <cell r="B10" t="str">
            <v>HERNAN EDUARDO MALPARTIDA BANDINI</v>
          </cell>
        </row>
        <row r="11">
          <cell r="A11">
            <v>25760748</v>
          </cell>
          <cell r="B11" t="str">
            <v>ALAIN AGUIRRE CANCION</v>
          </cell>
        </row>
        <row r="12">
          <cell r="A12">
            <v>40363437</v>
          </cell>
          <cell r="B12" t="str">
            <v>ALEX MANSILLA TAPIA</v>
          </cell>
        </row>
        <row r="13">
          <cell r="A13">
            <v>43341908</v>
          </cell>
          <cell r="B13" t="str">
            <v>ALEXANDER YONATHAN SILVA CLAUSI</v>
          </cell>
        </row>
        <row r="14">
          <cell r="A14">
            <v>40455465</v>
          </cell>
          <cell r="B14" t="str">
            <v>ANGELA ROSAS BENANCIO</v>
          </cell>
        </row>
        <row r="15">
          <cell r="A15">
            <v>8785202</v>
          </cell>
          <cell r="B15" t="str">
            <v>ANTONIO CASTILLO CALLE</v>
          </cell>
        </row>
        <row r="16">
          <cell r="A16">
            <v>9843900</v>
          </cell>
          <cell r="B16" t="str">
            <v>DORA MERCEDES ALEJOS BRAVO</v>
          </cell>
        </row>
        <row r="17">
          <cell r="A17">
            <v>10102036</v>
          </cell>
          <cell r="B17" t="str">
            <v>ERIKA VANESSA LLACSAHANGA ALFARO</v>
          </cell>
        </row>
        <row r="18">
          <cell r="A18">
            <v>42705141</v>
          </cell>
          <cell r="B18" t="str">
            <v>FIORELLA CASTILLO ESPINOZA</v>
          </cell>
        </row>
        <row r="19">
          <cell r="A19">
            <v>10784170</v>
          </cell>
          <cell r="B19" t="str">
            <v>FLOR SALDAÑA CISNEROS</v>
          </cell>
        </row>
        <row r="20">
          <cell r="A20">
            <v>10710873</v>
          </cell>
          <cell r="B20" t="str">
            <v>GIOVANNA TORRES MALCA</v>
          </cell>
        </row>
        <row r="21">
          <cell r="A21">
            <v>40629323</v>
          </cell>
          <cell r="B21" t="str">
            <v>ILIANOV REYES PRADO</v>
          </cell>
        </row>
        <row r="22">
          <cell r="A22">
            <v>21299593</v>
          </cell>
          <cell r="B22" t="str">
            <v>JHELINDA YUPANQUI ALCANTARA</v>
          </cell>
        </row>
        <row r="23">
          <cell r="A23">
            <v>80250350</v>
          </cell>
          <cell r="B23" t="str">
            <v>JORGE SANCHEZ CASTRO</v>
          </cell>
        </row>
        <row r="24">
          <cell r="A24">
            <v>29529603</v>
          </cell>
          <cell r="B24" t="str">
            <v>JORGE ANTONIO ZVIETCOVICH GUERRA</v>
          </cell>
        </row>
        <row r="25">
          <cell r="A25">
            <v>10026874</v>
          </cell>
          <cell r="B25" t="str">
            <v>JUAN CARLOS QUISPE INGA</v>
          </cell>
        </row>
        <row r="26">
          <cell r="A26">
            <v>25841370</v>
          </cell>
          <cell r="B26" t="str">
            <v>JUAN WILFREDO PACHECO CACERES</v>
          </cell>
        </row>
        <row r="27">
          <cell r="A27">
            <v>6179103</v>
          </cell>
          <cell r="B27" t="str">
            <v>JUDIT ROSALINDA ORTIZ YARASCA</v>
          </cell>
        </row>
        <row r="28">
          <cell r="A28">
            <v>41337265</v>
          </cell>
          <cell r="B28" t="str">
            <v>MARIA  CCOICCA ESPINOZA</v>
          </cell>
        </row>
        <row r="29">
          <cell r="A29">
            <v>7475852</v>
          </cell>
          <cell r="B29" t="str">
            <v>MARITZA MORI RUIZ</v>
          </cell>
        </row>
        <row r="30">
          <cell r="A30">
            <v>42676535</v>
          </cell>
          <cell r="B30" t="str">
            <v>MELISSA HOYOS VARGAS</v>
          </cell>
        </row>
        <row r="31">
          <cell r="A31">
            <v>42729538</v>
          </cell>
          <cell r="B31" t="str">
            <v>RENATO MEZA BARRIENTOS</v>
          </cell>
        </row>
        <row r="32">
          <cell r="A32">
            <v>7815599</v>
          </cell>
          <cell r="B32" t="str">
            <v>RICARDO GAVIRIA RAYMOND</v>
          </cell>
        </row>
        <row r="33">
          <cell r="A33">
            <v>9649800</v>
          </cell>
          <cell r="B33" t="str">
            <v>SANDRA  FILOMENO PALOMINO</v>
          </cell>
        </row>
        <row r="34">
          <cell r="A34">
            <v>8151181</v>
          </cell>
          <cell r="B34" t="str">
            <v>ANGEL OSWALDO GALLARDO HUACCHA</v>
          </cell>
        </row>
        <row r="35">
          <cell r="A35">
            <v>8165496</v>
          </cell>
          <cell r="B35" t="str">
            <v>YOLANDA MAYNAZA MACHACA</v>
          </cell>
        </row>
        <row r="36">
          <cell r="A36">
            <v>9631122</v>
          </cell>
          <cell r="B36" t="str">
            <v>FELIPE ARTURO PAJUELO BUSTAMANTE</v>
          </cell>
        </row>
        <row r="37">
          <cell r="A37">
            <v>10059924</v>
          </cell>
          <cell r="B37" t="str">
            <v>VIVIANA MAZZUCCHELLI CRIPPA</v>
          </cell>
        </row>
        <row r="38">
          <cell r="A38">
            <v>10527970</v>
          </cell>
          <cell r="B38" t="str">
            <v>PABLO MARTIN ZAPATA GARATE</v>
          </cell>
        </row>
        <row r="39">
          <cell r="A39">
            <v>10538205</v>
          </cell>
          <cell r="B39" t="str">
            <v>ANGEL NORMAN ELCORROBARRUTIA FERNANDEZ</v>
          </cell>
        </row>
        <row r="40">
          <cell r="A40">
            <v>10642874</v>
          </cell>
          <cell r="B40" t="str">
            <v>RODOLFO ALEXANDER PASQUEL HUAMAN</v>
          </cell>
        </row>
        <row r="41">
          <cell r="A41">
            <v>29251375</v>
          </cell>
          <cell r="B41" t="str">
            <v>MARIA SONIA QUIROZ COLQUE</v>
          </cell>
        </row>
        <row r="42">
          <cell r="A42">
            <v>29362888</v>
          </cell>
          <cell r="B42" t="str">
            <v>NELLY HAYDEE LARICO BENAVENTE</v>
          </cell>
        </row>
        <row r="43">
          <cell r="A43">
            <v>40010991</v>
          </cell>
          <cell r="B43" t="str">
            <v>GIANINA MAGALI VILLANES PEÑA</v>
          </cell>
        </row>
        <row r="44">
          <cell r="A44">
            <v>40195253</v>
          </cell>
          <cell r="B44" t="str">
            <v>VIOLETA MILAGROS PAREDES VILLASANTE</v>
          </cell>
        </row>
        <row r="45">
          <cell r="A45">
            <v>40354737</v>
          </cell>
          <cell r="B45" t="str">
            <v>KARINA MORAN MONTANO</v>
          </cell>
        </row>
        <row r="46">
          <cell r="A46">
            <v>40870111</v>
          </cell>
          <cell r="B46" t="str">
            <v>CIPRIAN ESPINOZA CARPIO</v>
          </cell>
        </row>
        <row r="47">
          <cell r="A47">
            <v>41024143</v>
          </cell>
          <cell r="B47" t="str">
            <v>ANITA DEL ROSARIO HUACCHILLO NEYRA</v>
          </cell>
        </row>
        <row r="48">
          <cell r="A48">
            <v>41327764</v>
          </cell>
          <cell r="B48" t="str">
            <v>VICTOR ORLANDO CERVANTES RUIZ</v>
          </cell>
        </row>
        <row r="49">
          <cell r="A49">
            <v>41404726</v>
          </cell>
          <cell r="B49" t="str">
            <v>ERIKA MILAGROS HURTADO TORRES</v>
          </cell>
        </row>
        <row r="50">
          <cell r="A50">
            <v>41473586</v>
          </cell>
          <cell r="B50" t="str">
            <v>MARIA ELENA VALDIVIEZO MARTINEZ</v>
          </cell>
        </row>
        <row r="51">
          <cell r="A51">
            <v>41577825</v>
          </cell>
          <cell r="B51" t="str">
            <v>JORGE LUIS MONTENEGRO DEL CASTILLO</v>
          </cell>
        </row>
        <row r="52">
          <cell r="A52">
            <v>41777201</v>
          </cell>
          <cell r="B52" t="str">
            <v>EYMI BEATRIZ YON YONG</v>
          </cell>
        </row>
        <row r="53">
          <cell r="A53">
            <v>41824130</v>
          </cell>
          <cell r="B53" t="str">
            <v>ZEUS OMAR ARBOLEDA PEÑAHERRERA</v>
          </cell>
        </row>
        <row r="54">
          <cell r="A54">
            <v>42380601</v>
          </cell>
          <cell r="B54" t="str">
            <v>MELIS ALICIA GONZALES MORENO</v>
          </cell>
        </row>
        <row r="55">
          <cell r="A55">
            <v>42437077</v>
          </cell>
          <cell r="B55" t="str">
            <v>MARIA ROSA HINOSTROZA ROMANI</v>
          </cell>
        </row>
        <row r="56">
          <cell r="A56">
            <v>42535956</v>
          </cell>
          <cell r="B56" t="str">
            <v>JOHANA LISSET MONTES GARCIA</v>
          </cell>
        </row>
        <row r="57">
          <cell r="A57">
            <v>42748543</v>
          </cell>
          <cell r="B57" t="str">
            <v>YULI DEL PILAR ARMAS GOMEZ</v>
          </cell>
        </row>
        <row r="58">
          <cell r="A58">
            <v>43071184</v>
          </cell>
          <cell r="B58" t="str">
            <v>JOHANA SUSAN DIONICIO QUISPE</v>
          </cell>
        </row>
        <row r="59">
          <cell r="A59">
            <v>43520242</v>
          </cell>
          <cell r="B59" t="str">
            <v>SHIRLEY LIDIA VICTORIA IZQUIERDO RONDON</v>
          </cell>
        </row>
        <row r="60">
          <cell r="A60">
            <v>43581125</v>
          </cell>
          <cell r="B60" t="str">
            <v>ALONSO EMMANUEL VALDERRAMA AYALA</v>
          </cell>
        </row>
        <row r="61">
          <cell r="A61">
            <v>43595958</v>
          </cell>
          <cell r="B61" t="str">
            <v>LISETH EMPERATRIZ RODRIGUEZ LEON</v>
          </cell>
        </row>
        <row r="62">
          <cell r="A62">
            <v>44580993</v>
          </cell>
          <cell r="B62" t="str">
            <v>LUIS CABEZAS OJEDA</v>
          </cell>
        </row>
        <row r="63">
          <cell r="A63">
            <v>44856778</v>
          </cell>
          <cell r="B63" t="str">
            <v>GISELA ISABEL CUENCA SALAZAR</v>
          </cell>
        </row>
        <row r="64">
          <cell r="A64">
            <v>45012187</v>
          </cell>
          <cell r="B64" t="str">
            <v>MIGUEL ANTONIO FLORES ARELLANO</v>
          </cell>
        </row>
        <row r="65">
          <cell r="A65">
            <v>45468796</v>
          </cell>
          <cell r="B65" t="str">
            <v>JOSSIMAR DANIEL ALFARO CHAVEZ</v>
          </cell>
        </row>
        <row r="66">
          <cell r="A66">
            <v>45805479</v>
          </cell>
          <cell r="B66" t="str">
            <v>CARLOS HUMBERTO ESPINAL BRAVO</v>
          </cell>
        </row>
        <row r="67">
          <cell r="A67">
            <v>45842691</v>
          </cell>
          <cell r="B67" t="str">
            <v>ROGGER ALFONSO ADRIANZEN MANRIQUE</v>
          </cell>
        </row>
        <row r="68">
          <cell r="A68">
            <v>45887407</v>
          </cell>
          <cell r="B68" t="str">
            <v>XIMENA MONDOÑEDO ACEVEDO</v>
          </cell>
        </row>
        <row r="69">
          <cell r="A69">
            <v>46237671</v>
          </cell>
          <cell r="B69" t="str">
            <v>RAQUEL ESTEFANY QUISPE LANDEO</v>
          </cell>
        </row>
        <row r="70">
          <cell r="A70">
            <v>46604325</v>
          </cell>
          <cell r="B70" t="str">
            <v>TANIA MARGOT RAMIREZ MARTIN</v>
          </cell>
        </row>
        <row r="71">
          <cell r="A71">
            <v>46761417</v>
          </cell>
          <cell r="B71" t="str">
            <v>YESSENIA LISBETH PACO CARRASCO</v>
          </cell>
        </row>
        <row r="72">
          <cell r="A72">
            <v>46859076</v>
          </cell>
          <cell r="B72" t="str">
            <v>MILAGROS MAITE SOTO RUIZ</v>
          </cell>
        </row>
        <row r="73">
          <cell r="A73">
            <v>47382854</v>
          </cell>
          <cell r="B73" t="str">
            <v>MOISES FLORES CHINCHAY</v>
          </cell>
        </row>
        <row r="74">
          <cell r="A74">
            <v>48205888</v>
          </cell>
          <cell r="B74" t="str">
            <v>CARLA GIANELLA RUBIO OLANO</v>
          </cell>
        </row>
        <row r="75">
          <cell r="A75">
            <v>73876249</v>
          </cell>
          <cell r="B75" t="str">
            <v>JANIA ROSSANA DA SILVA FLORES</v>
          </cell>
        </row>
        <row r="76">
          <cell r="A76">
            <v>18093952</v>
          </cell>
          <cell r="B76" t="str">
            <v>RUTH PATRICIA MEDINA AGUILAR</v>
          </cell>
        </row>
        <row r="77">
          <cell r="A77">
            <v>29538584</v>
          </cell>
          <cell r="B77" t="str">
            <v>PATRICIA URSULA CASTILLO SALAZAR</v>
          </cell>
        </row>
        <row r="78">
          <cell r="A78">
            <v>45106080</v>
          </cell>
          <cell r="B78" t="str">
            <v>LUISA  ALEXANDRA CARTAGENA HUAMAN</v>
          </cell>
        </row>
        <row r="79">
          <cell r="A79">
            <v>4730416</v>
          </cell>
          <cell r="B79" t="str">
            <v>PEPE EDWIN CHURA DIAZ</v>
          </cell>
        </row>
        <row r="80">
          <cell r="A80">
            <v>5382026</v>
          </cell>
          <cell r="B80" t="str">
            <v>HENRY MOZOMBITE OROCHE</v>
          </cell>
        </row>
        <row r="81">
          <cell r="A81">
            <v>5392028</v>
          </cell>
          <cell r="B81" t="str">
            <v>MARIELA FATIMA SOLER LEON DE ALIAGA</v>
          </cell>
        </row>
        <row r="82">
          <cell r="A82">
            <v>6665869</v>
          </cell>
          <cell r="B82" t="str">
            <v>MILAGRITOS CECILIA ZEGARRA GUTIERREZ</v>
          </cell>
        </row>
        <row r="83">
          <cell r="A83">
            <v>6673538</v>
          </cell>
          <cell r="B83" t="str">
            <v>EDWIN RONALD BEJARANO RAMIREZ</v>
          </cell>
        </row>
        <row r="84">
          <cell r="A84">
            <v>7569223</v>
          </cell>
          <cell r="B84" t="str">
            <v>IVAN ERIC BENAVENTE COLLANTES</v>
          </cell>
        </row>
        <row r="85">
          <cell r="A85">
            <v>7620530</v>
          </cell>
          <cell r="B85" t="str">
            <v>KARLA CECILIA VIVAR VASQUEZ</v>
          </cell>
        </row>
        <row r="86">
          <cell r="A86">
            <v>7623639</v>
          </cell>
          <cell r="B86" t="str">
            <v>JUAN FELIPE DE TOMAS HATTORI</v>
          </cell>
        </row>
        <row r="87">
          <cell r="A87">
            <v>7638248</v>
          </cell>
          <cell r="B87" t="str">
            <v>NATHALIE WENDY CABELLO NUÑEZ</v>
          </cell>
        </row>
        <row r="88">
          <cell r="A88">
            <v>7640130</v>
          </cell>
          <cell r="B88" t="str">
            <v>ROBERTO PALAO SOBERO</v>
          </cell>
        </row>
        <row r="89">
          <cell r="A89">
            <v>7640850</v>
          </cell>
          <cell r="B89" t="str">
            <v>FAUSTY ZORAIDA JIMENEZ CASTILLO</v>
          </cell>
        </row>
        <row r="90">
          <cell r="A90">
            <v>7690498</v>
          </cell>
          <cell r="B90" t="str">
            <v>ZOILA FELICITAS GALLEGOS SALAZAR</v>
          </cell>
        </row>
        <row r="91">
          <cell r="A91">
            <v>7757064</v>
          </cell>
          <cell r="B91" t="str">
            <v>ANTONIO LUJAN VOLPE</v>
          </cell>
        </row>
        <row r="92">
          <cell r="A92">
            <v>7805520</v>
          </cell>
          <cell r="B92" t="str">
            <v>JORGE AGUSTIN VELEZ DE LA ROSA TORO</v>
          </cell>
        </row>
        <row r="93">
          <cell r="A93">
            <v>8780207</v>
          </cell>
          <cell r="B93" t="str">
            <v>JORGE ROBERTO OCAÑA ECHEGARAY</v>
          </cell>
        </row>
        <row r="94">
          <cell r="A94">
            <v>9072525</v>
          </cell>
          <cell r="B94" t="str">
            <v>CARLOS EDMUNDO BERMUDEZ CORRALES</v>
          </cell>
        </row>
        <row r="95">
          <cell r="A95">
            <v>9753514</v>
          </cell>
          <cell r="B95" t="str">
            <v>JOSE LUIS CRISTOBAL CAMERE CABRERA</v>
          </cell>
        </row>
        <row r="96">
          <cell r="A96">
            <v>9353159</v>
          </cell>
          <cell r="B96" t="str">
            <v>LILA NYDIA ASTO MEBUS</v>
          </cell>
        </row>
        <row r="97">
          <cell r="A97">
            <v>9428963</v>
          </cell>
          <cell r="B97" t="str">
            <v>ROSARIO MARLENE RIVERA RIVERA</v>
          </cell>
        </row>
        <row r="98">
          <cell r="A98">
            <v>9533446</v>
          </cell>
          <cell r="B98" t="str">
            <v>MARIBEL RIVAS GARCIA</v>
          </cell>
        </row>
        <row r="99">
          <cell r="A99">
            <v>9606770</v>
          </cell>
          <cell r="B99" t="str">
            <v>OSCAR ANTONIO CHOROCO BERRIOS</v>
          </cell>
        </row>
        <row r="100">
          <cell r="A100">
            <v>9674153</v>
          </cell>
          <cell r="B100" t="str">
            <v>MARKO ANTONIO INZUA MABAMA</v>
          </cell>
        </row>
        <row r="101">
          <cell r="A101">
            <v>9676404</v>
          </cell>
          <cell r="B101" t="str">
            <v>JUANA REYNA GUTIERREZ SAAVEDRA</v>
          </cell>
        </row>
        <row r="102">
          <cell r="A102">
            <v>9677797</v>
          </cell>
          <cell r="B102" t="str">
            <v>AUGUSTO JORGE COELLO DE LA PUENTE</v>
          </cell>
        </row>
        <row r="103">
          <cell r="A103">
            <v>9872653</v>
          </cell>
          <cell r="B103" t="str">
            <v>JUAN DANIEL DOCUMET ADRIANCEN</v>
          </cell>
        </row>
        <row r="104">
          <cell r="A104">
            <v>9881890</v>
          </cell>
          <cell r="B104" t="str">
            <v>JESSICA PAOLA CASTILLO RODRIGUEZ</v>
          </cell>
        </row>
        <row r="105">
          <cell r="A105">
            <v>10058971</v>
          </cell>
          <cell r="B105" t="str">
            <v>VIRGINIA LUCIA BAYLY DUCASSI</v>
          </cell>
        </row>
        <row r="106">
          <cell r="A106">
            <v>10088560</v>
          </cell>
          <cell r="B106" t="str">
            <v>NANCY LOZANO HUAYHUA</v>
          </cell>
        </row>
        <row r="107">
          <cell r="A107">
            <v>10340909</v>
          </cell>
          <cell r="B107" t="str">
            <v>CARLOS EDUARDO MEJIA PEREZ</v>
          </cell>
        </row>
        <row r="108">
          <cell r="A108">
            <v>10345996</v>
          </cell>
          <cell r="B108" t="str">
            <v>IVAN PAVEL MANGHIERT YUCRA</v>
          </cell>
        </row>
        <row r="109">
          <cell r="A109">
            <v>10553188</v>
          </cell>
          <cell r="B109" t="str">
            <v>JULY ELIANA PAREDES PALACIOS</v>
          </cell>
        </row>
        <row r="110">
          <cell r="A110">
            <v>10610327</v>
          </cell>
          <cell r="B110" t="str">
            <v>JUAN CARLOS REYMER HOYOS</v>
          </cell>
        </row>
        <row r="111">
          <cell r="A111">
            <v>10635156</v>
          </cell>
          <cell r="B111" t="str">
            <v>CYNTHIA PAOLA TOYOFUKU KONISHI</v>
          </cell>
        </row>
        <row r="112">
          <cell r="A112">
            <v>10866295</v>
          </cell>
          <cell r="B112" t="str">
            <v>SILVANNA SCHIAFFINO ROCCA</v>
          </cell>
        </row>
        <row r="113">
          <cell r="A113">
            <v>15613918</v>
          </cell>
          <cell r="B113" t="str">
            <v>RICARDO RAUL YAURI LEZAMA</v>
          </cell>
        </row>
        <row r="114">
          <cell r="A114">
            <v>16720845</v>
          </cell>
          <cell r="B114" t="str">
            <v>ERICK GEOVANO VELASQUEZ CHIRINOS</v>
          </cell>
        </row>
        <row r="115">
          <cell r="A115">
            <v>16752637</v>
          </cell>
          <cell r="B115" t="str">
            <v>ANGELA ROSMELY SOLIS SERQUEN</v>
          </cell>
        </row>
        <row r="116">
          <cell r="A116">
            <v>16757789</v>
          </cell>
          <cell r="B116" t="str">
            <v>CARLOS IVAN GASTELO DELGADO</v>
          </cell>
        </row>
        <row r="117">
          <cell r="A117">
            <v>16782779</v>
          </cell>
          <cell r="B117" t="str">
            <v>NATHALIE MARIA ESPINOZA LOSSIO</v>
          </cell>
        </row>
        <row r="118">
          <cell r="A118">
            <v>16804803</v>
          </cell>
          <cell r="B118" t="str">
            <v>JOSE LUIS CACERES FAYA</v>
          </cell>
        </row>
        <row r="119">
          <cell r="A119">
            <v>20017134</v>
          </cell>
          <cell r="B119" t="str">
            <v>JUAN CARLOS MARTINEZ IBARRA</v>
          </cell>
        </row>
        <row r="120">
          <cell r="A120">
            <v>20097402</v>
          </cell>
          <cell r="B120" t="str">
            <v>FRANK RUBEN ESPINOZA MARCAS</v>
          </cell>
        </row>
        <row r="121">
          <cell r="A121">
            <v>21521507</v>
          </cell>
          <cell r="B121" t="str">
            <v>CARMEN DEL ROSARIO RUIZ VALENCIA</v>
          </cell>
        </row>
        <row r="122">
          <cell r="A122">
            <v>21860597</v>
          </cell>
          <cell r="B122" t="str">
            <v>LUIS PABLO PRIETO RICHARTE</v>
          </cell>
        </row>
        <row r="123">
          <cell r="A123">
            <v>22318064</v>
          </cell>
          <cell r="B123" t="str">
            <v>SILVIA REGINA LINARES CESPEDES</v>
          </cell>
        </row>
        <row r="124">
          <cell r="A124">
            <v>25681188</v>
          </cell>
          <cell r="B124" t="str">
            <v>MARIA ESTHER ASTE GORDILLO</v>
          </cell>
        </row>
        <row r="125">
          <cell r="A125">
            <v>32823224</v>
          </cell>
          <cell r="B125" t="str">
            <v>RICARDO ENRIQUE MARTINO ENCINAS</v>
          </cell>
        </row>
        <row r="126">
          <cell r="A126">
            <v>40152260</v>
          </cell>
          <cell r="B126" t="str">
            <v>JUAN JAVIER CAYCHO RODRIGUEZ</v>
          </cell>
        </row>
        <row r="127">
          <cell r="A127">
            <v>40209046</v>
          </cell>
          <cell r="B127" t="str">
            <v>JUAN IGNACIO CARBONEL SANCHEZ</v>
          </cell>
        </row>
        <row r="128">
          <cell r="A128">
            <v>40381666</v>
          </cell>
          <cell r="B128" t="str">
            <v>CARLOS ENRIQUE VASQUEZ HURTADO</v>
          </cell>
        </row>
        <row r="129">
          <cell r="A129">
            <v>40399198</v>
          </cell>
          <cell r="B129" t="str">
            <v>MILAGROS DEL ROSARIO SOTELO RIVAS</v>
          </cell>
        </row>
        <row r="130">
          <cell r="A130">
            <v>40539232</v>
          </cell>
          <cell r="B130" t="str">
            <v>JOEL JIMMY LEZAMA TORRES</v>
          </cell>
        </row>
        <row r="131">
          <cell r="A131">
            <v>40856317</v>
          </cell>
          <cell r="B131" t="str">
            <v>LISETTE PIMENTEL ALIAGA</v>
          </cell>
        </row>
        <row r="132">
          <cell r="A132">
            <v>41041487</v>
          </cell>
          <cell r="B132" t="str">
            <v>OSCAR RAPHAEL VEGA PEREZ</v>
          </cell>
        </row>
        <row r="133">
          <cell r="A133">
            <v>41075709</v>
          </cell>
          <cell r="B133" t="str">
            <v>JORGE ENRIQUE ARMAND NAVA TRAVERSO</v>
          </cell>
        </row>
        <row r="134">
          <cell r="A134">
            <v>41131826</v>
          </cell>
          <cell r="B134" t="str">
            <v>NIELS DAMNER FLOWER QUENTA</v>
          </cell>
        </row>
        <row r="135">
          <cell r="A135">
            <v>41231432</v>
          </cell>
          <cell r="B135" t="str">
            <v>OMAR RICARDO RODRIGUEZ SEMINARIO</v>
          </cell>
        </row>
        <row r="136">
          <cell r="A136">
            <v>41314978</v>
          </cell>
          <cell r="B136" t="str">
            <v>CLAUDIA PAOLA ROSA RUBIO ROJAS</v>
          </cell>
        </row>
        <row r="137">
          <cell r="A137">
            <v>41321410</v>
          </cell>
          <cell r="B137" t="str">
            <v>MARIANELLA ARANA PROTZEL</v>
          </cell>
        </row>
        <row r="138">
          <cell r="A138">
            <v>41510974</v>
          </cell>
          <cell r="B138" t="str">
            <v>DANIEL ALONSO TELLO AHRENS</v>
          </cell>
        </row>
        <row r="139">
          <cell r="A139">
            <v>41591793</v>
          </cell>
          <cell r="B139" t="str">
            <v>CLAUDIA PAOLA SANZ BARTHELMES</v>
          </cell>
        </row>
        <row r="140">
          <cell r="A140">
            <v>41767028</v>
          </cell>
          <cell r="B140" t="str">
            <v>HELDY LA TORRE</v>
          </cell>
        </row>
        <row r="141">
          <cell r="A141">
            <v>42013977</v>
          </cell>
          <cell r="B141" t="str">
            <v>FATIMA ZENAIDA ANICAMA CASTILLO</v>
          </cell>
        </row>
        <row r="142">
          <cell r="A142">
            <v>42056528</v>
          </cell>
          <cell r="B142" t="str">
            <v>CHRISTIAN QUISPE GAMARRA</v>
          </cell>
        </row>
        <row r="143">
          <cell r="A143">
            <v>42159430</v>
          </cell>
          <cell r="B143" t="str">
            <v>CARLOS RAFAEL GOMEZ NINASIVINCHA</v>
          </cell>
        </row>
        <row r="144">
          <cell r="A144">
            <v>42310049</v>
          </cell>
          <cell r="B144" t="str">
            <v>CESAR ANDRES LOBO COLLANTES</v>
          </cell>
        </row>
        <row r="145">
          <cell r="A145">
            <v>42554110</v>
          </cell>
          <cell r="B145" t="str">
            <v>LESLY MILAGROS NEIRA CORDOVA</v>
          </cell>
        </row>
        <row r="146">
          <cell r="A146">
            <v>42608641</v>
          </cell>
          <cell r="B146" t="str">
            <v>CAROLINA JANETH HERNANDEZ VIZARRETA</v>
          </cell>
        </row>
        <row r="147">
          <cell r="A147">
            <v>42706841</v>
          </cell>
          <cell r="B147" t="str">
            <v>MARILYN ELIZABETH CABEZUDO SAYRITUPAC</v>
          </cell>
        </row>
        <row r="148">
          <cell r="A148">
            <v>43582949</v>
          </cell>
          <cell r="B148" t="str">
            <v>VIVIAN BAUTISTA MORENO</v>
          </cell>
        </row>
        <row r="149">
          <cell r="A149">
            <v>43616443</v>
          </cell>
          <cell r="B149" t="str">
            <v>PEDRO PABLO FELIX MEDINA</v>
          </cell>
        </row>
        <row r="150">
          <cell r="A150">
            <v>43906540</v>
          </cell>
          <cell r="B150" t="str">
            <v>CLAUDIO JOSE ERNESTO FALCONE BALZA</v>
          </cell>
        </row>
        <row r="151">
          <cell r="A151">
            <v>44369509</v>
          </cell>
          <cell r="B151" t="str">
            <v>JOSE MAURICIO REAÑO IPARRAGUIRRE</v>
          </cell>
        </row>
        <row r="152">
          <cell r="A152">
            <v>44689264</v>
          </cell>
          <cell r="B152" t="str">
            <v>ERICK NELSON VELASQUEZ BARRETO</v>
          </cell>
        </row>
        <row r="153">
          <cell r="A153">
            <v>45446421</v>
          </cell>
          <cell r="B153" t="str">
            <v>JACKELINE CRUZ CHAVEZ</v>
          </cell>
        </row>
        <row r="154">
          <cell r="A154">
            <v>45458453</v>
          </cell>
          <cell r="B154" t="str">
            <v>CARLOS EDUARDO ROMERO ARRASCUE</v>
          </cell>
        </row>
        <row r="155">
          <cell r="A155">
            <v>45579098</v>
          </cell>
          <cell r="B155" t="str">
            <v>ANDREA ROSA LA TORRE CHAPILLIQUEN</v>
          </cell>
        </row>
        <row r="156">
          <cell r="A156">
            <v>45809250</v>
          </cell>
          <cell r="B156" t="str">
            <v>ALVA LUZ ELENA PAREDES FLORES</v>
          </cell>
        </row>
        <row r="157">
          <cell r="A157">
            <v>46577325</v>
          </cell>
          <cell r="B157" t="str">
            <v>VALERIA VANESSA RUIZ CACERES</v>
          </cell>
        </row>
        <row r="158">
          <cell r="A158">
            <v>46911090</v>
          </cell>
          <cell r="B158" t="str">
            <v>VICTOR ARTURO SALAZAR VALDEZ</v>
          </cell>
        </row>
        <row r="159">
          <cell r="A159">
            <v>47624149</v>
          </cell>
          <cell r="B159" t="str">
            <v>JHOSELYNE PAMELA PAICO HUAMANI</v>
          </cell>
        </row>
        <row r="160">
          <cell r="A160">
            <v>48286384</v>
          </cell>
          <cell r="B160" t="str">
            <v>CARLA CECILIA POLO ROSELLO</v>
          </cell>
        </row>
        <row r="161">
          <cell r="A161">
            <v>70348114</v>
          </cell>
          <cell r="B161" t="str">
            <v>ALEJANDRO ANDRE ALVA IRIARTE</v>
          </cell>
        </row>
        <row r="162">
          <cell r="A162">
            <v>70390941</v>
          </cell>
          <cell r="B162" t="str">
            <v>RALPH ALBERTO SALAVERRY ROMO</v>
          </cell>
        </row>
        <row r="163">
          <cell r="A163">
            <v>70447311</v>
          </cell>
          <cell r="B163" t="str">
            <v>NICOLAS MANUEL ARTEAGA KALENIKOFF</v>
          </cell>
        </row>
        <row r="164">
          <cell r="A164">
            <v>70614874</v>
          </cell>
          <cell r="B164" t="str">
            <v>DANIELA LUCIA LAM MEDINA</v>
          </cell>
        </row>
        <row r="165">
          <cell r="A165">
            <v>72028742</v>
          </cell>
          <cell r="B165" t="str">
            <v>MIRTHA ARACELY GONZALES CHIRA</v>
          </cell>
        </row>
        <row r="166">
          <cell r="A166">
            <v>74527586</v>
          </cell>
          <cell r="B166" t="str">
            <v>BENOIT CHABANEIX FERRAND</v>
          </cell>
        </row>
        <row r="167">
          <cell r="A167">
            <v>76462056</v>
          </cell>
          <cell r="B167" t="str">
            <v>CARLOS EDUARDO LAVALLE ZAPATA</v>
          </cell>
        </row>
        <row r="168">
          <cell r="A168">
            <v>80159207</v>
          </cell>
          <cell r="B168" t="str">
            <v>CARLA  VANESSA CASTRO PONCE</v>
          </cell>
        </row>
        <row r="169">
          <cell r="A169">
            <v>9339613</v>
          </cell>
          <cell r="B169" t="str">
            <v>JOSE MARIANO  DE LA PEÑA</v>
          </cell>
        </row>
        <row r="170">
          <cell r="A170">
            <v>3688288</v>
          </cell>
          <cell r="B170" t="str">
            <v>PAUL DARIO LUDEÑA FARFAN</v>
          </cell>
        </row>
        <row r="171">
          <cell r="A171">
            <v>9864372</v>
          </cell>
          <cell r="B171" t="str">
            <v>RENZO LUIS LUJAN CHAVEZ</v>
          </cell>
        </row>
        <row r="172">
          <cell r="A172">
            <v>18090753</v>
          </cell>
          <cell r="B172" t="str">
            <v>DORIS MIRIAM AMAYA OBLITAS</v>
          </cell>
        </row>
        <row r="173">
          <cell r="A173">
            <v>44859151</v>
          </cell>
          <cell r="B173" t="str">
            <v>HERNANDO MARCOS ATENCIO ROSALES</v>
          </cell>
        </row>
        <row r="174">
          <cell r="A174">
            <v>47165158</v>
          </cell>
          <cell r="B174" t="str">
            <v>MONICA STEFANIE GONZALES PACHECO</v>
          </cell>
        </row>
        <row r="175">
          <cell r="A175">
            <v>76060727</v>
          </cell>
          <cell r="B175" t="str">
            <v>MARGORI MARGARITA RUIZ SALAZAR</v>
          </cell>
        </row>
        <row r="176">
          <cell r="A176">
            <v>9632285</v>
          </cell>
          <cell r="B176" t="str">
            <v>ALFREDO JOAQUIN LEON RAMIREZ</v>
          </cell>
        </row>
        <row r="177">
          <cell r="A177">
            <v>10220049</v>
          </cell>
          <cell r="B177" t="str">
            <v>KARINA RAICOVI NAZAL</v>
          </cell>
        </row>
        <row r="178">
          <cell r="A178">
            <v>10470988</v>
          </cell>
          <cell r="B178" t="str">
            <v>PAOLA ZINIA MASIAS BECERRA</v>
          </cell>
        </row>
        <row r="179">
          <cell r="A179">
            <v>25749268</v>
          </cell>
          <cell r="B179" t="str">
            <v>JUAN MARTIN DEL AGUILA RUIZ</v>
          </cell>
        </row>
        <row r="180">
          <cell r="A180">
            <v>41983198</v>
          </cell>
          <cell r="B180" t="str">
            <v>ESLIA RUTH GARGATE ROSADO</v>
          </cell>
        </row>
        <row r="181">
          <cell r="A181">
            <v>42499974</v>
          </cell>
          <cell r="B181" t="str">
            <v>CINTYA EVELYN MENDOZA CALLE</v>
          </cell>
        </row>
        <row r="182">
          <cell r="A182">
            <v>46100124</v>
          </cell>
          <cell r="B182" t="str">
            <v>FRANCISCO ENRIQUE SAMAME BELLINA</v>
          </cell>
        </row>
        <row r="183">
          <cell r="A183">
            <v>46374955</v>
          </cell>
          <cell r="B183" t="str">
            <v>LYDIA ALICIA PAREDES CASTAÑEDA</v>
          </cell>
        </row>
        <row r="184">
          <cell r="A184">
            <v>46498904</v>
          </cell>
          <cell r="B184" t="str">
            <v>CLAUDIA CECILIA CABELLO SANCHEZ</v>
          </cell>
        </row>
        <row r="185">
          <cell r="A185">
            <v>47181011</v>
          </cell>
          <cell r="B185" t="str">
            <v>JIMENA LUCIA VEGA GUTIERREZ</v>
          </cell>
        </row>
        <row r="186">
          <cell r="A186">
            <v>7811981</v>
          </cell>
          <cell r="B186" t="str">
            <v>MIOMIR MIHAILO BOJOVIC ZAVALA</v>
          </cell>
        </row>
        <row r="187">
          <cell r="A187">
            <v>9385985</v>
          </cell>
          <cell r="B187" t="str">
            <v>RODOLFO ENRIQUE REBAGLIATI OSTOLAZA</v>
          </cell>
        </row>
        <row r="188">
          <cell r="A188">
            <v>9613053</v>
          </cell>
          <cell r="B188" t="str">
            <v>LAZARO VARGAS GALVAN</v>
          </cell>
        </row>
        <row r="189">
          <cell r="A189">
            <v>10253291</v>
          </cell>
          <cell r="B189" t="str">
            <v>HECTOR RAMIREZ HUAMANCAYO</v>
          </cell>
        </row>
        <row r="190">
          <cell r="A190">
            <v>41180324</v>
          </cell>
          <cell r="B190" t="str">
            <v>RUPERTO ENRIQUE QUISPE TELLO</v>
          </cell>
        </row>
        <row r="191">
          <cell r="A191">
            <v>42372324</v>
          </cell>
          <cell r="B191" t="str">
            <v>CLAUDIA IRENE AGUILAR SALDARRIAGA</v>
          </cell>
        </row>
        <row r="192">
          <cell r="A192">
            <v>47503058</v>
          </cell>
          <cell r="B192" t="str">
            <v>PRISCILLA VELA RUIZ</v>
          </cell>
        </row>
        <row r="193">
          <cell r="A193">
            <v>48474840</v>
          </cell>
          <cell r="B193" t="str">
            <v>GEORGE JOHN DE LA ROSA SOTELO</v>
          </cell>
        </row>
        <row r="194">
          <cell r="A194">
            <v>1278358</v>
          </cell>
          <cell r="B194" t="str">
            <v>FRANCIS CAROLINA  GONZALEZ LA PEÑA</v>
          </cell>
        </row>
        <row r="195">
          <cell r="A195">
            <v>5643080</v>
          </cell>
          <cell r="B195" t="str">
            <v>JOSE JAVIER     PALACIOS LALUPU</v>
          </cell>
        </row>
        <row r="196">
          <cell r="A196">
            <v>5645560</v>
          </cell>
          <cell r="B196" t="str">
            <v>FREDDY  GOMEZ BENITES</v>
          </cell>
        </row>
        <row r="197">
          <cell r="A197">
            <v>7593094</v>
          </cell>
          <cell r="B197" t="str">
            <v>LUIS ANTONIO    RODRIGUEZ GONZALES</v>
          </cell>
        </row>
        <row r="198">
          <cell r="A198">
            <v>7858211</v>
          </cell>
          <cell r="B198" t="str">
            <v>JAVIER EDUARDO  MELENDEZ MORALES</v>
          </cell>
        </row>
        <row r="199">
          <cell r="A199">
            <v>7915736</v>
          </cell>
          <cell r="B199" t="str">
            <v>ISABEL  LEON SIU</v>
          </cell>
        </row>
        <row r="200">
          <cell r="A200">
            <v>8473047</v>
          </cell>
          <cell r="B200" t="str">
            <v>TOMAS ALBERTO    RODRIGUEZ GOMEZ</v>
          </cell>
        </row>
        <row r="201">
          <cell r="A201">
            <v>8686413</v>
          </cell>
          <cell r="B201" t="str">
            <v>FERNANDO ISMAEL      GUTIERREZ GARCIA</v>
          </cell>
        </row>
        <row r="202">
          <cell r="A202">
            <v>9082081</v>
          </cell>
          <cell r="B202" t="str">
            <v>EDUARDO JAVIER  LUCAR ESPINOZA</v>
          </cell>
        </row>
        <row r="203">
          <cell r="A203">
            <v>9340572</v>
          </cell>
          <cell r="B203" t="str">
            <v>ANGELICA LEONARDA    LOPEZ VILCA</v>
          </cell>
        </row>
        <row r="204">
          <cell r="A204">
            <v>9958250</v>
          </cell>
          <cell r="B204" t="str">
            <v xml:space="preserve"> JULIO CESAR SANTILLAN FERNANDEZ</v>
          </cell>
        </row>
        <row r="205">
          <cell r="A205">
            <v>10126017</v>
          </cell>
          <cell r="B205" t="str">
            <v>KARINA   CORDOVA MOROCHO</v>
          </cell>
        </row>
        <row r="206">
          <cell r="A206">
            <v>10160980</v>
          </cell>
          <cell r="B206" t="str">
            <v>WILBERT  MATTOS FERNANDEZ</v>
          </cell>
        </row>
        <row r="207">
          <cell r="A207">
            <v>10302075</v>
          </cell>
          <cell r="B207" t="str">
            <v>MARIBEL  SALAZAR BLANCO</v>
          </cell>
        </row>
        <row r="208">
          <cell r="A208">
            <v>10606262</v>
          </cell>
          <cell r="B208" t="str">
            <v>NILTON ALEX  RICALDI GALARZA</v>
          </cell>
        </row>
        <row r="209">
          <cell r="A209">
            <v>10697716</v>
          </cell>
          <cell r="B209" t="str">
            <v>ANDERSON CECILIO    SALCEDO TOMAYCONZA</v>
          </cell>
        </row>
        <row r="210">
          <cell r="A210">
            <v>10709001</v>
          </cell>
          <cell r="B210" t="str">
            <v>ANA SOFIA   NAVARRO HUAPAYA</v>
          </cell>
        </row>
        <row r="211">
          <cell r="A211">
            <v>15449711</v>
          </cell>
          <cell r="B211" t="str">
            <v>MANUEL ALEJANDRO  ORTIZ ARROYO</v>
          </cell>
        </row>
        <row r="212">
          <cell r="A212">
            <v>15842307</v>
          </cell>
          <cell r="B212" t="str">
            <v>JORGE ALEJANDRO  SALVADOR CABALLERO</v>
          </cell>
        </row>
        <row r="213">
          <cell r="A213">
            <v>16672219</v>
          </cell>
          <cell r="B213" t="str">
            <v>JOSE EMILIANO  SANTAMARIA BANCES</v>
          </cell>
        </row>
        <row r="214">
          <cell r="A214">
            <v>21795535</v>
          </cell>
          <cell r="B214" t="str">
            <v>LUIS ENRIQUE  CHAVEZ BINDELS</v>
          </cell>
        </row>
        <row r="215">
          <cell r="A215">
            <v>23955300</v>
          </cell>
          <cell r="B215" t="str">
            <v>CARLOS HUMBERTO  MOLINARY TRAUCO</v>
          </cell>
        </row>
        <row r="216">
          <cell r="A216">
            <v>25801111</v>
          </cell>
          <cell r="B216" t="str">
            <v>LUIS ENRIQUE  RODRIGUEZ SOSA</v>
          </cell>
        </row>
        <row r="217">
          <cell r="A217">
            <v>29265099</v>
          </cell>
          <cell r="B217" t="str">
            <v>VICTOR JOSE  ZUÑIGA BOLAÑOS</v>
          </cell>
        </row>
        <row r="218">
          <cell r="A218">
            <v>29674629</v>
          </cell>
          <cell r="B218" t="str">
            <v>DANT DENVER    FERNANDEZ FIGUEROA</v>
          </cell>
        </row>
        <row r="219">
          <cell r="A219">
            <v>30837549</v>
          </cell>
          <cell r="B219" t="str">
            <v>WILDER CARLOS   PRADO SANCHEZ</v>
          </cell>
        </row>
        <row r="220">
          <cell r="A220">
            <v>40036368</v>
          </cell>
          <cell r="B220" t="str">
            <v>FREDY DANIEL RODRIGUEZ LOPEZ</v>
          </cell>
        </row>
        <row r="221">
          <cell r="A221">
            <v>40278328</v>
          </cell>
          <cell r="B221" t="str">
            <v xml:space="preserve"> GIOCONDA IRENE CONDORI ROMERO</v>
          </cell>
        </row>
        <row r="222">
          <cell r="A222">
            <v>40322749</v>
          </cell>
          <cell r="B222" t="str">
            <v>JORGE  CORONEL CARRILLO</v>
          </cell>
        </row>
        <row r="223">
          <cell r="A223">
            <v>40439369</v>
          </cell>
          <cell r="B223" t="str">
            <v>ERICKSON ISAAC     CONTRERAS MALDONADO</v>
          </cell>
        </row>
        <row r="224">
          <cell r="A224">
            <v>40577754</v>
          </cell>
          <cell r="B224" t="str">
            <v>JOSE HERNAN     SORALUZ SANTISTEBAN</v>
          </cell>
        </row>
        <row r="225">
          <cell r="A225">
            <v>40955632</v>
          </cell>
          <cell r="B225" t="str">
            <v>CESAR AUGUSTO  PRETTO SPAGNOL</v>
          </cell>
        </row>
        <row r="226">
          <cell r="A226">
            <v>41217297</v>
          </cell>
          <cell r="B226" t="str">
            <v>JANH KARLO MARTIN AGUILAR PIEDRAHITA</v>
          </cell>
        </row>
        <row r="227">
          <cell r="A227">
            <v>41236955</v>
          </cell>
          <cell r="B227" t="str">
            <v>MARCO ANTONIO  GARCIA TUPA</v>
          </cell>
        </row>
        <row r="228">
          <cell r="A228">
            <v>41382527</v>
          </cell>
          <cell r="B228" t="str">
            <v>ROSA MARIA   LUCAR FLORES</v>
          </cell>
        </row>
        <row r="229">
          <cell r="A229">
            <v>41520286</v>
          </cell>
          <cell r="B229" t="str">
            <v>CARLOS LEO   YALLE RAFAEL</v>
          </cell>
        </row>
        <row r="230">
          <cell r="A230">
            <v>41538499</v>
          </cell>
          <cell r="B230" t="str">
            <v>JERRY JIM  SONCCO LUIS</v>
          </cell>
        </row>
        <row r="231">
          <cell r="A231">
            <v>41549412</v>
          </cell>
          <cell r="B231" t="str">
            <v>PAUL ADRIAN  PRINCIPE SERRA</v>
          </cell>
        </row>
        <row r="232">
          <cell r="A232">
            <v>41743775</v>
          </cell>
          <cell r="B232" t="str">
            <v>CHRISTIAN MARTIN    TORRES HUAMAN</v>
          </cell>
        </row>
        <row r="233">
          <cell r="A233">
            <v>41772910</v>
          </cell>
          <cell r="B233" t="str">
            <v>PEDRO GABRIEL  JULCA QUISPE</v>
          </cell>
        </row>
        <row r="234">
          <cell r="A234">
            <v>41781376</v>
          </cell>
          <cell r="B234" t="str">
            <v>MIGUEL ANGEL  POMPA MOSQUERA</v>
          </cell>
        </row>
        <row r="235">
          <cell r="A235">
            <v>41906533</v>
          </cell>
          <cell r="B235" t="str">
            <v>JOSE CARLOS VERA BEGAZO</v>
          </cell>
        </row>
        <row r="236">
          <cell r="A236">
            <v>41916673</v>
          </cell>
          <cell r="B236" t="str">
            <v>JOSE FERNANDO  CARRANZA VEGA</v>
          </cell>
        </row>
        <row r="237">
          <cell r="A237">
            <v>42024527</v>
          </cell>
          <cell r="B237" t="str">
            <v>CESAR PAOLO     MELO HUAMAN</v>
          </cell>
        </row>
        <row r="238">
          <cell r="A238">
            <v>42086436</v>
          </cell>
          <cell r="B238" t="str">
            <v>ANGEL JUNIOR    BAYES ALVA MIGUEL</v>
          </cell>
        </row>
        <row r="239">
          <cell r="A239">
            <v>42164570</v>
          </cell>
          <cell r="B239" t="str">
            <v>BILLY DICK   AGUILAR BIDIOS</v>
          </cell>
        </row>
        <row r="240">
          <cell r="A240">
            <v>42240040</v>
          </cell>
          <cell r="B240" t="str">
            <v>CARLOS LEANDRO     MONTERO LULLI</v>
          </cell>
        </row>
        <row r="241">
          <cell r="A241">
            <v>42368589</v>
          </cell>
          <cell r="B241" t="str">
            <v>DIANA ELIZABETH  VILLLOBOS DE LEON CHAVEZ</v>
          </cell>
        </row>
        <row r="242">
          <cell r="A242">
            <v>42391309</v>
          </cell>
          <cell r="B242" t="str">
            <v>EDSON JAIR     CASTAÑEDA LEYVA</v>
          </cell>
        </row>
        <row r="243">
          <cell r="A243">
            <v>42454797</v>
          </cell>
          <cell r="B243" t="str">
            <v>MAICOL ANDERSON     SANCHEZ PIRGO</v>
          </cell>
        </row>
        <row r="244">
          <cell r="A244">
            <v>42455662</v>
          </cell>
          <cell r="B244" t="str">
            <v>JHOY ALFREDO  MAMANI LINARES</v>
          </cell>
        </row>
        <row r="245">
          <cell r="A245">
            <v>42567066</v>
          </cell>
          <cell r="B245" t="str">
            <v>MANUEL     LUQUE COLMENARES</v>
          </cell>
        </row>
        <row r="246">
          <cell r="A246">
            <v>42595723</v>
          </cell>
          <cell r="B246" t="str">
            <v xml:space="preserve">RENSO DANIEL MOLLEDA VILLENA </v>
          </cell>
        </row>
        <row r="247">
          <cell r="A247">
            <v>42775477</v>
          </cell>
          <cell r="B247" t="str">
            <v>ESTHER MIRELLA ESPINO MENDOZA</v>
          </cell>
        </row>
        <row r="248">
          <cell r="A248">
            <v>42784410</v>
          </cell>
          <cell r="B248" t="str">
            <v>LIDIA  CUEVAS HURTADO</v>
          </cell>
        </row>
        <row r="249">
          <cell r="A249">
            <v>42856322</v>
          </cell>
          <cell r="B249" t="str">
            <v>MICHAEL PARLEY    GONZALES HUILLCAHUARI</v>
          </cell>
        </row>
        <row r="250">
          <cell r="A250">
            <v>42870091</v>
          </cell>
          <cell r="B250" t="str">
            <v>MACKLEN JOEL  VENTURA HUAYTA</v>
          </cell>
        </row>
        <row r="251">
          <cell r="A251">
            <v>43005761</v>
          </cell>
          <cell r="B251" t="str">
            <v>JUAN PEDRO  CASTRO QUISPE</v>
          </cell>
        </row>
        <row r="252">
          <cell r="A252">
            <v>43093051</v>
          </cell>
          <cell r="B252" t="str">
            <v>ESTELA BEATRIZ OCHOA LUCAS</v>
          </cell>
        </row>
        <row r="253">
          <cell r="A253">
            <v>43189877</v>
          </cell>
          <cell r="B253" t="str">
            <v>HELEN MILAGROS  MARCELO OBESO</v>
          </cell>
        </row>
        <row r="254">
          <cell r="A254">
            <v>43269460</v>
          </cell>
          <cell r="B254" t="str">
            <v>CRISTHYAN JHON     GUZMAN GUZMAN</v>
          </cell>
        </row>
        <row r="255">
          <cell r="A255">
            <v>43361634</v>
          </cell>
          <cell r="B255" t="str">
            <v>ALBERTO ELIAS    SOLIS PAREDES</v>
          </cell>
        </row>
        <row r="256">
          <cell r="A256">
            <v>43429615</v>
          </cell>
          <cell r="B256" t="str">
            <v xml:space="preserve">AKEMI LUDEÑA SHIMIZU </v>
          </cell>
        </row>
        <row r="257">
          <cell r="A257">
            <v>43601871</v>
          </cell>
          <cell r="B257" t="str">
            <v>CARLOS ENRRIQUE   PONCE DE LEON CHAVEZ</v>
          </cell>
        </row>
        <row r="258">
          <cell r="A258">
            <v>43652853</v>
          </cell>
          <cell r="B258" t="str">
            <v>LUIS ALFONSO     SANCHEZ VASQUEZ</v>
          </cell>
        </row>
        <row r="259">
          <cell r="A259">
            <v>43696381</v>
          </cell>
          <cell r="B259" t="str">
            <v>RICHARD FERNANDO  CORREA GONZALES</v>
          </cell>
        </row>
        <row r="260">
          <cell r="A260">
            <v>43811809</v>
          </cell>
          <cell r="B260" t="str">
            <v>JORGE LUIS    ROMERO FLORES</v>
          </cell>
        </row>
        <row r="261">
          <cell r="A261">
            <v>43938360</v>
          </cell>
          <cell r="B261" t="str">
            <v>FRANCIS JHONATAN  URIOL DE LA CRUZ</v>
          </cell>
        </row>
        <row r="262">
          <cell r="A262">
            <v>43997606</v>
          </cell>
          <cell r="B262" t="str">
            <v>DIEGO ARTURO  CORDOVA ZARATE</v>
          </cell>
        </row>
        <row r="263">
          <cell r="A263">
            <v>44058292</v>
          </cell>
          <cell r="B263" t="str">
            <v>JOSNAC JAVIER  ARIAS AGURTO</v>
          </cell>
        </row>
        <row r="264">
          <cell r="A264">
            <v>44144064</v>
          </cell>
          <cell r="B264" t="str">
            <v>CARLOS RANDY   LAQUIHUANACO PONCE</v>
          </cell>
        </row>
        <row r="265">
          <cell r="A265">
            <v>44326919</v>
          </cell>
          <cell r="B265" t="str">
            <v>EDUARDO JAVIER  LERCARI MIRANDA</v>
          </cell>
        </row>
        <row r="266">
          <cell r="A266">
            <v>44411981</v>
          </cell>
          <cell r="B266" t="str">
            <v>MOISES  MARTINEZ ALTAMIRANO</v>
          </cell>
        </row>
        <row r="267">
          <cell r="A267">
            <v>44520323</v>
          </cell>
          <cell r="B267" t="str">
            <v>ROYGERT  TUANAMA DEL AGUILA</v>
          </cell>
        </row>
        <row r="268">
          <cell r="A268">
            <v>44555872</v>
          </cell>
          <cell r="B268" t="str">
            <v>TEOFILO ABRAHAM  MEDINA OSORIO</v>
          </cell>
        </row>
        <row r="269">
          <cell r="A269">
            <v>44726330</v>
          </cell>
          <cell r="B269" t="str">
            <v>JOHNNY  BRINGAS RIOS</v>
          </cell>
        </row>
        <row r="270">
          <cell r="A270">
            <v>44744981</v>
          </cell>
          <cell r="B270" t="str">
            <v>ROVERTO   NICEFORO ALFONZO PAUCAR</v>
          </cell>
        </row>
        <row r="271">
          <cell r="A271">
            <v>44799024</v>
          </cell>
          <cell r="B271" t="str">
            <v>CHRISTIAN ALDO   MAZA BAUTISTA</v>
          </cell>
        </row>
        <row r="272">
          <cell r="A272">
            <v>44922895</v>
          </cell>
          <cell r="B272" t="str">
            <v>HENRY MODESTO  CRISTOBAL SIMEON</v>
          </cell>
        </row>
        <row r="273">
          <cell r="A273">
            <v>45240274</v>
          </cell>
          <cell r="B273" t="str">
            <v>IRHIBIL REILLY CONDOR CURO</v>
          </cell>
        </row>
        <row r="274">
          <cell r="A274">
            <v>45428232</v>
          </cell>
          <cell r="B274" t="str">
            <v>CARMEN VIOLETA   DE LA CRUZ MONZON</v>
          </cell>
        </row>
        <row r="275">
          <cell r="A275">
            <v>45451054</v>
          </cell>
          <cell r="B275" t="str">
            <v>GABRIELA DEL ROSARIO BOHORQUEZ PAZ</v>
          </cell>
        </row>
        <row r="276">
          <cell r="A276">
            <v>45509913</v>
          </cell>
          <cell r="B276" t="str">
            <v>JESUS     LA ROSA IZQUIERDO</v>
          </cell>
        </row>
        <row r="277">
          <cell r="A277">
            <v>45632365</v>
          </cell>
          <cell r="B277" t="str">
            <v xml:space="preserve"> DINA GUZMAN ROQUE</v>
          </cell>
        </row>
        <row r="278">
          <cell r="A278">
            <v>45681131</v>
          </cell>
          <cell r="B278" t="str">
            <v>EDUARDO MIGUEL     MARTINEZ URIBE</v>
          </cell>
        </row>
        <row r="279">
          <cell r="A279">
            <v>45700651</v>
          </cell>
          <cell r="B279" t="str">
            <v>JOHN ERIKSON RODRIGUEZ AGUILAR</v>
          </cell>
        </row>
        <row r="280">
          <cell r="A280">
            <v>45841873</v>
          </cell>
          <cell r="B280" t="str">
            <v>STEVEN ABEL  MORALES SALAZAR</v>
          </cell>
        </row>
        <row r="281">
          <cell r="A281">
            <v>45971486</v>
          </cell>
          <cell r="B281" t="str">
            <v>YESENIA  VILCA ARANA</v>
          </cell>
        </row>
        <row r="282">
          <cell r="A282">
            <v>46098076</v>
          </cell>
          <cell r="B282" t="str">
            <v xml:space="preserve">MIGUEL ANGEL GARBAY CHUMBIMUNI </v>
          </cell>
        </row>
        <row r="283">
          <cell r="A283">
            <v>46321487</v>
          </cell>
          <cell r="B283" t="str">
            <v>GIORDANO ARMANDO  DELGADO MONRROY</v>
          </cell>
        </row>
        <row r="284">
          <cell r="A284">
            <v>46694311</v>
          </cell>
          <cell r="B284" t="str">
            <v>SILVIA ROSMERY    MARIN RODRIGUEZ</v>
          </cell>
        </row>
        <row r="285">
          <cell r="A285">
            <v>46698981</v>
          </cell>
          <cell r="B285" t="str">
            <v>ANDREA VANESSA    VERNE SAMBRAILO</v>
          </cell>
        </row>
        <row r="286">
          <cell r="A286">
            <v>46822895</v>
          </cell>
          <cell r="B286" t="str">
            <v>BETSY YOSELIN  SIFUENTES PORCEL</v>
          </cell>
        </row>
        <row r="287">
          <cell r="A287">
            <v>46900061</v>
          </cell>
          <cell r="B287" t="str">
            <v>CRISTIAN RUBEN     MARCELO GRADOS</v>
          </cell>
        </row>
        <row r="288">
          <cell r="A288">
            <v>46927973</v>
          </cell>
          <cell r="B288" t="str">
            <v>IRVING JOSUE VILLAFANA MEDINA</v>
          </cell>
        </row>
        <row r="289">
          <cell r="A289">
            <v>46971347</v>
          </cell>
          <cell r="B289" t="str">
            <v>VALERIA  GUTIERREZ BELTRAN</v>
          </cell>
        </row>
        <row r="290">
          <cell r="A290">
            <v>47067334</v>
          </cell>
          <cell r="B290" t="str">
            <v>MELISSA  LOBOS CONTRERAS</v>
          </cell>
        </row>
        <row r="291">
          <cell r="A291">
            <v>47468064</v>
          </cell>
          <cell r="B291" t="str">
            <v>DIANA ESTEFANI     CERVANTES CHAVEZ</v>
          </cell>
        </row>
        <row r="292">
          <cell r="A292">
            <v>47737782</v>
          </cell>
          <cell r="B292" t="str">
            <v>JUAN DIEGO  CALDERON BLANCO</v>
          </cell>
        </row>
        <row r="293">
          <cell r="A293">
            <v>47850930</v>
          </cell>
          <cell r="B293" t="str">
            <v>IVONNE HERNANDEZ ROSAS</v>
          </cell>
        </row>
        <row r="294">
          <cell r="A294">
            <v>47902052</v>
          </cell>
          <cell r="B294" t="str">
            <v>KADY BODY  VASQUEZ MACEDO</v>
          </cell>
        </row>
        <row r="295">
          <cell r="A295">
            <v>47945734</v>
          </cell>
          <cell r="B295" t="str">
            <v>ROSMERY QUISPE LOZANO</v>
          </cell>
        </row>
        <row r="296">
          <cell r="A296">
            <v>48109201</v>
          </cell>
          <cell r="B296" t="str">
            <v>VANESA VILLENA VEGA</v>
          </cell>
        </row>
        <row r="297">
          <cell r="A297">
            <v>48395851</v>
          </cell>
          <cell r="B297" t="str">
            <v>JACOBO SEGUNDO OYOS FUSTER</v>
          </cell>
        </row>
        <row r="298">
          <cell r="A298">
            <v>70157131</v>
          </cell>
          <cell r="B298" t="str">
            <v>ALONSO JOEL    LARICO RODRIGUEZ</v>
          </cell>
        </row>
        <row r="299">
          <cell r="A299">
            <v>70436904</v>
          </cell>
          <cell r="B299" t="str">
            <v>ROSA JACKELINE    CORDOVA BAUTISTA</v>
          </cell>
        </row>
        <row r="300">
          <cell r="A300">
            <v>70440204</v>
          </cell>
          <cell r="B300" t="str">
            <v>MILAGROS GISELA  SOLANO CUNYARACHE</v>
          </cell>
        </row>
        <row r="301">
          <cell r="A301">
            <v>70797753</v>
          </cell>
          <cell r="B301" t="str">
            <v>JAHN MARCOS  BARRUETA BUENO</v>
          </cell>
        </row>
        <row r="302">
          <cell r="A302">
            <v>70919806</v>
          </cell>
          <cell r="B302" t="str">
            <v>JUAN CARLOS  MOSSO HUANSI</v>
          </cell>
        </row>
        <row r="303">
          <cell r="A303">
            <v>72533569</v>
          </cell>
          <cell r="B303" t="str">
            <v>LIZBETH GUADALUPE MUÑOZ MOLINA</v>
          </cell>
        </row>
        <row r="304">
          <cell r="A304">
            <v>72572171</v>
          </cell>
          <cell r="B304" t="str">
            <v>JUNIOR GUSTAVO  MATURRANO DEZA</v>
          </cell>
        </row>
        <row r="305">
          <cell r="A305">
            <v>45593937</v>
          </cell>
          <cell r="B305" t="str">
            <v>PEDRO HEGEL OCAMPO SALVADOR</v>
          </cell>
        </row>
        <row r="306">
          <cell r="A306">
            <v>9970173</v>
          </cell>
          <cell r="B306" t="str">
            <v>ROMELIA LOPEZ ROCA</v>
          </cell>
        </row>
        <row r="307">
          <cell r="A307">
            <v>74312452</v>
          </cell>
          <cell r="B307" t="str">
            <v>BRIGITTE  GUERRERO ESPINOZA</v>
          </cell>
        </row>
        <row r="308">
          <cell r="A308">
            <v>70239955</v>
          </cell>
          <cell r="B308" t="str">
            <v>JULIO DANIEL YAÑEZ TAMBRA</v>
          </cell>
        </row>
        <row r="309">
          <cell r="A309">
            <v>8214295</v>
          </cell>
          <cell r="B309" t="str">
            <v>SYLVIA GIOVANNA ABELLO RAYNALTE</v>
          </cell>
        </row>
        <row r="310">
          <cell r="A310">
            <v>42391678</v>
          </cell>
          <cell r="B310" t="str">
            <v>MARCELO RAMOS RIZO PATRON</v>
          </cell>
        </row>
        <row r="311">
          <cell r="A311">
            <v>43653913</v>
          </cell>
          <cell r="B311" t="str">
            <v>VICTOR CESAR  ZEGARRA DEL ROSARIO CHUMACERO</v>
          </cell>
        </row>
        <row r="312">
          <cell r="A312">
            <v>46172458</v>
          </cell>
          <cell r="B312" t="str">
            <v>AMANDA ANDREA FABIOLA SAAVEDRA RUIZ</v>
          </cell>
        </row>
        <row r="313">
          <cell r="A313">
            <v>46717728</v>
          </cell>
          <cell r="B313" t="str">
            <v>MARIBEL  MARGOT SANCHEZ BARQUERO</v>
          </cell>
        </row>
        <row r="314">
          <cell r="A314">
            <v>42514768</v>
          </cell>
          <cell r="B314" t="str">
            <v>BERTHA LUCIA VALLEJOS MENDOZA</v>
          </cell>
        </row>
        <row r="315">
          <cell r="A315">
            <v>47498766</v>
          </cell>
          <cell r="B315" t="str">
            <v>ARNOLD ANDRE POZO RIVERA</v>
          </cell>
        </row>
        <row r="316">
          <cell r="A316">
            <v>40614216</v>
          </cell>
          <cell r="B316" t="str">
            <v>FRANCO WALTER  REINOSO RAMOS</v>
          </cell>
        </row>
        <row r="317">
          <cell r="A317">
            <v>40232526</v>
          </cell>
          <cell r="B317" t="str">
            <v>ORLANDO RAYMUNDO  BENDEZU MOLINA</v>
          </cell>
        </row>
        <row r="318">
          <cell r="A318">
            <v>9571159</v>
          </cell>
          <cell r="B318" t="str">
            <v xml:space="preserve">JOSE  ASPAJO GRANDEZ </v>
          </cell>
        </row>
        <row r="319">
          <cell r="A319">
            <v>70106030</v>
          </cell>
          <cell r="B319" t="str">
            <v>MARISELLA ROSARIO ZELADA DELGADO</v>
          </cell>
        </row>
        <row r="320">
          <cell r="A320">
            <v>46995118</v>
          </cell>
          <cell r="B320" t="str">
            <v>ELIZABETH MILDREN GARAY CHIRA</v>
          </cell>
        </row>
        <row r="321">
          <cell r="A321">
            <v>40705531</v>
          </cell>
          <cell r="B321" t="str">
            <v>INGRID ESTELA NUÑEZ CARLIN</v>
          </cell>
        </row>
        <row r="322">
          <cell r="A322">
            <v>44078298</v>
          </cell>
          <cell r="B322" t="str">
            <v>JENNY DOLORES ACHAYA ATAUSUPA</v>
          </cell>
        </row>
        <row r="323">
          <cell r="A323">
            <v>123418</v>
          </cell>
          <cell r="B323" t="str">
            <v>MISHELL DEL ROSARIO DE LA FUENTE ALIAGA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pella@inretailpharma.com" TargetMode="External"/><Relationship Id="rId3" Type="http://schemas.openxmlformats.org/officeDocument/2006/relationships/hyperlink" Target="mailto:mramos@inretailpharma.com" TargetMode="External"/><Relationship Id="rId7" Type="http://schemas.openxmlformats.org/officeDocument/2006/relationships/hyperlink" Target="mailto:Mdelafuente@farmaciasperuanas.pe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msanchezb@quimizasuiza.com" TargetMode="External"/><Relationship Id="rId1" Type="http://schemas.openxmlformats.org/officeDocument/2006/relationships/hyperlink" Target="mailto:jya&#241;ez@quimicasuiza.com" TargetMode="External"/><Relationship Id="rId6" Type="http://schemas.openxmlformats.org/officeDocument/2006/relationships/hyperlink" Target="mailto:jaspajo@farmaciasperuanas.p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obendezum@farmaciasperuanas.p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reinoso@farmaciasperuanas.pe" TargetMode="External"/><Relationship Id="rId9" Type="http://schemas.openxmlformats.org/officeDocument/2006/relationships/hyperlink" Target="mailto:pludena@quimicasu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3"/>
  <sheetViews>
    <sheetView tabSelected="1" workbookViewId="0">
      <selection activeCell="G3" sqref="G3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5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5" ht="45" x14ac:dyDescent="0.25">
      <c r="A2" s="4">
        <v>40704813</v>
      </c>
      <c r="B2" s="4" t="s">
        <v>13</v>
      </c>
      <c r="C2" s="5" t="s">
        <v>14</v>
      </c>
      <c r="D2" s="6" t="s">
        <v>1322</v>
      </c>
      <c r="E2" s="7" t="s">
        <v>15</v>
      </c>
      <c r="F2" s="4" t="s">
        <v>16</v>
      </c>
      <c r="G2" s="4" t="s">
        <v>16</v>
      </c>
      <c r="H2" s="4" t="s">
        <v>1323</v>
      </c>
      <c r="I2" s="8">
        <v>42391678</v>
      </c>
      <c r="J2" s="4" t="s">
        <v>16</v>
      </c>
      <c r="K2" s="4" t="s">
        <v>16</v>
      </c>
      <c r="L2" s="4" t="s">
        <v>17</v>
      </c>
      <c r="M2" t="str">
        <f>VLOOKUP(A2,[1]Hoja1!$A$2:$B$323,2,FALSE)</f>
        <v>GIANINA DEL ROSARIO PELLA</v>
      </c>
      <c r="N2" s="9"/>
      <c r="O2" s="9"/>
    </row>
    <row r="3" spans="1:15" ht="45" x14ac:dyDescent="0.25">
      <c r="A3" s="4">
        <v>40500370</v>
      </c>
      <c r="B3" s="4" t="s">
        <v>18</v>
      </c>
      <c r="C3" s="4" t="s">
        <v>19</v>
      </c>
      <c r="D3" s="4" t="s">
        <v>20</v>
      </c>
      <c r="E3" s="7" t="s">
        <v>15</v>
      </c>
      <c r="F3" s="4" t="s">
        <v>21</v>
      </c>
      <c r="G3" s="4" t="s">
        <v>22</v>
      </c>
      <c r="H3" s="4" t="s">
        <v>23</v>
      </c>
      <c r="I3" s="8">
        <v>9341575</v>
      </c>
      <c r="J3" s="4" t="s">
        <v>21</v>
      </c>
      <c r="K3" s="4" t="s">
        <v>24</v>
      </c>
      <c r="L3" s="4" t="s">
        <v>17</v>
      </c>
      <c r="M3" t="str">
        <f>VLOOKUP(A3,[1]Hoja1!$A$2:$B$323,2,FALSE)</f>
        <v>SARA MILAGROS ALIAGA NEYRA</v>
      </c>
      <c r="N3" s="9"/>
      <c r="O3" s="9"/>
    </row>
    <row r="4" spans="1:15" ht="45" x14ac:dyDescent="0.25">
      <c r="A4" s="4">
        <v>42195106</v>
      </c>
      <c r="B4" s="4" t="s">
        <v>25</v>
      </c>
      <c r="C4" s="4" t="s">
        <v>26</v>
      </c>
      <c r="D4" s="4" t="s">
        <v>27</v>
      </c>
      <c r="E4" s="7" t="s">
        <v>15</v>
      </c>
      <c r="F4" s="4" t="s">
        <v>21</v>
      </c>
      <c r="G4" s="4" t="s">
        <v>28</v>
      </c>
      <c r="H4" s="4" t="s">
        <v>23</v>
      </c>
      <c r="I4" s="8">
        <v>9341575</v>
      </c>
      <c r="J4" s="4" t="s">
        <v>21</v>
      </c>
      <c r="K4" s="4" t="s">
        <v>29</v>
      </c>
      <c r="L4" s="4" t="s">
        <v>17</v>
      </c>
      <c r="M4" t="str">
        <f>VLOOKUP(A4,[1]Hoja1!$A$2:$B$323,2,FALSE)</f>
        <v>FERNANDO EDUARDO GAMBOA PERALTA</v>
      </c>
      <c r="N4" s="9"/>
      <c r="O4" s="9"/>
    </row>
    <row r="5" spans="1:15" ht="60" x14ac:dyDescent="0.25">
      <c r="A5" s="4">
        <v>44647450</v>
      </c>
      <c r="B5" s="4" t="s">
        <v>30</v>
      </c>
      <c r="C5" s="4" t="s">
        <v>31</v>
      </c>
      <c r="D5" s="4" t="s">
        <v>32</v>
      </c>
      <c r="E5" s="7" t="s">
        <v>15</v>
      </c>
      <c r="F5" s="4" t="s">
        <v>21</v>
      </c>
      <c r="G5" s="4" t="s">
        <v>33</v>
      </c>
      <c r="H5" s="4" t="s">
        <v>34</v>
      </c>
      <c r="I5" s="8">
        <v>40500370</v>
      </c>
      <c r="J5" s="4" t="s">
        <v>21</v>
      </c>
      <c r="K5" s="4" t="s">
        <v>24</v>
      </c>
      <c r="L5" s="4" t="s">
        <v>17</v>
      </c>
      <c r="M5" t="str">
        <f>VLOOKUP(A5,[1]Hoja1!$A$2:$B$323,2,FALSE)</f>
        <v>CLAUDIA BERTHA JIMENEZ ORIUNDO</v>
      </c>
      <c r="N5" s="9"/>
      <c r="O5" s="9"/>
    </row>
    <row r="6" spans="1:15" ht="45" x14ac:dyDescent="0.25">
      <c r="A6" s="4">
        <v>10544418</v>
      </c>
      <c r="B6" s="4" t="s">
        <v>35</v>
      </c>
      <c r="C6" s="4" t="s">
        <v>36</v>
      </c>
      <c r="D6" s="4" t="s">
        <v>37</v>
      </c>
      <c r="E6" s="7" t="s">
        <v>15</v>
      </c>
      <c r="F6" s="4" t="s">
        <v>38</v>
      </c>
      <c r="G6" s="4" t="s">
        <v>39</v>
      </c>
      <c r="H6" s="4" t="s">
        <v>40</v>
      </c>
      <c r="I6" s="10">
        <v>9753514</v>
      </c>
      <c r="J6" s="4" t="s">
        <v>38</v>
      </c>
      <c r="K6" s="4" t="s">
        <v>38</v>
      </c>
      <c r="L6" s="4" t="s">
        <v>17</v>
      </c>
      <c r="M6" t="str">
        <f>VLOOKUP(A6,[1]Hoja1!$A$2:$B$323,2,FALSE)</f>
        <v>SUSAN JENNIFER BECERRA GARCIA</v>
      </c>
      <c r="N6" s="9"/>
      <c r="O6" s="9"/>
    </row>
    <row r="7" spans="1:15" ht="30" x14ac:dyDescent="0.25">
      <c r="A7" s="4">
        <v>40301547</v>
      </c>
      <c r="B7" s="4" t="s">
        <v>41</v>
      </c>
      <c r="C7" s="4" t="s">
        <v>42</v>
      </c>
      <c r="D7" s="4" t="s">
        <v>43</v>
      </c>
      <c r="E7" s="7" t="s">
        <v>15</v>
      </c>
      <c r="F7" s="4" t="s">
        <v>38</v>
      </c>
      <c r="G7" s="4" t="s">
        <v>44</v>
      </c>
      <c r="H7" s="4" t="s">
        <v>45</v>
      </c>
      <c r="I7" s="8">
        <v>10544418</v>
      </c>
      <c r="J7" s="4" t="s">
        <v>38</v>
      </c>
      <c r="K7" s="4" t="s">
        <v>38</v>
      </c>
      <c r="L7" s="4" t="s">
        <v>17</v>
      </c>
      <c r="M7" t="str">
        <f>VLOOKUP(A7,[1]Hoja1!$A$2:$B$323,2,FALSE)</f>
        <v>MARIATERESA CASTRO LENGUA</v>
      </c>
      <c r="N7" s="9"/>
      <c r="O7" s="9"/>
    </row>
    <row r="8" spans="1:15" ht="30" x14ac:dyDescent="0.25">
      <c r="A8" s="4">
        <v>42346300</v>
      </c>
      <c r="B8" s="4" t="s">
        <v>46</v>
      </c>
      <c r="C8" s="4" t="s">
        <v>47</v>
      </c>
      <c r="D8" s="4" t="s">
        <v>48</v>
      </c>
      <c r="E8" s="7" t="s">
        <v>15</v>
      </c>
      <c r="F8" s="4" t="s">
        <v>38</v>
      </c>
      <c r="G8" s="4" t="s">
        <v>49</v>
      </c>
      <c r="H8" s="4" t="s">
        <v>45</v>
      </c>
      <c r="I8" s="8">
        <v>10544418</v>
      </c>
      <c r="J8" s="4" t="s">
        <v>38</v>
      </c>
      <c r="K8" s="4" t="s">
        <v>38</v>
      </c>
      <c r="L8" s="4" t="s">
        <v>17</v>
      </c>
      <c r="M8" t="str">
        <f>VLOOKUP(A8,[1]Hoja1!$A$2:$B$323,2,FALSE)</f>
        <v>PAMELA CHRISTIE AVALOS FARFAN</v>
      </c>
      <c r="N8" s="9"/>
      <c r="O8" s="9"/>
    </row>
    <row r="9" spans="1:15" ht="30" x14ac:dyDescent="0.25">
      <c r="A9" s="4">
        <v>43670230</v>
      </c>
      <c r="B9" s="4" t="s">
        <v>50</v>
      </c>
      <c r="C9" s="4" t="s">
        <v>51</v>
      </c>
      <c r="D9" s="4" t="s">
        <v>52</v>
      </c>
      <c r="E9" s="7" t="s">
        <v>15</v>
      </c>
      <c r="F9" s="4" t="s">
        <v>38</v>
      </c>
      <c r="G9" s="4" t="s">
        <v>49</v>
      </c>
      <c r="H9" s="4" t="s">
        <v>45</v>
      </c>
      <c r="I9" s="8">
        <v>40301547</v>
      </c>
      <c r="J9" s="4" t="s">
        <v>38</v>
      </c>
      <c r="K9" s="4" t="s">
        <v>38</v>
      </c>
      <c r="L9" s="4" t="s">
        <v>17</v>
      </c>
      <c r="M9" t="str">
        <f>VLOOKUP(A9,[1]Hoja1!$A$2:$B$323,2,FALSE)</f>
        <v>KARLA MELISSA ROJAS BAQUERO</v>
      </c>
      <c r="N9" s="9"/>
      <c r="O9" s="9"/>
    </row>
    <row r="10" spans="1:15" ht="45" x14ac:dyDescent="0.25">
      <c r="A10" s="4">
        <v>9878852</v>
      </c>
      <c r="B10" s="4" t="s">
        <v>53</v>
      </c>
      <c r="C10" s="4" t="s">
        <v>54</v>
      </c>
      <c r="D10" s="4" t="s">
        <v>55</v>
      </c>
      <c r="E10" s="7" t="s">
        <v>15</v>
      </c>
      <c r="F10" s="4" t="s">
        <v>56</v>
      </c>
      <c r="G10" s="4" t="s">
        <v>57</v>
      </c>
      <c r="H10" s="4" t="s">
        <v>58</v>
      </c>
      <c r="I10" s="8">
        <v>9337138</v>
      </c>
      <c r="J10" s="4" t="s">
        <v>56</v>
      </c>
      <c r="K10" s="4" t="s">
        <v>56</v>
      </c>
      <c r="L10" s="4" t="s">
        <v>17</v>
      </c>
      <c r="M10" t="str">
        <f>VLOOKUP(A10,[1]Hoja1!$A$2:$B$323,2,FALSE)</f>
        <v>HERNAN EDUARDO MALPARTIDA BANDINI</v>
      </c>
      <c r="N10" s="9"/>
      <c r="O10" s="9"/>
    </row>
    <row r="11" spans="1:15" ht="30" x14ac:dyDescent="0.25">
      <c r="A11" s="4">
        <v>25760748</v>
      </c>
      <c r="B11" s="4" t="s">
        <v>59</v>
      </c>
      <c r="C11" s="4" t="s">
        <v>60</v>
      </c>
      <c r="D11" s="9" t="s">
        <v>61</v>
      </c>
      <c r="E11" s="7" t="s">
        <v>62</v>
      </c>
      <c r="F11" s="4" t="s">
        <v>62</v>
      </c>
      <c r="G11" s="4" t="s">
        <v>63</v>
      </c>
      <c r="H11" s="4" t="s">
        <v>64</v>
      </c>
      <c r="I11" s="8">
        <v>7815599</v>
      </c>
      <c r="J11" s="4" t="s">
        <v>65</v>
      </c>
      <c r="K11" s="4" t="s">
        <v>65</v>
      </c>
      <c r="L11" s="4" t="s">
        <v>66</v>
      </c>
      <c r="M11" t="str">
        <f>VLOOKUP(A11,[1]Hoja1!$A$2:$B$323,2,FALSE)</f>
        <v>ALAIN AGUIRRE CANCION</v>
      </c>
      <c r="N11" s="9"/>
      <c r="O11" s="9"/>
    </row>
    <row r="12" spans="1:15" ht="15" x14ac:dyDescent="0.25">
      <c r="A12" s="4">
        <v>40363437</v>
      </c>
      <c r="B12" s="4" t="s">
        <v>67</v>
      </c>
      <c r="C12" s="4" t="s">
        <v>68</v>
      </c>
      <c r="D12" s="9" t="s">
        <v>69</v>
      </c>
      <c r="E12" s="7" t="s">
        <v>62</v>
      </c>
      <c r="F12" s="4" t="s">
        <v>62</v>
      </c>
      <c r="G12" s="4" t="s">
        <v>70</v>
      </c>
      <c r="H12" s="4" t="s">
        <v>64</v>
      </c>
      <c r="I12" s="8">
        <v>7815599</v>
      </c>
      <c r="J12" s="4" t="s">
        <v>71</v>
      </c>
      <c r="K12" s="4" t="s">
        <v>71</v>
      </c>
      <c r="L12" s="4" t="s">
        <v>66</v>
      </c>
      <c r="M12" t="str">
        <f>VLOOKUP(A12,[1]Hoja1!$A$2:$B$323,2,FALSE)</f>
        <v>ALEX MANSILLA TAPIA</v>
      </c>
      <c r="N12" s="9"/>
      <c r="O12" s="9"/>
    </row>
    <row r="13" spans="1:15" ht="30" x14ac:dyDescent="0.25">
      <c r="A13" s="4">
        <v>43341908</v>
      </c>
      <c r="B13" s="4" t="s">
        <v>72</v>
      </c>
      <c r="C13" s="4" t="s">
        <v>73</v>
      </c>
      <c r="D13" s="9" t="s">
        <v>74</v>
      </c>
      <c r="E13" s="7" t="s">
        <v>62</v>
      </c>
      <c r="F13" s="4" t="s">
        <v>62</v>
      </c>
      <c r="G13" s="4" t="s">
        <v>75</v>
      </c>
      <c r="H13" s="4" t="s">
        <v>76</v>
      </c>
      <c r="I13" s="8">
        <v>21299593</v>
      </c>
      <c r="J13" s="4" t="s">
        <v>77</v>
      </c>
      <c r="K13" s="4" t="s">
        <v>77</v>
      </c>
      <c r="L13" s="4" t="s">
        <v>66</v>
      </c>
      <c r="M13" t="str">
        <f>VLOOKUP(A13,[1]Hoja1!$A$2:$B$323,2,FALSE)</f>
        <v>ALEXANDER YONATHAN SILVA CLAUSI</v>
      </c>
      <c r="N13" s="9"/>
      <c r="O13" s="9"/>
    </row>
    <row r="14" spans="1:15" ht="30" x14ac:dyDescent="0.25">
      <c r="A14" s="4">
        <v>40455465</v>
      </c>
      <c r="B14" s="4" t="s">
        <v>78</v>
      </c>
      <c r="C14" s="4" t="s">
        <v>79</v>
      </c>
      <c r="D14" s="9" t="s">
        <v>80</v>
      </c>
      <c r="E14" s="7" t="s">
        <v>62</v>
      </c>
      <c r="F14" s="4" t="s">
        <v>62</v>
      </c>
      <c r="G14" s="4" t="s">
        <v>81</v>
      </c>
      <c r="H14" s="4" t="s">
        <v>64</v>
      </c>
      <c r="I14" s="8">
        <v>7815599</v>
      </c>
      <c r="J14" s="4" t="s">
        <v>82</v>
      </c>
      <c r="K14" s="4" t="s">
        <v>82</v>
      </c>
      <c r="L14" s="4" t="s">
        <v>66</v>
      </c>
      <c r="M14" t="str">
        <f>VLOOKUP(A14,[1]Hoja1!$A$2:$B$323,2,FALSE)</f>
        <v>ANGELA ROSAS BENANCIO</v>
      </c>
      <c r="N14" s="9"/>
      <c r="O14" s="9"/>
    </row>
    <row r="15" spans="1:15" ht="30" x14ac:dyDescent="0.25">
      <c r="A15" s="4">
        <v>8785202</v>
      </c>
      <c r="B15" s="4" t="s">
        <v>83</v>
      </c>
      <c r="C15" s="4" t="s">
        <v>84</v>
      </c>
      <c r="D15" s="9" t="s">
        <v>85</v>
      </c>
      <c r="E15" s="7" t="s">
        <v>62</v>
      </c>
      <c r="F15" s="4" t="s">
        <v>62</v>
      </c>
      <c r="G15" s="4" t="s">
        <v>86</v>
      </c>
      <c r="H15" s="4" t="s">
        <v>87</v>
      </c>
      <c r="I15" s="8">
        <v>7815599</v>
      </c>
      <c r="J15" s="4" t="s">
        <v>88</v>
      </c>
      <c r="K15" s="4" t="s">
        <v>88</v>
      </c>
      <c r="L15" s="4" t="s">
        <v>66</v>
      </c>
      <c r="M15" t="str">
        <f>VLOOKUP(A15,[1]Hoja1!$A$2:$B$323,2,FALSE)</f>
        <v>ANTONIO CASTILLO CALLE</v>
      </c>
      <c r="N15" s="9"/>
      <c r="O15" s="9"/>
    </row>
    <row r="16" spans="1:15" ht="30" x14ac:dyDescent="0.25">
      <c r="A16" s="4">
        <v>9843900</v>
      </c>
      <c r="B16" s="4" t="s">
        <v>89</v>
      </c>
      <c r="C16" s="4" t="s">
        <v>90</v>
      </c>
      <c r="D16" s="9" t="s">
        <v>91</v>
      </c>
      <c r="E16" s="7" t="s">
        <v>62</v>
      </c>
      <c r="F16" s="4" t="s">
        <v>62</v>
      </c>
      <c r="G16" s="4" t="s">
        <v>92</v>
      </c>
      <c r="H16" s="4" t="s">
        <v>64</v>
      </c>
      <c r="I16" s="8">
        <v>8785202</v>
      </c>
      <c r="J16" s="4" t="s">
        <v>93</v>
      </c>
      <c r="K16" s="4" t="s">
        <v>93</v>
      </c>
      <c r="L16" s="4" t="s">
        <v>66</v>
      </c>
      <c r="M16" t="str">
        <f>VLOOKUP(A16,[1]Hoja1!$A$2:$B$323,2,FALSE)</f>
        <v>DORA MERCEDES ALEJOS BRAVO</v>
      </c>
      <c r="N16" s="9"/>
      <c r="O16" s="9"/>
    </row>
    <row r="17" spans="1:15" ht="30" x14ac:dyDescent="0.25">
      <c r="A17" s="4">
        <v>10102036</v>
      </c>
      <c r="B17" s="4" t="s">
        <v>94</v>
      </c>
      <c r="C17" s="4" t="s">
        <v>95</v>
      </c>
      <c r="D17" s="9" t="s">
        <v>96</v>
      </c>
      <c r="E17" s="7" t="s">
        <v>62</v>
      </c>
      <c r="F17" s="4" t="s">
        <v>62</v>
      </c>
      <c r="G17" s="4" t="s">
        <v>97</v>
      </c>
      <c r="H17" s="4" t="s">
        <v>76</v>
      </c>
      <c r="I17" s="8">
        <v>21299593</v>
      </c>
      <c r="J17" s="4" t="s">
        <v>77</v>
      </c>
      <c r="K17" s="4" t="s">
        <v>77</v>
      </c>
      <c r="L17" s="4" t="s">
        <v>66</v>
      </c>
      <c r="M17" t="str">
        <f>VLOOKUP(A17,[1]Hoja1!$A$2:$B$323,2,FALSE)</f>
        <v>ERIKA VANESSA LLACSAHANGA ALFARO</v>
      </c>
      <c r="N17" s="9"/>
      <c r="O17" s="9"/>
    </row>
    <row r="18" spans="1:15" ht="30" x14ac:dyDescent="0.25">
      <c r="A18" s="4">
        <v>42705141</v>
      </c>
      <c r="B18" s="4" t="s">
        <v>98</v>
      </c>
      <c r="C18" s="4" t="s">
        <v>99</v>
      </c>
      <c r="D18" s="9" t="s">
        <v>100</v>
      </c>
      <c r="E18" s="7" t="s">
        <v>62</v>
      </c>
      <c r="F18" s="4" t="s">
        <v>62</v>
      </c>
      <c r="G18" s="4" t="s">
        <v>101</v>
      </c>
      <c r="H18" s="4" t="s">
        <v>64</v>
      </c>
      <c r="I18" s="8">
        <v>10220049</v>
      </c>
      <c r="J18" s="4" t="s">
        <v>93</v>
      </c>
      <c r="K18" s="4" t="s">
        <v>93</v>
      </c>
      <c r="L18" s="4" t="s">
        <v>66</v>
      </c>
      <c r="M18" t="str">
        <f>VLOOKUP(A18,[1]Hoja1!$A$2:$B$323,2,FALSE)</f>
        <v>FIORELLA CASTILLO ESPINOZA</v>
      </c>
      <c r="N18" s="9"/>
      <c r="O18" s="9"/>
    </row>
    <row r="19" spans="1:15" ht="30" x14ac:dyDescent="0.25">
      <c r="A19" s="4">
        <v>10784170</v>
      </c>
      <c r="B19" s="4" t="s">
        <v>102</v>
      </c>
      <c r="C19" s="4" t="s">
        <v>103</v>
      </c>
      <c r="D19" s="9" t="s">
        <v>104</v>
      </c>
      <c r="E19" s="7" t="s">
        <v>62</v>
      </c>
      <c r="F19" s="4" t="s">
        <v>62</v>
      </c>
      <c r="G19" s="4" t="s">
        <v>105</v>
      </c>
      <c r="H19" s="4" t="s">
        <v>64</v>
      </c>
      <c r="I19" s="8">
        <v>8785202</v>
      </c>
      <c r="J19" s="4" t="s">
        <v>106</v>
      </c>
      <c r="K19" s="4" t="s">
        <v>106</v>
      </c>
      <c r="L19" s="4" t="s">
        <v>66</v>
      </c>
      <c r="M19" t="str">
        <f>VLOOKUP(A19,[1]Hoja1!$A$2:$B$323,2,FALSE)</f>
        <v>FLOR SALDAÑA CISNEROS</v>
      </c>
      <c r="N19" s="9"/>
      <c r="O19" s="9"/>
    </row>
    <row r="20" spans="1:15" ht="30" x14ac:dyDescent="0.25">
      <c r="A20" s="4">
        <v>10710873</v>
      </c>
      <c r="B20" s="4" t="s">
        <v>107</v>
      </c>
      <c r="C20" s="4" t="s">
        <v>108</v>
      </c>
      <c r="D20" s="9" t="s">
        <v>109</v>
      </c>
      <c r="E20" s="7" t="s">
        <v>62</v>
      </c>
      <c r="F20" s="4" t="s">
        <v>62</v>
      </c>
      <c r="G20" s="4" t="s">
        <v>110</v>
      </c>
      <c r="H20" s="4" t="s">
        <v>64</v>
      </c>
      <c r="I20" s="8">
        <v>7815599</v>
      </c>
      <c r="J20" s="4" t="s">
        <v>111</v>
      </c>
      <c r="K20" s="4" t="s">
        <v>111</v>
      </c>
      <c r="L20" s="4" t="s">
        <v>66</v>
      </c>
      <c r="M20" t="str">
        <f>VLOOKUP(A20,[1]Hoja1!$A$2:$B$323,2,FALSE)</f>
        <v>GIOVANNA TORRES MALCA</v>
      </c>
      <c r="N20" s="9"/>
      <c r="O20" s="9"/>
    </row>
    <row r="21" spans="1:15" ht="30" x14ac:dyDescent="0.25">
      <c r="A21" s="4">
        <v>40629323</v>
      </c>
      <c r="B21" s="4" t="s">
        <v>112</v>
      </c>
      <c r="C21" s="4" t="s">
        <v>113</v>
      </c>
      <c r="D21" s="9" t="s">
        <v>114</v>
      </c>
      <c r="E21" s="7" t="s">
        <v>62</v>
      </c>
      <c r="F21" s="4" t="s">
        <v>62</v>
      </c>
      <c r="G21" s="4" t="s">
        <v>115</v>
      </c>
      <c r="H21" s="4" t="s">
        <v>64</v>
      </c>
      <c r="I21" s="8">
        <v>10026874</v>
      </c>
      <c r="J21" s="4" t="s">
        <v>116</v>
      </c>
      <c r="K21" s="4" t="s">
        <v>116</v>
      </c>
      <c r="L21" s="4" t="s">
        <v>66</v>
      </c>
      <c r="M21" t="str">
        <f>VLOOKUP(A21,[1]Hoja1!$A$2:$B$323,2,FALSE)</f>
        <v>ILIANOV REYES PRADO</v>
      </c>
      <c r="N21" s="9"/>
      <c r="O21" s="9"/>
    </row>
    <row r="22" spans="1:15" ht="30" x14ac:dyDescent="0.25">
      <c r="A22" s="4">
        <v>21299593</v>
      </c>
      <c r="B22" s="4" t="s">
        <v>117</v>
      </c>
      <c r="C22" s="4" t="s">
        <v>118</v>
      </c>
      <c r="D22" s="9" t="s">
        <v>119</v>
      </c>
      <c r="E22" s="7" t="s">
        <v>62</v>
      </c>
      <c r="F22" s="4" t="s">
        <v>62</v>
      </c>
      <c r="G22" s="4" t="s">
        <v>120</v>
      </c>
      <c r="H22" s="4" t="s">
        <v>64</v>
      </c>
      <c r="I22" s="8">
        <v>7815599</v>
      </c>
      <c r="J22" s="4" t="s">
        <v>77</v>
      </c>
      <c r="K22" s="4" t="s">
        <v>77</v>
      </c>
      <c r="L22" s="4" t="s">
        <v>66</v>
      </c>
      <c r="M22" t="str">
        <f>VLOOKUP(A22,[1]Hoja1!$A$2:$B$323,2,FALSE)</f>
        <v>JHELINDA YUPANQUI ALCANTARA</v>
      </c>
      <c r="N22" s="9"/>
      <c r="O22" s="9"/>
    </row>
    <row r="23" spans="1:15" ht="15" x14ac:dyDescent="0.25">
      <c r="A23" s="4">
        <v>80250350</v>
      </c>
      <c r="B23" s="4" t="s">
        <v>121</v>
      </c>
      <c r="C23" s="4" t="s">
        <v>122</v>
      </c>
      <c r="D23" s="9" t="s">
        <v>123</v>
      </c>
      <c r="E23" s="7" t="s">
        <v>62</v>
      </c>
      <c r="F23" s="4" t="s">
        <v>62</v>
      </c>
      <c r="G23" s="4" t="s">
        <v>124</v>
      </c>
      <c r="H23" s="4" t="s">
        <v>64</v>
      </c>
      <c r="I23" s="8">
        <v>7815599</v>
      </c>
      <c r="J23" s="4" t="s">
        <v>111</v>
      </c>
      <c r="K23" s="4" t="s">
        <v>111</v>
      </c>
      <c r="L23" s="4" t="s">
        <v>66</v>
      </c>
      <c r="M23" t="str">
        <f>VLOOKUP(A23,[1]Hoja1!$A$2:$B$323,2,FALSE)</f>
        <v>JORGE SANCHEZ CASTRO</v>
      </c>
      <c r="N23" s="9"/>
      <c r="O23" s="9"/>
    </row>
    <row r="24" spans="1:15" ht="30" x14ac:dyDescent="0.25">
      <c r="A24" s="4">
        <v>29529603</v>
      </c>
      <c r="B24" s="4" t="s">
        <v>125</v>
      </c>
      <c r="C24" s="4" t="s">
        <v>126</v>
      </c>
      <c r="D24" s="9" t="s">
        <v>127</v>
      </c>
      <c r="E24" s="7" t="s">
        <v>62</v>
      </c>
      <c r="F24" s="4" t="s">
        <v>62</v>
      </c>
      <c r="G24" s="4" t="s">
        <v>128</v>
      </c>
      <c r="H24" s="4" t="s">
        <v>64</v>
      </c>
      <c r="I24" s="8">
        <v>8785202</v>
      </c>
      <c r="J24" s="4" t="s">
        <v>88</v>
      </c>
      <c r="K24" s="4" t="s">
        <v>88</v>
      </c>
      <c r="L24" s="4" t="s">
        <v>66</v>
      </c>
      <c r="M24" t="str">
        <f>VLOOKUP(A24,[1]Hoja1!$A$2:$B$323,2,FALSE)</f>
        <v>JORGE ANTONIO ZVIETCOVICH GUERRA</v>
      </c>
      <c r="N24" s="9"/>
      <c r="O24" s="9"/>
    </row>
    <row r="25" spans="1:15" ht="15" x14ac:dyDescent="0.25">
      <c r="A25" s="4">
        <v>10026874</v>
      </c>
      <c r="B25" s="4" t="s">
        <v>129</v>
      </c>
      <c r="C25" s="4" t="s">
        <v>130</v>
      </c>
      <c r="D25" s="9" t="s">
        <v>131</v>
      </c>
      <c r="E25" s="7" t="s">
        <v>62</v>
      </c>
      <c r="F25" s="4" t="s">
        <v>62</v>
      </c>
      <c r="G25" s="4" t="s">
        <v>132</v>
      </c>
      <c r="H25" s="4" t="s">
        <v>64</v>
      </c>
      <c r="I25" s="8">
        <v>8785202</v>
      </c>
      <c r="J25" s="4" t="s">
        <v>133</v>
      </c>
      <c r="K25" s="4" t="s">
        <v>133</v>
      </c>
      <c r="L25" s="4" t="s">
        <v>66</v>
      </c>
      <c r="M25" t="str">
        <f>VLOOKUP(A25,[1]Hoja1!$A$2:$B$323,2,FALSE)</f>
        <v>JUAN CARLOS QUISPE INGA</v>
      </c>
      <c r="N25" s="9"/>
      <c r="O25" s="9"/>
    </row>
    <row r="26" spans="1:15" ht="30" x14ac:dyDescent="0.25">
      <c r="A26" s="4">
        <v>25841370</v>
      </c>
      <c r="B26" s="4" t="s">
        <v>134</v>
      </c>
      <c r="C26" s="4" t="s">
        <v>135</v>
      </c>
      <c r="D26" s="9" t="s">
        <v>136</v>
      </c>
      <c r="E26" s="7" t="s">
        <v>62</v>
      </c>
      <c r="F26" s="4" t="s">
        <v>62</v>
      </c>
      <c r="G26" s="4" t="s">
        <v>137</v>
      </c>
      <c r="H26" s="4" t="s">
        <v>76</v>
      </c>
      <c r="I26" s="8">
        <v>10026874</v>
      </c>
      <c r="J26" s="4" t="s">
        <v>138</v>
      </c>
      <c r="K26" s="4" t="s">
        <v>138</v>
      </c>
      <c r="L26" s="4" t="s">
        <v>66</v>
      </c>
      <c r="M26" t="str">
        <f>VLOOKUP(A26,[1]Hoja1!$A$2:$B$323,2,FALSE)</f>
        <v>JUAN WILFREDO PACHECO CACERES</v>
      </c>
      <c r="N26" s="9"/>
      <c r="O26" s="9"/>
    </row>
    <row r="27" spans="1:15" ht="30" x14ac:dyDescent="0.25">
      <c r="A27" s="4">
        <v>6179103</v>
      </c>
      <c r="B27" s="4" t="s">
        <v>139</v>
      </c>
      <c r="C27" s="4" t="s">
        <v>140</v>
      </c>
      <c r="D27" s="9" t="s">
        <v>141</v>
      </c>
      <c r="E27" s="7" t="s">
        <v>62</v>
      </c>
      <c r="F27" s="4" t="s">
        <v>62</v>
      </c>
      <c r="G27" s="4" t="s">
        <v>142</v>
      </c>
      <c r="H27" s="4" t="s">
        <v>76</v>
      </c>
      <c r="I27" s="8">
        <v>10026874</v>
      </c>
      <c r="J27" s="4" t="s">
        <v>143</v>
      </c>
      <c r="K27" s="4" t="s">
        <v>143</v>
      </c>
      <c r="L27" s="4" t="s">
        <v>66</v>
      </c>
      <c r="M27" t="str">
        <f>VLOOKUP(A27,[1]Hoja1!$A$2:$B$323,2,FALSE)</f>
        <v>JUDIT ROSALINDA ORTIZ YARASCA</v>
      </c>
      <c r="N27" s="9"/>
      <c r="O27" s="9"/>
    </row>
    <row r="28" spans="1:15" ht="30" x14ac:dyDescent="0.25">
      <c r="A28" s="4">
        <v>41337265</v>
      </c>
      <c r="B28" s="4" t="s">
        <v>144</v>
      </c>
      <c r="C28" s="4" t="s">
        <v>145</v>
      </c>
      <c r="D28" s="9" t="s">
        <v>146</v>
      </c>
      <c r="E28" s="7" t="s">
        <v>62</v>
      </c>
      <c r="F28" s="4" t="s">
        <v>62</v>
      </c>
      <c r="G28" s="4" t="s">
        <v>147</v>
      </c>
      <c r="H28" s="4" t="s">
        <v>64</v>
      </c>
      <c r="I28" s="8">
        <v>8785202</v>
      </c>
      <c r="J28" s="4" t="s">
        <v>88</v>
      </c>
      <c r="K28" s="4" t="s">
        <v>88</v>
      </c>
      <c r="L28" s="4" t="s">
        <v>66</v>
      </c>
      <c r="M28" t="str">
        <f>VLOOKUP(A28,[1]Hoja1!$A$2:$B$323,2,FALSE)</f>
        <v>MARIA  CCOICCA ESPINOZA</v>
      </c>
      <c r="N28" s="9"/>
      <c r="O28" s="9"/>
    </row>
    <row r="29" spans="1:15" ht="30" x14ac:dyDescent="0.25">
      <c r="A29" s="4">
        <v>7475852</v>
      </c>
      <c r="B29" s="4" t="s">
        <v>148</v>
      </c>
      <c r="C29" s="4" t="s">
        <v>149</v>
      </c>
      <c r="D29" s="9" t="s">
        <v>150</v>
      </c>
      <c r="E29" s="7" t="s">
        <v>62</v>
      </c>
      <c r="F29" s="4" t="s">
        <v>62</v>
      </c>
      <c r="G29" s="4" t="s">
        <v>151</v>
      </c>
      <c r="H29" s="4" t="s">
        <v>64</v>
      </c>
      <c r="I29" s="8">
        <v>7815599</v>
      </c>
      <c r="J29" s="4" t="s">
        <v>152</v>
      </c>
      <c r="K29" s="4" t="s">
        <v>152</v>
      </c>
      <c r="L29" s="4" t="s">
        <v>66</v>
      </c>
      <c r="M29" t="str">
        <f>VLOOKUP(A29,[1]Hoja1!$A$2:$B$323,2,FALSE)</f>
        <v>MARITZA MORI RUIZ</v>
      </c>
      <c r="N29" s="9"/>
      <c r="O29" s="9"/>
    </row>
    <row r="30" spans="1:15" ht="30" x14ac:dyDescent="0.25">
      <c r="A30" s="4">
        <v>42676535</v>
      </c>
      <c r="B30" s="4" t="s">
        <v>153</v>
      </c>
      <c r="C30" s="4" t="s">
        <v>154</v>
      </c>
      <c r="D30" s="9" t="s">
        <v>155</v>
      </c>
      <c r="E30" s="7" t="s">
        <v>62</v>
      </c>
      <c r="F30" s="4" t="s">
        <v>62</v>
      </c>
      <c r="G30" s="4" t="s">
        <v>156</v>
      </c>
      <c r="H30" s="4" t="s">
        <v>157</v>
      </c>
      <c r="I30" s="8">
        <v>40455465</v>
      </c>
      <c r="J30" s="4" t="s">
        <v>82</v>
      </c>
      <c r="K30" s="4" t="s">
        <v>82</v>
      </c>
      <c r="L30" s="4" t="s">
        <v>66</v>
      </c>
      <c r="M30" t="str">
        <f>VLOOKUP(A30,[1]Hoja1!$A$2:$B$323,2,FALSE)</f>
        <v>MELISSA HOYOS VARGAS</v>
      </c>
      <c r="N30" s="9"/>
      <c r="O30" s="9"/>
    </row>
    <row r="31" spans="1:15" ht="45" x14ac:dyDescent="0.25">
      <c r="A31" s="4">
        <v>42729538</v>
      </c>
      <c r="B31" s="4" t="s">
        <v>158</v>
      </c>
      <c r="C31" s="4" t="s">
        <v>159</v>
      </c>
      <c r="D31" s="9" t="s">
        <v>160</v>
      </c>
      <c r="E31" s="7" t="s">
        <v>62</v>
      </c>
      <c r="F31" s="4" t="s">
        <v>62</v>
      </c>
      <c r="G31" s="4" t="s">
        <v>161</v>
      </c>
      <c r="H31" s="4" t="s">
        <v>64</v>
      </c>
      <c r="I31" s="8">
        <v>7815599</v>
      </c>
      <c r="J31" s="4" t="s">
        <v>162</v>
      </c>
      <c r="K31" s="4" t="s">
        <v>162</v>
      </c>
      <c r="L31" s="4" t="s">
        <v>66</v>
      </c>
      <c r="M31" t="str">
        <f>VLOOKUP(A31,[1]Hoja1!$A$2:$B$323,2,FALSE)</f>
        <v>RENATO MEZA BARRIENTOS</v>
      </c>
      <c r="N31" s="9"/>
      <c r="O31" s="9"/>
    </row>
    <row r="32" spans="1:15" ht="30" x14ac:dyDescent="0.25">
      <c r="A32" s="4">
        <v>7815599</v>
      </c>
      <c r="B32" s="4" t="s">
        <v>163</v>
      </c>
      <c r="C32" s="4" t="s">
        <v>164</v>
      </c>
      <c r="D32" s="9" t="s">
        <v>165</v>
      </c>
      <c r="E32" s="7" t="s">
        <v>62</v>
      </c>
      <c r="F32" s="4" t="s">
        <v>62</v>
      </c>
      <c r="G32" s="4" t="s">
        <v>166</v>
      </c>
      <c r="H32" s="4" t="s">
        <v>167</v>
      </c>
      <c r="I32" s="8">
        <v>9339613</v>
      </c>
      <c r="J32" s="4" t="s">
        <v>168</v>
      </c>
      <c r="K32" s="4" t="s">
        <v>168</v>
      </c>
      <c r="L32" s="4" t="s">
        <v>66</v>
      </c>
      <c r="M32" t="str">
        <f>VLOOKUP(A32,[1]Hoja1!$A$2:$B$323,2,FALSE)</f>
        <v>RICARDO GAVIRIA RAYMOND</v>
      </c>
      <c r="N32" s="9"/>
      <c r="O32" s="9"/>
    </row>
    <row r="33" spans="1:15" ht="15" x14ac:dyDescent="0.25">
      <c r="A33" s="4">
        <v>9649800</v>
      </c>
      <c r="B33" s="4" t="s">
        <v>169</v>
      </c>
      <c r="C33" s="4" t="s">
        <v>170</v>
      </c>
      <c r="D33" s="9" t="s">
        <v>171</v>
      </c>
      <c r="E33" s="7" t="s">
        <v>62</v>
      </c>
      <c r="F33" s="4" t="s">
        <v>62</v>
      </c>
      <c r="G33" s="4" t="s">
        <v>172</v>
      </c>
      <c r="H33" s="4" t="s">
        <v>173</v>
      </c>
      <c r="I33" s="8">
        <v>80250350</v>
      </c>
      <c r="J33" s="4" t="s">
        <v>111</v>
      </c>
      <c r="K33" s="4" t="s">
        <v>111</v>
      </c>
      <c r="L33" s="4" t="s">
        <v>66</v>
      </c>
      <c r="M33" t="str">
        <f>VLOOKUP(A33,[1]Hoja1!$A$2:$B$323,2,FALSE)</f>
        <v>SANDRA  FILOMENO PALOMINO</v>
      </c>
      <c r="N33" s="9"/>
      <c r="O33" s="9"/>
    </row>
    <row r="34" spans="1:15" ht="45" x14ac:dyDescent="0.25">
      <c r="A34" s="4">
        <v>8151181</v>
      </c>
      <c r="B34" s="4" t="s">
        <v>174</v>
      </c>
      <c r="C34" s="4" t="s">
        <v>175</v>
      </c>
      <c r="D34" s="4" t="s">
        <v>176</v>
      </c>
      <c r="E34" s="7" t="s">
        <v>15</v>
      </c>
      <c r="F34" s="4" t="s">
        <v>177</v>
      </c>
      <c r="G34" s="4" t="s">
        <v>178</v>
      </c>
      <c r="H34" s="4" t="s">
        <v>34</v>
      </c>
      <c r="I34" s="8">
        <v>7402759</v>
      </c>
      <c r="J34" s="4" t="s">
        <v>177</v>
      </c>
      <c r="K34" s="4" t="s">
        <v>179</v>
      </c>
      <c r="L34" s="4" t="s">
        <v>17</v>
      </c>
      <c r="M34" t="str">
        <f>VLOOKUP(A34,[1]Hoja1!$A$2:$B$323,2,FALSE)</f>
        <v>ANGEL OSWALDO GALLARDO HUACCHA</v>
      </c>
      <c r="N34" s="9"/>
      <c r="O34" s="9"/>
    </row>
    <row r="35" spans="1:15" ht="45" x14ac:dyDescent="0.25">
      <c r="A35" s="4">
        <v>8165496</v>
      </c>
      <c r="B35" s="4" t="s">
        <v>180</v>
      </c>
      <c r="C35" s="4" t="s">
        <v>181</v>
      </c>
      <c r="D35" s="4" t="s">
        <v>182</v>
      </c>
      <c r="E35" s="7" t="s">
        <v>15</v>
      </c>
      <c r="F35" s="4" t="s">
        <v>177</v>
      </c>
      <c r="G35" s="4" t="s">
        <v>183</v>
      </c>
      <c r="H35" s="4" t="s">
        <v>34</v>
      </c>
      <c r="I35" s="8">
        <v>10527970</v>
      </c>
      <c r="J35" s="4" t="s">
        <v>177</v>
      </c>
      <c r="K35" s="4" t="s">
        <v>184</v>
      </c>
      <c r="L35" s="4" t="s">
        <v>17</v>
      </c>
      <c r="M35" t="str">
        <f>VLOOKUP(A35,[1]Hoja1!$A$2:$B$323,2,FALSE)</f>
        <v>YOLANDA MAYNAZA MACHACA</v>
      </c>
      <c r="N35" s="9"/>
      <c r="O35" s="9"/>
    </row>
    <row r="36" spans="1:15" ht="60" x14ac:dyDescent="0.25">
      <c r="A36" s="4">
        <v>9631122</v>
      </c>
      <c r="B36" s="4" t="s">
        <v>185</v>
      </c>
      <c r="C36" s="4" t="s">
        <v>186</v>
      </c>
      <c r="D36" s="4" t="s">
        <v>187</v>
      </c>
      <c r="E36" s="7" t="s">
        <v>15</v>
      </c>
      <c r="F36" s="4" t="s">
        <v>177</v>
      </c>
      <c r="G36" s="4" t="s">
        <v>188</v>
      </c>
      <c r="H36" s="4" t="s">
        <v>189</v>
      </c>
      <c r="I36" s="8">
        <v>42391678</v>
      </c>
      <c r="J36" s="4" t="s">
        <v>177</v>
      </c>
      <c r="K36" s="4" t="s">
        <v>190</v>
      </c>
      <c r="L36" s="4" t="s">
        <v>17</v>
      </c>
      <c r="M36" t="str">
        <f>VLOOKUP(A36,[1]Hoja1!$A$2:$B$323,2,FALSE)</f>
        <v>FELIPE ARTURO PAJUELO BUSTAMANTE</v>
      </c>
      <c r="N36" s="9"/>
      <c r="O36" s="9"/>
    </row>
    <row r="37" spans="1:15" ht="45" x14ac:dyDescent="0.25">
      <c r="A37" s="4">
        <v>10059924</v>
      </c>
      <c r="B37" s="4" t="s">
        <v>191</v>
      </c>
      <c r="C37" s="4" t="s">
        <v>192</v>
      </c>
      <c r="D37" s="4" t="s">
        <v>193</v>
      </c>
      <c r="E37" s="7" t="s">
        <v>15</v>
      </c>
      <c r="F37" s="4" t="s">
        <v>177</v>
      </c>
      <c r="G37" s="4" t="s">
        <v>194</v>
      </c>
      <c r="H37" s="4" t="s">
        <v>167</v>
      </c>
      <c r="I37" s="10">
        <v>9753514</v>
      </c>
      <c r="J37" s="4" t="s">
        <v>177</v>
      </c>
      <c r="K37" s="4" t="s">
        <v>195</v>
      </c>
      <c r="L37" s="4" t="s">
        <v>17</v>
      </c>
      <c r="M37" t="str">
        <f>VLOOKUP(A37,[1]Hoja1!$A$2:$B$323,2,FALSE)</f>
        <v>VIVIANA MAZZUCCHELLI CRIPPA</v>
      </c>
      <c r="N37" s="9"/>
      <c r="O37" s="9"/>
    </row>
    <row r="38" spans="1:15" ht="45" x14ac:dyDescent="0.25">
      <c r="A38" s="4">
        <v>10527970</v>
      </c>
      <c r="B38" s="4" t="s">
        <v>196</v>
      </c>
      <c r="C38" s="4" t="s">
        <v>197</v>
      </c>
      <c r="D38" s="4" t="s">
        <v>198</v>
      </c>
      <c r="E38" s="7" t="s">
        <v>15</v>
      </c>
      <c r="F38" s="4" t="s">
        <v>177</v>
      </c>
      <c r="G38" s="4" t="s">
        <v>199</v>
      </c>
      <c r="H38" s="4" t="s">
        <v>23</v>
      </c>
      <c r="I38" s="8">
        <v>10059924</v>
      </c>
      <c r="J38" s="4" t="s">
        <v>177</v>
      </c>
      <c r="K38" s="4" t="s">
        <v>184</v>
      </c>
      <c r="L38" s="4" t="s">
        <v>17</v>
      </c>
      <c r="M38" t="str">
        <f>VLOOKUP(A38,[1]Hoja1!$A$2:$B$323,2,FALSE)</f>
        <v>PABLO MARTIN ZAPATA GARATE</v>
      </c>
      <c r="N38" s="9"/>
      <c r="O38" s="9"/>
    </row>
    <row r="39" spans="1:15" ht="60" x14ac:dyDescent="0.25">
      <c r="A39" s="4">
        <v>10538205</v>
      </c>
      <c r="B39" s="4" t="s">
        <v>200</v>
      </c>
      <c r="C39" s="4" t="s">
        <v>201</v>
      </c>
      <c r="D39" s="4" t="s">
        <v>202</v>
      </c>
      <c r="E39" s="7" t="s">
        <v>15</v>
      </c>
      <c r="F39" s="4" t="s">
        <v>177</v>
      </c>
      <c r="G39" s="4" t="s">
        <v>203</v>
      </c>
      <c r="H39" s="4" t="s">
        <v>23</v>
      </c>
      <c r="I39" s="8">
        <v>10059924</v>
      </c>
      <c r="J39" s="4" t="s">
        <v>177</v>
      </c>
      <c r="K39" s="4" t="s">
        <v>204</v>
      </c>
      <c r="L39" s="4" t="s">
        <v>17</v>
      </c>
      <c r="M39" t="str">
        <f>VLOOKUP(A39,[1]Hoja1!$A$2:$B$323,2,FALSE)</f>
        <v>ANGEL NORMAN ELCORROBARRUTIA FERNANDEZ</v>
      </c>
      <c r="N39" s="9"/>
      <c r="O39" s="9"/>
    </row>
    <row r="40" spans="1:15" ht="45" x14ac:dyDescent="0.25">
      <c r="A40" s="4">
        <v>10642874</v>
      </c>
      <c r="B40" s="4" t="s">
        <v>205</v>
      </c>
      <c r="C40" s="4" t="s">
        <v>206</v>
      </c>
      <c r="D40" s="4" t="s">
        <v>207</v>
      </c>
      <c r="E40" s="7" t="s">
        <v>15</v>
      </c>
      <c r="F40" s="4" t="s">
        <v>177</v>
      </c>
      <c r="G40" s="4" t="s">
        <v>208</v>
      </c>
      <c r="H40" s="4" t="s">
        <v>209</v>
      </c>
      <c r="I40" s="8">
        <v>10527970</v>
      </c>
      <c r="J40" s="4" t="s">
        <v>177</v>
      </c>
      <c r="K40" s="4" t="s">
        <v>184</v>
      </c>
      <c r="L40" s="4" t="s">
        <v>17</v>
      </c>
      <c r="M40" t="str">
        <f>VLOOKUP(A40,[1]Hoja1!$A$2:$B$323,2,FALSE)</f>
        <v>RODOLFO ALEXANDER PASQUEL HUAMAN</v>
      </c>
      <c r="N40" s="9"/>
      <c r="O40" s="9"/>
    </row>
    <row r="41" spans="1:15" ht="45" x14ac:dyDescent="0.25">
      <c r="A41" s="4">
        <v>29251375</v>
      </c>
      <c r="B41" s="4" t="s">
        <v>210</v>
      </c>
      <c r="C41" s="4" t="s">
        <v>211</v>
      </c>
      <c r="D41" s="4" t="s">
        <v>212</v>
      </c>
      <c r="E41" s="7" t="s">
        <v>15</v>
      </c>
      <c r="F41" s="4" t="s">
        <v>177</v>
      </c>
      <c r="G41" s="4" t="s">
        <v>213</v>
      </c>
      <c r="H41" s="4" t="s">
        <v>23</v>
      </c>
      <c r="I41" s="8">
        <v>41577825</v>
      </c>
      <c r="J41" s="4" t="s">
        <v>177</v>
      </c>
      <c r="K41" s="4" t="s">
        <v>214</v>
      </c>
      <c r="L41" s="4" t="s">
        <v>17</v>
      </c>
      <c r="M41" t="str">
        <f>VLOOKUP(A41,[1]Hoja1!$A$2:$B$323,2,FALSE)</f>
        <v>MARIA SONIA QUIROZ COLQUE</v>
      </c>
      <c r="N41" s="9"/>
      <c r="O41" s="9"/>
    </row>
    <row r="42" spans="1:15" ht="30" x14ac:dyDescent="0.25">
      <c r="A42" s="4">
        <v>29362888</v>
      </c>
      <c r="B42" s="4" t="s">
        <v>215</v>
      </c>
      <c r="C42" s="4" t="s">
        <v>216</v>
      </c>
      <c r="D42" s="4" t="s">
        <v>217</v>
      </c>
      <c r="E42" s="7" t="s">
        <v>15</v>
      </c>
      <c r="F42" s="4" t="s">
        <v>177</v>
      </c>
      <c r="G42" s="4" t="s">
        <v>218</v>
      </c>
      <c r="H42" s="4" t="s">
        <v>157</v>
      </c>
      <c r="I42" s="8">
        <v>29251375</v>
      </c>
      <c r="J42" s="4" t="s">
        <v>177</v>
      </c>
      <c r="K42" s="4" t="s">
        <v>214</v>
      </c>
      <c r="L42" s="4" t="s">
        <v>17</v>
      </c>
      <c r="M42" t="str">
        <f>VLOOKUP(A42,[1]Hoja1!$A$2:$B$323,2,FALSE)</f>
        <v>NELLY HAYDEE LARICO BENAVENTE</v>
      </c>
      <c r="N42" s="9"/>
      <c r="O42" s="9"/>
    </row>
    <row r="43" spans="1:15" ht="30" x14ac:dyDescent="0.25">
      <c r="A43" s="4">
        <v>40010991</v>
      </c>
      <c r="B43" s="4" t="s">
        <v>219</v>
      </c>
      <c r="C43" s="4" t="s">
        <v>220</v>
      </c>
      <c r="D43" s="4" t="s">
        <v>221</v>
      </c>
      <c r="E43" s="7" t="s">
        <v>15</v>
      </c>
      <c r="F43" s="4" t="s">
        <v>177</v>
      </c>
      <c r="G43" s="4" t="s">
        <v>222</v>
      </c>
      <c r="H43" s="4" t="s">
        <v>157</v>
      </c>
      <c r="I43" s="8">
        <v>41577825</v>
      </c>
      <c r="J43" s="4" t="s">
        <v>177</v>
      </c>
      <c r="K43" s="4" t="s">
        <v>214</v>
      </c>
      <c r="L43" s="4" t="s">
        <v>17</v>
      </c>
      <c r="M43" t="str">
        <f>VLOOKUP(A43,[1]Hoja1!$A$2:$B$323,2,FALSE)</f>
        <v>GIANINA MAGALI VILLANES PEÑA</v>
      </c>
      <c r="N43" s="9"/>
      <c r="O43" s="9"/>
    </row>
    <row r="44" spans="1:15" ht="45" x14ac:dyDescent="0.25">
      <c r="A44" s="4">
        <v>40195253</v>
      </c>
      <c r="B44" s="4" t="s">
        <v>223</v>
      </c>
      <c r="C44" s="4" t="s">
        <v>224</v>
      </c>
      <c r="D44" s="4" t="s">
        <v>225</v>
      </c>
      <c r="E44" s="7" t="s">
        <v>15</v>
      </c>
      <c r="F44" s="4" t="s">
        <v>177</v>
      </c>
      <c r="G44" s="4" t="s">
        <v>226</v>
      </c>
      <c r="H44" s="4" t="s">
        <v>209</v>
      </c>
      <c r="I44" s="8">
        <v>7402759</v>
      </c>
      <c r="J44" s="4" t="s">
        <v>177</v>
      </c>
      <c r="K44" s="4" t="s">
        <v>179</v>
      </c>
      <c r="L44" s="4" t="s">
        <v>17</v>
      </c>
      <c r="M44" t="str">
        <f>VLOOKUP(A44,[1]Hoja1!$A$2:$B$323,2,FALSE)</f>
        <v>VIOLETA MILAGROS PAREDES VILLASANTE</v>
      </c>
      <c r="N44" s="9"/>
      <c r="O44" s="9"/>
    </row>
    <row r="45" spans="1:15" ht="45" x14ac:dyDescent="0.25">
      <c r="A45" s="4">
        <v>40354737</v>
      </c>
      <c r="B45" s="4" t="s">
        <v>227</v>
      </c>
      <c r="C45" s="4" t="s">
        <v>228</v>
      </c>
      <c r="D45" s="4" t="s">
        <v>229</v>
      </c>
      <c r="E45" s="7" t="s">
        <v>15</v>
      </c>
      <c r="F45" s="4" t="s">
        <v>177</v>
      </c>
      <c r="G45" s="4" t="s">
        <v>230</v>
      </c>
      <c r="H45" s="4" t="s">
        <v>23</v>
      </c>
      <c r="I45" s="8">
        <v>10059924</v>
      </c>
      <c r="J45" s="4" t="s">
        <v>177</v>
      </c>
      <c r="K45" s="4" t="s">
        <v>231</v>
      </c>
      <c r="L45" s="4" t="s">
        <v>17</v>
      </c>
      <c r="M45" t="str">
        <f>VLOOKUP(A45,[1]Hoja1!$A$2:$B$323,2,FALSE)</f>
        <v>KARINA MORAN MONTANO</v>
      </c>
      <c r="N45" s="9"/>
      <c r="O45" s="9"/>
    </row>
    <row r="46" spans="1:15" ht="30" x14ac:dyDescent="0.25">
      <c r="A46" s="4">
        <v>40870111</v>
      </c>
      <c r="B46" s="4" t="s">
        <v>232</v>
      </c>
      <c r="C46" s="4" t="s">
        <v>233</v>
      </c>
      <c r="D46" s="4" t="s">
        <v>234</v>
      </c>
      <c r="E46" s="7" t="s">
        <v>15</v>
      </c>
      <c r="F46" s="4" t="s">
        <v>177</v>
      </c>
      <c r="G46" s="4" t="s">
        <v>235</v>
      </c>
      <c r="H46" s="4" t="s">
        <v>209</v>
      </c>
      <c r="I46" s="8">
        <v>7757606</v>
      </c>
      <c r="J46" s="4" t="s">
        <v>177</v>
      </c>
      <c r="K46" s="4" t="s">
        <v>236</v>
      </c>
      <c r="L46" s="4" t="s">
        <v>17</v>
      </c>
      <c r="M46" t="str">
        <f>VLOOKUP(A46,[1]Hoja1!$A$2:$B$323,2,FALSE)</f>
        <v>CIPRIAN ESPINOZA CARPIO</v>
      </c>
      <c r="N46" s="9"/>
      <c r="O46" s="9"/>
    </row>
    <row r="47" spans="1:15" ht="45" x14ac:dyDescent="0.25">
      <c r="A47" s="4">
        <v>41024143</v>
      </c>
      <c r="B47" s="4" t="s">
        <v>237</v>
      </c>
      <c r="C47" s="4" t="s">
        <v>238</v>
      </c>
      <c r="D47" s="4" t="s">
        <v>239</v>
      </c>
      <c r="E47" s="7" t="s">
        <v>15</v>
      </c>
      <c r="F47" s="4" t="s">
        <v>177</v>
      </c>
      <c r="G47" s="4" t="s">
        <v>226</v>
      </c>
      <c r="H47" s="4" t="s">
        <v>209</v>
      </c>
      <c r="I47" s="8">
        <v>7402759</v>
      </c>
      <c r="J47" s="4" t="s">
        <v>177</v>
      </c>
      <c r="K47" s="4" t="s">
        <v>179</v>
      </c>
      <c r="L47" s="4" t="s">
        <v>17</v>
      </c>
      <c r="M47" t="str">
        <f>VLOOKUP(A47,[1]Hoja1!$A$2:$B$323,2,FALSE)</f>
        <v>ANITA DEL ROSARIO HUACCHILLO NEYRA</v>
      </c>
      <c r="N47" s="9"/>
      <c r="O47" s="9"/>
    </row>
    <row r="48" spans="1:15" ht="45" x14ac:dyDescent="0.25">
      <c r="A48" s="4">
        <v>41327764</v>
      </c>
      <c r="B48" s="4" t="s">
        <v>240</v>
      </c>
      <c r="C48" s="4" t="s">
        <v>241</v>
      </c>
      <c r="D48" s="4" t="s">
        <v>242</v>
      </c>
      <c r="E48" s="7" t="s">
        <v>15</v>
      </c>
      <c r="F48" s="4" t="s">
        <v>177</v>
      </c>
      <c r="G48" s="4" t="s">
        <v>243</v>
      </c>
      <c r="H48" s="4" t="s">
        <v>209</v>
      </c>
      <c r="I48" s="8">
        <v>10538205</v>
      </c>
      <c r="J48" s="4" t="s">
        <v>177</v>
      </c>
      <c r="K48" s="4" t="s">
        <v>204</v>
      </c>
      <c r="L48" s="4" t="s">
        <v>17</v>
      </c>
      <c r="M48" t="str">
        <f>VLOOKUP(A48,[1]Hoja1!$A$2:$B$323,2,FALSE)</f>
        <v>VICTOR ORLANDO CERVANTES RUIZ</v>
      </c>
      <c r="N48" s="9"/>
      <c r="O48" s="9"/>
    </row>
    <row r="49" spans="1:15" ht="45" x14ac:dyDescent="0.25">
      <c r="A49" s="4">
        <v>41404726</v>
      </c>
      <c r="B49" s="4" t="s">
        <v>244</v>
      </c>
      <c r="C49" s="4" t="s">
        <v>245</v>
      </c>
      <c r="D49" s="4" t="s">
        <v>246</v>
      </c>
      <c r="E49" s="7" t="s">
        <v>15</v>
      </c>
      <c r="F49" s="4" t="s">
        <v>177</v>
      </c>
      <c r="G49" s="4" t="s">
        <v>247</v>
      </c>
      <c r="H49" s="4" t="s">
        <v>209</v>
      </c>
      <c r="I49" s="8">
        <v>41473586</v>
      </c>
      <c r="J49" s="4" t="s">
        <v>177</v>
      </c>
      <c r="K49" s="4" t="s">
        <v>231</v>
      </c>
      <c r="L49" s="4" t="s">
        <v>17</v>
      </c>
      <c r="M49" t="str">
        <f>VLOOKUP(A49,[1]Hoja1!$A$2:$B$323,2,FALSE)</f>
        <v>ERIKA MILAGROS HURTADO TORRES</v>
      </c>
      <c r="N49" s="9"/>
      <c r="O49" s="9"/>
    </row>
    <row r="50" spans="1:15" ht="45" x14ac:dyDescent="0.25">
      <c r="A50" s="4">
        <v>41473586</v>
      </c>
      <c r="B50" s="4" t="s">
        <v>248</v>
      </c>
      <c r="C50" s="4" t="s">
        <v>249</v>
      </c>
      <c r="D50" s="4" t="s">
        <v>250</v>
      </c>
      <c r="E50" s="7" t="s">
        <v>15</v>
      </c>
      <c r="F50" s="4" t="s">
        <v>177</v>
      </c>
      <c r="G50" s="4" t="s">
        <v>251</v>
      </c>
      <c r="H50" s="4" t="s">
        <v>76</v>
      </c>
      <c r="I50" s="8">
        <v>25594749</v>
      </c>
      <c r="J50" s="4" t="s">
        <v>177</v>
      </c>
      <c r="K50" s="4" t="s">
        <v>252</v>
      </c>
      <c r="L50" s="4" t="s">
        <v>17</v>
      </c>
      <c r="M50" t="str">
        <f>VLOOKUP(A50,[1]Hoja1!$A$2:$B$323,2,FALSE)</f>
        <v>MARIA ELENA VALDIVIEZO MARTINEZ</v>
      </c>
      <c r="N50" s="9"/>
      <c r="O50" s="9"/>
    </row>
    <row r="51" spans="1:15" ht="60" x14ac:dyDescent="0.25">
      <c r="A51" s="4">
        <v>41577825</v>
      </c>
      <c r="B51" s="4" t="s">
        <v>253</v>
      </c>
      <c r="C51" s="4" t="s">
        <v>254</v>
      </c>
      <c r="D51" s="4" t="s">
        <v>255</v>
      </c>
      <c r="E51" s="7" t="s">
        <v>15</v>
      </c>
      <c r="F51" s="4" t="s">
        <v>177</v>
      </c>
      <c r="G51" s="4" t="s">
        <v>256</v>
      </c>
      <c r="H51" s="4" t="s">
        <v>257</v>
      </c>
      <c r="I51" s="8">
        <v>10059924</v>
      </c>
      <c r="J51" s="4" t="s">
        <v>177</v>
      </c>
      <c r="K51" s="4" t="s">
        <v>214</v>
      </c>
      <c r="L51" s="4" t="s">
        <v>17</v>
      </c>
      <c r="M51" t="str">
        <f>VLOOKUP(A51,[1]Hoja1!$A$2:$B$323,2,FALSE)</f>
        <v>JORGE LUIS MONTENEGRO DEL CASTILLO</v>
      </c>
      <c r="N51" s="9"/>
      <c r="O51" s="9"/>
    </row>
    <row r="52" spans="1:15" ht="45" x14ac:dyDescent="0.25">
      <c r="A52" s="4">
        <v>41777201</v>
      </c>
      <c r="B52" s="4" t="s">
        <v>258</v>
      </c>
      <c r="C52" s="4" t="s">
        <v>259</v>
      </c>
      <c r="D52" s="4" t="s">
        <v>260</v>
      </c>
      <c r="E52" s="7" t="s">
        <v>15</v>
      </c>
      <c r="F52" s="4" t="s">
        <v>177</v>
      </c>
      <c r="G52" s="4" t="s">
        <v>261</v>
      </c>
      <c r="H52" s="4" t="s">
        <v>262</v>
      </c>
      <c r="I52" s="8">
        <v>40354737</v>
      </c>
      <c r="J52" s="4" t="s">
        <v>177</v>
      </c>
      <c r="K52" s="4" t="s">
        <v>231</v>
      </c>
      <c r="L52" s="4" t="s">
        <v>17</v>
      </c>
      <c r="M52" t="str">
        <f>VLOOKUP(A52,[1]Hoja1!$A$2:$B$323,2,FALSE)</f>
        <v>EYMI BEATRIZ YON YONG</v>
      </c>
      <c r="N52" s="9"/>
      <c r="O52" s="9"/>
    </row>
    <row r="53" spans="1:15" ht="30" x14ac:dyDescent="0.25">
      <c r="A53" s="4">
        <v>41824130</v>
      </c>
      <c r="B53" s="4" t="s">
        <v>263</v>
      </c>
      <c r="C53" s="4" t="s">
        <v>264</v>
      </c>
      <c r="D53" s="4" t="s">
        <v>265</v>
      </c>
      <c r="E53" s="7" t="s">
        <v>15</v>
      </c>
      <c r="F53" s="4" t="s">
        <v>177</v>
      </c>
      <c r="G53" s="4" t="s">
        <v>222</v>
      </c>
      <c r="H53" s="4" t="s">
        <v>157</v>
      </c>
      <c r="I53" s="8">
        <v>41577825</v>
      </c>
      <c r="J53" s="4" t="s">
        <v>177</v>
      </c>
      <c r="K53" s="4" t="s">
        <v>214</v>
      </c>
      <c r="L53" s="4" t="s">
        <v>17</v>
      </c>
      <c r="M53" t="str">
        <f>VLOOKUP(A53,[1]Hoja1!$A$2:$B$323,2,FALSE)</f>
        <v>ZEUS OMAR ARBOLEDA PEÑAHERRERA</v>
      </c>
      <c r="N53" s="9"/>
      <c r="O53" s="9"/>
    </row>
    <row r="54" spans="1:15" ht="45" x14ac:dyDescent="0.25">
      <c r="A54" s="4">
        <v>42380601</v>
      </c>
      <c r="B54" s="4" t="s">
        <v>266</v>
      </c>
      <c r="C54" s="4" t="s">
        <v>267</v>
      </c>
      <c r="D54" s="4" t="s">
        <v>268</v>
      </c>
      <c r="E54" s="7" t="s">
        <v>15</v>
      </c>
      <c r="F54" s="4" t="s">
        <v>177</v>
      </c>
      <c r="G54" s="4" t="s">
        <v>269</v>
      </c>
      <c r="H54" s="4" t="s">
        <v>76</v>
      </c>
      <c r="I54" s="8">
        <v>40354737</v>
      </c>
      <c r="J54" s="4" t="s">
        <v>177</v>
      </c>
      <c r="K54" s="4" t="s">
        <v>270</v>
      </c>
      <c r="L54" s="4" t="s">
        <v>17</v>
      </c>
      <c r="M54" t="str">
        <f>VLOOKUP(A54,[1]Hoja1!$A$2:$B$323,2,FALSE)</f>
        <v>MELIS ALICIA GONZALES MORENO</v>
      </c>
      <c r="N54" s="9"/>
      <c r="O54" s="9"/>
    </row>
    <row r="55" spans="1:15" ht="45" x14ac:dyDescent="0.25">
      <c r="A55" s="4">
        <v>42437077</v>
      </c>
      <c r="B55" s="4" t="s">
        <v>271</v>
      </c>
      <c r="C55" s="4" t="s">
        <v>272</v>
      </c>
      <c r="D55" s="4" t="s">
        <v>273</v>
      </c>
      <c r="E55" s="7" t="s">
        <v>15</v>
      </c>
      <c r="F55" s="4" t="s">
        <v>177</v>
      </c>
      <c r="G55" s="4" t="s">
        <v>274</v>
      </c>
      <c r="H55" s="4" t="s">
        <v>209</v>
      </c>
      <c r="I55" s="8">
        <v>40354737</v>
      </c>
      <c r="J55" s="4" t="s">
        <v>177</v>
      </c>
      <c r="K55" s="4" t="s">
        <v>270</v>
      </c>
      <c r="L55" s="4" t="s">
        <v>17</v>
      </c>
      <c r="M55" t="str">
        <f>VLOOKUP(A55,[1]Hoja1!$A$2:$B$323,2,FALSE)</f>
        <v>MARIA ROSA HINOSTROZA ROMANI</v>
      </c>
      <c r="N55" s="9"/>
      <c r="O55" s="9"/>
    </row>
    <row r="56" spans="1:15" ht="30" x14ac:dyDescent="0.25">
      <c r="A56" s="4">
        <v>42535956</v>
      </c>
      <c r="B56" s="4" t="s">
        <v>275</v>
      </c>
      <c r="C56" s="4" t="s">
        <v>276</v>
      </c>
      <c r="D56" s="4" t="s">
        <v>277</v>
      </c>
      <c r="E56" s="7" t="s">
        <v>15</v>
      </c>
      <c r="F56" s="4" t="s">
        <v>177</v>
      </c>
      <c r="G56" s="4" t="s">
        <v>278</v>
      </c>
      <c r="H56" s="4" t="s">
        <v>279</v>
      </c>
      <c r="I56" s="8">
        <v>7757606</v>
      </c>
      <c r="J56" s="4" t="s">
        <v>177</v>
      </c>
      <c r="K56" s="4" t="s">
        <v>236</v>
      </c>
      <c r="L56" s="4" t="s">
        <v>17</v>
      </c>
      <c r="M56" t="str">
        <f>VLOOKUP(A56,[1]Hoja1!$A$2:$B$323,2,FALSE)</f>
        <v>JOHANA LISSET MONTES GARCIA</v>
      </c>
      <c r="N56" s="9"/>
      <c r="O56" s="9"/>
    </row>
    <row r="57" spans="1:15" ht="45" x14ac:dyDescent="0.25">
      <c r="A57" s="4">
        <v>42748543</v>
      </c>
      <c r="B57" s="4" t="s">
        <v>280</v>
      </c>
      <c r="C57" s="4" t="s">
        <v>281</v>
      </c>
      <c r="D57" s="4" t="s">
        <v>282</v>
      </c>
      <c r="E57" s="7" t="s">
        <v>15</v>
      </c>
      <c r="F57" s="4" t="s">
        <v>177</v>
      </c>
      <c r="G57" s="4" t="s">
        <v>213</v>
      </c>
      <c r="H57" s="4" t="s">
        <v>23</v>
      </c>
      <c r="I57" s="8">
        <v>41577825</v>
      </c>
      <c r="J57" s="4" t="s">
        <v>177</v>
      </c>
      <c r="K57" s="4" t="s">
        <v>214</v>
      </c>
      <c r="L57" s="4" t="s">
        <v>17</v>
      </c>
      <c r="M57" t="str">
        <f>VLOOKUP(A57,[1]Hoja1!$A$2:$B$323,2,FALSE)</f>
        <v>YULI DEL PILAR ARMAS GOMEZ</v>
      </c>
      <c r="N57" s="9"/>
      <c r="O57" s="9"/>
    </row>
    <row r="58" spans="1:15" ht="45" x14ac:dyDescent="0.25">
      <c r="A58" s="4">
        <v>43071184</v>
      </c>
      <c r="B58" s="4" t="s">
        <v>283</v>
      </c>
      <c r="C58" s="4" t="s">
        <v>284</v>
      </c>
      <c r="D58" s="4" t="s">
        <v>285</v>
      </c>
      <c r="E58" s="7" t="s">
        <v>15</v>
      </c>
      <c r="F58" s="4" t="s">
        <v>177</v>
      </c>
      <c r="G58" s="4" t="s">
        <v>286</v>
      </c>
      <c r="H58" s="4" t="s">
        <v>287</v>
      </c>
      <c r="I58" s="8">
        <v>10527970</v>
      </c>
      <c r="J58" s="4" t="s">
        <v>177</v>
      </c>
      <c r="K58" s="4" t="s">
        <v>184</v>
      </c>
      <c r="L58" s="4" t="s">
        <v>17</v>
      </c>
      <c r="M58" t="str">
        <f>VLOOKUP(A58,[1]Hoja1!$A$2:$B$323,2,FALSE)</f>
        <v>JOHANA SUSAN DIONICIO QUISPE</v>
      </c>
      <c r="N58" s="9"/>
      <c r="O58" s="9"/>
    </row>
    <row r="59" spans="1:15" ht="30" x14ac:dyDescent="0.25">
      <c r="A59" s="4">
        <v>43520242</v>
      </c>
      <c r="B59" s="4" t="s">
        <v>288</v>
      </c>
      <c r="C59" s="4" t="s">
        <v>289</v>
      </c>
      <c r="D59" s="4" t="s">
        <v>290</v>
      </c>
      <c r="E59" s="7" t="s">
        <v>15</v>
      </c>
      <c r="F59" s="4" t="s">
        <v>177</v>
      </c>
      <c r="G59" s="4" t="s">
        <v>218</v>
      </c>
      <c r="H59" s="4" t="s">
        <v>157</v>
      </c>
      <c r="I59" s="8">
        <v>41577825</v>
      </c>
      <c r="J59" s="4" t="s">
        <v>177</v>
      </c>
      <c r="K59" s="4" t="s">
        <v>214</v>
      </c>
      <c r="L59" s="4" t="s">
        <v>17</v>
      </c>
      <c r="M59" t="str">
        <f>VLOOKUP(A59,[1]Hoja1!$A$2:$B$323,2,FALSE)</f>
        <v>SHIRLEY LIDIA VICTORIA IZQUIERDO RONDON</v>
      </c>
      <c r="N59" s="9"/>
      <c r="O59" s="9"/>
    </row>
    <row r="60" spans="1:15" ht="45" x14ac:dyDescent="0.25">
      <c r="A60" s="4">
        <v>43581125</v>
      </c>
      <c r="B60" s="4" t="s">
        <v>291</v>
      </c>
      <c r="C60" s="4" t="s">
        <v>292</v>
      </c>
      <c r="D60" s="4" t="s">
        <v>293</v>
      </c>
      <c r="E60" s="7" t="s">
        <v>15</v>
      </c>
      <c r="F60" s="4" t="s">
        <v>177</v>
      </c>
      <c r="G60" s="4" t="s">
        <v>294</v>
      </c>
      <c r="H60" s="4" t="s">
        <v>294</v>
      </c>
      <c r="I60" s="8">
        <v>10538205</v>
      </c>
      <c r="J60" s="4" t="s">
        <v>177</v>
      </c>
      <c r="K60" s="4" t="s">
        <v>204</v>
      </c>
      <c r="L60" s="4" t="s">
        <v>17</v>
      </c>
      <c r="M60" t="str">
        <f>VLOOKUP(A60,[1]Hoja1!$A$2:$B$323,2,FALSE)</f>
        <v>ALONSO EMMANUEL VALDERRAMA AYALA</v>
      </c>
      <c r="N60" s="9"/>
      <c r="O60" s="9"/>
    </row>
    <row r="61" spans="1:15" ht="45" x14ac:dyDescent="0.25">
      <c r="A61" s="4">
        <v>43595958</v>
      </c>
      <c r="B61" s="4" t="s">
        <v>295</v>
      </c>
      <c r="C61" s="4" t="s">
        <v>296</v>
      </c>
      <c r="D61" s="4" t="s">
        <v>297</v>
      </c>
      <c r="E61" s="7" t="s">
        <v>15</v>
      </c>
      <c r="F61" s="4" t="s">
        <v>177</v>
      </c>
      <c r="G61" s="4" t="s">
        <v>247</v>
      </c>
      <c r="H61" s="4" t="s">
        <v>209</v>
      </c>
      <c r="I61" s="8">
        <v>40354737</v>
      </c>
      <c r="J61" s="4" t="s">
        <v>177</v>
      </c>
      <c r="K61" s="4" t="s">
        <v>231</v>
      </c>
      <c r="L61" s="4" t="s">
        <v>17</v>
      </c>
      <c r="M61" t="str">
        <f>VLOOKUP(A61,[1]Hoja1!$A$2:$B$323,2,FALSE)</f>
        <v>LISETH EMPERATRIZ RODRIGUEZ LEON</v>
      </c>
      <c r="N61" s="9"/>
      <c r="O61" s="9"/>
    </row>
    <row r="62" spans="1:15" ht="45" x14ac:dyDescent="0.25">
      <c r="A62" s="4">
        <v>44580993</v>
      </c>
      <c r="B62" s="4" t="s">
        <v>298</v>
      </c>
      <c r="C62" s="4" t="s">
        <v>299</v>
      </c>
      <c r="D62" s="4" t="s">
        <v>300</v>
      </c>
      <c r="E62" s="7" t="s">
        <v>15</v>
      </c>
      <c r="F62" s="4" t="s">
        <v>177</v>
      </c>
      <c r="G62" s="4" t="s">
        <v>208</v>
      </c>
      <c r="H62" s="4" t="s">
        <v>209</v>
      </c>
      <c r="I62" s="8">
        <v>10527970</v>
      </c>
      <c r="J62" s="4" t="s">
        <v>177</v>
      </c>
      <c r="K62" s="4" t="s">
        <v>301</v>
      </c>
      <c r="L62" s="4" t="s">
        <v>17</v>
      </c>
      <c r="M62" t="str">
        <f>VLOOKUP(A62,[1]Hoja1!$A$2:$B$323,2,FALSE)</f>
        <v>LUIS CABEZAS OJEDA</v>
      </c>
      <c r="N62" s="9"/>
      <c r="O62" s="9"/>
    </row>
    <row r="63" spans="1:15" ht="45" x14ac:dyDescent="0.25">
      <c r="A63" s="4">
        <v>44856778</v>
      </c>
      <c r="B63" s="4" t="s">
        <v>302</v>
      </c>
      <c r="C63" s="4" t="s">
        <v>303</v>
      </c>
      <c r="D63" s="4" t="s">
        <v>304</v>
      </c>
      <c r="E63" s="7" t="s">
        <v>15</v>
      </c>
      <c r="F63" s="4" t="s">
        <v>177</v>
      </c>
      <c r="G63" s="4" t="s">
        <v>247</v>
      </c>
      <c r="H63" s="4" t="s">
        <v>209</v>
      </c>
      <c r="I63" s="8">
        <v>42553499</v>
      </c>
      <c r="J63" s="4" t="s">
        <v>177</v>
      </c>
      <c r="K63" s="4" t="s">
        <v>231</v>
      </c>
      <c r="L63" s="4" t="s">
        <v>17</v>
      </c>
      <c r="M63" t="str">
        <f>VLOOKUP(A63,[1]Hoja1!$A$2:$B$323,2,FALSE)</f>
        <v>GISELA ISABEL CUENCA SALAZAR</v>
      </c>
      <c r="N63" s="9"/>
      <c r="O63" s="9"/>
    </row>
    <row r="64" spans="1:15" ht="45" x14ac:dyDescent="0.25">
      <c r="A64" s="4">
        <v>45012187</v>
      </c>
      <c r="B64" s="4" t="s">
        <v>305</v>
      </c>
      <c r="C64" s="4" t="s">
        <v>306</v>
      </c>
      <c r="D64" s="4" t="s">
        <v>307</v>
      </c>
      <c r="E64" s="7" t="s">
        <v>15</v>
      </c>
      <c r="F64" s="4" t="s">
        <v>177</v>
      </c>
      <c r="G64" s="4" t="s">
        <v>247</v>
      </c>
      <c r="H64" s="4" t="s">
        <v>209</v>
      </c>
      <c r="I64" s="8">
        <v>41473586</v>
      </c>
      <c r="J64" s="4" t="s">
        <v>177</v>
      </c>
      <c r="K64" s="4" t="s">
        <v>231</v>
      </c>
      <c r="L64" s="4" t="s">
        <v>17</v>
      </c>
      <c r="M64" t="str">
        <f>VLOOKUP(A64,[1]Hoja1!$A$2:$B$323,2,FALSE)</f>
        <v>MIGUEL ANTONIO FLORES ARELLANO</v>
      </c>
      <c r="N64" s="9"/>
      <c r="O64" s="9"/>
    </row>
    <row r="65" spans="1:15" ht="30" x14ac:dyDescent="0.25">
      <c r="A65" s="4">
        <v>45468796</v>
      </c>
      <c r="B65" s="4" t="s">
        <v>308</v>
      </c>
      <c r="C65" s="4" t="s">
        <v>309</v>
      </c>
      <c r="D65" s="4" t="s">
        <v>310</v>
      </c>
      <c r="E65" s="7" t="s">
        <v>15</v>
      </c>
      <c r="F65" s="4" t="s">
        <v>177</v>
      </c>
      <c r="G65" s="4" t="s">
        <v>311</v>
      </c>
      <c r="H65" s="4" t="s">
        <v>287</v>
      </c>
      <c r="I65" s="8">
        <v>41577825</v>
      </c>
      <c r="J65" s="4" t="s">
        <v>177</v>
      </c>
      <c r="K65" s="4" t="s">
        <v>214</v>
      </c>
      <c r="L65" s="4" t="s">
        <v>17</v>
      </c>
      <c r="M65" t="str">
        <f>VLOOKUP(A65,[1]Hoja1!$A$2:$B$323,2,FALSE)</f>
        <v>JOSSIMAR DANIEL ALFARO CHAVEZ</v>
      </c>
      <c r="N65" s="9"/>
      <c r="O65" s="9"/>
    </row>
    <row r="66" spans="1:15" ht="45" x14ac:dyDescent="0.25">
      <c r="A66" s="4">
        <v>45805479</v>
      </c>
      <c r="B66" s="4" t="s">
        <v>312</v>
      </c>
      <c r="C66" s="4" t="s">
        <v>313</v>
      </c>
      <c r="D66" s="4" t="s">
        <v>314</v>
      </c>
      <c r="E66" s="7" t="s">
        <v>15</v>
      </c>
      <c r="F66" s="4" t="s">
        <v>177</v>
      </c>
      <c r="G66" s="4" t="s">
        <v>294</v>
      </c>
      <c r="H66" s="4" t="s">
        <v>294</v>
      </c>
      <c r="I66" s="8">
        <v>10538205</v>
      </c>
      <c r="J66" s="4" t="s">
        <v>177</v>
      </c>
      <c r="K66" s="4" t="s">
        <v>204</v>
      </c>
      <c r="L66" s="4" t="s">
        <v>17</v>
      </c>
      <c r="M66" t="str">
        <f>VLOOKUP(A66,[1]Hoja1!$A$2:$B$323,2,FALSE)</f>
        <v>CARLOS HUMBERTO ESPINAL BRAVO</v>
      </c>
      <c r="N66" s="9"/>
      <c r="O66" s="9"/>
    </row>
    <row r="67" spans="1:15" ht="30" x14ac:dyDescent="0.25">
      <c r="A67" s="4">
        <v>45842691</v>
      </c>
      <c r="B67" s="4" t="s">
        <v>315</v>
      </c>
      <c r="C67" s="4" t="s">
        <v>316</v>
      </c>
      <c r="D67" s="4" t="s">
        <v>317</v>
      </c>
      <c r="E67" s="7" t="s">
        <v>15</v>
      </c>
      <c r="F67" s="4" t="s">
        <v>177</v>
      </c>
      <c r="G67" s="4" t="s">
        <v>218</v>
      </c>
      <c r="H67" s="4" t="s">
        <v>157</v>
      </c>
      <c r="I67" s="8">
        <v>41577825</v>
      </c>
      <c r="J67" s="4" t="s">
        <v>177</v>
      </c>
      <c r="K67" s="4" t="s">
        <v>214</v>
      </c>
      <c r="L67" s="4" t="s">
        <v>17</v>
      </c>
      <c r="M67" t="str">
        <f>VLOOKUP(A67,[1]Hoja1!$A$2:$B$323,2,FALSE)</f>
        <v>ROGGER ALFONSO ADRIANZEN MANRIQUE</v>
      </c>
      <c r="N67" s="9"/>
      <c r="O67" s="9"/>
    </row>
    <row r="68" spans="1:15" ht="45" x14ac:dyDescent="0.25">
      <c r="A68" s="4">
        <v>45887407</v>
      </c>
      <c r="B68" s="4" t="s">
        <v>318</v>
      </c>
      <c r="C68" s="4" t="s">
        <v>319</v>
      </c>
      <c r="D68" s="4" t="s">
        <v>320</v>
      </c>
      <c r="E68" s="7" t="s">
        <v>15</v>
      </c>
      <c r="F68" s="4" t="s">
        <v>177</v>
      </c>
      <c r="G68" s="4" t="s">
        <v>321</v>
      </c>
      <c r="H68" s="4" t="s">
        <v>322</v>
      </c>
      <c r="I68" s="8">
        <v>10527970</v>
      </c>
      <c r="J68" s="4" t="s">
        <v>177</v>
      </c>
      <c r="K68" s="4" t="s">
        <v>184</v>
      </c>
      <c r="L68" s="4" t="s">
        <v>17</v>
      </c>
      <c r="M68" t="str">
        <f>VLOOKUP(A68,[1]Hoja1!$A$2:$B$323,2,FALSE)</f>
        <v>XIMENA MONDOÑEDO ACEVEDO</v>
      </c>
      <c r="N68" s="9"/>
      <c r="O68" s="9"/>
    </row>
    <row r="69" spans="1:15" ht="45" x14ac:dyDescent="0.25">
      <c r="A69" s="4">
        <v>46237671</v>
      </c>
      <c r="B69" s="4" t="s">
        <v>323</v>
      </c>
      <c r="C69" s="4" t="s">
        <v>324</v>
      </c>
      <c r="D69" s="4" t="s">
        <v>325</v>
      </c>
      <c r="E69" s="7" t="s">
        <v>15</v>
      </c>
      <c r="F69" s="4" t="s">
        <v>177</v>
      </c>
      <c r="G69" s="4" t="s">
        <v>326</v>
      </c>
      <c r="H69" s="4" t="s">
        <v>209</v>
      </c>
      <c r="I69" s="8">
        <v>41473586</v>
      </c>
      <c r="J69" s="4" t="s">
        <v>177</v>
      </c>
      <c r="K69" s="4" t="s">
        <v>252</v>
      </c>
      <c r="L69" s="4" t="s">
        <v>17</v>
      </c>
      <c r="M69" t="str">
        <f>VLOOKUP(A69,[1]Hoja1!$A$2:$B$323,2,FALSE)</f>
        <v>RAQUEL ESTEFANY QUISPE LANDEO</v>
      </c>
      <c r="N69" s="9"/>
      <c r="O69" s="9"/>
    </row>
    <row r="70" spans="1:15" ht="45" x14ac:dyDescent="0.25">
      <c r="A70" s="4">
        <v>46604325</v>
      </c>
      <c r="B70" s="4" t="s">
        <v>327</v>
      </c>
      <c r="C70" s="4" t="s">
        <v>328</v>
      </c>
      <c r="D70" s="4" t="s">
        <v>329</v>
      </c>
      <c r="E70" s="7" t="s">
        <v>15</v>
      </c>
      <c r="F70" s="4" t="s">
        <v>177</v>
      </c>
      <c r="G70" s="4" t="s">
        <v>247</v>
      </c>
      <c r="H70" s="4" t="s">
        <v>209</v>
      </c>
      <c r="I70" s="8">
        <v>41473586</v>
      </c>
      <c r="J70" s="4" t="s">
        <v>177</v>
      </c>
      <c r="K70" s="4" t="s">
        <v>231</v>
      </c>
      <c r="L70" s="4" t="s">
        <v>17</v>
      </c>
      <c r="M70" t="str">
        <f>VLOOKUP(A70,[1]Hoja1!$A$2:$B$323,2,FALSE)</f>
        <v>TANIA MARGOT RAMIREZ MARTIN</v>
      </c>
      <c r="N70" s="9"/>
      <c r="O70" s="9"/>
    </row>
    <row r="71" spans="1:15" ht="45" x14ac:dyDescent="0.25">
      <c r="A71" s="4">
        <v>46761417</v>
      </c>
      <c r="B71" s="4" t="s">
        <v>330</v>
      </c>
      <c r="C71" s="4" t="s">
        <v>331</v>
      </c>
      <c r="D71" s="4" t="s">
        <v>332</v>
      </c>
      <c r="E71" s="7" t="s">
        <v>15</v>
      </c>
      <c r="F71" s="4" t="s">
        <v>177</v>
      </c>
      <c r="G71" s="4" t="s">
        <v>326</v>
      </c>
      <c r="H71" s="4" t="s">
        <v>209</v>
      </c>
      <c r="I71" s="8">
        <v>42553499</v>
      </c>
      <c r="J71" s="4" t="s">
        <v>177</v>
      </c>
      <c r="K71" s="4" t="s">
        <v>252</v>
      </c>
      <c r="L71" s="4" t="s">
        <v>17</v>
      </c>
      <c r="M71" t="str">
        <f>VLOOKUP(A71,[1]Hoja1!$A$2:$B$323,2,FALSE)</f>
        <v>YESSENIA LISBETH PACO CARRASCO</v>
      </c>
      <c r="N71" s="9"/>
      <c r="O71" s="9"/>
    </row>
    <row r="72" spans="1:15" ht="30" x14ac:dyDescent="0.25">
      <c r="A72" s="4">
        <v>46859076</v>
      </c>
      <c r="B72" s="4" t="s">
        <v>333</v>
      </c>
      <c r="C72" s="4" t="s">
        <v>334</v>
      </c>
      <c r="D72" s="4" t="s">
        <v>335</v>
      </c>
      <c r="E72" s="7" t="s">
        <v>15</v>
      </c>
      <c r="F72" s="4" t="s">
        <v>177</v>
      </c>
      <c r="G72" s="4" t="s">
        <v>218</v>
      </c>
      <c r="H72" s="4" t="s">
        <v>157</v>
      </c>
      <c r="I72" s="8">
        <v>42748543</v>
      </c>
      <c r="J72" s="4" t="s">
        <v>177</v>
      </c>
      <c r="K72" s="4" t="s">
        <v>214</v>
      </c>
      <c r="L72" s="4" t="s">
        <v>17</v>
      </c>
      <c r="M72" t="str">
        <f>VLOOKUP(A72,[1]Hoja1!$A$2:$B$323,2,FALSE)</f>
        <v>MILAGROS MAITE SOTO RUIZ</v>
      </c>
      <c r="N72" s="9"/>
      <c r="O72" s="9"/>
    </row>
    <row r="73" spans="1:15" ht="45" x14ac:dyDescent="0.25">
      <c r="A73" s="4">
        <v>47382854</v>
      </c>
      <c r="B73" s="4" t="s">
        <v>336</v>
      </c>
      <c r="C73" s="4" t="s">
        <v>337</v>
      </c>
      <c r="D73" s="4" t="s">
        <v>338</v>
      </c>
      <c r="E73" s="7" t="s">
        <v>15</v>
      </c>
      <c r="F73" s="4" t="s">
        <v>177</v>
      </c>
      <c r="G73" s="4" t="s">
        <v>274</v>
      </c>
      <c r="H73" s="4" t="s">
        <v>209</v>
      </c>
      <c r="I73" s="8">
        <v>10527970</v>
      </c>
      <c r="J73" s="4" t="s">
        <v>177</v>
      </c>
      <c r="K73" s="4" t="s">
        <v>270</v>
      </c>
      <c r="L73" s="4" t="s">
        <v>17</v>
      </c>
      <c r="M73" t="str">
        <f>VLOOKUP(A73,[1]Hoja1!$A$2:$B$323,2,FALSE)</f>
        <v>MOISES FLORES CHINCHAY</v>
      </c>
      <c r="N73" s="9"/>
      <c r="O73" s="9"/>
    </row>
    <row r="74" spans="1:15" ht="45" x14ac:dyDescent="0.25">
      <c r="A74" s="4">
        <v>48205888</v>
      </c>
      <c r="B74" s="4" t="s">
        <v>339</v>
      </c>
      <c r="C74" s="4" t="s">
        <v>340</v>
      </c>
      <c r="D74" s="4" t="s">
        <v>341</v>
      </c>
      <c r="E74" s="7" t="s">
        <v>15</v>
      </c>
      <c r="F74" s="4" t="s">
        <v>177</v>
      </c>
      <c r="G74" s="4" t="s">
        <v>247</v>
      </c>
      <c r="H74" s="4" t="s">
        <v>209</v>
      </c>
      <c r="I74" s="8">
        <v>42553499</v>
      </c>
      <c r="J74" s="4" t="s">
        <v>177</v>
      </c>
      <c r="K74" s="4" t="s">
        <v>231</v>
      </c>
      <c r="L74" s="4" t="s">
        <v>17</v>
      </c>
      <c r="M74" t="str">
        <f>VLOOKUP(A74,[1]Hoja1!$A$2:$B$323,2,FALSE)</f>
        <v>CARLA GIANELLA RUBIO OLANO</v>
      </c>
      <c r="N74" s="9"/>
      <c r="O74" s="9"/>
    </row>
    <row r="75" spans="1:15" ht="60" x14ac:dyDescent="0.25">
      <c r="A75" s="4">
        <v>73876249</v>
      </c>
      <c r="B75" s="4" t="s">
        <v>342</v>
      </c>
      <c r="C75" s="4" t="s">
        <v>343</v>
      </c>
      <c r="D75" s="4" t="s">
        <v>344</v>
      </c>
      <c r="E75" s="7" t="s">
        <v>15</v>
      </c>
      <c r="F75" s="4" t="s">
        <v>177</v>
      </c>
      <c r="G75" s="4" t="s">
        <v>345</v>
      </c>
      <c r="H75" s="4" t="s">
        <v>209</v>
      </c>
      <c r="I75" s="8">
        <v>70239955</v>
      </c>
      <c r="J75" s="4" t="s">
        <v>177</v>
      </c>
      <c r="K75" s="4" t="s">
        <v>346</v>
      </c>
      <c r="L75" s="4" t="s">
        <v>17</v>
      </c>
      <c r="M75" t="str">
        <f>VLOOKUP(A75,[1]Hoja1!$A$2:$B$323,2,FALSE)</f>
        <v>JANIA ROSSANA DA SILVA FLORES</v>
      </c>
      <c r="N75" s="9"/>
      <c r="O75" s="9"/>
    </row>
    <row r="76" spans="1:15" ht="30" x14ac:dyDescent="0.25">
      <c r="A76" s="4">
        <v>18093952</v>
      </c>
      <c r="B76" s="4" t="s">
        <v>347</v>
      </c>
      <c r="C76" s="4" t="s">
        <v>348</v>
      </c>
      <c r="D76" s="4" t="s">
        <v>349</v>
      </c>
      <c r="E76" s="7" t="s">
        <v>15</v>
      </c>
      <c r="F76" s="4" t="s">
        <v>88</v>
      </c>
      <c r="G76" s="4" t="s">
        <v>350</v>
      </c>
      <c r="H76" s="4" t="s">
        <v>350</v>
      </c>
      <c r="I76" s="10">
        <v>9753514</v>
      </c>
      <c r="J76" s="4" t="s">
        <v>88</v>
      </c>
      <c r="K76" s="4" t="s">
        <v>88</v>
      </c>
      <c r="L76" s="4" t="s">
        <v>351</v>
      </c>
      <c r="M76" t="str">
        <f>VLOOKUP(A76,[1]Hoja1!$A$2:$B$323,2,FALSE)</f>
        <v>RUTH PATRICIA MEDINA AGUILAR</v>
      </c>
      <c r="N76" s="9"/>
      <c r="O76" s="9"/>
    </row>
    <row r="77" spans="1:15" ht="30" x14ac:dyDescent="0.25">
      <c r="A77" s="4">
        <v>29538584</v>
      </c>
      <c r="B77" s="4" t="s">
        <v>352</v>
      </c>
      <c r="C77" s="4" t="s">
        <v>353</v>
      </c>
      <c r="D77" s="4" t="s">
        <v>354</v>
      </c>
      <c r="E77" s="7" t="s">
        <v>15</v>
      </c>
      <c r="F77" s="4" t="s">
        <v>88</v>
      </c>
      <c r="G77" s="4" t="s">
        <v>350</v>
      </c>
      <c r="H77" s="4" t="s">
        <v>350</v>
      </c>
      <c r="I77" s="8">
        <v>18093952</v>
      </c>
      <c r="J77" s="4" t="s">
        <v>88</v>
      </c>
      <c r="K77" s="4" t="s">
        <v>88</v>
      </c>
      <c r="L77" s="4" t="s">
        <v>17</v>
      </c>
      <c r="M77" t="str">
        <f>VLOOKUP(A77,[1]Hoja1!$A$2:$B$323,2,FALSE)</f>
        <v>PATRICIA URSULA CASTILLO SALAZAR</v>
      </c>
      <c r="N77" s="9"/>
      <c r="O77" s="9"/>
    </row>
    <row r="78" spans="1:15" ht="45" x14ac:dyDescent="0.25">
      <c r="A78" s="4">
        <v>45106080</v>
      </c>
      <c r="B78" s="4" t="s">
        <v>355</v>
      </c>
      <c r="C78" s="4" t="s">
        <v>356</v>
      </c>
      <c r="D78" s="4" t="s">
        <v>357</v>
      </c>
      <c r="E78" s="7" t="s">
        <v>15</v>
      </c>
      <c r="F78" s="4" t="s">
        <v>88</v>
      </c>
      <c r="G78" s="4" t="s">
        <v>358</v>
      </c>
      <c r="H78" s="4" t="s">
        <v>34</v>
      </c>
      <c r="I78" s="8">
        <v>18093952</v>
      </c>
      <c r="J78" s="4" t="s">
        <v>88</v>
      </c>
      <c r="K78" s="4" t="s">
        <v>88</v>
      </c>
      <c r="L78" s="4" t="s">
        <v>17</v>
      </c>
      <c r="M78" t="str">
        <f>VLOOKUP(A78,[1]Hoja1!$A$2:$B$323,2,FALSE)</f>
        <v>LUISA  ALEXANDRA CARTAGENA HUAMAN</v>
      </c>
      <c r="N78" s="9"/>
      <c r="O78" s="9"/>
    </row>
    <row r="79" spans="1:15" ht="45" x14ac:dyDescent="0.25">
      <c r="A79" s="4">
        <v>4730416</v>
      </c>
      <c r="B79" s="4" t="s">
        <v>359</v>
      </c>
      <c r="C79" s="4" t="s">
        <v>360</v>
      </c>
      <c r="D79" s="9" t="s">
        <v>361</v>
      </c>
      <c r="E79" s="7" t="s">
        <v>15</v>
      </c>
      <c r="F79" s="4" t="s">
        <v>362</v>
      </c>
      <c r="G79" s="4" t="s">
        <v>363</v>
      </c>
      <c r="H79" s="4" t="s">
        <v>364</v>
      </c>
      <c r="I79" s="8">
        <v>5382026</v>
      </c>
      <c r="J79" s="4" t="s">
        <v>365</v>
      </c>
      <c r="K79" s="4" t="s">
        <v>366</v>
      </c>
      <c r="L79" s="4" t="s">
        <v>17</v>
      </c>
      <c r="M79" t="str">
        <f>VLOOKUP(A79,[1]Hoja1!$A$2:$B$323,2,FALSE)</f>
        <v>PEPE EDWIN CHURA DIAZ</v>
      </c>
      <c r="N79" s="9"/>
      <c r="O79" s="9"/>
    </row>
    <row r="80" spans="1:15" ht="30" x14ac:dyDescent="0.25">
      <c r="A80" s="4">
        <v>5382026</v>
      </c>
      <c r="B80" s="4" t="s">
        <v>367</v>
      </c>
      <c r="C80" s="4" t="s">
        <v>368</v>
      </c>
      <c r="D80" s="9" t="s">
        <v>369</v>
      </c>
      <c r="E80" s="7" t="s">
        <v>15</v>
      </c>
      <c r="F80" s="4" t="s">
        <v>362</v>
      </c>
      <c r="G80" s="4" t="s">
        <v>370</v>
      </c>
      <c r="H80" s="4" t="s">
        <v>371</v>
      </c>
      <c r="I80" s="10">
        <v>43906540</v>
      </c>
      <c r="J80" s="4" t="s">
        <v>365</v>
      </c>
      <c r="K80" s="4" t="s">
        <v>366</v>
      </c>
      <c r="L80" s="4" t="s">
        <v>17</v>
      </c>
      <c r="M80" t="str">
        <f>VLOOKUP(A80,[1]Hoja1!$A$2:$B$323,2,FALSE)</f>
        <v>HENRY MOZOMBITE OROCHE</v>
      </c>
      <c r="N80" s="9"/>
      <c r="O80" s="9"/>
    </row>
    <row r="81" spans="1:15" ht="45" x14ac:dyDescent="0.25">
      <c r="A81" s="4">
        <v>5392028</v>
      </c>
      <c r="B81" s="4" t="s">
        <v>372</v>
      </c>
      <c r="C81" s="4" t="s">
        <v>373</v>
      </c>
      <c r="D81" s="9" t="s">
        <v>374</v>
      </c>
      <c r="E81" s="7" t="s">
        <v>15</v>
      </c>
      <c r="F81" s="4" t="s">
        <v>362</v>
      </c>
      <c r="G81" s="4" t="s">
        <v>375</v>
      </c>
      <c r="H81" s="4" t="s">
        <v>287</v>
      </c>
      <c r="I81" s="8">
        <v>5392028</v>
      </c>
      <c r="J81" s="4" t="s">
        <v>376</v>
      </c>
      <c r="K81" s="4" t="s">
        <v>377</v>
      </c>
      <c r="L81" s="4" t="s">
        <v>17</v>
      </c>
      <c r="M81" t="str">
        <f>VLOOKUP(A81,[1]Hoja1!$A$2:$B$323,2,FALSE)</f>
        <v>MARIELA FATIMA SOLER LEON DE ALIAGA</v>
      </c>
      <c r="N81" s="9"/>
      <c r="O81" s="9"/>
    </row>
    <row r="82" spans="1:15" ht="60" x14ac:dyDescent="0.25">
      <c r="A82" s="4">
        <v>6665869</v>
      </c>
      <c r="B82" s="4" t="s">
        <v>378</v>
      </c>
      <c r="C82" s="4" t="s">
        <v>379</v>
      </c>
      <c r="D82" s="9" t="s">
        <v>380</v>
      </c>
      <c r="E82" s="7" t="s">
        <v>15</v>
      </c>
      <c r="F82" s="4" t="s">
        <v>362</v>
      </c>
      <c r="G82" s="4" t="s">
        <v>381</v>
      </c>
      <c r="H82" s="4" t="s">
        <v>382</v>
      </c>
      <c r="I82" s="8">
        <v>10304833</v>
      </c>
      <c r="J82" s="4" t="s">
        <v>365</v>
      </c>
      <c r="K82" s="4" t="s">
        <v>383</v>
      </c>
      <c r="L82" s="4" t="s">
        <v>17</v>
      </c>
      <c r="M82" t="str">
        <f>VLOOKUP(A82,[1]Hoja1!$A$2:$B$323,2,FALSE)</f>
        <v>MILAGRITOS CECILIA ZEGARRA GUTIERREZ</v>
      </c>
      <c r="N82" s="9"/>
      <c r="O82" s="9"/>
    </row>
    <row r="83" spans="1:15" ht="45" x14ac:dyDescent="0.25">
      <c r="A83" s="4">
        <v>6673538</v>
      </c>
      <c r="B83" s="4" t="s">
        <v>384</v>
      </c>
      <c r="C83" s="4" t="s">
        <v>385</v>
      </c>
      <c r="D83" s="9" t="s">
        <v>386</v>
      </c>
      <c r="E83" s="7" t="s">
        <v>15</v>
      </c>
      <c r="F83" s="4" t="s">
        <v>362</v>
      </c>
      <c r="G83" s="4" t="s">
        <v>387</v>
      </c>
      <c r="H83" s="4" t="s">
        <v>279</v>
      </c>
      <c r="I83" s="8">
        <v>7805520</v>
      </c>
      <c r="J83" s="4" t="s">
        <v>365</v>
      </c>
      <c r="K83" s="4" t="s">
        <v>383</v>
      </c>
      <c r="L83" s="4" t="s">
        <v>17</v>
      </c>
      <c r="M83" t="str">
        <f>VLOOKUP(A83,[1]Hoja1!$A$2:$B$323,2,FALSE)</f>
        <v>EDWIN RONALD BEJARANO RAMIREZ</v>
      </c>
      <c r="N83" s="9"/>
      <c r="O83" s="9"/>
    </row>
    <row r="84" spans="1:15" ht="60" x14ac:dyDescent="0.25">
      <c r="A84" s="4">
        <v>7569223</v>
      </c>
      <c r="B84" s="4" t="s">
        <v>388</v>
      </c>
      <c r="C84" s="4" t="s">
        <v>389</v>
      </c>
      <c r="D84" s="9" t="s">
        <v>390</v>
      </c>
      <c r="E84" s="7" t="s">
        <v>15</v>
      </c>
      <c r="F84" s="4" t="s">
        <v>362</v>
      </c>
      <c r="G84" s="4" t="s">
        <v>391</v>
      </c>
      <c r="H84" s="4" t="s">
        <v>392</v>
      </c>
      <c r="I84" s="8">
        <v>10635156</v>
      </c>
      <c r="J84" s="4" t="s">
        <v>376</v>
      </c>
      <c r="K84" s="4" t="s">
        <v>393</v>
      </c>
      <c r="L84" s="4" t="s">
        <v>17</v>
      </c>
      <c r="M84" t="str">
        <f>VLOOKUP(A84,[1]Hoja1!$A$2:$B$323,2,FALSE)</f>
        <v>IVAN ERIC BENAVENTE COLLANTES</v>
      </c>
      <c r="N84" s="9"/>
      <c r="O84" s="9"/>
    </row>
    <row r="85" spans="1:15" ht="75" x14ac:dyDescent="0.25">
      <c r="A85" s="4">
        <v>7620530</v>
      </c>
      <c r="B85" s="4" t="s">
        <v>394</v>
      </c>
      <c r="C85" s="4" t="s">
        <v>395</v>
      </c>
      <c r="D85" s="9" t="s">
        <v>396</v>
      </c>
      <c r="E85" s="7" t="s">
        <v>15</v>
      </c>
      <c r="F85" s="4" t="s">
        <v>362</v>
      </c>
      <c r="G85" s="4" t="s">
        <v>397</v>
      </c>
      <c r="H85" s="4" t="s">
        <v>398</v>
      </c>
      <c r="I85" s="8">
        <v>9872653</v>
      </c>
      <c r="J85" s="4" t="s">
        <v>365</v>
      </c>
      <c r="K85" s="4" t="s">
        <v>383</v>
      </c>
      <c r="L85" s="4" t="s">
        <v>17</v>
      </c>
      <c r="M85" t="str">
        <f>VLOOKUP(A85,[1]Hoja1!$A$2:$B$323,2,FALSE)</f>
        <v>KARLA CECILIA VIVAR VASQUEZ</v>
      </c>
      <c r="N85" s="9"/>
      <c r="O85" s="9"/>
    </row>
    <row r="86" spans="1:15" ht="45" x14ac:dyDescent="0.25">
      <c r="A86" s="4">
        <v>7623639</v>
      </c>
      <c r="B86" s="4" t="s">
        <v>399</v>
      </c>
      <c r="C86" s="4" t="s">
        <v>400</v>
      </c>
      <c r="D86" s="9" t="s">
        <v>401</v>
      </c>
      <c r="E86" s="7" t="s">
        <v>15</v>
      </c>
      <c r="F86" s="4" t="s">
        <v>362</v>
      </c>
      <c r="G86" s="4" t="s">
        <v>402</v>
      </c>
      <c r="H86" s="4" t="s">
        <v>364</v>
      </c>
      <c r="I86" s="8">
        <v>5382026</v>
      </c>
      <c r="J86" s="4" t="s">
        <v>365</v>
      </c>
      <c r="K86" s="4" t="s">
        <v>366</v>
      </c>
      <c r="L86" s="4" t="s">
        <v>17</v>
      </c>
      <c r="M86" t="str">
        <f>VLOOKUP(A86,[1]Hoja1!$A$2:$B$323,2,FALSE)</f>
        <v>JUAN FELIPE DE TOMAS HATTORI</v>
      </c>
      <c r="N86" s="9"/>
      <c r="O86" s="9"/>
    </row>
    <row r="87" spans="1:15" ht="60" x14ac:dyDescent="0.25">
      <c r="A87" s="4">
        <v>7638248</v>
      </c>
      <c r="B87" s="4" t="s">
        <v>403</v>
      </c>
      <c r="C87" s="4" t="s">
        <v>404</v>
      </c>
      <c r="D87" s="4" t="s">
        <v>405</v>
      </c>
      <c r="E87" s="7" t="s">
        <v>15</v>
      </c>
      <c r="F87" s="4" t="s">
        <v>362</v>
      </c>
      <c r="G87" s="4" t="s">
        <v>381</v>
      </c>
      <c r="H87" s="4" t="s">
        <v>382</v>
      </c>
      <c r="I87" s="8">
        <v>42310049</v>
      </c>
      <c r="J87" s="4" t="s">
        <v>365</v>
      </c>
      <c r="K87" s="4" t="s">
        <v>383</v>
      </c>
      <c r="L87" s="4" t="s">
        <v>17</v>
      </c>
      <c r="M87" t="str">
        <f>VLOOKUP(A87,[1]Hoja1!$A$2:$B$323,2,FALSE)</f>
        <v>NATHALIE WENDY CABELLO NUÑEZ</v>
      </c>
      <c r="N87" s="9"/>
      <c r="O87" s="9"/>
    </row>
    <row r="88" spans="1:15" ht="45" x14ac:dyDescent="0.25">
      <c r="A88" s="4">
        <v>7640130</v>
      </c>
      <c r="B88" s="4" t="s">
        <v>406</v>
      </c>
      <c r="C88" s="4" t="s">
        <v>407</v>
      </c>
      <c r="D88" s="4" t="s">
        <v>408</v>
      </c>
      <c r="E88" s="7" t="s">
        <v>15</v>
      </c>
      <c r="F88" s="4" t="s">
        <v>362</v>
      </c>
      <c r="G88" s="4" t="s">
        <v>375</v>
      </c>
      <c r="H88" s="4" t="s">
        <v>287</v>
      </c>
      <c r="I88" s="8">
        <v>7640130</v>
      </c>
      <c r="J88" s="4" t="s">
        <v>376</v>
      </c>
      <c r="K88" s="4" t="s">
        <v>377</v>
      </c>
      <c r="L88" s="4" t="s">
        <v>17</v>
      </c>
      <c r="M88" t="str">
        <f>VLOOKUP(A88,[1]Hoja1!$A$2:$B$323,2,FALSE)</f>
        <v>ROBERTO PALAO SOBERO</v>
      </c>
      <c r="N88" s="9"/>
      <c r="O88" s="9"/>
    </row>
    <row r="89" spans="1:15" ht="30" x14ac:dyDescent="0.25">
      <c r="A89" s="4">
        <v>7640850</v>
      </c>
      <c r="B89" s="4" t="s">
        <v>409</v>
      </c>
      <c r="C89" s="4" t="s">
        <v>410</v>
      </c>
      <c r="D89" s="4" t="s">
        <v>411</v>
      </c>
      <c r="E89" s="7" t="s">
        <v>15</v>
      </c>
      <c r="F89" s="4" t="s">
        <v>362</v>
      </c>
      <c r="G89" s="4" t="s">
        <v>412</v>
      </c>
      <c r="H89" s="4" t="s">
        <v>413</v>
      </c>
      <c r="I89" s="8">
        <v>9353159</v>
      </c>
      <c r="J89" s="4" t="s">
        <v>376</v>
      </c>
      <c r="K89" s="4" t="s">
        <v>414</v>
      </c>
      <c r="L89" s="4" t="s">
        <v>17</v>
      </c>
      <c r="M89" t="str">
        <f>VLOOKUP(A89,[1]Hoja1!$A$2:$B$323,2,FALSE)</f>
        <v>FAUSTY ZORAIDA JIMENEZ CASTILLO</v>
      </c>
      <c r="N89" s="9"/>
      <c r="O89" s="9"/>
    </row>
    <row r="90" spans="1:15" ht="75" x14ac:dyDescent="0.25">
      <c r="A90" s="4">
        <v>7690498</v>
      </c>
      <c r="B90" s="4" t="s">
        <v>415</v>
      </c>
      <c r="C90" s="4" t="s">
        <v>416</v>
      </c>
      <c r="D90" s="4" t="s">
        <v>417</v>
      </c>
      <c r="E90" s="7" t="s">
        <v>15</v>
      </c>
      <c r="F90" s="4" t="s">
        <v>362</v>
      </c>
      <c r="G90" s="4" t="s">
        <v>418</v>
      </c>
      <c r="H90" s="4" t="s">
        <v>257</v>
      </c>
      <c r="I90" s="8">
        <v>7690498</v>
      </c>
      <c r="J90" s="4" t="s">
        <v>376</v>
      </c>
      <c r="K90" s="4" t="s">
        <v>377</v>
      </c>
      <c r="L90" s="4" t="s">
        <v>17</v>
      </c>
      <c r="M90" t="str">
        <f>VLOOKUP(A90,[1]Hoja1!$A$2:$B$323,2,FALSE)</f>
        <v>ZOILA FELICITAS GALLEGOS SALAZAR</v>
      </c>
      <c r="N90" s="9"/>
      <c r="O90" s="9"/>
    </row>
    <row r="91" spans="1:15" ht="45" x14ac:dyDescent="0.25">
      <c r="A91" s="4">
        <v>7757064</v>
      </c>
      <c r="B91" s="4" t="s">
        <v>83</v>
      </c>
      <c r="C91" s="4" t="s">
        <v>419</v>
      </c>
      <c r="D91" s="4" t="s">
        <v>420</v>
      </c>
      <c r="E91" s="7" t="s">
        <v>15</v>
      </c>
      <c r="F91" s="4" t="s">
        <v>362</v>
      </c>
      <c r="G91" s="4" t="s">
        <v>421</v>
      </c>
      <c r="H91" s="4" t="s">
        <v>422</v>
      </c>
      <c r="I91" s="10">
        <v>41767028</v>
      </c>
      <c r="J91" s="4" t="s">
        <v>376</v>
      </c>
      <c r="K91" s="4" t="s">
        <v>414</v>
      </c>
      <c r="L91" s="4" t="s">
        <v>17</v>
      </c>
      <c r="M91" t="str">
        <f>VLOOKUP(A91,[1]Hoja1!$A$2:$B$323,2,FALSE)</f>
        <v>ANTONIO LUJAN VOLPE</v>
      </c>
      <c r="N91" s="9"/>
      <c r="O91" s="9"/>
    </row>
    <row r="92" spans="1:15" ht="30" x14ac:dyDescent="0.25">
      <c r="A92" s="4">
        <v>7805520</v>
      </c>
      <c r="B92" s="4" t="s">
        <v>423</v>
      </c>
      <c r="C92" s="4" t="s">
        <v>424</v>
      </c>
      <c r="D92" s="4" t="s">
        <v>425</v>
      </c>
      <c r="E92" s="7" t="s">
        <v>15</v>
      </c>
      <c r="F92" s="4" t="s">
        <v>362</v>
      </c>
      <c r="G92" s="4" t="s">
        <v>426</v>
      </c>
      <c r="H92" s="4" t="s">
        <v>23</v>
      </c>
      <c r="I92" s="8">
        <v>9872653</v>
      </c>
      <c r="J92" s="4" t="s">
        <v>365</v>
      </c>
      <c r="K92" s="4" t="s">
        <v>383</v>
      </c>
      <c r="L92" s="4" t="s">
        <v>17</v>
      </c>
      <c r="M92" t="str">
        <f>VLOOKUP(A92,[1]Hoja1!$A$2:$B$323,2,FALSE)</f>
        <v>JORGE AGUSTIN VELEZ DE LA ROSA TORO</v>
      </c>
      <c r="N92" s="9"/>
      <c r="O92" s="9"/>
    </row>
    <row r="93" spans="1:15" ht="45" x14ac:dyDescent="0.25">
      <c r="A93" s="4">
        <v>8780207</v>
      </c>
      <c r="B93" s="4" t="s">
        <v>427</v>
      </c>
      <c r="C93" s="4" t="s">
        <v>428</v>
      </c>
      <c r="D93" s="4" t="s">
        <v>429</v>
      </c>
      <c r="E93" s="7" t="s">
        <v>15</v>
      </c>
      <c r="F93" s="4" t="s">
        <v>362</v>
      </c>
      <c r="G93" s="4" t="s">
        <v>430</v>
      </c>
      <c r="H93" s="4" t="s">
        <v>257</v>
      </c>
      <c r="I93" s="8">
        <v>43906540</v>
      </c>
      <c r="J93" s="4" t="s">
        <v>365</v>
      </c>
      <c r="K93" s="4" t="s">
        <v>366</v>
      </c>
      <c r="L93" s="4" t="s">
        <v>17</v>
      </c>
      <c r="M93" t="str">
        <f>VLOOKUP(A93,[1]Hoja1!$A$2:$B$323,2,FALSE)</f>
        <v>JORGE ROBERTO OCAÑA ECHEGARAY</v>
      </c>
      <c r="N93" s="9"/>
      <c r="O93" s="9"/>
    </row>
    <row r="94" spans="1:15" ht="60.75" thickBot="1" x14ac:dyDescent="0.3">
      <c r="A94" s="4">
        <v>9072525</v>
      </c>
      <c r="B94" s="4" t="s">
        <v>431</v>
      </c>
      <c r="C94" s="4" t="s">
        <v>432</v>
      </c>
      <c r="D94" s="4" t="s">
        <v>433</v>
      </c>
      <c r="E94" s="7" t="s">
        <v>15</v>
      </c>
      <c r="F94" s="4" t="s">
        <v>362</v>
      </c>
      <c r="G94" s="4" t="s">
        <v>434</v>
      </c>
      <c r="H94" s="4" t="s">
        <v>287</v>
      </c>
      <c r="I94" s="8">
        <v>9072525</v>
      </c>
      <c r="J94" s="4" t="s">
        <v>435</v>
      </c>
      <c r="K94" s="4" t="s">
        <v>436</v>
      </c>
      <c r="L94" s="4" t="s">
        <v>17</v>
      </c>
      <c r="M94" t="str">
        <f>VLOOKUP(A94,[1]Hoja1!$A$2:$B$323,2,FALSE)</f>
        <v>CARLOS EDMUNDO BERMUDEZ CORRALES</v>
      </c>
      <c r="N94" s="9"/>
      <c r="O94" s="9"/>
    </row>
    <row r="95" spans="1:15" ht="45.75" thickBot="1" x14ac:dyDescent="0.3">
      <c r="A95" s="11">
        <v>9753514</v>
      </c>
      <c r="B95" s="12" t="s">
        <v>437</v>
      </c>
      <c r="C95" s="12" t="s">
        <v>438</v>
      </c>
      <c r="D95" s="12" t="s">
        <v>439</v>
      </c>
      <c r="E95" s="7" t="s">
        <v>15</v>
      </c>
      <c r="F95" s="4" t="s">
        <v>362</v>
      </c>
      <c r="G95" s="4" t="s">
        <v>440</v>
      </c>
      <c r="H95" s="4" t="s">
        <v>167</v>
      </c>
      <c r="I95" s="8">
        <v>9753514</v>
      </c>
      <c r="J95" s="4" t="s">
        <v>376</v>
      </c>
      <c r="K95" s="4" t="s">
        <v>376</v>
      </c>
      <c r="L95" s="4" t="s">
        <v>17</v>
      </c>
      <c r="M95" t="str">
        <f>VLOOKUP(A95,[1]Hoja1!$A$2:$B$323,2,FALSE)</f>
        <v>JOSE LUIS CRISTOBAL CAMERE CABRERA</v>
      </c>
      <c r="N95" s="9"/>
      <c r="O95" s="9"/>
    </row>
    <row r="96" spans="1:15" ht="60" x14ac:dyDescent="0.25">
      <c r="A96" s="4">
        <v>9353159</v>
      </c>
      <c r="B96" s="4" t="s">
        <v>441</v>
      </c>
      <c r="C96" s="4" t="s">
        <v>442</v>
      </c>
      <c r="D96" s="4" t="s">
        <v>443</v>
      </c>
      <c r="E96" s="7" t="s">
        <v>15</v>
      </c>
      <c r="F96" s="4" t="s">
        <v>362</v>
      </c>
      <c r="G96" s="4" t="s">
        <v>444</v>
      </c>
      <c r="H96" s="4" t="s">
        <v>445</v>
      </c>
      <c r="I96" s="8">
        <v>25681189</v>
      </c>
      <c r="J96" s="4" t="s">
        <v>376</v>
      </c>
      <c r="K96" s="4" t="s">
        <v>446</v>
      </c>
      <c r="L96" s="4" t="s">
        <v>17</v>
      </c>
      <c r="M96" t="str">
        <f>VLOOKUP(A96,[1]Hoja1!$A$2:$B$323,2,FALSE)</f>
        <v>LILA NYDIA ASTO MEBUS</v>
      </c>
      <c r="N96" s="9"/>
      <c r="O96" s="9"/>
    </row>
    <row r="97" spans="1:15" ht="60" x14ac:dyDescent="0.25">
      <c r="A97" s="4">
        <v>9428963</v>
      </c>
      <c r="B97" s="4" t="s">
        <v>447</v>
      </c>
      <c r="C97" s="4" t="s">
        <v>448</v>
      </c>
      <c r="D97" s="4" t="s">
        <v>449</v>
      </c>
      <c r="E97" s="7" t="s">
        <v>15</v>
      </c>
      <c r="F97" s="4" t="s">
        <v>362</v>
      </c>
      <c r="G97" s="4" t="s">
        <v>381</v>
      </c>
      <c r="H97" s="4" t="s">
        <v>382</v>
      </c>
      <c r="I97" s="8">
        <v>10304833</v>
      </c>
      <c r="J97" s="4" t="s">
        <v>365</v>
      </c>
      <c r="K97" s="4" t="s">
        <v>383</v>
      </c>
      <c r="L97" s="4" t="s">
        <v>17</v>
      </c>
      <c r="M97" t="str">
        <f>VLOOKUP(A97,[1]Hoja1!$A$2:$B$323,2,FALSE)</f>
        <v>ROSARIO MARLENE RIVERA RIVERA</v>
      </c>
      <c r="N97" s="9"/>
      <c r="O97" s="9"/>
    </row>
    <row r="98" spans="1:15" ht="45" x14ac:dyDescent="0.25">
      <c r="A98" s="4">
        <v>9533446</v>
      </c>
      <c r="B98" s="4" t="s">
        <v>450</v>
      </c>
      <c r="C98" s="4" t="s">
        <v>451</v>
      </c>
      <c r="D98" s="4" t="s">
        <v>452</v>
      </c>
      <c r="E98" s="7" t="s">
        <v>15</v>
      </c>
      <c r="F98" s="4" t="s">
        <v>362</v>
      </c>
      <c r="G98" s="4" t="s">
        <v>453</v>
      </c>
      <c r="H98" s="4" t="s">
        <v>209</v>
      </c>
      <c r="I98" s="8">
        <v>41075709</v>
      </c>
      <c r="J98" s="4" t="s">
        <v>365</v>
      </c>
      <c r="K98" s="4" t="s">
        <v>454</v>
      </c>
      <c r="L98" s="4" t="s">
        <v>17</v>
      </c>
      <c r="M98" t="str">
        <f>VLOOKUP(A98,[1]Hoja1!$A$2:$B$323,2,FALSE)</f>
        <v>MARIBEL RIVAS GARCIA</v>
      </c>
      <c r="N98" s="9"/>
      <c r="O98" s="9"/>
    </row>
    <row r="99" spans="1:15" ht="60" x14ac:dyDescent="0.25">
      <c r="A99" s="4">
        <v>9606770</v>
      </c>
      <c r="B99" s="4" t="s">
        <v>455</v>
      </c>
      <c r="C99" s="4" t="s">
        <v>456</v>
      </c>
      <c r="D99" s="4" t="s">
        <v>457</v>
      </c>
      <c r="E99" s="7" t="s">
        <v>15</v>
      </c>
      <c r="F99" s="4" t="s">
        <v>362</v>
      </c>
      <c r="G99" s="4" t="s">
        <v>458</v>
      </c>
      <c r="H99" s="4" t="s">
        <v>257</v>
      </c>
      <c r="I99" s="10">
        <v>9753514</v>
      </c>
      <c r="J99" s="4" t="s">
        <v>365</v>
      </c>
      <c r="K99" s="4" t="s">
        <v>459</v>
      </c>
      <c r="L99" s="4" t="s">
        <v>17</v>
      </c>
      <c r="M99" t="str">
        <f>VLOOKUP(A99,[1]Hoja1!$A$2:$B$323,2,FALSE)</f>
        <v>OSCAR ANTONIO CHOROCO BERRIOS</v>
      </c>
      <c r="N99" s="9"/>
      <c r="O99" s="9"/>
    </row>
    <row r="100" spans="1:15" ht="45" x14ac:dyDescent="0.25">
      <c r="A100" s="4">
        <v>9674153</v>
      </c>
      <c r="B100" s="4" t="s">
        <v>460</v>
      </c>
      <c r="C100" s="4" t="s">
        <v>461</v>
      </c>
      <c r="D100" s="4" t="s">
        <v>462</v>
      </c>
      <c r="E100" s="7" t="s">
        <v>15</v>
      </c>
      <c r="F100" s="4" t="s">
        <v>362</v>
      </c>
      <c r="G100" s="4" t="s">
        <v>463</v>
      </c>
      <c r="H100" s="4" t="s">
        <v>167</v>
      </c>
      <c r="I100" s="10">
        <v>9753514</v>
      </c>
      <c r="J100" s="4" t="s">
        <v>365</v>
      </c>
      <c r="K100" s="4" t="s">
        <v>454</v>
      </c>
      <c r="L100" s="4" t="s">
        <v>17</v>
      </c>
      <c r="M100" t="str">
        <f>VLOOKUP(A100,[1]Hoja1!$A$2:$B$323,2,FALSE)</f>
        <v>MARKO ANTONIO INZUA MABAMA</v>
      </c>
      <c r="N100" s="9"/>
      <c r="O100" s="9"/>
    </row>
    <row r="101" spans="1:15" ht="30" x14ac:dyDescent="0.25">
      <c r="A101" s="4">
        <v>9676404</v>
      </c>
      <c r="B101" s="4" t="s">
        <v>464</v>
      </c>
      <c r="C101" s="4" t="s">
        <v>465</v>
      </c>
      <c r="D101" s="4" t="s">
        <v>466</v>
      </c>
      <c r="E101" s="7" t="s">
        <v>15</v>
      </c>
      <c r="F101" s="4" t="s">
        <v>362</v>
      </c>
      <c r="G101" s="4" t="s">
        <v>467</v>
      </c>
      <c r="H101" s="4" t="s">
        <v>279</v>
      </c>
      <c r="I101" s="8">
        <v>7620530</v>
      </c>
      <c r="J101" s="4" t="s">
        <v>365</v>
      </c>
      <c r="K101" s="4" t="s">
        <v>383</v>
      </c>
      <c r="L101" s="4" t="s">
        <v>17</v>
      </c>
      <c r="M101" t="str">
        <f>VLOOKUP(A101,[1]Hoja1!$A$2:$B$323,2,FALSE)</f>
        <v>JUANA REYNA GUTIERREZ SAAVEDRA</v>
      </c>
      <c r="N101" s="9"/>
      <c r="O101" s="9"/>
    </row>
    <row r="102" spans="1:15" ht="60" x14ac:dyDescent="0.25">
      <c r="A102" s="4">
        <v>9677797</v>
      </c>
      <c r="B102" s="4" t="s">
        <v>468</v>
      </c>
      <c r="C102" s="4" t="s">
        <v>469</v>
      </c>
      <c r="D102" s="4" t="s">
        <v>470</v>
      </c>
      <c r="E102" s="7" t="s">
        <v>15</v>
      </c>
      <c r="F102" s="4" t="s">
        <v>362</v>
      </c>
      <c r="G102" s="4" t="s">
        <v>471</v>
      </c>
      <c r="H102" s="4" t="s">
        <v>472</v>
      </c>
      <c r="I102" s="8">
        <v>10635156</v>
      </c>
      <c r="J102" s="4" t="s">
        <v>376</v>
      </c>
      <c r="K102" s="4" t="s">
        <v>393</v>
      </c>
      <c r="L102" s="4" t="s">
        <v>17</v>
      </c>
      <c r="M102" t="str">
        <f>VLOOKUP(A102,[1]Hoja1!$A$2:$B$323,2,FALSE)</f>
        <v>AUGUSTO JORGE COELLO DE LA PUENTE</v>
      </c>
      <c r="N102" s="9"/>
      <c r="O102" s="9"/>
    </row>
    <row r="103" spans="1:15" ht="60" x14ac:dyDescent="0.25">
      <c r="A103" s="4">
        <v>9872653</v>
      </c>
      <c r="B103" s="4" t="s">
        <v>473</v>
      </c>
      <c r="C103" s="4" t="s">
        <v>474</v>
      </c>
      <c r="D103" s="4" t="s">
        <v>475</v>
      </c>
      <c r="E103" s="7" t="s">
        <v>15</v>
      </c>
      <c r="F103" s="4" t="s">
        <v>362</v>
      </c>
      <c r="G103" s="4" t="s">
        <v>476</v>
      </c>
      <c r="H103" s="4" t="s">
        <v>257</v>
      </c>
      <c r="I103" s="10">
        <v>9753514</v>
      </c>
      <c r="J103" s="4" t="s">
        <v>365</v>
      </c>
      <c r="K103" s="4" t="s">
        <v>383</v>
      </c>
      <c r="L103" s="4" t="s">
        <v>17</v>
      </c>
      <c r="M103" t="str">
        <f>VLOOKUP(A103,[1]Hoja1!$A$2:$B$323,2,FALSE)</f>
        <v>JUAN DANIEL DOCUMET ADRIANCEN</v>
      </c>
      <c r="N103" s="9"/>
      <c r="O103" s="9"/>
    </row>
    <row r="104" spans="1:15" ht="60" x14ac:dyDescent="0.25">
      <c r="A104" s="4">
        <v>9881890</v>
      </c>
      <c r="B104" s="4" t="s">
        <v>477</v>
      </c>
      <c r="C104" s="4" t="s">
        <v>478</v>
      </c>
      <c r="D104" s="4" t="s">
        <v>479</v>
      </c>
      <c r="E104" s="7" t="s">
        <v>15</v>
      </c>
      <c r="F104" s="4" t="s">
        <v>362</v>
      </c>
      <c r="G104" s="4" t="s">
        <v>480</v>
      </c>
      <c r="H104" s="4" t="s">
        <v>472</v>
      </c>
      <c r="I104" s="8">
        <v>10635156</v>
      </c>
      <c r="J104" s="4" t="s">
        <v>376</v>
      </c>
      <c r="K104" s="4" t="s">
        <v>393</v>
      </c>
      <c r="L104" s="4" t="s">
        <v>17</v>
      </c>
      <c r="M104" t="str">
        <f>VLOOKUP(A104,[1]Hoja1!$A$2:$B$323,2,FALSE)</f>
        <v>JESSICA PAOLA CASTILLO RODRIGUEZ</v>
      </c>
      <c r="N104" s="9"/>
      <c r="O104" s="9"/>
    </row>
    <row r="105" spans="1:15" ht="45" x14ac:dyDescent="0.25">
      <c r="A105" s="4">
        <v>10058971</v>
      </c>
      <c r="B105" s="4" t="s">
        <v>481</v>
      </c>
      <c r="C105" s="4" t="s">
        <v>482</v>
      </c>
      <c r="D105" s="4" t="s">
        <v>483</v>
      </c>
      <c r="E105" s="7" t="s">
        <v>15</v>
      </c>
      <c r="F105" s="4" t="s">
        <v>362</v>
      </c>
      <c r="G105" s="4" t="s">
        <v>484</v>
      </c>
      <c r="H105" s="4" t="s">
        <v>485</v>
      </c>
      <c r="I105" s="8">
        <v>41767028</v>
      </c>
      <c r="J105" s="4" t="s">
        <v>376</v>
      </c>
      <c r="K105" s="4" t="s">
        <v>486</v>
      </c>
      <c r="L105" s="4" t="s">
        <v>17</v>
      </c>
      <c r="M105" t="str">
        <f>VLOOKUP(A105,[1]Hoja1!$A$2:$B$323,2,FALSE)</f>
        <v>VIRGINIA LUCIA BAYLY DUCASSI</v>
      </c>
      <c r="N105" s="9"/>
      <c r="O105" s="9"/>
    </row>
    <row r="106" spans="1:15" ht="30" x14ac:dyDescent="0.25">
      <c r="A106" s="4">
        <v>10088560</v>
      </c>
      <c r="B106" s="4" t="s">
        <v>487</v>
      </c>
      <c r="C106" s="4" t="s">
        <v>488</v>
      </c>
      <c r="D106" s="4" t="s">
        <v>489</v>
      </c>
      <c r="E106" s="7" t="s">
        <v>15</v>
      </c>
      <c r="F106" s="4" t="s">
        <v>362</v>
      </c>
      <c r="G106" s="4" t="s">
        <v>467</v>
      </c>
      <c r="H106" s="4" t="s">
        <v>279</v>
      </c>
      <c r="I106" s="8">
        <v>7620530</v>
      </c>
      <c r="J106" s="4" t="s">
        <v>365</v>
      </c>
      <c r="K106" s="4" t="s">
        <v>383</v>
      </c>
      <c r="L106" s="4" t="s">
        <v>17</v>
      </c>
      <c r="M106" t="str">
        <f>VLOOKUP(A106,[1]Hoja1!$A$2:$B$323,2,FALSE)</f>
        <v>NANCY LOZANO HUAYHUA</v>
      </c>
      <c r="N106" s="9"/>
      <c r="O106" s="9"/>
    </row>
    <row r="107" spans="1:15" ht="60" x14ac:dyDescent="0.25">
      <c r="A107" s="4">
        <v>10340909</v>
      </c>
      <c r="B107" s="4" t="s">
        <v>490</v>
      </c>
      <c r="C107" s="4" t="s">
        <v>491</v>
      </c>
      <c r="D107" s="4" t="s">
        <v>492</v>
      </c>
      <c r="E107" s="7" t="s">
        <v>15</v>
      </c>
      <c r="F107" s="4" t="s">
        <v>362</v>
      </c>
      <c r="G107" s="4" t="s">
        <v>381</v>
      </c>
      <c r="H107" s="4" t="s">
        <v>382</v>
      </c>
      <c r="I107" s="8">
        <v>10304833</v>
      </c>
      <c r="J107" s="4" t="s">
        <v>365</v>
      </c>
      <c r="K107" s="4" t="s">
        <v>383</v>
      </c>
      <c r="L107" s="4" t="s">
        <v>17</v>
      </c>
      <c r="M107" t="str">
        <f>VLOOKUP(A107,[1]Hoja1!$A$2:$B$323,2,FALSE)</f>
        <v>CARLOS EDUARDO MEJIA PEREZ</v>
      </c>
      <c r="N107" s="9"/>
      <c r="O107" s="9"/>
    </row>
    <row r="108" spans="1:15" ht="30" x14ac:dyDescent="0.25">
      <c r="A108" s="4">
        <v>10345996</v>
      </c>
      <c r="B108" s="4" t="s">
        <v>493</v>
      </c>
      <c r="C108" s="4" t="s">
        <v>494</v>
      </c>
      <c r="D108" s="4" t="s">
        <v>495</v>
      </c>
      <c r="E108" s="7" t="s">
        <v>15</v>
      </c>
      <c r="F108" s="4" t="s">
        <v>362</v>
      </c>
      <c r="G108" s="4" t="s">
        <v>496</v>
      </c>
      <c r="H108" s="4" t="s">
        <v>371</v>
      </c>
      <c r="I108" s="10">
        <v>29558100</v>
      </c>
      <c r="J108" s="4" t="s">
        <v>365</v>
      </c>
      <c r="K108" s="4" t="s">
        <v>366</v>
      </c>
      <c r="L108" s="4" t="s">
        <v>17</v>
      </c>
      <c r="M108" t="str">
        <f>VLOOKUP(A108,[1]Hoja1!$A$2:$B$323,2,FALSE)</f>
        <v>IVAN PAVEL MANGHIERT YUCRA</v>
      </c>
      <c r="N108" s="9"/>
      <c r="O108" s="9"/>
    </row>
    <row r="109" spans="1:15" ht="45" x14ac:dyDescent="0.25">
      <c r="A109" s="4">
        <v>10553188</v>
      </c>
      <c r="B109" s="4" t="s">
        <v>497</v>
      </c>
      <c r="C109" s="4" t="s">
        <v>498</v>
      </c>
      <c r="D109" s="4" t="s">
        <v>499</v>
      </c>
      <c r="E109" s="7" t="s">
        <v>15</v>
      </c>
      <c r="F109" s="4" t="s">
        <v>362</v>
      </c>
      <c r="G109" s="4" t="s">
        <v>453</v>
      </c>
      <c r="H109" s="4" t="s">
        <v>209</v>
      </c>
      <c r="I109" s="8">
        <v>41075709</v>
      </c>
      <c r="J109" s="4" t="s">
        <v>365</v>
      </c>
      <c r="K109" s="4" t="s">
        <v>454</v>
      </c>
      <c r="L109" s="4" t="s">
        <v>17</v>
      </c>
      <c r="M109" t="str">
        <f>VLOOKUP(A109,[1]Hoja1!$A$2:$B$323,2,FALSE)</f>
        <v>JULY ELIANA PAREDES PALACIOS</v>
      </c>
      <c r="N109" s="9"/>
      <c r="O109" s="9"/>
    </row>
    <row r="110" spans="1:15" ht="60" x14ac:dyDescent="0.25">
      <c r="A110" s="4">
        <v>10610327</v>
      </c>
      <c r="B110" s="4" t="s">
        <v>129</v>
      </c>
      <c r="C110" s="4" t="s">
        <v>500</v>
      </c>
      <c r="D110" s="4" t="s">
        <v>501</v>
      </c>
      <c r="E110" s="7" t="s">
        <v>15</v>
      </c>
      <c r="F110" s="4" t="s">
        <v>362</v>
      </c>
      <c r="G110" s="4" t="s">
        <v>502</v>
      </c>
      <c r="H110" s="4" t="s">
        <v>257</v>
      </c>
      <c r="I110" s="10">
        <v>9753514</v>
      </c>
      <c r="J110" s="4" t="s">
        <v>435</v>
      </c>
      <c r="K110" s="4" t="s">
        <v>435</v>
      </c>
      <c r="L110" s="4" t="s">
        <v>17</v>
      </c>
      <c r="M110" t="str">
        <f>VLOOKUP(A110,[1]Hoja1!$A$2:$B$323,2,FALSE)</f>
        <v>JUAN CARLOS REYMER HOYOS</v>
      </c>
      <c r="N110" s="9"/>
      <c r="O110" s="9"/>
    </row>
    <row r="111" spans="1:15" ht="60" x14ac:dyDescent="0.25">
      <c r="A111" s="4">
        <v>10635156</v>
      </c>
      <c r="B111" s="4" t="s">
        <v>503</v>
      </c>
      <c r="C111" s="4" t="s">
        <v>504</v>
      </c>
      <c r="D111" s="4" t="s">
        <v>505</v>
      </c>
      <c r="E111" s="7" t="s">
        <v>15</v>
      </c>
      <c r="F111" s="4" t="s">
        <v>362</v>
      </c>
      <c r="G111" s="4" t="s">
        <v>506</v>
      </c>
      <c r="H111" s="4" t="s">
        <v>279</v>
      </c>
      <c r="I111" s="8">
        <v>41767028</v>
      </c>
      <c r="J111" s="4" t="s">
        <v>376</v>
      </c>
      <c r="K111" s="4" t="s">
        <v>393</v>
      </c>
      <c r="L111" s="4" t="s">
        <v>17</v>
      </c>
      <c r="M111" t="str">
        <f>VLOOKUP(A111,[1]Hoja1!$A$2:$B$323,2,FALSE)</f>
        <v>CYNTHIA PAOLA TOYOFUKU KONISHI</v>
      </c>
      <c r="N111" s="9"/>
      <c r="O111" s="9"/>
    </row>
    <row r="112" spans="1:15" ht="45" x14ac:dyDescent="0.25">
      <c r="A112" s="4">
        <v>10866295</v>
      </c>
      <c r="B112" s="4" t="s">
        <v>507</v>
      </c>
      <c r="C112" s="4" t="s">
        <v>508</v>
      </c>
      <c r="D112" s="4" t="s">
        <v>509</v>
      </c>
      <c r="E112" s="7" t="s">
        <v>15</v>
      </c>
      <c r="F112" s="4" t="s">
        <v>362</v>
      </c>
      <c r="G112" s="4" t="s">
        <v>510</v>
      </c>
      <c r="H112" s="4" t="s">
        <v>23</v>
      </c>
      <c r="I112" s="8">
        <v>9606770</v>
      </c>
      <c r="J112" s="4" t="s">
        <v>365</v>
      </c>
      <c r="K112" s="4" t="s">
        <v>459</v>
      </c>
      <c r="L112" s="4" t="s">
        <v>17</v>
      </c>
      <c r="M112" t="str">
        <f>VLOOKUP(A112,[1]Hoja1!$A$2:$B$323,2,FALSE)</f>
        <v>SILVANNA SCHIAFFINO ROCCA</v>
      </c>
      <c r="N112" s="9"/>
      <c r="O112" s="9"/>
    </row>
    <row r="113" spans="1:15" ht="45" x14ac:dyDescent="0.25">
      <c r="A113" s="4">
        <v>15613918</v>
      </c>
      <c r="B113" s="4" t="s">
        <v>511</v>
      </c>
      <c r="C113" s="4" t="s">
        <v>512</v>
      </c>
      <c r="D113" s="4" t="s">
        <v>513</v>
      </c>
      <c r="E113" s="7" t="s">
        <v>15</v>
      </c>
      <c r="F113" s="4" t="s">
        <v>362</v>
      </c>
      <c r="G113" s="4" t="s">
        <v>514</v>
      </c>
      <c r="H113" s="4" t="s">
        <v>23</v>
      </c>
      <c r="I113" s="8">
        <v>9606770</v>
      </c>
      <c r="J113" s="4" t="s">
        <v>435</v>
      </c>
      <c r="K113" s="4" t="s">
        <v>515</v>
      </c>
      <c r="L113" s="4" t="s">
        <v>17</v>
      </c>
      <c r="M113" t="str">
        <f>VLOOKUP(A113,[1]Hoja1!$A$2:$B$323,2,FALSE)</f>
        <v>RICARDO RAUL YAURI LEZAMA</v>
      </c>
      <c r="N113" s="9"/>
      <c r="O113" s="9"/>
    </row>
    <row r="114" spans="1:15" ht="30" x14ac:dyDescent="0.25">
      <c r="A114" s="4">
        <v>16720845</v>
      </c>
      <c r="B114" s="4" t="s">
        <v>516</v>
      </c>
      <c r="C114" s="4" t="s">
        <v>517</v>
      </c>
      <c r="D114" s="4" t="s">
        <v>518</v>
      </c>
      <c r="E114" s="7" t="s">
        <v>15</v>
      </c>
      <c r="F114" s="4" t="s">
        <v>362</v>
      </c>
      <c r="G114" s="4" t="s">
        <v>519</v>
      </c>
      <c r="H114" s="4" t="s">
        <v>371</v>
      </c>
      <c r="I114" s="8">
        <v>8780207</v>
      </c>
      <c r="J114" s="4" t="s">
        <v>365</v>
      </c>
      <c r="K114" s="4" t="s">
        <v>366</v>
      </c>
      <c r="L114" s="4" t="s">
        <v>17</v>
      </c>
      <c r="M114" t="str">
        <f>VLOOKUP(A114,[1]Hoja1!$A$2:$B$323,2,FALSE)</f>
        <v>ERICK GEOVANO VELASQUEZ CHIRINOS</v>
      </c>
      <c r="N114" s="9"/>
      <c r="O114" s="9"/>
    </row>
    <row r="115" spans="1:15" ht="30" x14ac:dyDescent="0.25">
      <c r="A115" s="4">
        <v>16752637</v>
      </c>
      <c r="B115" s="4" t="s">
        <v>520</v>
      </c>
      <c r="C115" s="4" t="s">
        <v>521</v>
      </c>
      <c r="D115" s="4" t="s">
        <v>522</v>
      </c>
      <c r="E115" s="7" t="s">
        <v>15</v>
      </c>
      <c r="F115" s="4" t="s">
        <v>362</v>
      </c>
      <c r="G115" s="4" t="s">
        <v>523</v>
      </c>
      <c r="H115" s="4" t="s">
        <v>34</v>
      </c>
      <c r="I115" s="8">
        <v>8780207</v>
      </c>
      <c r="J115" s="4" t="s">
        <v>365</v>
      </c>
      <c r="K115" s="4" t="s">
        <v>366</v>
      </c>
      <c r="L115" s="4" t="s">
        <v>17</v>
      </c>
      <c r="M115" t="str">
        <f>VLOOKUP(A115,[1]Hoja1!$A$2:$B$323,2,FALSE)</f>
        <v>ANGELA ROSMELY SOLIS SERQUEN</v>
      </c>
      <c r="N115" s="9"/>
      <c r="O115" s="9"/>
    </row>
    <row r="116" spans="1:15" ht="45" x14ac:dyDescent="0.25">
      <c r="A116" s="4">
        <v>16757789</v>
      </c>
      <c r="B116" s="4" t="s">
        <v>524</v>
      </c>
      <c r="C116" s="4" t="s">
        <v>525</v>
      </c>
      <c r="D116" s="4" t="s">
        <v>526</v>
      </c>
      <c r="E116" s="7" t="s">
        <v>15</v>
      </c>
      <c r="F116" s="4" t="s">
        <v>362</v>
      </c>
      <c r="G116" s="4" t="s">
        <v>527</v>
      </c>
      <c r="H116" s="4" t="s">
        <v>364</v>
      </c>
      <c r="I116" s="8">
        <v>8780207</v>
      </c>
      <c r="J116" s="4" t="s">
        <v>365</v>
      </c>
      <c r="K116" s="4" t="s">
        <v>366</v>
      </c>
      <c r="L116" s="4" t="s">
        <v>17</v>
      </c>
      <c r="M116" t="str">
        <f>VLOOKUP(A116,[1]Hoja1!$A$2:$B$323,2,FALSE)</f>
        <v>CARLOS IVAN GASTELO DELGADO</v>
      </c>
      <c r="N116" s="9"/>
      <c r="O116" s="9"/>
    </row>
    <row r="117" spans="1:15" ht="45" x14ac:dyDescent="0.25">
      <c r="A117" s="4">
        <v>16782779</v>
      </c>
      <c r="B117" s="4" t="s">
        <v>528</v>
      </c>
      <c r="C117" s="4" t="s">
        <v>529</v>
      </c>
      <c r="D117" s="4" t="s">
        <v>530</v>
      </c>
      <c r="E117" s="7" t="s">
        <v>15</v>
      </c>
      <c r="F117" s="4" t="s">
        <v>362</v>
      </c>
      <c r="G117" s="4" t="s">
        <v>531</v>
      </c>
      <c r="H117" s="4" t="s">
        <v>485</v>
      </c>
      <c r="I117" s="8">
        <v>10058971</v>
      </c>
      <c r="J117" s="4" t="s">
        <v>376</v>
      </c>
      <c r="K117" s="4" t="s">
        <v>532</v>
      </c>
      <c r="L117" s="4" t="s">
        <v>17</v>
      </c>
      <c r="M117" t="str">
        <f>VLOOKUP(A117,[1]Hoja1!$A$2:$B$323,2,FALSE)</f>
        <v>NATHALIE MARIA ESPINOZA LOSSIO</v>
      </c>
      <c r="N117" s="9"/>
      <c r="O117" s="9"/>
    </row>
    <row r="118" spans="1:15" ht="45" x14ac:dyDescent="0.25">
      <c r="A118" s="4">
        <v>16804803</v>
      </c>
      <c r="B118" s="4" t="s">
        <v>533</v>
      </c>
      <c r="C118" s="4" t="s">
        <v>534</v>
      </c>
      <c r="D118" s="4" t="s">
        <v>535</v>
      </c>
      <c r="E118" s="7" t="s">
        <v>15</v>
      </c>
      <c r="F118" s="4" t="s">
        <v>362</v>
      </c>
      <c r="G118" s="4" t="s">
        <v>514</v>
      </c>
      <c r="H118" s="4" t="s">
        <v>23</v>
      </c>
      <c r="I118" s="8">
        <v>16804803</v>
      </c>
      <c r="J118" s="4" t="s">
        <v>435</v>
      </c>
      <c r="K118" s="4" t="s">
        <v>436</v>
      </c>
      <c r="L118" s="4" t="s">
        <v>17</v>
      </c>
      <c r="M118" t="str">
        <f>VLOOKUP(A118,[1]Hoja1!$A$2:$B$323,2,FALSE)</f>
        <v>JOSE LUIS CACERES FAYA</v>
      </c>
      <c r="N118" s="9"/>
      <c r="O118" s="9"/>
    </row>
    <row r="119" spans="1:15" ht="45" x14ac:dyDescent="0.25">
      <c r="A119" s="4">
        <v>20017134</v>
      </c>
      <c r="B119" s="4" t="s">
        <v>129</v>
      </c>
      <c r="C119" s="4" t="s">
        <v>536</v>
      </c>
      <c r="D119" s="4" t="s">
        <v>537</v>
      </c>
      <c r="E119" s="7" t="s">
        <v>15</v>
      </c>
      <c r="F119" s="4" t="s">
        <v>362</v>
      </c>
      <c r="G119" s="4" t="s">
        <v>363</v>
      </c>
      <c r="H119" s="4" t="s">
        <v>364</v>
      </c>
      <c r="I119" s="8">
        <v>5382026</v>
      </c>
      <c r="J119" s="4" t="s">
        <v>365</v>
      </c>
      <c r="K119" s="4" t="s">
        <v>366</v>
      </c>
      <c r="L119" s="4" t="s">
        <v>17</v>
      </c>
      <c r="M119" t="str">
        <f>VLOOKUP(A119,[1]Hoja1!$A$2:$B$323,2,FALSE)</f>
        <v>JUAN CARLOS MARTINEZ IBARRA</v>
      </c>
      <c r="N119" s="9"/>
      <c r="O119" s="9"/>
    </row>
    <row r="120" spans="1:15" ht="45" x14ac:dyDescent="0.25">
      <c r="A120" s="4">
        <v>20097402</v>
      </c>
      <c r="B120" s="4" t="s">
        <v>538</v>
      </c>
      <c r="C120" s="4" t="s">
        <v>539</v>
      </c>
      <c r="D120" s="4" t="s">
        <v>540</v>
      </c>
      <c r="E120" s="7" t="s">
        <v>15</v>
      </c>
      <c r="F120" s="4" t="s">
        <v>362</v>
      </c>
      <c r="G120" s="4" t="s">
        <v>363</v>
      </c>
      <c r="H120" s="4" t="s">
        <v>364</v>
      </c>
      <c r="I120" s="8">
        <v>5382026</v>
      </c>
      <c r="J120" s="4" t="s">
        <v>365</v>
      </c>
      <c r="K120" s="4" t="s">
        <v>366</v>
      </c>
      <c r="L120" s="4" t="s">
        <v>17</v>
      </c>
      <c r="M120" t="str">
        <f>VLOOKUP(A120,[1]Hoja1!$A$2:$B$323,2,FALSE)</f>
        <v>FRANK RUBEN ESPINOZA MARCAS</v>
      </c>
      <c r="N120" s="9"/>
      <c r="O120" s="9"/>
    </row>
    <row r="121" spans="1:15" ht="60" x14ac:dyDescent="0.25">
      <c r="A121" s="4">
        <v>21521507</v>
      </c>
      <c r="B121" s="4" t="s">
        <v>541</v>
      </c>
      <c r="C121" s="4" t="s">
        <v>542</v>
      </c>
      <c r="D121" s="4" t="s">
        <v>543</v>
      </c>
      <c r="E121" s="7" t="s">
        <v>15</v>
      </c>
      <c r="F121" s="4" t="s">
        <v>362</v>
      </c>
      <c r="G121" s="4" t="s">
        <v>544</v>
      </c>
      <c r="H121" s="4" t="s">
        <v>23</v>
      </c>
      <c r="I121" s="8">
        <v>9606770</v>
      </c>
      <c r="J121" s="4" t="s">
        <v>365</v>
      </c>
      <c r="K121" s="4" t="s">
        <v>459</v>
      </c>
      <c r="L121" s="4" t="s">
        <v>17</v>
      </c>
      <c r="M121" t="str">
        <f>VLOOKUP(A121,[1]Hoja1!$A$2:$B$323,2,FALSE)</f>
        <v>CARMEN DEL ROSARIO RUIZ VALENCIA</v>
      </c>
      <c r="N121" s="9"/>
      <c r="O121" s="9"/>
    </row>
    <row r="122" spans="1:15" ht="60" x14ac:dyDescent="0.25">
      <c r="A122" s="4">
        <v>21860597</v>
      </c>
      <c r="B122" s="4" t="s">
        <v>545</v>
      </c>
      <c r="C122" s="4" t="s">
        <v>546</v>
      </c>
      <c r="D122" s="4" t="s">
        <v>547</v>
      </c>
      <c r="E122" s="7" t="s">
        <v>15</v>
      </c>
      <c r="F122" s="4" t="s">
        <v>362</v>
      </c>
      <c r="G122" s="4" t="s">
        <v>471</v>
      </c>
      <c r="H122" s="4" t="s">
        <v>472</v>
      </c>
      <c r="I122" s="8">
        <v>10635156</v>
      </c>
      <c r="J122" s="4" t="s">
        <v>376</v>
      </c>
      <c r="K122" s="4" t="s">
        <v>393</v>
      </c>
      <c r="L122" s="4" t="s">
        <v>17</v>
      </c>
      <c r="M122" t="str">
        <f>VLOOKUP(A122,[1]Hoja1!$A$2:$B$323,2,FALSE)</f>
        <v>LUIS PABLO PRIETO RICHARTE</v>
      </c>
      <c r="N122" s="9"/>
      <c r="O122" s="9"/>
    </row>
    <row r="123" spans="1:15" ht="45" x14ac:dyDescent="0.25">
      <c r="A123" s="4">
        <v>22318064</v>
      </c>
      <c r="B123" s="4" t="s">
        <v>548</v>
      </c>
      <c r="C123" s="4" t="s">
        <v>549</v>
      </c>
      <c r="D123" s="4" t="s">
        <v>550</v>
      </c>
      <c r="E123" s="7" t="s">
        <v>15</v>
      </c>
      <c r="F123" s="4" t="s">
        <v>362</v>
      </c>
      <c r="G123" s="4" t="s">
        <v>551</v>
      </c>
      <c r="H123" s="4" t="s">
        <v>422</v>
      </c>
      <c r="I123" s="8">
        <v>25681188</v>
      </c>
      <c r="J123" s="4" t="s">
        <v>376</v>
      </c>
      <c r="K123" s="4" t="s">
        <v>552</v>
      </c>
      <c r="L123" s="4" t="s">
        <v>17</v>
      </c>
      <c r="M123" t="str">
        <f>VLOOKUP(A123,[1]Hoja1!$A$2:$B$323,2,FALSE)</f>
        <v>SILVIA REGINA LINARES CESPEDES</v>
      </c>
      <c r="N123" s="9"/>
      <c r="O123" s="9"/>
    </row>
    <row r="124" spans="1:15" ht="45" x14ac:dyDescent="0.25">
      <c r="A124" s="4">
        <v>25681188</v>
      </c>
      <c r="B124" s="4" t="s">
        <v>553</v>
      </c>
      <c r="C124" s="4" t="s">
        <v>554</v>
      </c>
      <c r="D124" s="4" t="s">
        <v>555</v>
      </c>
      <c r="E124" s="7" t="s">
        <v>15</v>
      </c>
      <c r="F124" s="4" t="s">
        <v>362</v>
      </c>
      <c r="G124" s="4" t="s">
        <v>556</v>
      </c>
      <c r="H124" s="4" t="s">
        <v>557</v>
      </c>
      <c r="I124" s="8">
        <v>41767028</v>
      </c>
      <c r="J124" s="4" t="s">
        <v>376</v>
      </c>
      <c r="K124" s="4" t="s">
        <v>376</v>
      </c>
      <c r="L124" s="4" t="s">
        <v>17</v>
      </c>
      <c r="M124" t="str">
        <f>VLOOKUP(A124,[1]Hoja1!$A$2:$B$323,2,FALSE)</f>
        <v>MARIA ESTHER ASTE GORDILLO</v>
      </c>
      <c r="N124" s="9"/>
      <c r="O124" s="9"/>
    </row>
    <row r="125" spans="1:15" ht="45" x14ac:dyDescent="0.25">
      <c r="A125" s="4">
        <v>32823224</v>
      </c>
      <c r="B125" s="4" t="s">
        <v>558</v>
      </c>
      <c r="C125" s="4" t="s">
        <v>559</v>
      </c>
      <c r="D125" s="4" t="s">
        <v>560</v>
      </c>
      <c r="E125" s="7" t="s">
        <v>15</v>
      </c>
      <c r="F125" s="4" t="s">
        <v>362</v>
      </c>
      <c r="G125" s="4" t="s">
        <v>561</v>
      </c>
      <c r="H125" s="4" t="s">
        <v>76</v>
      </c>
      <c r="I125" s="8">
        <v>15613918</v>
      </c>
      <c r="J125" s="4" t="s">
        <v>365</v>
      </c>
      <c r="K125" s="4" t="s">
        <v>459</v>
      </c>
      <c r="L125" s="4" t="s">
        <v>17</v>
      </c>
      <c r="M125" t="str">
        <f>VLOOKUP(A125,[1]Hoja1!$A$2:$B$323,2,FALSE)</f>
        <v>RICARDO ENRIQUE MARTINO ENCINAS</v>
      </c>
      <c r="N125" s="9"/>
      <c r="O125" s="9"/>
    </row>
    <row r="126" spans="1:15" ht="60" x14ac:dyDescent="0.25">
      <c r="A126" s="4">
        <v>40152260</v>
      </c>
      <c r="B126" s="4" t="s">
        <v>562</v>
      </c>
      <c r="C126" s="4" t="s">
        <v>563</v>
      </c>
      <c r="D126" s="4" t="s">
        <v>564</v>
      </c>
      <c r="E126" s="7" t="s">
        <v>15</v>
      </c>
      <c r="F126" s="4" t="s">
        <v>362</v>
      </c>
      <c r="G126" s="4" t="s">
        <v>565</v>
      </c>
      <c r="H126" s="4" t="s">
        <v>76</v>
      </c>
      <c r="I126" s="8">
        <v>10770141</v>
      </c>
      <c r="J126" s="4" t="s">
        <v>365</v>
      </c>
      <c r="K126" s="4" t="s">
        <v>566</v>
      </c>
      <c r="L126" s="4" t="s">
        <v>17</v>
      </c>
      <c r="M126" t="str">
        <f>VLOOKUP(A126,[1]Hoja1!$A$2:$B$323,2,FALSE)</f>
        <v>JUAN JAVIER CAYCHO RODRIGUEZ</v>
      </c>
      <c r="N126" s="9"/>
      <c r="O126" s="9"/>
    </row>
    <row r="127" spans="1:15" ht="45" x14ac:dyDescent="0.25">
      <c r="A127" s="4">
        <v>40209046</v>
      </c>
      <c r="B127" s="4" t="s">
        <v>567</v>
      </c>
      <c r="C127" s="4" t="s">
        <v>568</v>
      </c>
      <c r="D127" s="4" t="s">
        <v>569</v>
      </c>
      <c r="E127" s="7" t="s">
        <v>15</v>
      </c>
      <c r="F127" s="4" t="s">
        <v>362</v>
      </c>
      <c r="G127" s="4" t="s">
        <v>514</v>
      </c>
      <c r="H127" s="4" t="s">
        <v>23</v>
      </c>
      <c r="I127" s="8">
        <v>40209046</v>
      </c>
      <c r="J127" s="4" t="s">
        <v>435</v>
      </c>
      <c r="K127" s="4" t="s">
        <v>515</v>
      </c>
      <c r="L127" s="4" t="s">
        <v>17</v>
      </c>
      <c r="M127" t="str">
        <f>VLOOKUP(A127,[1]Hoja1!$A$2:$B$323,2,FALSE)</f>
        <v>JUAN IGNACIO CARBONEL SANCHEZ</v>
      </c>
      <c r="N127" s="9"/>
      <c r="O127" s="9"/>
    </row>
    <row r="128" spans="1:15" ht="45" x14ac:dyDescent="0.25">
      <c r="A128" s="4">
        <v>40381666</v>
      </c>
      <c r="B128" s="4" t="s">
        <v>570</v>
      </c>
      <c r="C128" s="4" t="s">
        <v>571</v>
      </c>
      <c r="D128" s="4" t="s">
        <v>572</v>
      </c>
      <c r="E128" s="7" t="s">
        <v>15</v>
      </c>
      <c r="F128" s="4" t="s">
        <v>362</v>
      </c>
      <c r="G128" s="4" t="s">
        <v>527</v>
      </c>
      <c r="H128" s="4" t="s">
        <v>364</v>
      </c>
      <c r="I128" s="8">
        <v>8780207</v>
      </c>
      <c r="J128" s="4" t="s">
        <v>365</v>
      </c>
      <c r="K128" s="4" t="s">
        <v>366</v>
      </c>
      <c r="L128" s="4" t="s">
        <v>17</v>
      </c>
      <c r="M128" t="str">
        <f>VLOOKUP(A128,[1]Hoja1!$A$2:$B$323,2,FALSE)</f>
        <v>CARLOS ENRIQUE VASQUEZ HURTADO</v>
      </c>
      <c r="N128" s="9"/>
      <c r="O128" s="9"/>
    </row>
    <row r="129" spans="1:15" ht="45" x14ac:dyDescent="0.25">
      <c r="A129" s="4">
        <v>40399198</v>
      </c>
      <c r="B129" s="4" t="s">
        <v>573</v>
      </c>
      <c r="C129" s="4" t="s">
        <v>574</v>
      </c>
      <c r="D129" s="4" t="s">
        <v>575</v>
      </c>
      <c r="E129" s="7" t="s">
        <v>15</v>
      </c>
      <c r="F129" s="4" t="s">
        <v>362</v>
      </c>
      <c r="G129" s="4" t="s">
        <v>453</v>
      </c>
      <c r="H129" s="4" t="s">
        <v>209</v>
      </c>
      <c r="I129" s="8">
        <v>41075709</v>
      </c>
      <c r="J129" s="4" t="s">
        <v>365</v>
      </c>
      <c r="K129" s="4" t="s">
        <v>454</v>
      </c>
      <c r="L129" s="4" t="s">
        <v>17</v>
      </c>
      <c r="M129" t="str">
        <f>VLOOKUP(A129,[1]Hoja1!$A$2:$B$323,2,FALSE)</f>
        <v>MILAGROS DEL ROSARIO SOTELO RIVAS</v>
      </c>
      <c r="N129" s="9"/>
      <c r="O129" s="9"/>
    </row>
    <row r="130" spans="1:15" ht="60" x14ac:dyDescent="0.25">
      <c r="A130" s="4">
        <v>40539232</v>
      </c>
      <c r="B130" s="4" t="s">
        <v>576</v>
      </c>
      <c r="C130" s="4" t="s">
        <v>577</v>
      </c>
      <c r="D130" s="4" t="s">
        <v>578</v>
      </c>
      <c r="E130" s="7" t="s">
        <v>15</v>
      </c>
      <c r="F130" s="4" t="s">
        <v>362</v>
      </c>
      <c r="G130" s="4" t="s">
        <v>579</v>
      </c>
      <c r="H130" s="4" t="s">
        <v>209</v>
      </c>
      <c r="I130" s="8">
        <v>40539232</v>
      </c>
      <c r="J130" s="4" t="s">
        <v>435</v>
      </c>
      <c r="K130" s="4" t="s">
        <v>436</v>
      </c>
      <c r="L130" s="4" t="s">
        <v>17</v>
      </c>
      <c r="M130" t="str">
        <f>VLOOKUP(A130,[1]Hoja1!$A$2:$B$323,2,FALSE)</f>
        <v>JOEL JIMMY LEZAMA TORRES</v>
      </c>
      <c r="N130" s="9"/>
      <c r="O130" s="9"/>
    </row>
    <row r="131" spans="1:15" ht="60" x14ac:dyDescent="0.25">
      <c r="A131" s="4">
        <v>40856317</v>
      </c>
      <c r="B131" s="4" t="s">
        <v>580</v>
      </c>
      <c r="C131" s="4" t="s">
        <v>581</v>
      </c>
      <c r="D131" s="4" t="s">
        <v>582</v>
      </c>
      <c r="E131" s="7" t="s">
        <v>15</v>
      </c>
      <c r="F131" s="4" t="s">
        <v>362</v>
      </c>
      <c r="G131" s="4" t="s">
        <v>583</v>
      </c>
      <c r="H131" s="4" t="s">
        <v>364</v>
      </c>
      <c r="I131" s="8">
        <v>9606770</v>
      </c>
      <c r="J131" s="4" t="s">
        <v>365</v>
      </c>
      <c r="K131" s="4" t="s">
        <v>459</v>
      </c>
      <c r="L131" s="4" t="s">
        <v>17</v>
      </c>
      <c r="M131" t="str">
        <f>VLOOKUP(A131,[1]Hoja1!$A$2:$B$323,2,FALSE)</f>
        <v>LISETTE PIMENTEL ALIAGA</v>
      </c>
      <c r="N131" s="9"/>
      <c r="O131" s="9"/>
    </row>
    <row r="132" spans="1:15" ht="30" x14ac:dyDescent="0.25">
      <c r="A132" s="4">
        <v>41041487</v>
      </c>
      <c r="B132" s="9" t="s">
        <v>584</v>
      </c>
      <c r="C132" s="9" t="s">
        <v>585</v>
      </c>
      <c r="D132" s="4" t="s">
        <v>586</v>
      </c>
      <c r="E132" s="7" t="s">
        <v>15</v>
      </c>
      <c r="F132" s="4" t="s">
        <v>362</v>
      </c>
      <c r="G132" s="13" t="s">
        <v>587</v>
      </c>
      <c r="H132" s="4" t="s">
        <v>76</v>
      </c>
      <c r="I132" s="10">
        <v>8780207</v>
      </c>
      <c r="J132" s="4" t="s">
        <v>365</v>
      </c>
      <c r="K132" s="4" t="s">
        <v>366</v>
      </c>
      <c r="L132" s="4" t="s">
        <v>17</v>
      </c>
      <c r="M132" t="str">
        <f>VLOOKUP(A132,[1]Hoja1!$A$2:$B$323,2,FALSE)</f>
        <v>OSCAR RAPHAEL VEGA PEREZ</v>
      </c>
      <c r="N132" s="9"/>
      <c r="O132" s="9"/>
    </row>
    <row r="133" spans="1:15" ht="60" x14ac:dyDescent="0.25">
      <c r="A133" s="4">
        <v>41075709</v>
      </c>
      <c r="B133" s="4" t="s">
        <v>588</v>
      </c>
      <c r="C133" s="4" t="s">
        <v>589</v>
      </c>
      <c r="D133" s="4" t="s">
        <v>590</v>
      </c>
      <c r="E133" s="7" t="s">
        <v>15</v>
      </c>
      <c r="F133" s="4" t="s">
        <v>362</v>
      </c>
      <c r="G133" s="4" t="s">
        <v>591</v>
      </c>
      <c r="H133" s="4" t="s">
        <v>364</v>
      </c>
      <c r="I133" s="8">
        <v>9674153</v>
      </c>
      <c r="J133" s="4" t="s">
        <v>365</v>
      </c>
      <c r="K133" s="4" t="s">
        <v>454</v>
      </c>
      <c r="L133" s="4" t="s">
        <v>17</v>
      </c>
      <c r="M133" t="str">
        <f>VLOOKUP(A133,[1]Hoja1!$A$2:$B$323,2,FALSE)</f>
        <v>JORGE ENRIQUE ARMAND NAVA TRAVERSO</v>
      </c>
      <c r="N133" s="9"/>
      <c r="O133" s="9"/>
    </row>
    <row r="134" spans="1:15" ht="60" x14ac:dyDescent="0.25">
      <c r="A134" s="4">
        <v>41131826</v>
      </c>
      <c r="B134" s="4" t="s">
        <v>592</v>
      </c>
      <c r="C134" s="4" t="s">
        <v>593</v>
      </c>
      <c r="D134" s="4" t="s">
        <v>594</v>
      </c>
      <c r="E134" s="7" t="s">
        <v>15</v>
      </c>
      <c r="F134" s="4" t="s">
        <v>362</v>
      </c>
      <c r="G134" s="4" t="s">
        <v>579</v>
      </c>
      <c r="H134" s="4" t="s">
        <v>209</v>
      </c>
      <c r="I134" s="8">
        <v>41131826</v>
      </c>
      <c r="J134" s="4" t="s">
        <v>435</v>
      </c>
      <c r="K134" s="4" t="s">
        <v>436</v>
      </c>
      <c r="L134" s="4" t="s">
        <v>17</v>
      </c>
      <c r="M134" t="str">
        <f>VLOOKUP(A134,[1]Hoja1!$A$2:$B$323,2,FALSE)</f>
        <v>NIELS DAMNER FLOWER QUENTA</v>
      </c>
      <c r="N134" s="9"/>
      <c r="O134" s="9"/>
    </row>
    <row r="135" spans="1:15" ht="60" x14ac:dyDescent="0.25">
      <c r="A135" s="4">
        <v>41231432</v>
      </c>
      <c r="B135" s="4" t="s">
        <v>595</v>
      </c>
      <c r="C135" s="4" t="s">
        <v>596</v>
      </c>
      <c r="D135" s="4" t="s">
        <v>597</v>
      </c>
      <c r="E135" s="7" t="s">
        <v>15</v>
      </c>
      <c r="F135" s="4" t="s">
        <v>362</v>
      </c>
      <c r="G135" s="4" t="s">
        <v>598</v>
      </c>
      <c r="H135" s="4" t="s">
        <v>599</v>
      </c>
      <c r="I135" s="8">
        <v>41231432</v>
      </c>
      <c r="J135" s="4" t="s">
        <v>376</v>
      </c>
      <c r="K135" s="4" t="s">
        <v>600</v>
      </c>
      <c r="L135" s="4" t="s">
        <v>17</v>
      </c>
      <c r="M135" t="str">
        <f>VLOOKUP(A135,[1]Hoja1!$A$2:$B$323,2,FALSE)</f>
        <v>OMAR RICARDO RODRIGUEZ SEMINARIO</v>
      </c>
      <c r="N135" s="9"/>
      <c r="O135" s="9"/>
    </row>
    <row r="136" spans="1:15" ht="45" x14ac:dyDescent="0.25">
      <c r="A136" s="4">
        <v>41314978</v>
      </c>
      <c r="B136" s="4" t="s">
        <v>601</v>
      </c>
      <c r="C136" s="4" t="s">
        <v>602</v>
      </c>
      <c r="D136" s="4" t="s">
        <v>603</v>
      </c>
      <c r="E136" s="7" t="s">
        <v>15</v>
      </c>
      <c r="F136" s="4" t="s">
        <v>362</v>
      </c>
      <c r="G136" s="4" t="s">
        <v>604</v>
      </c>
      <c r="H136" s="4" t="s">
        <v>34</v>
      </c>
      <c r="I136" s="8">
        <v>41314978</v>
      </c>
      <c r="J136" s="4" t="s">
        <v>376</v>
      </c>
      <c r="K136" s="4" t="s">
        <v>377</v>
      </c>
      <c r="L136" s="4" t="s">
        <v>17</v>
      </c>
      <c r="M136" t="str">
        <f>VLOOKUP(A136,[1]Hoja1!$A$2:$B$323,2,FALSE)</f>
        <v>CLAUDIA PAOLA ROSA RUBIO ROJAS</v>
      </c>
      <c r="N136" s="9"/>
      <c r="O136" s="9"/>
    </row>
    <row r="137" spans="1:15" ht="60" x14ac:dyDescent="0.25">
      <c r="A137" s="4">
        <v>41321410</v>
      </c>
      <c r="B137" s="4" t="s">
        <v>605</v>
      </c>
      <c r="C137" s="4" t="s">
        <v>606</v>
      </c>
      <c r="D137" s="4" t="s">
        <v>607</v>
      </c>
      <c r="E137" s="7" t="s">
        <v>15</v>
      </c>
      <c r="F137" s="4" t="s">
        <v>362</v>
      </c>
      <c r="G137" s="4" t="s">
        <v>608</v>
      </c>
      <c r="H137" s="4" t="s">
        <v>609</v>
      </c>
      <c r="I137" s="8">
        <v>10058971</v>
      </c>
      <c r="J137" s="4" t="s">
        <v>376</v>
      </c>
      <c r="K137" s="4" t="s">
        <v>532</v>
      </c>
      <c r="L137" s="4" t="s">
        <v>17</v>
      </c>
      <c r="M137" t="str">
        <f>VLOOKUP(A137,[1]Hoja1!$A$2:$B$323,2,FALSE)</f>
        <v>MARIANELLA ARANA PROTZEL</v>
      </c>
      <c r="N137" s="9"/>
      <c r="O137" s="9"/>
    </row>
    <row r="138" spans="1:15" ht="30" x14ac:dyDescent="0.25">
      <c r="A138" s="4">
        <v>41510974</v>
      </c>
      <c r="B138" s="4" t="s">
        <v>610</v>
      </c>
      <c r="C138" s="4" t="s">
        <v>611</v>
      </c>
      <c r="D138" s="4" t="s">
        <v>612</v>
      </c>
      <c r="E138" s="7" t="s">
        <v>15</v>
      </c>
      <c r="F138" s="4" t="s">
        <v>362</v>
      </c>
      <c r="G138" s="4" t="s">
        <v>613</v>
      </c>
      <c r="H138" s="4" t="s">
        <v>23</v>
      </c>
      <c r="I138" s="8">
        <v>10058971</v>
      </c>
      <c r="J138" s="4" t="s">
        <v>376</v>
      </c>
      <c r="K138" s="4" t="s">
        <v>532</v>
      </c>
      <c r="L138" s="4" t="s">
        <v>17</v>
      </c>
      <c r="M138" t="str">
        <f>VLOOKUP(A138,[1]Hoja1!$A$2:$B$323,2,FALSE)</f>
        <v>DANIEL ALONSO TELLO AHRENS</v>
      </c>
      <c r="N138" s="9"/>
      <c r="O138" s="9"/>
    </row>
    <row r="139" spans="1:15" ht="60" x14ac:dyDescent="0.25">
      <c r="A139" s="4">
        <v>41591793</v>
      </c>
      <c r="B139" s="4" t="s">
        <v>614</v>
      </c>
      <c r="C139" s="4" t="s">
        <v>615</v>
      </c>
      <c r="D139" s="4" t="s">
        <v>616</v>
      </c>
      <c r="E139" s="7" t="s">
        <v>15</v>
      </c>
      <c r="F139" s="4" t="s">
        <v>362</v>
      </c>
      <c r="G139" s="4" t="s">
        <v>617</v>
      </c>
      <c r="H139" s="4" t="s">
        <v>445</v>
      </c>
      <c r="I139" s="8">
        <v>10058971</v>
      </c>
      <c r="J139" s="4" t="s">
        <v>376</v>
      </c>
      <c r="K139" s="4" t="s">
        <v>532</v>
      </c>
      <c r="L139" s="4" t="s">
        <v>17</v>
      </c>
      <c r="M139" t="str">
        <f>VLOOKUP(A139,[1]Hoja1!$A$2:$B$323,2,FALSE)</f>
        <v>CLAUDIA PAOLA SANZ BARTHELMES</v>
      </c>
      <c r="N139" s="9"/>
      <c r="O139" s="9"/>
    </row>
    <row r="140" spans="1:15" ht="30" x14ac:dyDescent="0.25">
      <c r="A140" s="4">
        <v>41767028</v>
      </c>
      <c r="B140" s="4" t="s">
        <v>618</v>
      </c>
      <c r="C140" s="4" t="s">
        <v>619</v>
      </c>
      <c r="D140" s="4" t="s">
        <v>620</v>
      </c>
      <c r="E140" s="7" t="s">
        <v>15</v>
      </c>
      <c r="F140" s="4" t="s">
        <v>362</v>
      </c>
      <c r="G140" s="4" t="s">
        <v>621</v>
      </c>
      <c r="H140" s="4" t="s">
        <v>167</v>
      </c>
      <c r="I140" s="10">
        <v>9753514</v>
      </c>
      <c r="J140" s="4" t="s">
        <v>376</v>
      </c>
      <c r="K140" s="4" t="s">
        <v>376</v>
      </c>
      <c r="L140" s="4" t="s">
        <v>17</v>
      </c>
      <c r="M140" t="str">
        <f>VLOOKUP(A140,[1]Hoja1!$A$2:$B$323,2,FALSE)</f>
        <v>HELDY LA TORRE</v>
      </c>
      <c r="N140" s="9"/>
      <c r="O140" s="9"/>
    </row>
    <row r="141" spans="1:15" ht="45" x14ac:dyDescent="0.25">
      <c r="A141" s="4">
        <v>42013977</v>
      </c>
      <c r="B141" s="4" t="s">
        <v>622</v>
      </c>
      <c r="C141" s="4" t="s">
        <v>623</v>
      </c>
      <c r="D141" s="4" t="s">
        <v>624</v>
      </c>
      <c r="E141" s="7" t="s">
        <v>15</v>
      </c>
      <c r="F141" s="4" t="s">
        <v>362</v>
      </c>
      <c r="G141" s="4" t="s">
        <v>625</v>
      </c>
      <c r="H141" s="4" t="s">
        <v>209</v>
      </c>
      <c r="I141" s="8">
        <v>42013977</v>
      </c>
      <c r="J141" s="4" t="s">
        <v>376</v>
      </c>
      <c r="K141" s="4" t="s">
        <v>377</v>
      </c>
      <c r="L141" s="4" t="s">
        <v>17</v>
      </c>
      <c r="M141" t="str">
        <f>VLOOKUP(A141,[1]Hoja1!$A$2:$B$323,2,FALSE)</f>
        <v>FATIMA ZENAIDA ANICAMA CASTILLO</v>
      </c>
      <c r="N141" s="9"/>
      <c r="O141" s="9"/>
    </row>
    <row r="142" spans="1:15" ht="45" x14ac:dyDescent="0.25">
      <c r="A142" s="4">
        <v>42056528</v>
      </c>
      <c r="B142" s="4" t="s">
        <v>626</v>
      </c>
      <c r="C142" s="4" t="s">
        <v>627</v>
      </c>
      <c r="D142" s="4" t="s">
        <v>628</v>
      </c>
      <c r="E142" s="7" t="s">
        <v>15</v>
      </c>
      <c r="F142" s="4" t="s">
        <v>362</v>
      </c>
      <c r="G142" s="4" t="s">
        <v>629</v>
      </c>
      <c r="H142" s="4" t="s">
        <v>382</v>
      </c>
      <c r="I142" s="8">
        <v>42310049</v>
      </c>
      <c r="J142" s="4" t="s">
        <v>365</v>
      </c>
      <c r="K142" s="4" t="s">
        <v>383</v>
      </c>
      <c r="L142" s="4" t="s">
        <v>17</v>
      </c>
      <c r="M142" t="str">
        <f>VLOOKUP(A142,[1]Hoja1!$A$2:$B$323,2,FALSE)</f>
        <v>CHRISTIAN QUISPE GAMARRA</v>
      </c>
      <c r="N142" s="9"/>
      <c r="O142" s="9"/>
    </row>
    <row r="143" spans="1:15" ht="60" x14ac:dyDescent="0.25">
      <c r="A143" s="4">
        <v>42159430</v>
      </c>
      <c r="B143" s="4" t="s">
        <v>630</v>
      </c>
      <c r="C143" s="4" t="s">
        <v>631</v>
      </c>
      <c r="D143" s="4" t="s">
        <v>632</v>
      </c>
      <c r="E143" s="7" t="s">
        <v>15</v>
      </c>
      <c r="F143" s="4" t="s">
        <v>362</v>
      </c>
      <c r="G143" s="4" t="s">
        <v>565</v>
      </c>
      <c r="H143" s="4" t="s">
        <v>76</v>
      </c>
      <c r="I143" s="8">
        <v>42159430</v>
      </c>
      <c r="J143" s="4" t="s">
        <v>365</v>
      </c>
      <c r="K143" s="4" t="s">
        <v>566</v>
      </c>
      <c r="L143" s="4" t="s">
        <v>17</v>
      </c>
      <c r="M143" t="str">
        <f>VLOOKUP(A143,[1]Hoja1!$A$2:$B$323,2,FALSE)</f>
        <v>CARLOS RAFAEL GOMEZ NINASIVINCHA</v>
      </c>
      <c r="N143" s="9"/>
      <c r="O143" s="9"/>
    </row>
    <row r="144" spans="1:15" ht="30" x14ac:dyDescent="0.25">
      <c r="A144" s="4">
        <v>42310049</v>
      </c>
      <c r="B144" s="4" t="s">
        <v>633</v>
      </c>
      <c r="C144" s="4" t="s">
        <v>634</v>
      </c>
      <c r="D144" s="4" t="s">
        <v>635</v>
      </c>
      <c r="E144" s="7" t="s">
        <v>15</v>
      </c>
      <c r="F144" s="4" t="s">
        <v>362</v>
      </c>
      <c r="G144" s="4" t="s">
        <v>636</v>
      </c>
      <c r="H144" s="4" t="s">
        <v>637</v>
      </c>
      <c r="I144" s="8">
        <v>9872653</v>
      </c>
      <c r="J144" s="4" t="s">
        <v>365</v>
      </c>
      <c r="K144" s="4" t="s">
        <v>383</v>
      </c>
      <c r="L144" s="4" t="s">
        <v>17</v>
      </c>
      <c r="M144" t="str">
        <f>VLOOKUP(A144,[1]Hoja1!$A$2:$B$323,2,FALSE)</f>
        <v>CESAR ANDRES LOBO COLLANTES</v>
      </c>
      <c r="N144" s="9"/>
      <c r="O144" s="9"/>
    </row>
    <row r="145" spans="1:15" ht="60" x14ac:dyDescent="0.25">
      <c r="A145" s="4">
        <v>42554110</v>
      </c>
      <c r="B145" s="4" t="s">
        <v>638</v>
      </c>
      <c r="C145" s="4" t="s">
        <v>639</v>
      </c>
      <c r="D145" s="4" t="s">
        <v>640</v>
      </c>
      <c r="E145" s="7" t="s">
        <v>15</v>
      </c>
      <c r="F145" s="4" t="s">
        <v>362</v>
      </c>
      <c r="G145" s="4" t="s">
        <v>641</v>
      </c>
      <c r="H145" s="4" t="s">
        <v>472</v>
      </c>
      <c r="I145" s="10">
        <v>41767028</v>
      </c>
      <c r="J145" s="4" t="s">
        <v>376</v>
      </c>
      <c r="K145" s="4" t="s">
        <v>642</v>
      </c>
      <c r="L145" s="4" t="s">
        <v>17</v>
      </c>
      <c r="M145" t="str">
        <f>VLOOKUP(A145,[1]Hoja1!$A$2:$B$323,2,FALSE)</f>
        <v>LESLY MILAGROS NEIRA CORDOVA</v>
      </c>
      <c r="N145" s="9"/>
      <c r="O145" s="9"/>
    </row>
    <row r="146" spans="1:15" ht="60" x14ac:dyDescent="0.25">
      <c r="A146" s="4">
        <v>42608641</v>
      </c>
      <c r="B146" s="4" t="s">
        <v>643</v>
      </c>
      <c r="C146" s="4" t="s">
        <v>644</v>
      </c>
      <c r="D146" s="4" t="s">
        <v>645</v>
      </c>
      <c r="E146" s="7" t="s">
        <v>15</v>
      </c>
      <c r="F146" s="4" t="s">
        <v>362</v>
      </c>
      <c r="G146" s="4" t="s">
        <v>641</v>
      </c>
      <c r="H146" s="4" t="s">
        <v>472</v>
      </c>
      <c r="I146" s="8">
        <v>42554110</v>
      </c>
      <c r="J146" s="4" t="s">
        <v>376</v>
      </c>
      <c r="K146" s="4" t="s">
        <v>642</v>
      </c>
      <c r="L146" s="4" t="s">
        <v>17</v>
      </c>
      <c r="M146" t="str">
        <f>VLOOKUP(A146,[1]Hoja1!$A$2:$B$323,2,FALSE)</f>
        <v>CAROLINA JANETH HERNANDEZ VIZARRETA</v>
      </c>
      <c r="N146" s="9"/>
      <c r="O146" s="9"/>
    </row>
    <row r="147" spans="1:15" ht="45" x14ac:dyDescent="0.25">
      <c r="A147" s="4">
        <v>42706841</v>
      </c>
      <c r="B147" s="4" t="s">
        <v>646</v>
      </c>
      <c r="C147" s="4" t="s">
        <v>647</v>
      </c>
      <c r="D147" s="4" t="s">
        <v>648</v>
      </c>
      <c r="E147" s="7" t="s">
        <v>15</v>
      </c>
      <c r="F147" s="4" t="s">
        <v>362</v>
      </c>
      <c r="G147" s="4" t="s">
        <v>604</v>
      </c>
      <c r="H147" s="4" t="s">
        <v>34</v>
      </c>
      <c r="I147" s="8">
        <v>42706841</v>
      </c>
      <c r="J147" s="4" t="s">
        <v>376</v>
      </c>
      <c r="K147" s="4" t="s">
        <v>377</v>
      </c>
      <c r="L147" s="4" t="s">
        <v>17</v>
      </c>
      <c r="M147" t="str">
        <f>VLOOKUP(A147,[1]Hoja1!$A$2:$B$323,2,FALSE)</f>
        <v>MARILYN ELIZABETH CABEZUDO SAYRITUPAC</v>
      </c>
      <c r="N147" s="9"/>
      <c r="O147" s="9"/>
    </row>
    <row r="148" spans="1:15" ht="30" x14ac:dyDescent="0.25">
      <c r="A148" s="4">
        <v>43582949</v>
      </c>
      <c r="B148" s="4" t="s">
        <v>649</v>
      </c>
      <c r="C148" s="4" t="s">
        <v>650</v>
      </c>
      <c r="D148" s="4" t="s">
        <v>651</v>
      </c>
      <c r="E148" s="7" t="s">
        <v>15</v>
      </c>
      <c r="F148" s="4" t="s">
        <v>362</v>
      </c>
      <c r="G148" s="4" t="s">
        <v>467</v>
      </c>
      <c r="H148" s="4" t="s">
        <v>279</v>
      </c>
      <c r="I148" s="8">
        <v>7620530</v>
      </c>
      <c r="J148" s="4" t="s">
        <v>365</v>
      </c>
      <c r="K148" s="4" t="s">
        <v>383</v>
      </c>
      <c r="L148" s="4" t="s">
        <v>17</v>
      </c>
      <c r="M148" t="str">
        <f>VLOOKUP(A148,[1]Hoja1!$A$2:$B$323,2,FALSE)</f>
        <v>VIVIAN BAUTISTA MORENO</v>
      </c>
      <c r="N148" s="9"/>
      <c r="O148" s="9"/>
    </row>
    <row r="149" spans="1:15" ht="45" x14ac:dyDescent="0.25">
      <c r="A149" s="4">
        <v>43616443</v>
      </c>
      <c r="B149" s="4" t="s">
        <v>652</v>
      </c>
      <c r="C149" s="4" t="s">
        <v>653</v>
      </c>
      <c r="D149" s="4" t="s">
        <v>654</v>
      </c>
      <c r="E149" s="7" t="s">
        <v>15</v>
      </c>
      <c r="F149" s="4" t="s">
        <v>362</v>
      </c>
      <c r="G149" s="4" t="s">
        <v>625</v>
      </c>
      <c r="H149" s="4" t="s">
        <v>209</v>
      </c>
      <c r="I149" s="8">
        <v>43616443</v>
      </c>
      <c r="J149" s="4" t="s">
        <v>376</v>
      </c>
      <c r="K149" s="4" t="s">
        <v>377</v>
      </c>
      <c r="L149" s="4" t="s">
        <v>17</v>
      </c>
      <c r="M149" t="str">
        <f>VLOOKUP(A149,[1]Hoja1!$A$2:$B$323,2,FALSE)</f>
        <v>PEDRO PABLO FELIX MEDINA</v>
      </c>
      <c r="N149" s="9"/>
      <c r="O149" s="9"/>
    </row>
    <row r="150" spans="1:15" ht="45" x14ac:dyDescent="0.25">
      <c r="A150" s="4">
        <v>43906540</v>
      </c>
      <c r="B150" s="4" t="s">
        <v>655</v>
      </c>
      <c r="C150" s="4" t="s">
        <v>656</v>
      </c>
      <c r="D150" s="4" t="s">
        <v>657</v>
      </c>
      <c r="E150" s="7" t="s">
        <v>15</v>
      </c>
      <c r="F150" s="4" t="s">
        <v>362</v>
      </c>
      <c r="G150" s="4" t="s">
        <v>658</v>
      </c>
      <c r="H150" s="4" t="s">
        <v>23</v>
      </c>
      <c r="I150" s="10">
        <v>9753514</v>
      </c>
      <c r="J150" s="4" t="s">
        <v>365</v>
      </c>
      <c r="K150" s="4" t="s">
        <v>366</v>
      </c>
      <c r="L150" s="4" t="s">
        <v>17</v>
      </c>
      <c r="M150" t="str">
        <f>VLOOKUP(A150,[1]Hoja1!$A$2:$B$323,2,FALSE)</f>
        <v>CLAUDIO JOSE ERNESTO FALCONE BALZA</v>
      </c>
      <c r="N150" s="9"/>
      <c r="O150" s="9"/>
    </row>
    <row r="151" spans="1:15" ht="60" x14ac:dyDescent="0.25">
      <c r="A151" s="4">
        <v>44369509</v>
      </c>
      <c r="B151" s="4" t="s">
        <v>659</v>
      </c>
      <c r="C151" s="4" t="s">
        <v>660</v>
      </c>
      <c r="D151" s="4" t="s">
        <v>661</v>
      </c>
      <c r="E151" s="7" t="s">
        <v>15</v>
      </c>
      <c r="F151" s="4" t="s">
        <v>362</v>
      </c>
      <c r="G151" s="4" t="s">
        <v>480</v>
      </c>
      <c r="H151" s="4" t="s">
        <v>472</v>
      </c>
      <c r="I151" s="8">
        <v>7757064</v>
      </c>
      <c r="J151" s="4" t="s">
        <v>376</v>
      </c>
      <c r="K151" s="4" t="s">
        <v>393</v>
      </c>
      <c r="L151" s="4" t="s">
        <v>17</v>
      </c>
      <c r="M151" t="str">
        <f>VLOOKUP(A151,[1]Hoja1!$A$2:$B$323,2,FALSE)</f>
        <v>JOSE MAURICIO REAÑO IPARRAGUIRRE</v>
      </c>
      <c r="N151" s="9"/>
      <c r="O151" s="9"/>
    </row>
    <row r="152" spans="1:15" ht="45" x14ac:dyDescent="0.25">
      <c r="A152" s="4">
        <v>44689264</v>
      </c>
      <c r="B152" s="4" t="s">
        <v>662</v>
      </c>
      <c r="C152" s="4" t="s">
        <v>663</v>
      </c>
      <c r="D152" s="4" t="s">
        <v>664</v>
      </c>
      <c r="E152" s="7" t="s">
        <v>15</v>
      </c>
      <c r="F152" s="4" t="s">
        <v>362</v>
      </c>
      <c r="G152" s="4" t="s">
        <v>665</v>
      </c>
      <c r="H152" s="4" t="s">
        <v>23</v>
      </c>
      <c r="I152" s="8">
        <v>44689264</v>
      </c>
      <c r="J152" s="4" t="s">
        <v>435</v>
      </c>
      <c r="K152" s="4" t="s">
        <v>666</v>
      </c>
      <c r="L152" s="4" t="s">
        <v>17</v>
      </c>
      <c r="M152" t="str">
        <f>VLOOKUP(A152,[1]Hoja1!$A$2:$B$323,2,FALSE)</f>
        <v>ERICK NELSON VELASQUEZ BARRETO</v>
      </c>
      <c r="N152" s="9"/>
      <c r="O152" s="9"/>
    </row>
    <row r="153" spans="1:15" ht="30" x14ac:dyDescent="0.25">
      <c r="A153" s="4">
        <v>45446421</v>
      </c>
      <c r="B153" s="4" t="s">
        <v>667</v>
      </c>
      <c r="C153" s="4" t="s">
        <v>668</v>
      </c>
      <c r="D153" s="4" t="s">
        <v>669</v>
      </c>
      <c r="E153" s="7" t="s">
        <v>15</v>
      </c>
      <c r="F153" s="4" t="s">
        <v>362</v>
      </c>
      <c r="G153" s="4" t="s">
        <v>467</v>
      </c>
      <c r="H153" s="4" t="s">
        <v>279</v>
      </c>
      <c r="I153" s="8">
        <v>7620530</v>
      </c>
      <c r="J153" s="4" t="s">
        <v>365</v>
      </c>
      <c r="K153" s="4" t="s">
        <v>383</v>
      </c>
      <c r="L153" s="4" t="s">
        <v>17</v>
      </c>
      <c r="M153" t="str">
        <f>VLOOKUP(A153,[1]Hoja1!$A$2:$B$323,2,FALSE)</f>
        <v>JACKELINE CRUZ CHAVEZ</v>
      </c>
      <c r="N153" s="9"/>
      <c r="O153" s="9"/>
    </row>
    <row r="154" spans="1:15" ht="30" x14ac:dyDescent="0.25">
      <c r="A154" s="4">
        <v>45458453</v>
      </c>
      <c r="B154" s="4" t="s">
        <v>490</v>
      </c>
      <c r="C154" s="4" t="s">
        <v>670</v>
      </c>
      <c r="D154" s="4" t="s">
        <v>671</v>
      </c>
      <c r="E154" s="7" t="s">
        <v>15</v>
      </c>
      <c r="F154" s="4" t="s">
        <v>362</v>
      </c>
      <c r="G154" s="4" t="s">
        <v>467</v>
      </c>
      <c r="H154" s="4" t="s">
        <v>279</v>
      </c>
      <c r="I154" s="8">
        <v>7620530</v>
      </c>
      <c r="J154" s="4" t="s">
        <v>365</v>
      </c>
      <c r="K154" s="4" t="s">
        <v>383</v>
      </c>
      <c r="L154" s="4" t="s">
        <v>17</v>
      </c>
      <c r="M154" t="str">
        <f>VLOOKUP(A154,[1]Hoja1!$A$2:$B$323,2,FALSE)</f>
        <v>CARLOS EDUARDO ROMERO ARRASCUE</v>
      </c>
      <c r="N154" s="9"/>
      <c r="O154" s="9"/>
    </row>
    <row r="155" spans="1:15" ht="45" x14ac:dyDescent="0.25">
      <c r="A155" s="4">
        <v>45579098</v>
      </c>
      <c r="B155" s="4" t="s">
        <v>672</v>
      </c>
      <c r="C155" s="4" t="s">
        <v>673</v>
      </c>
      <c r="D155" s="4" t="s">
        <v>674</v>
      </c>
      <c r="E155" s="7" t="s">
        <v>15</v>
      </c>
      <c r="F155" s="4" t="s">
        <v>362</v>
      </c>
      <c r="G155" s="4" t="s">
        <v>625</v>
      </c>
      <c r="H155" s="4" t="s">
        <v>209</v>
      </c>
      <c r="I155" s="8">
        <v>45579098</v>
      </c>
      <c r="J155" s="4" t="s">
        <v>376</v>
      </c>
      <c r="K155" s="4" t="s">
        <v>377</v>
      </c>
      <c r="L155" s="4" t="s">
        <v>17</v>
      </c>
      <c r="M155" t="str">
        <f>VLOOKUP(A155,[1]Hoja1!$A$2:$B$323,2,FALSE)</f>
        <v>ANDREA ROSA LA TORRE CHAPILLIQUEN</v>
      </c>
      <c r="N155" s="9"/>
      <c r="O155" s="9"/>
    </row>
    <row r="156" spans="1:15" ht="30" x14ac:dyDescent="0.25">
      <c r="A156" s="4">
        <v>45809250</v>
      </c>
      <c r="B156" s="4" t="s">
        <v>675</v>
      </c>
      <c r="C156" s="4" t="s">
        <v>676</v>
      </c>
      <c r="D156" s="4" t="s">
        <v>677</v>
      </c>
      <c r="E156" s="7" t="s">
        <v>15</v>
      </c>
      <c r="F156" s="4" t="s">
        <v>362</v>
      </c>
      <c r="G156" s="4" t="s">
        <v>467</v>
      </c>
      <c r="H156" s="4" t="s">
        <v>279</v>
      </c>
      <c r="I156" s="8">
        <v>7620530</v>
      </c>
      <c r="J156" s="4" t="s">
        <v>365</v>
      </c>
      <c r="K156" s="4" t="s">
        <v>383</v>
      </c>
      <c r="L156" s="4" t="s">
        <v>17</v>
      </c>
      <c r="M156" t="str">
        <f>VLOOKUP(A156,[1]Hoja1!$A$2:$B$323,2,FALSE)</f>
        <v>ALVA LUZ ELENA PAREDES FLORES</v>
      </c>
      <c r="N156" s="9"/>
      <c r="O156" s="9"/>
    </row>
    <row r="157" spans="1:15" ht="60" x14ac:dyDescent="0.25">
      <c r="A157" s="4">
        <v>46577325</v>
      </c>
      <c r="B157" s="4" t="s">
        <v>678</v>
      </c>
      <c r="C157" s="4" t="s">
        <v>679</v>
      </c>
      <c r="D157" s="4" t="s">
        <v>680</v>
      </c>
      <c r="E157" s="7" t="s">
        <v>15</v>
      </c>
      <c r="F157" s="4" t="s">
        <v>362</v>
      </c>
      <c r="G157" s="4" t="s">
        <v>579</v>
      </c>
      <c r="H157" s="4" t="s">
        <v>209</v>
      </c>
      <c r="I157" s="8">
        <v>46577325</v>
      </c>
      <c r="J157" s="4" t="s">
        <v>435</v>
      </c>
      <c r="K157" s="4" t="s">
        <v>436</v>
      </c>
      <c r="L157" s="4" t="s">
        <v>17</v>
      </c>
      <c r="M157" t="str">
        <f>VLOOKUP(A157,[1]Hoja1!$A$2:$B$323,2,FALSE)</f>
        <v>VALERIA VANESSA RUIZ CACERES</v>
      </c>
      <c r="N157" s="9"/>
      <c r="O157" s="9"/>
    </row>
    <row r="158" spans="1:15" ht="45" x14ac:dyDescent="0.25">
      <c r="A158" s="4">
        <v>46911090</v>
      </c>
      <c r="B158" s="4" t="s">
        <v>681</v>
      </c>
      <c r="C158" s="4" t="s">
        <v>682</v>
      </c>
      <c r="D158" s="4" t="s">
        <v>683</v>
      </c>
      <c r="E158" s="7" t="s">
        <v>15</v>
      </c>
      <c r="F158" s="4" t="s">
        <v>362</v>
      </c>
      <c r="G158" s="4" t="s">
        <v>625</v>
      </c>
      <c r="H158" s="4" t="s">
        <v>209</v>
      </c>
      <c r="I158" s="8">
        <v>46911090</v>
      </c>
      <c r="J158" s="4" t="s">
        <v>376</v>
      </c>
      <c r="K158" s="4" t="s">
        <v>377</v>
      </c>
      <c r="L158" s="4" t="s">
        <v>17</v>
      </c>
      <c r="M158" t="str">
        <f>VLOOKUP(A158,[1]Hoja1!$A$2:$B$323,2,FALSE)</f>
        <v>VICTOR ARTURO SALAZAR VALDEZ</v>
      </c>
      <c r="N158" s="9"/>
      <c r="O158" s="9"/>
    </row>
    <row r="159" spans="1:15" ht="45" x14ac:dyDescent="0.25">
      <c r="A159" s="4">
        <v>47624149</v>
      </c>
      <c r="B159" s="4" t="s">
        <v>684</v>
      </c>
      <c r="C159" s="4" t="s">
        <v>685</v>
      </c>
      <c r="D159" s="4" t="s">
        <v>686</v>
      </c>
      <c r="E159" s="7" t="s">
        <v>15</v>
      </c>
      <c r="F159" s="4" t="s">
        <v>362</v>
      </c>
      <c r="G159" s="4" t="s">
        <v>453</v>
      </c>
      <c r="H159" s="4" t="s">
        <v>209</v>
      </c>
      <c r="I159" s="8">
        <v>41075709</v>
      </c>
      <c r="J159" s="4" t="s">
        <v>365</v>
      </c>
      <c r="K159" s="4" t="s">
        <v>454</v>
      </c>
      <c r="L159" s="4" t="s">
        <v>17</v>
      </c>
      <c r="M159" t="str">
        <f>VLOOKUP(A159,[1]Hoja1!$A$2:$B$323,2,FALSE)</f>
        <v>JHOSELYNE PAMELA PAICO HUAMANI</v>
      </c>
      <c r="N159" s="9"/>
      <c r="O159" s="9"/>
    </row>
    <row r="160" spans="1:15" ht="45" x14ac:dyDescent="0.25">
      <c r="A160" s="4">
        <v>48286384</v>
      </c>
      <c r="B160" s="4" t="s">
        <v>687</v>
      </c>
      <c r="C160" s="4" t="s">
        <v>688</v>
      </c>
      <c r="D160" s="4" t="s">
        <v>689</v>
      </c>
      <c r="E160" s="7" t="s">
        <v>15</v>
      </c>
      <c r="F160" s="4" t="s">
        <v>362</v>
      </c>
      <c r="G160" s="4" t="s">
        <v>690</v>
      </c>
      <c r="H160" s="4" t="s">
        <v>209</v>
      </c>
      <c r="I160" s="8">
        <v>16782779</v>
      </c>
      <c r="J160" s="4" t="s">
        <v>376</v>
      </c>
      <c r="K160" s="4" t="s">
        <v>414</v>
      </c>
      <c r="L160" s="4" t="s">
        <v>17</v>
      </c>
      <c r="M160" t="str">
        <f>VLOOKUP(A160,[1]Hoja1!$A$2:$B$323,2,FALSE)</f>
        <v>CARLA CECILIA POLO ROSELLO</v>
      </c>
      <c r="N160" s="9"/>
      <c r="O160" s="9"/>
    </row>
    <row r="161" spans="1:15" ht="30" x14ac:dyDescent="0.25">
      <c r="A161" s="4">
        <v>70348114</v>
      </c>
      <c r="B161" s="9" t="s">
        <v>691</v>
      </c>
      <c r="C161" s="9" t="s">
        <v>692</v>
      </c>
      <c r="D161" s="9" t="s">
        <v>693</v>
      </c>
      <c r="E161" s="7" t="s">
        <v>15</v>
      </c>
      <c r="F161" s="4" t="s">
        <v>362</v>
      </c>
      <c r="G161" s="4" t="s">
        <v>694</v>
      </c>
      <c r="H161" s="4" t="s">
        <v>157</v>
      </c>
      <c r="I161" s="10">
        <v>70239955</v>
      </c>
      <c r="J161" s="4" t="s">
        <v>435</v>
      </c>
      <c r="K161" s="4" t="s">
        <v>436</v>
      </c>
      <c r="L161" s="4" t="s">
        <v>17</v>
      </c>
      <c r="M161" t="str">
        <f>VLOOKUP(A161,[1]Hoja1!$A$2:$B$323,2,FALSE)</f>
        <v>ALEJANDRO ANDRE ALVA IRIARTE</v>
      </c>
      <c r="N161" s="9"/>
      <c r="O161" s="9"/>
    </row>
    <row r="162" spans="1:15" ht="30" x14ac:dyDescent="0.25">
      <c r="A162" s="4">
        <v>70390941</v>
      </c>
      <c r="B162" s="9" t="s">
        <v>695</v>
      </c>
      <c r="C162" s="9" t="s">
        <v>696</v>
      </c>
      <c r="D162" s="9" t="s">
        <v>697</v>
      </c>
      <c r="E162" s="7" t="s">
        <v>15</v>
      </c>
      <c r="F162" s="4" t="s">
        <v>362</v>
      </c>
      <c r="G162" s="13" t="s">
        <v>698</v>
      </c>
      <c r="H162" s="4" t="s">
        <v>157</v>
      </c>
      <c r="I162" s="8">
        <v>42554110</v>
      </c>
      <c r="J162" s="4" t="s">
        <v>376</v>
      </c>
      <c r="K162" s="4" t="s">
        <v>642</v>
      </c>
      <c r="L162" s="4" t="s">
        <v>17</v>
      </c>
      <c r="M162" t="str">
        <f>VLOOKUP(A162,[1]Hoja1!$A$2:$B$323,2,FALSE)</f>
        <v>RALPH ALBERTO SALAVERRY ROMO</v>
      </c>
      <c r="N162" s="9"/>
      <c r="O162" s="9"/>
    </row>
    <row r="163" spans="1:15" ht="60" x14ac:dyDescent="0.25">
      <c r="A163" s="4">
        <v>70447311</v>
      </c>
      <c r="B163" s="4" t="s">
        <v>699</v>
      </c>
      <c r="C163" s="4" t="s">
        <v>700</v>
      </c>
      <c r="D163" s="4" t="s">
        <v>701</v>
      </c>
      <c r="E163" s="7" t="s">
        <v>15</v>
      </c>
      <c r="F163" s="4" t="s">
        <v>362</v>
      </c>
      <c r="G163" s="4" t="s">
        <v>579</v>
      </c>
      <c r="H163" s="4" t="s">
        <v>209</v>
      </c>
      <c r="I163" s="8">
        <v>70447311</v>
      </c>
      <c r="J163" s="4" t="s">
        <v>435</v>
      </c>
      <c r="K163" s="4" t="s">
        <v>666</v>
      </c>
      <c r="L163" s="4" t="s">
        <v>17</v>
      </c>
      <c r="M163" t="str">
        <f>VLOOKUP(A163,[1]Hoja1!$A$2:$B$323,2,FALSE)</f>
        <v>NICOLAS MANUEL ARTEAGA KALENIKOFF</v>
      </c>
      <c r="N163" s="9"/>
      <c r="O163" s="9"/>
    </row>
    <row r="164" spans="1:15" ht="45" x14ac:dyDescent="0.25">
      <c r="A164" s="4">
        <v>70614874</v>
      </c>
      <c r="B164" s="4" t="s">
        <v>702</v>
      </c>
      <c r="C164" s="4" t="s">
        <v>703</v>
      </c>
      <c r="D164" s="4" t="s">
        <v>704</v>
      </c>
      <c r="E164" s="7" t="s">
        <v>15</v>
      </c>
      <c r="F164" s="4" t="s">
        <v>362</v>
      </c>
      <c r="G164" s="4" t="s">
        <v>705</v>
      </c>
      <c r="H164" s="4" t="s">
        <v>157</v>
      </c>
      <c r="I164" s="8">
        <v>70614874</v>
      </c>
      <c r="J164" s="4" t="s">
        <v>435</v>
      </c>
      <c r="K164" s="4" t="s">
        <v>666</v>
      </c>
      <c r="L164" s="4" t="s">
        <v>17</v>
      </c>
      <c r="M164" t="str">
        <f>VLOOKUP(A164,[1]Hoja1!$A$2:$B$323,2,FALSE)</f>
        <v>DANIELA LUCIA LAM MEDINA</v>
      </c>
      <c r="N164" s="9"/>
      <c r="O164" s="9"/>
    </row>
    <row r="165" spans="1:15" ht="45" x14ac:dyDescent="0.25">
      <c r="A165" s="4">
        <v>72028742</v>
      </c>
      <c r="B165" s="4" t="s">
        <v>706</v>
      </c>
      <c r="C165" s="4" t="s">
        <v>707</v>
      </c>
      <c r="D165" s="4" t="s">
        <v>708</v>
      </c>
      <c r="E165" s="7" t="s">
        <v>15</v>
      </c>
      <c r="F165" s="4" t="s">
        <v>362</v>
      </c>
      <c r="G165" s="4" t="s">
        <v>709</v>
      </c>
      <c r="H165" s="4" t="s">
        <v>472</v>
      </c>
      <c r="I165" s="8">
        <v>42554110</v>
      </c>
      <c r="J165" s="4" t="s">
        <v>376</v>
      </c>
      <c r="K165" s="4" t="s">
        <v>642</v>
      </c>
      <c r="L165" s="4" t="s">
        <v>17</v>
      </c>
      <c r="M165" t="str">
        <f>VLOOKUP(A165,[1]Hoja1!$A$2:$B$323,2,FALSE)</f>
        <v>MIRTHA ARACELY GONZALES CHIRA</v>
      </c>
      <c r="N165" s="9"/>
      <c r="O165" s="9"/>
    </row>
    <row r="166" spans="1:15" ht="60" x14ac:dyDescent="0.25">
      <c r="A166" s="4">
        <v>74527586</v>
      </c>
      <c r="B166" s="4" t="s">
        <v>710</v>
      </c>
      <c r="C166" s="4" t="s">
        <v>711</v>
      </c>
      <c r="D166" s="4" t="s">
        <v>712</v>
      </c>
      <c r="E166" s="7" t="s">
        <v>15</v>
      </c>
      <c r="F166" s="4" t="s">
        <v>362</v>
      </c>
      <c r="G166" s="4" t="s">
        <v>713</v>
      </c>
      <c r="H166" s="4" t="s">
        <v>279</v>
      </c>
      <c r="I166" s="8">
        <v>9872653</v>
      </c>
      <c r="J166" s="4" t="s">
        <v>365</v>
      </c>
      <c r="K166" s="4" t="s">
        <v>383</v>
      </c>
      <c r="L166" s="4" t="s">
        <v>17</v>
      </c>
      <c r="M166" t="str">
        <f>VLOOKUP(A166,[1]Hoja1!$A$2:$B$323,2,FALSE)</f>
        <v>BENOIT CHABANEIX FERRAND</v>
      </c>
      <c r="N166" s="9"/>
      <c r="O166" s="9"/>
    </row>
    <row r="167" spans="1:15" ht="30" x14ac:dyDescent="0.25">
      <c r="A167" s="4">
        <v>76462056</v>
      </c>
      <c r="B167" s="4" t="s">
        <v>490</v>
      </c>
      <c r="C167" s="4" t="s">
        <v>714</v>
      </c>
      <c r="D167" s="4" t="s">
        <v>715</v>
      </c>
      <c r="E167" s="7" t="s">
        <v>15</v>
      </c>
      <c r="F167" s="4" t="s">
        <v>362</v>
      </c>
      <c r="G167" s="4" t="s">
        <v>716</v>
      </c>
      <c r="H167" s="4" t="s">
        <v>157</v>
      </c>
      <c r="I167" s="8">
        <v>9353159</v>
      </c>
      <c r="J167" s="4" t="s">
        <v>376</v>
      </c>
      <c r="K167" s="4" t="s">
        <v>414</v>
      </c>
      <c r="L167" s="4" t="s">
        <v>17</v>
      </c>
      <c r="M167" t="str">
        <f>VLOOKUP(A167,[1]Hoja1!$A$2:$B$323,2,FALSE)</f>
        <v>CARLOS EDUARDO LAVALLE ZAPATA</v>
      </c>
      <c r="N167" s="9"/>
      <c r="O167" s="9"/>
    </row>
    <row r="168" spans="1:15" ht="45" x14ac:dyDescent="0.25">
      <c r="A168" s="4">
        <v>80159207</v>
      </c>
      <c r="B168" s="4" t="s">
        <v>717</v>
      </c>
      <c r="C168" s="4" t="s">
        <v>718</v>
      </c>
      <c r="D168" s="4" t="s">
        <v>719</v>
      </c>
      <c r="E168" s="7" t="s">
        <v>15</v>
      </c>
      <c r="F168" s="4" t="s">
        <v>362</v>
      </c>
      <c r="G168" s="4" t="s">
        <v>720</v>
      </c>
      <c r="H168" s="4" t="s">
        <v>76</v>
      </c>
      <c r="I168" s="8">
        <v>41321410</v>
      </c>
      <c r="J168" s="4" t="s">
        <v>376</v>
      </c>
      <c r="K168" s="4" t="s">
        <v>532</v>
      </c>
      <c r="L168" s="4" t="s">
        <v>17</v>
      </c>
      <c r="M168" t="str">
        <f>VLOOKUP(A168,[1]Hoja1!$A$2:$B$323,2,FALSE)</f>
        <v>CARLA  VANESSA CASTRO PONCE</v>
      </c>
      <c r="N168" s="9"/>
      <c r="O168" s="9"/>
    </row>
    <row r="169" spans="1:15" ht="30" x14ac:dyDescent="0.25">
      <c r="A169" s="4">
        <v>9339613</v>
      </c>
      <c r="B169" s="4" t="s">
        <v>721</v>
      </c>
      <c r="C169" s="4" t="s">
        <v>722</v>
      </c>
      <c r="D169" s="4" t="s">
        <v>723</v>
      </c>
      <c r="E169" s="7" t="s">
        <v>62</v>
      </c>
      <c r="F169" s="4" t="s">
        <v>724</v>
      </c>
      <c r="G169" s="4" t="s">
        <v>87</v>
      </c>
      <c r="H169" s="4" t="s">
        <v>87</v>
      </c>
      <c r="I169" s="8">
        <v>9337138</v>
      </c>
      <c r="J169" s="4" t="s">
        <v>725</v>
      </c>
      <c r="K169" s="4" t="s">
        <v>725</v>
      </c>
      <c r="L169" s="4" t="s">
        <v>17</v>
      </c>
      <c r="M169" t="str">
        <f>VLOOKUP(A169,[1]Hoja1!$A$2:$B$323,2,FALSE)</f>
        <v>JOSE MARIANO  DE LA PEÑA</v>
      </c>
      <c r="N169" s="9"/>
      <c r="O169" s="9"/>
    </row>
    <row r="170" spans="1:15" ht="45" x14ac:dyDescent="0.25">
      <c r="A170" s="4">
        <v>3688288</v>
      </c>
      <c r="B170" s="4" t="s">
        <v>726</v>
      </c>
      <c r="C170" s="4" t="s">
        <v>727</v>
      </c>
      <c r="D170" s="14" t="s">
        <v>728</v>
      </c>
      <c r="E170" s="7" t="s">
        <v>15</v>
      </c>
      <c r="F170" s="4" t="s">
        <v>16</v>
      </c>
      <c r="G170" s="4" t="s">
        <v>729</v>
      </c>
      <c r="H170" s="4" t="s">
        <v>76</v>
      </c>
      <c r="I170" s="8">
        <v>18090753</v>
      </c>
      <c r="J170" s="4" t="s">
        <v>16</v>
      </c>
      <c r="K170" s="4" t="s">
        <v>730</v>
      </c>
      <c r="L170" s="4" t="s">
        <v>17</v>
      </c>
      <c r="M170" t="str">
        <f>VLOOKUP(A170,[1]Hoja1!$A$2:$B$323,2,FALSE)</f>
        <v>PAUL DARIO LUDEÑA FARFAN</v>
      </c>
      <c r="N170" s="9"/>
      <c r="O170" s="9"/>
    </row>
    <row r="171" spans="1:15" ht="45" x14ac:dyDescent="0.25">
      <c r="A171" s="4">
        <v>9864372</v>
      </c>
      <c r="B171" s="4" t="s">
        <v>731</v>
      </c>
      <c r="C171" s="4" t="s">
        <v>732</v>
      </c>
      <c r="D171" s="4" t="s">
        <v>733</v>
      </c>
      <c r="E171" s="7" t="s">
        <v>15</v>
      </c>
      <c r="F171" s="4" t="s">
        <v>16</v>
      </c>
      <c r="G171" s="4" t="s">
        <v>734</v>
      </c>
      <c r="H171" s="4" t="s">
        <v>34</v>
      </c>
      <c r="I171" s="8">
        <v>18090753</v>
      </c>
      <c r="J171" s="4" t="s">
        <v>16</v>
      </c>
      <c r="K171" s="4" t="s">
        <v>16</v>
      </c>
      <c r="L171" s="4" t="s">
        <v>17</v>
      </c>
      <c r="M171" t="str">
        <f>VLOOKUP(A171,[1]Hoja1!$A$2:$B$323,2,FALSE)</f>
        <v>RENZO LUIS LUJAN CHAVEZ</v>
      </c>
      <c r="N171" s="9"/>
      <c r="O171" s="9"/>
    </row>
    <row r="172" spans="1:15" ht="45" x14ac:dyDescent="0.25">
      <c r="A172" s="4">
        <v>18090753</v>
      </c>
      <c r="B172" s="4" t="s">
        <v>735</v>
      </c>
      <c r="C172" s="4" t="s">
        <v>736</v>
      </c>
      <c r="D172" s="4" t="s">
        <v>737</v>
      </c>
      <c r="E172" s="7" t="s">
        <v>15</v>
      </c>
      <c r="F172" s="4" t="s">
        <v>16</v>
      </c>
      <c r="G172" s="4" t="s">
        <v>738</v>
      </c>
      <c r="H172" s="4" t="s">
        <v>23</v>
      </c>
      <c r="I172" s="8">
        <v>40704813</v>
      </c>
      <c r="J172" s="4" t="s">
        <v>16</v>
      </c>
      <c r="K172" s="4" t="s">
        <v>16</v>
      </c>
      <c r="L172" s="4" t="s">
        <v>17</v>
      </c>
      <c r="M172" t="str">
        <f>VLOOKUP(A172,[1]Hoja1!$A$2:$B$323,2,FALSE)</f>
        <v>DORIS MIRIAM AMAYA OBLITAS</v>
      </c>
      <c r="N172" s="9"/>
      <c r="O172" s="9"/>
    </row>
    <row r="173" spans="1:15" ht="45" x14ac:dyDescent="0.25">
      <c r="A173" s="4">
        <v>44859151</v>
      </c>
      <c r="B173" s="4" t="s">
        <v>739</v>
      </c>
      <c r="C173" s="4" t="s">
        <v>740</v>
      </c>
      <c r="D173" s="4" t="s">
        <v>741</v>
      </c>
      <c r="E173" s="7" t="s">
        <v>15</v>
      </c>
      <c r="F173" s="4" t="s">
        <v>16</v>
      </c>
      <c r="G173" s="4" t="s">
        <v>742</v>
      </c>
      <c r="H173" s="4" t="s">
        <v>34</v>
      </c>
      <c r="I173" s="8">
        <v>18090753</v>
      </c>
      <c r="J173" s="4" t="s">
        <v>16</v>
      </c>
      <c r="K173" s="4" t="s">
        <v>16</v>
      </c>
      <c r="L173" s="4" t="s">
        <v>17</v>
      </c>
      <c r="M173" t="str">
        <f>VLOOKUP(A173,[1]Hoja1!$A$2:$B$323,2,FALSE)</f>
        <v>HERNANDO MARCOS ATENCIO ROSALES</v>
      </c>
      <c r="N173" s="9"/>
      <c r="O173" s="9"/>
    </row>
    <row r="174" spans="1:15" ht="45" x14ac:dyDescent="0.25">
      <c r="A174" s="4">
        <v>47165158</v>
      </c>
      <c r="B174" s="4" t="s">
        <v>743</v>
      </c>
      <c r="C174" s="4" t="s">
        <v>744</v>
      </c>
      <c r="D174" s="4" t="s">
        <v>745</v>
      </c>
      <c r="E174" s="7" t="s">
        <v>15</v>
      </c>
      <c r="F174" s="4" t="s">
        <v>16</v>
      </c>
      <c r="G174" s="4" t="s">
        <v>746</v>
      </c>
      <c r="H174" s="4" t="s">
        <v>209</v>
      </c>
      <c r="I174" s="15">
        <v>43653913</v>
      </c>
      <c r="J174" s="4" t="s">
        <v>16</v>
      </c>
      <c r="K174" s="4" t="s">
        <v>730</v>
      </c>
      <c r="L174" s="4" t="s">
        <v>17</v>
      </c>
      <c r="M174" t="str">
        <f>VLOOKUP(A174,[1]Hoja1!$A$2:$B$323,2,FALSE)</f>
        <v>MONICA STEFANIE GONZALES PACHECO</v>
      </c>
      <c r="N174" s="9"/>
      <c r="O174" s="9"/>
    </row>
    <row r="175" spans="1:15" ht="45" x14ac:dyDescent="0.25">
      <c r="A175" s="4">
        <v>76060727</v>
      </c>
      <c r="B175" s="4" t="s">
        <v>747</v>
      </c>
      <c r="C175" s="4" t="s">
        <v>748</v>
      </c>
      <c r="D175" s="4" t="s">
        <v>749</v>
      </c>
      <c r="E175" s="7" t="s">
        <v>15</v>
      </c>
      <c r="F175" s="4" t="s">
        <v>16</v>
      </c>
      <c r="G175" s="4" t="s">
        <v>746</v>
      </c>
      <c r="H175" s="4" t="s">
        <v>209</v>
      </c>
      <c r="I175" s="8">
        <v>3688288</v>
      </c>
      <c r="J175" s="4" t="s">
        <v>16</v>
      </c>
      <c r="K175" s="4" t="s">
        <v>730</v>
      </c>
      <c r="L175" s="4" t="s">
        <v>17</v>
      </c>
      <c r="M175" t="str">
        <f>VLOOKUP(A175,[1]Hoja1!$A$2:$B$323,2,FALSE)</f>
        <v>MARGORI MARGARITA RUIZ SALAZAR</v>
      </c>
      <c r="N175" s="9"/>
      <c r="O175" s="9"/>
    </row>
    <row r="176" spans="1:15" ht="60" x14ac:dyDescent="0.25">
      <c r="A176" s="4">
        <v>9632285</v>
      </c>
      <c r="B176" s="4" t="s">
        <v>750</v>
      </c>
      <c r="C176" s="4" t="s">
        <v>751</v>
      </c>
      <c r="D176" s="4" t="s">
        <v>752</v>
      </c>
      <c r="E176" s="7" t="s">
        <v>15</v>
      </c>
      <c r="F176" s="4" t="s">
        <v>753</v>
      </c>
      <c r="G176" s="4" t="s">
        <v>754</v>
      </c>
      <c r="H176" s="4" t="s">
        <v>23</v>
      </c>
      <c r="I176" s="8">
        <v>10220049</v>
      </c>
      <c r="J176" s="4" t="s">
        <v>753</v>
      </c>
      <c r="K176" s="4" t="s">
        <v>753</v>
      </c>
      <c r="L176" s="4" t="s">
        <v>17</v>
      </c>
      <c r="M176" t="str">
        <f>VLOOKUP(A176,[1]Hoja1!$A$2:$B$323,2,FALSE)</f>
        <v>ALFREDO JOAQUIN LEON RAMIREZ</v>
      </c>
      <c r="N176" s="9"/>
      <c r="O176" s="9"/>
    </row>
    <row r="177" spans="1:15" ht="30" x14ac:dyDescent="0.25">
      <c r="A177" s="4">
        <v>10220049</v>
      </c>
      <c r="B177" s="4" t="s">
        <v>227</v>
      </c>
      <c r="C177" s="4" t="s">
        <v>755</v>
      </c>
      <c r="D177" s="4" t="s">
        <v>756</v>
      </c>
      <c r="E177" s="7" t="s">
        <v>15</v>
      </c>
      <c r="F177" s="4" t="s">
        <v>753</v>
      </c>
      <c r="G177" s="4" t="s">
        <v>757</v>
      </c>
      <c r="H177" s="4" t="s">
        <v>757</v>
      </c>
      <c r="I177" s="8">
        <v>9337138</v>
      </c>
      <c r="J177" s="4" t="s">
        <v>753</v>
      </c>
      <c r="K177" s="4" t="s">
        <v>753</v>
      </c>
      <c r="L177" s="4" t="s">
        <v>17</v>
      </c>
      <c r="M177" t="str">
        <f>VLOOKUP(A177,[1]Hoja1!$A$2:$B$323,2,FALSE)</f>
        <v>KARINA RAICOVI NAZAL</v>
      </c>
      <c r="N177" s="9"/>
      <c r="O177" s="9"/>
    </row>
    <row r="178" spans="1:15" ht="60" x14ac:dyDescent="0.25">
      <c r="A178" s="4">
        <v>10470988</v>
      </c>
      <c r="B178" s="4" t="s">
        <v>758</v>
      </c>
      <c r="C178" s="4" t="s">
        <v>759</v>
      </c>
      <c r="D178" s="4" t="s">
        <v>760</v>
      </c>
      <c r="E178" s="7" t="s">
        <v>15</v>
      </c>
      <c r="F178" s="4" t="s">
        <v>753</v>
      </c>
      <c r="G178" s="4" t="s">
        <v>761</v>
      </c>
      <c r="H178" s="4" t="s">
        <v>23</v>
      </c>
      <c r="I178" s="8">
        <v>10220049</v>
      </c>
      <c r="J178" s="4" t="s">
        <v>753</v>
      </c>
      <c r="K178" s="4" t="s">
        <v>762</v>
      </c>
      <c r="L178" s="4" t="s">
        <v>17</v>
      </c>
      <c r="M178" t="str">
        <f>VLOOKUP(A178,[1]Hoja1!$A$2:$B$323,2,FALSE)</f>
        <v>PAOLA ZINIA MASIAS BECERRA</v>
      </c>
      <c r="N178" s="9"/>
      <c r="O178" s="9"/>
    </row>
    <row r="179" spans="1:15" ht="45" x14ac:dyDescent="0.25">
      <c r="A179" s="4">
        <v>25749268</v>
      </c>
      <c r="B179" s="4" t="s">
        <v>763</v>
      </c>
      <c r="C179" s="4" t="s">
        <v>764</v>
      </c>
      <c r="D179" s="4" t="s">
        <v>765</v>
      </c>
      <c r="E179" s="7" t="s">
        <v>15</v>
      </c>
      <c r="F179" s="4" t="s">
        <v>753</v>
      </c>
      <c r="G179" s="4" t="s">
        <v>766</v>
      </c>
      <c r="H179" s="4" t="s">
        <v>23</v>
      </c>
      <c r="I179" s="8">
        <v>10220049</v>
      </c>
      <c r="J179" s="4" t="s">
        <v>753</v>
      </c>
      <c r="K179" s="4" t="s">
        <v>767</v>
      </c>
      <c r="L179" s="4" t="s">
        <v>17</v>
      </c>
      <c r="M179" t="str">
        <f>VLOOKUP(A179,[1]Hoja1!$A$2:$B$323,2,FALSE)</f>
        <v>JUAN MARTIN DEL AGUILA RUIZ</v>
      </c>
      <c r="N179" s="9"/>
      <c r="O179" s="9"/>
    </row>
    <row r="180" spans="1:15" ht="30" x14ac:dyDescent="0.25">
      <c r="A180" s="4">
        <v>41983198</v>
      </c>
      <c r="B180" s="4" t="s">
        <v>768</v>
      </c>
      <c r="C180" s="4" t="s">
        <v>769</v>
      </c>
      <c r="D180" s="4" t="s">
        <v>770</v>
      </c>
      <c r="E180" s="7" t="s">
        <v>15</v>
      </c>
      <c r="F180" s="4" t="s">
        <v>753</v>
      </c>
      <c r="G180" s="4" t="s">
        <v>771</v>
      </c>
      <c r="H180" s="4" t="s">
        <v>209</v>
      </c>
      <c r="I180" s="8">
        <v>40474693</v>
      </c>
      <c r="J180" s="4" t="s">
        <v>753</v>
      </c>
      <c r="K180" s="4" t="s">
        <v>772</v>
      </c>
      <c r="L180" s="4" t="s">
        <v>17</v>
      </c>
      <c r="M180" t="str">
        <f>VLOOKUP(A180,[1]Hoja1!$A$2:$B$323,2,FALSE)</f>
        <v>ESLIA RUTH GARGATE ROSADO</v>
      </c>
      <c r="N180" s="9"/>
      <c r="O180" s="9"/>
    </row>
    <row r="181" spans="1:15" ht="30" x14ac:dyDescent="0.25">
      <c r="A181" s="4">
        <v>42499974</v>
      </c>
      <c r="B181" s="4" t="s">
        <v>773</v>
      </c>
      <c r="C181" s="4" t="s">
        <v>774</v>
      </c>
      <c r="D181" s="4" t="s">
        <v>775</v>
      </c>
      <c r="E181" s="7" t="s">
        <v>15</v>
      </c>
      <c r="F181" s="4" t="s">
        <v>753</v>
      </c>
      <c r="G181" s="4" t="s">
        <v>776</v>
      </c>
      <c r="H181" s="4" t="s">
        <v>776</v>
      </c>
      <c r="I181" s="8">
        <v>40474693</v>
      </c>
      <c r="J181" s="4" t="s">
        <v>753</v>
      </c>
      <c r="K181" s="4" t="s">
        <v>772</v>
      </c>
      <c r="L181" s="4" t="s">
        <v>17</v>
      </c>
      <c r="M181" t="str">
        <f>VLOOKUP(A181,[1]Hoja1!$A$2:$B$323,2,FALSE)</f>
        <v>CINTYA EVELYN MENDOZA CALLE</v>
      </c>
      <c r="N181" s="9"/>
      <c r="O181" s="9"/>
    </row>
    <row r="182" spans="1:15" ht="60" x14ac:dyDescent="0.25">
      <c r="A182" s="4">
        <v>46100124</v>
      </c>
      <c r="B182" s="4" t="s">
        <v>777</v>
      </c>
      <c r="C182" s="4" t="s">
        <v>778</v>
      </c>
      <c r="D182" s="4" t="s">
        <v>779</v>
      </c>
      <c r="E182" s="7" t="s">
        <v>15</v>
      </c>
      <c r="F182" s="4" t="s">
        <v>753</v>
      </c>
      <c r="G182" s="4" t="s">
        <v>780</v>
      </c>
      <c r="H182" s="4" t="s">
        <v>322</v>
      </c>
      <c r="I182" s="8">
        <v>10220049</v>
      </c>
      <c r="J182" s="4" t="s">
        <v>753</v>
      </c>
      <c r="K182" s="4" t="s">
        <v>781</v>
      </c>
      <c r="L182" s="4" t="s">
        <v>17</v>
      </c>
      <c r="M182" t="str">
        <f>VLOOKUP(A182,[1]Hoja1!$A$2:$B$323,2,FALSE)</f>
        <v>FRANCISCO ENRIQUE SAMAME BELLINA</v>
      </c>
      <c r="N182" s="9"/>
      <c r="O182" s="9"/>
    </row>
    <row r="183" spans="1:15" ht="60" x14ac:dyDescent="0.25">
      <c r="A183" s="4">
        <v>46374955</v>
      </c>
      <c r="B183" s="4" t="s">
        <v>782</v>
      </c>
      <c r="C183" s="4" t="s">
        <v>783</v>
      </c>
      <c r="D183" s="4" t="s">
        <v>784</v>
      </c>
      <c r="E183" s="7" t="s">
        <v>15</v>
      </c>
      <c r="F183" s="4" t="s">
        <v>753</v>
      </c>
      <c r="G183" s="4" t="s">
        <v>785</v>
      </c>
      <c r="H183" s="4" t="s">
        <v>209</v>
      </c>
      <c r="I183" s="8">
        <v>25749268</v>
      </c>
      <c r="J183" s="4" t="s">
        <v>753</v>
      </c>
      <c r="K183" s="4" t="s">
        <v>767</v>
      </c>
      <c r="L183" s="4" t="s">
        <v>17</v>
      </c>
      <c r="M183" t="str">
        <f>VLOOKUP(A183,[1]Hoja1!$A$2:$B$323,2,FALSE)</f>
        <v>LYDIA ALICIA PAREDES CASTAÑEDA</v>
      </c>
      <c r="N183" s="9"/>
      <c r="O183" s="9"/>
    </row>
    <row r="184" spans="1:15" ht="60" x14ac:dyDescent="0.25">
      <c r="A184" s="4">
        <v>46498904</v>
      </c>
      <c r="B184" s="4" t="s">
        <v>786</v>
      </c>
      <c r="C184" s="4" t="s">
        <v>787</v>
      </c>
      <c r="D184" s="4" t="s">
        <v>788</v>
      </c>
      <c r="E184" s="7" t="s">
        <v>15</v>
      </c>
      <c r="F184" s="4" t="s">
        <v>753</v>
      </c>
      <c r="G184" s="4" t="s">
        <v>789</v>
      </c>
      <c r="H184" s="4" t="s">
        <v>209</v>
      </c>
      <c r="I184" s="8">
        <v>47181011</v>
      </c>
      <c r="J184" s="4" t="s">
        <v>753</v>
      </c>
      <c r="K184" s="4" t="s">
        <v>790</v>
      </c>
      <c r="L184" s="4" t="s">
        <v>17</v>
      </c>
      <c r="M184" t="str">
        <f>VLOOKUP(A184,[1]Hoja1!$A$2:$B$323,2,FALSE)</f>
        <v>CLAUDIA CECILIA CABELLO SANCHEZ</v>
      </c>
      <c r="N184" s="9"/>
      <c r="O184" s="9"/>
    </row>
    <row r="185" spans="1:15" ht="60" x14ac:dyDescent="0.25">
      <c r="A185" s="4">
        <v>47181011</v>
      </c>
      <c r="B185" s="4" t="s">
        <v>791</v>
      </c>
      <c r="C185" s="4" t="s">
        <v>792</v>
      </c>
      <c r="D185" s="4" t="s">
        <v>793</v>
      </c>
      <c r="E185" s="7" t="s">
        <v>15</v>
      </c>
      <c r="F185" s="4" t="s">
        <v>753</v>
      </c>
      <c r="G185" s="4" t="s">
        <v>794</v>
      </c>
      <c r="H185" s="4" t="s">
        <v>795</v>
      </c>
      <c r="I185" s="8">
        <v>10220049</v>
      </c>
      <c r="J185" s="4" t="s">
        <v>753</v>
      </c>
      <c r="K185" s="4" t="s">
        <v>796</v>
      </c>
      <c r="L185" s="4" t="s">
        <v>17</v>
      </c>
      <c r="M185" t="str">
        <f>VLOOKUP(A185,[1]Hoja1!$A$2:$B$323,2,FALSE)</f>
        <v>JIMENA LUCIA VEGA GUTIERREZ</v>
      </c>
      <c r="N185" s="9"/>
      <c r="O185" s="9"/>
    </row>
    <row r="186" spans="1:15" ht="60" x14ac:dyDescent="0.25">
      <c r="A186" s="4">
        <v>7811981</v>
      </c>
      <c r="B186" s="4" t="s">
        <v>797</v>
      </c>
      <c r="C186" s="4" t="s">
        <v>798</v>
      </c>
      <c r="D186" s="4" t="s">
        <v>799</v>
      </c>
      <c r="E186" s="7" t="s">
        <v>15</v>
      </c>
      <c r="F186" s="4" t="s">
        <v>800</v>
      </c>
      <c r="G186" s="4" t="s">
        <v>801</v>
      </c>
      <c r="H186" s="4" t="s">
        <v>802</v>
      </c>
      <c r="I186" s="8">
        <v>9613053</v>
      </c>
      <c r="J186" s="4" t="s">
        <v>800</v>
      </c>
      <c r="K186" s="4" t="s">
        <v>803</v>
      </c>
      <c r="L186" s="4" t="s">
        <v>17</v>
      </c>
      <c r="M186" t="str">
        <f>VLOOKUP(A186,[1]Hoja1!$A$2:$B$323,2,FALSE)</f>
        <v>MIOMIR MIHAILO BOJOVIC ZAVALA</v>
      </c>
      <c r="N186" s="9"/>
      <c r="O186" s="9"/>
    </row>
    <row r="187" spans="1:15" ht="75" x14ac:dyDescent="0.25">
      <c r="A187" s="4">
        <v>9385985</v>
      </c>
      <c r="B187" s="4" t="s">
        <v>804</v>
      </c>
      <c r="C187" s="4" t="s">
        <v>805</v>
      </c>
      <c r="D187" s="4" t="s">
        <v>806</v>
      </c>
      <c r="E187" s="7" t="s">
        <v>15</v>
      </c>
      <c r="F187" s="4" t="s">
        <v>800</v>
      </c>
      <c r="G187" s="4" t="s">
        <v>807</v>
      </c>
      <c r="H187" s="4" t="s">
        <v>808</v>
      </c>
      <c r="I187" s="8">
        <v>9613053</v>
      </c>
      <c r="J187" s="4" t="s">
        <v>800</v>
      </c>
      <c r="K187" s="4" t="s">
        <v>809</v>
      </c>
      <c r="L187" s="4" t="s">
        <v>17</v>
      </c>
      <c r="M187" t="str">
        <f>VLOOKUP(A187,[1]Hoja1!$A$2:$B$323,2,FALSE)</f>
        <v>RODOLFO ENRIQUE REBAGLIATI OSTOLAZA</v>
      </c>
      <c r="N187" s="9"/>
      <c r="O187" s="9"/>
    </row>
    <row r="188" spans="1:15" ht="60" x14ac:dyDescent="0.25">
      <c r="A188" s="4">
        <v>9613053</v>
      </c>
      <c r="B188" s="4" t="s">
        <v>810</v>
      </c>
      <c r="C188" s="4" t="s">
        <v>811</v>
      </c>
      <c r="D188" s="4" t="s">
        <v>812</v>
      </c>
      <c r="E188" s="7" t="s">
        <v>15</v>
      </c>
      <c r="F188" s="4" t="s">
        <v>800</v>
      </c>
      <c r="G188" s="4" t="s">
        <v>813</v>
      </c>
      <c r="H188" s="4" t="s">
        <v>814</v>
      </c>
      <c r="I188" s="10">
        <v>9753514</v>
      </c>
      <c r="J188" s="4" t="s">
        <v>800</v>
      </c>
      <c r="K188" s="4" t="s">
        <v>815</v>
      </c>
      <c r="L188" s="4" t="s">
        <v>17</v>
      </c>
      <c r="M188" t="str">
        <f>VLOOKUP(A188,[1]Hoja1!$A$2:$B$323,2,FALSE)</f>
        <v>LAZARO VARGAS GALVAN</v>
      </c>
      <c r="N188" s="9"/>
      <c r="O188" s="9"/>
    </row>
    <row r="189" spans="1:15" ht="60" x14ac:dyDescent="0.25">
      <c r="A189" s="4">
        <v>10253291</v>
      </c>
      <c r="B189" s="4" t="s">
        <v>816</v>
      </c>
      <c r="C189" s="4" t="s">
        <v>817</v>
      </c>
      <c r="D189" s="4" t="s">
        <v>818</v>
      </c>
      <c r="E189" s="7" t="s">
        <v>15</v>
      </c>
      <c r="F189" s="4" t="s">
        <v>800</v>
      </c>
      <c r="G189" s="4" t="s">
        <v>819</v>
      </c>
      <c r="H189" s="4" t="s">
        <v>287</v>
      </c>
      <c r="I189" s="8">
        <v>7811981</v>
      </c>
      <c r="J189" s="4" t="s">
        <v>800</v>
      </c>
      <c r="K189" s="4" t="s">
        <v>820</v>
      </c>
      <c r="L189" s="4" t="s">
        <v>17</v>
      </c>
      <c r="M189" t="str">
        <f>VLOOKUP(A189,[1]Hoja1!$A$2:$B$323,2,FALSE)</f>
        <v>HECTOR RAMIREZ HUAMANCAYO</v>
      </c>
      <c r="N189" s="9"/>
      <c r="O189" s="9"/>
    </row>
    <row r="190" spans="1:15" ht="60" x14ac:dyDescent="0.25">
      <c r="A190" s="4">
        <v>41180324</v>
      </c>
      <c r="B190" s="4" t="s">
        <v>821</v>
      </c>
      <c r="C190" s="4" t="s">
        <v>822</v>
      </c>
      <c r="D190" s="4" t="s">
        <v>823</v>
      </c>
      <c r="E190" s="7" t="s">
        <v>15</v>
      </c>
      <c r="F190" s="4" t="s">
        <v>800</v>
      </c>
      <c r="G190" s="4" t="s">
        <v>824</v>
      </c>
      <c r="H190" s="4" t="s">
        <v>23</v>
      </c>
      <c r="I190" s="8">
        <v>9613053</v>
      </c>
      <c r="J190" s="4" t="s">
        <v>800</v>
      </c>
      <c r="K190" s="4" t="s">
        <v>820</v>
      </c>
      <c r="L190" s="4" t="s">
        <v>17</v>
      </c>
      <c r="M190" t="str">
        <f>VLOOKUP(A190,[1]Hoja1!$A$2:$B$323,2,FALSE)</f>
        <v>RUPERTO ENRIQUE QUISPE TELLO</v>
      </c>
      <c r="N190" s="9"/>
      <c r="O190" s="9"/>
    </row>
    <row r="191" spans="1:15" ht="60" x14ac:dyDescent="0.25">
      <c r="A191" s="4">
        <v>42372324</v>
      </c>
      <c r="B191" s="4" t="s">
        <v>825</v>
      </c>
      <c r="C191" s="4" t="s">
        <v>826</v>
      </c>
      <c r="D191" s="4" t="s">
        <v>827</v>
      </c>
      <c r="E191" s="7" t="s">
        <v>15</v>
      </c>
      <c r="F191" s="4" t="s">
        <v>800</v>
      </c>
      <c r="G191" s="4" t="s">
        <v>828</v>
      </c>
      <c r="H191" s="4" t="s">
        <v>209</v>
      </c>
      <c r="I191" s="8">
        <v>9385985</v>
      </c>
      <c r="J191" s="4" t="s">
        <v>800</v>
      </c>
      <c r="K191" s="4" t="s">
        <v>815</v>
      </c>
      <c r="L191" s="4" t="s">
        <v>17</v>
      </c>
      <c r="M191" t="str">
        <f>VLOOKUP(A191,[1]Hoja1!$A$2:$B$323,2,FALSE)</f>
        <v>CLAUDIA IRENE AGUILAR SALDARRIAGA</v>
      </c>
      <c r="N191" s="9"/>
      <c r="O191" s="9"/>
    </row>
    <row r="192" spans="1:15" ht="60" x14ac:dyDescent="0.25">
      <c r="A192" s="4">
        <v>47503058</v>
      </c>
      <c r="B192" s="4" t="s">
        <v>829</v>
      </c>
      <c r="C192" s="4" t="s">
        <v>830</v>
      </c>
      <c r="D192" s="4" t="s">
        <v>831</v>
      </c>
      <c r="E192" s="7" t="s">
        <v>15</v>
      </c>
      <c r="F192" s="4" t="s">
        <v>800</v>
      </c>
      <c r="G192" s="4" t="s">
        <v>832</v>
      </c>
      <c r="H192" s="4" t="s">
        <v>209</v>
      </c>
      <c r="I192" s="8">
        <v>7811981</v>
      </c>
      <c r="J192" s="4" t="s">
        <v>800</v>
      </c>
      <c r="K192" s="4" t="s">
        <v>833</v>
      </c>
      <c r="L192" s="4" t="s">
        <v>17</v>
      </c>
      <c r="M192" t="str">
        <f>VLOOKUP(A192,[1]Hoja1!$A$2:$B$323,2,FALSE)</f>
        <v>PRISCILLA VELA RUIZ</v>
      </c>
      <c r="N192" s="9"/>
      <c r="O192" s="9"/>
    </row>
    <row r="193" spans="1:15" ht="60" x14ac:dyDescent="0.25">
      <c r="A193" s="4">
        <v>48474840</v>
      </c>
      <c r="B193" s="4" t="s">
        <v>834</v>
      </c>
      <c r="C193" s="4" t="s">
        <v>835</v>
      </c>
      <c r="D193" s="4" t="s">
        <v>836</v>
      </c>
      <c r="E193" s="7" t="s">
        <v>15</v>
      </c>
      <c r="F193" s="4" t="s">
        <v>800</v>
      </c>
      <c r="G193" s="4" t="s">
        <v>832</v>
      </c>
      <c r="H193" s="4" t="s">
        <v>209</v>
      </c>
      <c r="I193" s="8">
        <v>41180324</v>
      </c>
      <c r="J193" s="4" t="s">
        <v>800</v>
      </c>
      <c r="K193" s="4" t="s">
        <v>833</v>
      </c>
      <c r="L193" s="4" t="s">
        <v>17</v>
      </c>
      <c r="M193" t="str">
        <f>VLOOKUP(A193,[1]Hoja1!$A$2:$B$323,2,FALSE)</f>
        <v>GEORGE JOHN DE LA ROSA SOTELO</v>
      </c>
      <c r="N193" s="9"/>
      <c r="O193" s="9"/>
    </row>
    <row r="194" spans="1:15" ht="45" x14ac:dyDescent="0.25">
      <c r="A194" s="4">
        <v>1278358</v>
      </c>
      <c r="B194" s="4" t="s">
        <v>837</v>
      </c>
      <c r="C194" s="4" t="s">
        <v>838</v>
      </c>
      <c r="D194" s="9" t="s">
        <v>839</v>
      </c>
      <c r="E194" s="7" t="s">
        <v>15</v>
      </c>
      <c r="F194" s="4" t="s">
        <v>840</v>
      </c>
      <c r="G194" s="4" t="s">
        <v>841</v>
      </c>
      <c r="H194" s="4" t="s">
        <v>842</v>
      </c>
      <c r="I194" s="8">
        <v>10606262</v>
      </c>
      <c r="J194" s="4" t="s">
        <v>843</v>
      </c>
      <c r="K194" s="4" t="s">
        <v>844</v>
      </c>
      <c r="L194" s="4" t="s">
        <v>17</v>
      </c>
      <c r="M194" t="str">
        <f>VLOOKUP(A194,[1]Hoja1!$A$2:$B$323,2,FALSE)</f>
        <v>FRANCIS CAROLINA  GONZALEZ LA PEÑA</v>
      </c>
      <c r="N194" s="9"/>
      <c r="O194" s="9"/>
    </row>
    <row r="195" spans="1:15" ht="45" x14ac:dyDescent="0.25">
      <c r="A195" s="4">
        <v>5643080</v>
      </c>
      <c r="B195" s="4" t="s">
        <v>845</v>
      </c>
      <c r="C195" s="4" t="s">
        <v>846</v>
      </c>
      <c r="D195" s="4" t="s">
        <v>847</v>
      </c>
      <c r="E195" s="7" t="s">
        <v>15</v>
      </c>
      <c r="F195" s="4" t="s">
        <v>840</v>
      </c>
      <c r="G195" s="4" t="s">
        <v>848</v>
      </c>
      <c r="H195" s="4" t="s">
        <v>842</v>
      </c>
      <c r="I195" s="8">
        <v>23955300</v>
      </c>
      <c r="J195" s="4" t="s">
        <v>843</v>
      </c>
      <c r="K195" s="4" t="s">
        <v>849</v>
      </c>
      <c r="L195" s="4" t="s">
        <v>17</v>
      </c>
      <c r="M195" t="str">
        <f>VLOOKUP(A195,[1]Hoja1!$A$2:$B$323,2,FALSE)</f>
        <v>JOSE JAVIER     PALACIOS LALUPU</v>
      </c>
      <c r="N195" s="9"/>
      <c r="O195" s="9"/>
    </row>
    <row r="196" spans="1:15" ht="45" x14ac:dyDescent="0.25">
      <c r="A196" s="4">
        <v>5645560</v>
      </c>
      <c r="B196" s="4" t="s">
        <v>850</v>
      </c>
      <c r="C196" s="4" t="s">
        <v>851</v>
      </c>
      <c r="D196" s="4" t="s">
        <v>852</v>
      </c>
      <c r="E196" s="7" t="s">
        <v>15</v>
      </c>
      <c r="F196" s="4" t="s">
        <v>840</v>
      </c>
      <c r="G196" s="4" t="s">
        <v>853</v>
      </c>
      <c r="H196" s="4" t="s">
        <v>76</v>
      </c>
      <c r="I196" s="8">
        <v>41549412</v>
      </c>
      <c r="J196" s="4" t="s">
        <v>843</v>
      </c>
      <c r="K196" s="4" t="s">
        <v>854</v>
      </c>
      <c r="L196" s="4" t="s">
        <v>17</v>
      </c>
      <c r="M196" t="str">
        <f>VLOOKUP(A196,[1]Hoja1!$A$2:$B$323,2,FALSE)</f>
        <v>FREDDY  GOMEZ BENITES</v>
      </c>
      <c r="N196" s="9"/>
      <c r="O196" s="9"/>
    </row>
    <row r="197" spans="1:15" ht="45" x14ac:dyDescent="0.25">
      <c r="A197" s="4">
        <v>7593094</v>
      </c>
      <c r="B197" s="4" t="s">
        <v>855</v>
      </c>
      <c r="C197" s="4" t="s">
        <v>856</v>
      </c>
      <c r="D197" s="9" t="s">
        <v>857</v>
      </c>
      <c r="E197" s="7" t="s">
        <v>15</v>
      </c>
      <c r="F197" s="4" t="s">
        <v>840</v>
      </c>
      <c r="G197" s="4" t="s">
        <v>848</v>
      </c>
      <c r="H197" s="4" t="s">
        <v>842</v>
      </c>
      <c r="I197" s="8">
        <v>43269460</v>
      </c>
      <c r="J197" s="4" t="s">
        <v>843</v>
      </c>
      <c r="K197" s="4" t="s">
        <v>858</v>
      </c>
      <c r="L197" s="4" t="s">
        <v>17</v>
      </c>
      <c r="M197" t="str">
        <f>VLOOKUP(A197,[1]Hoja1!$A$2:$B$323,2,FALSE)</f>
        <v>LUIS ANTONIO    RODRIGUEZ GONZALES</v>
      </c>
      <c r="N197" s="9"/>
      <c r="O197" s="9"/>
    </row>
    <row r="198" spans="1:15" ht="45" x14ac:dyDescent="0.25">
      <c r="A198" s="4">
        <v>7858211</v>
      </c>
      <c r="B198" s="4" t="s">
        <v>859</v>
      </c>
      <c r="C198" s="4" t="s">
        <v>860</v>
      </c>
      <c r="D198" s="4" t="s">
        <v>861</v>
      </c>
      <c r="E198" s="7" t="s">
        <v>15</v>
      </c>
      <c r="F198" s="4" t="s">
        <v>840</v>
      </c>
      <c r="G198" s="4" t="s">
        <v>862</v>
      </c>
      <c r="H198" s="4" t="s">
        <v>157</v>
      </c>
      <c r="I198" s="8">
        <v>9082081</v>
      </c>
      <c r="J198" s="4" t="s">
        <v>843</v>
      </c>
      <c r="K198" s="4" t="s">
        <v>863</v>
      </c>
      <c r="L198" s="4" t="s">
        <v>17</v>
      </c>
      <c r="M198" t="str">
        <f>VLOOKUP(A198,[1]Hoja1!$A$2:$B$323,2,FALSE)</f>
        <v>JAVIER EDUARDO  MELENDEZ MORALES</v>
      </c>
      <c r="N198" s="9"/>
      <c r="O198" s="9"/>
    </row>
    <row r="199" spans="1:15" ht="45" x14ac:dyDescent="0.25">
      <c r="A199" s="4">
        <v>7915736</v>
      </c>
      <c r="B199" s="4" t="s">
        <v>864</v>
      </c>
      <c r="C199" s="4" t="s">
        <v>865</v>
      </c>
      <c r="D199" s="4" t="s">
        <v>866</v>
      </c>
      <c r="E199" s="7" t="s">
        <v>15</v>
      </c>
      <c r="F199" s="4" t="s">
        <v>840</v>
      </c>
      <c r="G199" s="4" t="s">
        <v>867</v>
      </c>
      <c r="H199" s="4" t="s">
        <v>157</v>
      </c>
      <c r="I199" s="8">
        <v>9082081</v>
      </c>
      <c r="J199" s="4" t="s">
        <v>843</v>
      </c>
      <c r="K199" s="4" t="s">
        <v>863</v>
      </c>
      <c r="L199" s="4" t="s">
        <v>17</v>
      </c>
      <c r="M199" t="str">
        <f>VLOOKUP(A199,[1]Hoja1!$A$2:$B$323,2,FALSE)</f>
        <v>ISABEL  LEON SIU</v>
      </c>
      <c r="N199" s="9"/>
      <c r="O199" s="9"/>
    </row>
    <row r="200" spans="1:15" ht="60" x14ac:dyDescent="0.25">
      <c r="A200" s="4">
        <v>8473047</v>
      </c>
      <c r="B200" s="4" t="s">
        <v>868</v>
      </c>
      <c r="C200" s="4" t="s">
        <v>869</v>
      </c>
      <c r="D200" s="4" t="s">
        <v>870</v>
      </c>
      <c r="E200" s="7" t="s">
        <v>15</v>
      </c>
      <c r="F200" s="4" t="s">
        <v>840</v>
      </c>
      <c r="G200" s="4" t="s">
        <v>871</v>
      </c>
      <c r="H200" s="4" t="s">
        <v>808</v>
      </c>
      <c r="I200" s="16">
        <v>9753514</v>
      </c>
      <c r="J200" s="4" t="s">
        <v>843</v>
      </c>
      <c r="K200" s="4" t="s">
        <v>872</v>
      </c>
      <c r="L200" s="4" t="s">
        <v>17</v>
      </c>
      <c r="M200" t="str">
        <f>VLOOKUP(A200,[1]Hoja1!$A$2:$B$323,2,FALSE)</f>
        <v>TOMAS ALBERTO    RODRIGUEZ GOMEZ</v>
      </c>
      <c r="N200" s="9"/>
      <c r="O200" s="9"/>
    </row>
    <row r="201" spans="1:15" ht="45" x14ac:dyDescent="0.25">
      <c r="A201" s="4">
        <v>8686413</v>
      </c>
      <c r="B201" s="4" t="s">
        <v>873</v>
      </c>
      <c r="C201" s="4" t="s">
        <v>874</v>
      </c>
      <c r="D201" s="4" t="s">
        <v>875</v>
      </c>
      <c r="E201" s="7" t="s">
        <v>15</v>
      </c>
      <c r="F201" s="4" t="s">
        <v>840</v>
      </c>
      <c r="G201" s="4" t="s">
        <v>848</v>
      </c>
      <c r="H201" s="4" t="s">
        <v>842</v>
      </c>
      <c r="I201" s="8">
        <v>43269460</v>
      </c>
      <c r="J201" s="4" t="s">
        <v>843</v>
      </c>
      <c r="K201" s="4" t="s">
        <v>858</v>
      </c>
      <c r="L201" s="4" t="s">
        <v>17</v>
      </c>
      <c r="M201" t="str">
        <f>VLOOKUP(A201,[1]Hoja1!$A$2:$B$323,2,FALSE)</f>
        <v>FERNANDO ISMAEL      GUTIERREZ GARCIA</v>
      </c>
      <c r="N201" s="9"/>
      <c r="O201" s="9"/>
    </row>
    <row r="202" spans="1:15" ht="60" x14ac:dyDescent="0.25">
      <c r="A202" s="4">
        <v>9082081</v>
      </c>
      <c r="B202" s="4" t="s">
        <v>876</v>
      </c>
      <c r="C202" s="4" t="s">
        <v>877</v>
      </c>
      <c r="D202" s="4" t="s">
        <v>878</v>
      </c>
      <c r="E202" s="7" t="s">
        <v>15</v>
      </c>
      <c r="F202" s="4" t="s">
        <v>840</v>
      </c>
      <c r="G202" s="4" t="s">
        <v>879</v>
      </c>
      <c r="H202" s="4" t="s">
        <v>257</v>
      </c>
      <c r="I202" s="8">
        <v>8473047</v>
      </c>
      <c r="J202" s="4" t="s">
        <v>843</v>
      </c>
      <c r="K202" s="4" t="s">
        <v>863</v>
      </c>
      <c r="L202" s="4" t="s">
        <v>17</v>
      </c>
      <c r="M202" t="str">
        <f>VLOOKUP(A202,[1]Hoja1!$A$2:$B$323,2,FALSE)</f>
        <v>EDUARDO JAVIER  LUCAR ESPINOZA</v>
      </c>
      <c r="N202" s="9"/>
      <c r="O202" s="9"/>
    </row>
    <row r="203" spans="1:15" ht="45" x14ac:dyDescent="0.25">
      <c r="A203" s="4">
        <v>9340572</v>
      </c>
      <c r="B203" s="4" t="s">
        <v>880</v>
      </c>
      <c r="C203" s="4" t="s">
        <v>881</v>
      </c>
      <c r="D203" s="4" t="s">
        <v>882</v>
      </c>
      <c r="E203" s="7" t="s">
        <v>15</v>
      </c>
      <c r="F203" s="4" t="s">
        <v>840</v>
      </c>
      <c r="G203" s="4" t="s">
        <v>883</v>
      </c>
      <c r="H203" s="4" t="s">
        <v>76</v>
      </c>
      <c r="I203" s="8">
        <v>21795535</v>
      </c>
      <c r="J203" s="4" t="s">
        <v>843</v>
      </c>
      <c r="K203" s="4" t="s">
        <v>884</v>
      </c>
      <c r="L203" s="4" t="s">
        <v>17</v>
      </c>
      <c r="M203" t="str">
        <f>VLOOKUP(A203,[1]Hoja1!$A$2:$B$323,2,FALSE)</f>
        <v>ANGELICA LEONARDA    LOPEZ VILCA</v>
      </c>
      <c r="N203" s="9"/>
      <c r="O203" s="9"/>
    </row>
    <row r="204" spans="1:15" ht="45" x14ac:dyDescent="0.25">
      <c r="A204" s="4">
        <v>9958250</v>
      </c>
      <c r="B204" s="4" t="s">
        <v>885</v>
      </c>
      <c r="C204" s="4" t="s">
        <v>886</v>
      </c>
      <c r="D204" s="9" t="s">
        <v>887</v>
      </c>
      <c r="E204" s="7" t="s">
        <v>15</v>
      </c>
      <c r="F204" s="4" t="s">
        <v>840</v>
      </c>
      <c r="G204" s="4" t="s">
        <v>848</v>
      </c>
      <c r="H204" s="4" t="s">
        <v>842</v>
      </c>
      <c r="I204" s="8">
        <v>23955300</v>
      </c>
      <c r="J204" s="4" t="s">
        <v>843</v>
      </c>
      <c r="K204" s="4" t="s">
        <v>849</v>
      </c>
      <c r="L204" s="4" t="s">
        <v>17</v>
      </c>
      <c r="M204" t="str">
        <f>VLOOKUP(A204,[1]Hoja1!$A$2:$B$323,2,FALSE)</f>
        <v xml:space="preserve"> JULIO CESAR SANTILLAN FERNANDEZ</v>
      </c>
      <c r="N204" s="9"/>
      <c r="O204" s="9"/>
    </row>
    <row r="205" spans="1:15" ht="45" x14ac:dyDescent="0.25">
      <c r="A205" s="4">
        <v>10126017</v>
      </c>
      <c r="B205" s="4" t="s">
        <v>888</v>
      </c>
      <c r="C205" s="4" t="s">
        <v>889</v>
      </c>
      <c r="D205" s="4" t="s">
        <v>890</v>
      </c>
      <c r="E205" s="7" t="s">
        <v>15</v>
      </c>
      <c r="F205" s="4" t="s">
        <v>840</v>
      </c>
      <c r="G205" s="4" t="s">
        <v>841</v>
      </c>
      <c r="H205" s="4" t="s">
        <v>842</v>
      </c>
      <c r="I205" s="8">
        <v>40322749</v>
      </c>
      <c r="J205" s="4" t="s">
        <v>843</v>
      </c>
      <c r="K205" s="4" t="s">
        <v>891</v>
      </c>
      <c r="L205" s="4" t="s">
        <v>17</v>
      </c>
      <c r="M205" t="str">
        <f>VLOOKUP(A205,[1]Hoja1!$A$2:$B$323,2,FALSE)</f>
        <v>KARINA   CORDOVA MOROCHO</v>
      </c>
      <c r="N205" s="9"/>
      <c r="O205" s="9"/>
    </row>
    <row r="206" spans="1:15" ht="45" x14ac:dyDescent="0.25">
      <c r="A206" s="4">
        <v>10160980</v>
      </c>
      <c r="B206" s="4" t="s">
        <v>892</v>
      </c>
      <c r="C206" s="4" t="s">
        <v>893</v>
      </c>
      <c r="D206" s="9" t="s">
        <v>894</v>
      </c>
      <c r="E206" s="7" t="s">
        <v>15</v>
      </c>
      <c r="F206" s="4" t="s">
        <v>840</v>
      </c>
      <c r="G206" s="4" t="s">
        <v>895</v>
      </c>
      <c r="H206" s="4" t="s">
        <v>64</v>
      </c>
      <c r="I206" s="8">
        <v>8473047</v>
      </c>
      <c r="J206" s="4" t="s">
        <v>843</v>
      </c>
      <c r="K206" s="4" t="s">
        <v>65</v>
      </c>
      <c r="L206" s="4" t="s">
        <v>17</v>
      </c>
      <c r="M206" t="str">
        <f>VLOOKUP(A206,[1]Hoja1!$A$2:$B$323,2,FALSE)</f>
        <v>WILBERT  MATTOS FERNANDEZ</v>
      </c>
      <c r="N206" s="9"/>
      <c r="O206" s="9"/>
    </row>
    <row r="207" spans="1:15" ht="45" x14ac:dyDescent="0.25">
      <c r="A207" s="4">
        <v>10302075</v>
      </c>
      <c r="B207" s="4" t="s">
        <v>896</v>
      </c>
      <c r="C207" s="4" t="s">
        <v>897</v>
      </c>
      <c r="D207" s="4" t="s">
        <v>898</v>
      </c>
      <c r="E207" s="7" t="s">
        <v>15</v>
      </c>
      <c r="F207" s="4" t="s">
        <v>840</v>
      </c>
      <c r="G207" s="4" t="s">
        <v>899</v>
      </c>
      <c r="H207" s="4" t="s">
        <v>64</v>
      </c>
      <c r="I207" s="8">
        <v>15449711</v>
      </c>
      <c r="J207" s="4" t="s">
        <v>843</v>
      </c>
      <c r="K207" s="4" t="s">
        <v>844</v>
      </c>
      <c r="L207" s="4" t="s">
        <v>17</v>
      </c>
      <c r="M207" t="str">
        <f>VLOOKUP(A207,[1]Hoja1!$A$2:$B$323,2,FALSE)</f>
        <v>MARIBEL  SALAZAR BLANCO</v>
      </c>
      <c r="N207" s="9"/>
      <c r="O207" s="9"/>
    </row>
    <row r="208" spans="1:15" ht="45" x14ac:dyDescent="0.25">
      <c r="A208" s="4">
        <v>10606262</v>
      </c>
      <c r="B208" s="4" t="s">
        <v>900</v>
      </c>
      <c r="C208" s="4" t="s">
        <v>901</v>
      </c>
      <c r="D208" s="4" t="s">
        <v>902</v>
      </c>
      <c r="E208" s="7" t="s">
        <v>15</v>
      </c>
      <c r="F208" s="4" t="s">
        <v>840</v>
      </c>
      <c r="G208" s="4" t="s">
        <v>903</v>
      </c>
      <c r="H208" s="4" t="s">
        <v>76</v>
      </c>
      <c r="I208" s="8">
        <v>10302075</v>
      </c>
      <c r="J208" s="4" t="s">
        <v>843</v>
      </c>
      <c r="K208" s="4" t="s">
        <v>844</v>
      </c>
      <c r="L208" s="4" t="s">
        <v>17</v>
      </c>
      <c r="M208" t="str">
        <f>VLOOKUP(A208,[1]Hoja1!$A$2:$B$323,2,FALSE)</f>
        <v>NILTON ALEX  RICALDI GALARZA</v>
      </c>
      <c r="N208" s="9"/>
      <c r="O208" s="9"/>
    </row>
    <row r="209" spans="1:15" ht="45" x14ac:dyDescent="0.25">
      <c r="A209" s="4">
        <v>10697716</v>
      </c>
      <c r="B209" s="4" t="s">
        <v>904</v>
      </c>
      <c r="C209" s="4" t="s">
        <v>905</v>
      </c>
      <c r="D209" s="4" t="s">
        <v>906</v>
      </c>
      <c r="E209" s="7" t="s">
        <v>15</v>
      </c>
      <c r="F209" s="4" t="s">
        <v>840</v>
      </c>
      <c r="G209" s="4" t="s">
        <v>907</v>
      </c>
      <c r="H209" s="4" t="s">
        <v>842</v>
      </c>
      <c r="I209" s="8">
        <v>72533569</v>
      </c>
      <c r="J209" s="4" t="s">
        <v>843</v>
      </c>
      <c r="K209" s="4" t="s">
        <v>908</v>
      </c>
      <c r="L209" s="4" t="s">
        <v>17</v>
      </c>
      <c r="M209" t="str">
        <f>VLOOKUP(A209,[1]Hoja1!$A$2:$B$323,2,FALSE)</f>
        <v>ANDERSON CECILIO    SALCEDO TOMAYCONZA</v>
      </c>
      <c r="N209" s="9"/>
      <c r="O209" s="9"/>
    </row>
    <row r="210" spans="1:15" ht="45" x14ac:dyDescent="0.25">
      <c r="A210" s="4">
        <v>10709001</v>
      </c>
      <c r="B210" s="4" t="s">
        <v>909</v>
      </c>
      <c r="C210" s="4" t="s">
        <v>910</v>
      </c>
      <c r="D210" s="4" t="s">
        <v>911</v>
      </c>
      <c r="E210" s="7" t="s">
        <v>15</v>
      </c>
      <c r="F210" s="4" t="s">
        <v>840</v>
      </c>
      <c r="G210" s="4" t="s">
        <v>912</v>
      </c>
      <c r="H210" s="4" t="s">
        <v>76</v>
      </c>
      <c r="I210" s="8">
        <v>15449711</v>
      </c>
      <c r="J210" s="4" t="s">
        <v>843</v>
      </c>
      <c r="K210" s="4" t="s">
        <v>913</v>
      </c>
      <c r="L210" s="4" t="s">
        <v>17</v>
      </c>
      <c r="M210" t="str">
        <f>VLOOKUP(A210,[1]Hoja1!$A$2:$B$323,2,FALSE)</f>
        <v>ANA SOFIA   NAVARRO HUAPAYA</v>
      </c>
      <c r="N210" s="9"/>
      <c r="O210" s="9"/>
    </row>
    <row r="211" spans="1:15" ht="45" x14ac:dyDescent="0.25">
      <c r="A211" s="4">
        <v>15449711</v>
      </c>
      <c r="B211" s="4" t="s">
        <v>914</v>
      </c>
      <c r="C211" s="4" t="s">
        <v>915</v>
      </c>
      <c r="D211" s="9" t="s">
        <v>916</v>
      </c>
      <c r="E211" s="7" t="s">
        <v>15</v>
      </c>
      <c r="F211" s="4" t="s">
        <v>840</v>
      </c>
      <c r="G211" s="4" t="s">
        <v>917</v>
      </c>
      <c r="H211" s="4" t="s">
        <v>64</v>
      </c>
      <c r="I211" s="8">
        <v>8473047</v>
      </c>
      <c r="J211" s="4" t="s">
        <v>843</v>
      </c>
      <c r="K211" s="4" t="s">
        <v>858</v>
      </c>
      <c r="L211" s="4" t="s">
        <v>17</v>
      </c>
      <c r="M211" t="str">
        <f>VLOOKUP(A211,[1]Hoja1!$A$2:$B$323,2,FALSE)</f>
        <v>MANUEL ALEJANDRO  ORTIZ ARROYO</v>
      </c>
      <c r="N211" s="9"/>
      <c r="O211" s="9"/>
    </row>
    <row r="212" spans="1:15" ht="45" x14ac:dyDescent="0.25">
      <c r="A212" s="4">
        <v>15842307</v>
      </c>
      <c r="B212" s="4" t="s">
        <v>918</v>
      </c>
      <c r="C212" s="4" t="s">
        <v>919</v>
      </c>
      <c r="D212" s="9" t="s">
        <v>920</v>
      </c>
      <c r="E212" s="7" t="s">
        <v>15</v>
      </c>
      <c r="F212" s="4" t="s">
        <v>840</v>
      </c>
      <c r="G212" s="4" t="s">
        <v>921</v>
      </c>
      <c r="H212" s="4" t="s">
        <v>279</v>
      </c>
      <c r="I212" s="8">
        <v>10160980</v>
      </c>
      <c r="J212" s="4" t="s">
        <v>843</v>
      </c>
      <c r="K212" s="4" t="s">
        <v>65</v>
      </c>
      <c r="L212" s="4" t="s">
        <v>17</v>
      </c>
      <c r="M212" t="str">
        <f>VLOOKUP(A212,[1]Hoja1!$A$2:$B$323,2,FALSE)</f>
        <v>JORGE ALEJANDRO  SALVADOR CABALLERO</v>
      </c>
      <c r="N212" s="9"/>
      <c r="O212" s="9"/>
    </row>
    <row r="213" spans="1:15" ht="45" x14ac:dyDescent="0.25">
      <c r="A213" s="4">
        <v>16672219</v>
      </c>
      <c r="B213" s="4" t="s">
        <v>922</v>
      </c>
      <c r="C213" s="4" t="s">
        <v>923</v>
      </c>
      <c r="D213" s="4" t="s">
        <v>924</v>
      </c>
      <c r="E213" s="7" t="s">
        <v>15</v>
      </c>
      <c r="F213" s="4" t="s">
        <v>840</v>
      </c>
      <c r="G213" s="4" t="s">
        <v>841</v>
      </c>
      <c r="H213" s="4" t="s">
        <v>842</v>
      </c>
      <c r="I213" s="8">
        <v>10606262</v>
      </c>
      <c r="J213" s="4" t="s">
        <v>843</v>
      </c>
      <c r="K213" s="4" t="s">
        <v>844</v>
      </c>
      <c r="L213" s="4" t="s">
        <v>17</v>
      </c>
      <c r="M213" t="str">
        <f>VLOOKUP(A213,[1]Hoja1!$A$2:$B$323,2,FALSE)</f>
        <v>JOSE EMILIANO  SANTAMARIA BANCES</v>
      </c>
      <c r="N213" s="9"/>
      <c r="O213" s="9"/>
    </row>
    <row r="214" spans="1:15" ht="45" x14ac:dyDescent="0.25">
      <c r="A214" s="4">
        <v>21795535</v>
      </c>
      <c r="B214" s="4" t="s">
        <v>925</v>
      </c>
      <c r="C214" s="4" t="s">
        <v>926</v>
      </c>
      <c r="D214" s="4" t="s">
        <v>927</v>
      </c>
      <c r="E214" s="7" t="s">
        <v>15</v>
      </c>
      <c r="F214" s="4" t="s">
        <v>840</v>
      </c>
      <c r="G214" s="4" t="s">
        <v>917</v>
      </c>
      <c r="H214" s="4" t="s">
        <v>64</v>
      </c>
      <c r="I214" s="8">
        <v>8473047</v>
      </c>
      <c r="J214" s="4" t="s">
        <v>843</v>
      </c>
      <c r="K214" s="4" t="s">
        <v>884</v>
      </c>
      <c r="L214" s="4" t="s">
        <v>17</v>
      </c>
      <c r="M214" t="str">
        <f>VLOOKUP(A214,[1]Hoja1!$A$2:$B$323,2,FALSE)</f>
        <v>LUIS ENRIQUE  CHAVEZ BINDELS</v>
      </c>
      <c r="N214" s="9"/>
      <c r="O214" s="9"/>
    </row>
    <row r="215" spans="1:15" ht="45" x14ac:dyDescent="0.25">
      <c r="A215" s="4">
        <v>23955300</v>
      </c>
      <c r="B215" s="4" t="s">
        <v>928</v>
      </c>
      <c r="C215" s="4" t="s">
        <v>929</v>
      </c>
      <c r="D215" s="4" t="s">
        <v>930</v>
      </c>
      <c r="E215" s="7" t="s">
        <v>15</v>
      </c>
      <c r="F215" s="4" t="s">
        <v>840</v>
      </c>
      <c r="G215" s="4" t="s">
        <v>917</v>
      </c>
      <c r="H215" s="4" t="s">
        <v>64</v>
      </c>
      <c r="I215" s="8">
        <v>7829681</v>
      </c>
      <c r="J215" s="4" t="s">
        <v>843</v>
      </c>
      <c r="K215" s="4" t="s">
        <v>849</v>
      </c>
      <c r="L215" s="4" t="s">
        <v>17</v>
      </c>
      <c r="M215" t="str">
        <f>VLOOKUP(A215,[1]Hoja1!$A$2:$B$323,2,FALSE)</f>
        <v>CARLOS HUMBERTO  MOLINARY TRAUCO</v>
      </c>
      <c r="N215" s="9"/>
      <c r="O215" s="9"/>
    </row>
    <row r="216" spans="1:15" ht="30" x14ac:dyDescent="0.25">
      <c r="A216" s="4">
        <v>25801111</v>
      </c>
      <c r="B216" s="4" t="s">
        <v>925</v>
      </c>
      <c r="C216" s="4" t="s">
        <v>931</v>
      </c>
      <c r="D216" s="4" t="s">
        <v>857</v>
      </c>
      <c r="E216" s="7" t="s">
        <v>15</v>
      </c>
      <c r="F216" s="4" t="s">
        <v>840</v>
      </c>
      <c r="G216" s="4" t="s">
        <v>932</v>
      </c>
      <c r="H216" s="4" t="s">
        <v>157</v>
      </c>
      <c r="I216" s="8">
        <v>41916673</v>
      </c>
      <c r="J216" s="4" t="s">
        <v>843</v>
      </c>
      <c r="K216" s="4" t="s">
        <v>933</v>
      </c>
      <c r="L216" s="4" t="s">
        <v>17</v>
      </c>
      <c r="M216" t="str">
        <f>VLOOKUP(A216,[1]Hoja1!$A$2:$B$323,2,FALSE)</f>
        <v>LUIS ENRIQUE  RODRIGUEZ SOSA</v>
      </c>
      <c r="N216" s="9"/>
      <c r="O216" s="9"/>
    </row>
    <row r="217" spans="1:15" ht="45" x14ac:dyDescent="0.25">
      <c r="A217" s="4">
        <v>29265099</v>
      </c>
      <c r="B217" s="4" t="s">
        <v>934</v>
      </c>
      <c r="C217" s="4" t="s">
        <v>935</v>
      </c>
      <c r="D217" s="4" t="s">
        <v>936</v>
      </c>
      <c r="E217" s="7" t="s">
        <v>15</v>
      </c>
      <c r="F217" s="4" t="s">
        <v>840</v>
      </c>
      <c r="G217" s="4" t="s">
        <v>937</v>
      </c>
      <c r="H217" s="4" t="s">
        <v>64</v>
      </c>
      <c r="I217" s="8">
        <v>15449711</v>
      </c>
      <c r="J217" s="4" t="s">
        <v>843</v>
      </c>
      <c r="K217" s="4" t="s">
        <v>938</v>
      </c>
      <c r="L217" s="4" t="s">
        <v>17</v>
      </c>
      <c r="M217" t="str">
        <f>VLOOKUP(A217,[1]Hoja1!$A$2:$B$323,2,FALSE)</f>
        <v>VICTOR JOSE  ZUÑIGA BOLAÑOS</v>
      </c>
      <c r="N217" s="9"/>
      <c r="O217" s="9"/>
    </row>
    <row r="218" spans="1:15" ht="45" x14ac:dyDescent="0.25">
      <c r="A218" s="4">
        <v>29674629</v>
      </c>
      <c r="B218" s="4" t="s">
        <v>939</v>
      </c>
      <c r="C218" s="4" t="s">
        <v>940</v>
      </c>
      <c r="D218" s="4" t="s">
        <v>941</v>
      </c>
      <c r="E218" s="7" t="s">
        <v>15</v>
      </c>
      <c r="F218" s="4" t="s">
        <v>840</v>
      </c>
      <c r="G218" s="4" t="s">
        <v>883</v>
      </c>
      <c r="H218" s="4" t="s">
        <v>76</v>
      </c>
      <c r="I218" s="8">
        <v>21795535</v>
      </c>
      <c r="J218" s="4" t="s">
        <v>843</v>
      </c>
      <c r="K218" s="4" t="s">
        <v>884</v>
      </c>
      <c r="L218" s="4" t="s">
        <v>17</v>
      </c>
      <c r="M218" t="str">
        <f>VLOOKUP(A218,[1]Hoja1!$A$2:$B$323,2,FALSE)</f>
        <v>DANT DENVER    FERNANDEZ FIGUEROA</v>
      </c>
      <c r="N218" s="9"/>
      <c r="O218" s="9"/>
    </row>
    <row r="219" spans="1:15" ht="45" x14ac:dyDescent="0.25">
      <c r="A219" s="4">
        <v>30837549</v>
      </c>
      <c r="B219" s="4" t="s">
        <v>942</v>
      </c>
      <c r="C219" s="4" t="s">
        <v>943</v>
      </c>
      <c r="D219" s="4" t="s">
        <v>944</v>
      </c>
      <c r="E219" s="7" t="s">
        <v>15</v>
      </c>
      <c r="F219" s="4" t="s">
        <v>840</v>
      </c>
      <c r="G219" s="4" t="s">
        <v>945</v>
      </c>
      <c r="H219" s="4" t="s">
        <v>76</v>
      </c>
      <c r="I219" s="8">
        <v>29265099</v>
      </c>
      <c r="J219" s="4" t="s">
        <v>843</v>
      </c>
      <c r="K219" s="4" t="s">
        <v>938</v>
      </c>
      <c r="L219" s="4" t="s">
        <v>17</v>
      </c>
      <c r="M219" t="str">
        <f>VLOOKUP(A219,[1]Hoja1!$A$2:$B$323,2,FALSE)</f>
        <v>WILDER CARLOS   PRADO SANCHEZ</v>
      </c>
      <c r="N219" s="9"/>
      <c r="O219" s="9"/>
    </row>
    <row r="220" spans="1:15" ht="45" x14ac:dyDescent="0.25">
      <c r="A220" s="4">
        <v>40036368</v>
      </c>
      <c r="B220" s="4" t="s">
        <v>946</v>
      </c>
      <c r="C220" s="4" t="s">
        <v>947</v>
      </c>
      <c r="D220" s="4" t="s">
        <v>948</v>
      </c>
      <c r="E220" s="7" t="s">
        <v>15</v>
      </c>
      <c r="F220" s="4" t="s">
        <v>840</v>
      </c>
      <c r="G220" s="4" t="s">
        <v>949</v>
      </c>
      <c r="H220" s="4" t="s">
        <v>157</v>
      </c>
      <c r="I220" s="8">
        <v>9082081</v>
      </c>
      <c r="J220" s="4" t="s">
        <v>843</v>
      </c>
      <c r="K220" s="4" t="s">
        <v>863</v>
      </c>
      <c r="L220" s="4" t="s">
        <v>17</v>
      </c>
      <c r="M220" t="str">
        <f>VLOOKUP(A220,[1]Hoja1!$A$2:$B$323,2,FALSE)</f>
        <v>FREDY DANIEL RODRIGUEZ LOPEZ</v>
      </c>
      <c r="N220" s="9"/>
      <c r="O220" s="9"/>
    </row>
    <row r="221" spans="1:15" ht="60" x14ac:dyDescent="0.25">
      <c r="A221" s="4">
        <v>40278328</v>
      </c>
      <c r="B221" s="4" t="s">
        <v>950</v>
      </c>
      <c r="C221" s="4" t="s">
        <v>951</v>
      </c>
      <c r="D221" s="9" t="s">
        <v>952</v>
      </c>
      <c r="E221" s="7" t="s">
        <v>15</v>
      </c>
      <c r="F221" s="4" t="s">
        <v>840</v>
      </c>
      <c r="G221" s="4" t="s">
        <v>953</v>
      </c>
      <c r="H221" s="4" t="s">
        <v>954</v>
      </c>
      <c r="I221" s="8">
        <v>41382527</v>
      </c>
      <c r="J221" s="4" t="s">
        <v>843</v>
      </c>
      <c r="K221" s="4" t="s">
        <v>955</v>
      </c>
      <c r="L221" s="4" t="s">
        <v>17</v>
      </c>
      <c r="M221" t="str">
        <f>VLOOKUP(A221,[1]Hoja1!$A$2:$B$323,2,FALSE)</f>
        <v xml:space="preserve"> GIOCONDA IRENE CONDORI ROMERO</v>
      </c>
      <c r="N221" s="9"/>
      <c r="O221" s="9"/>
    </row>
    <row r="222" spans="1:15" ht="45" x14ac:dyDescent="0.25">
      <c r="A222" s="4">
        <v>40322749</v>
      </c>
      <c r="B222" s="4" t="s">
        <v>956</v>
      </c>
      <c r="C222" s="4" t="s">
        <v>957</v>
      </c>
      <c r="D222" s="4" t="s">
        <v>958</v>
      </c>
      <c r="E222" s="7" t="s">
        <v>15</v>
      </c>
      <c r="F222" s="4" t="s">
        <v>840</v>
      </c>
      <c r="G222" s="4" t="s">
        <v>903</v>
      </c>
      <c r="H222" s="4" t="s">
        <v>76</v>
      </c>
      <c r="I222" s="8">
        <v>23955300</v>
      </c>
      <c r="J222" s="4" t="s">
        <v>843</v>
      </c>
      <c r="K222" s="4" t="s">
        <v>891</v>
      </c>
      <c r="L222" s="4" t="s">
        <v>17</v>
      </c>
      <c r="M222" t="str">
        <f>VLOOKUP(A222,[1]Hoja1!$A$2:$B$323,2,FALSE)</f>
        <v>JORGE  CORONEL CARRILLO</v>
      </c>
      <c r="N222" s="9"/>
      <c r="O222" s="9"/>
    </row>
    <row r="223" spans="1:15" ht="45" x14ac:dyDescent="0.25">
      <c r="A223" s="4">
        <v>40439369</v>
      </c>
      <c r="B223" s="4" t="s">
        <v>959</v>
      </c>
      <c r="C223" s="4" t="s">
        <v>960</v>
      </c>
      <c r="D223" s="4" t="s">
        <v>961</v>
      </c>
      <c r="E223" s="7" t="s">
        <v>15</v>
      </c>
      <c r="F223" s="4" t="s">
        <v>840</v>
      </c>
      <c r="G223" s="4" t="s">
        <v>962</v>
      </c>
      <c r="H223" s="4" t="s">
        <v>842</v>
      </c>
      <c r="I223" s="8">
        <v>29674629</v>
      </c>
      <c r="J223" s="4" t="s">
        <v>843</v>
      </c>
      <c r="K223" s="4" t="s">
        <v>884</v>
      </c>
      <c r="L223" s="4" t="s">
        <v>17</v>
      </c>
      <c r="M223" t="str">
        <f>VLOOKUP(A223,[1]Hoja1!$A$2:$B$323,2,FALSE)</f>
        <v>ERICKSON ISAAC     CONTRERAS MALDONADO</v>
      </c>
      <c r="N223" s="9"/>
      <c r="O223" s="9"/>
    </row>
    <row r="224" spans="1:15" ht="45" x14ac:dyDescent="0.25">
      <c r="A224" s="4">
        <v>40577754</v>
      </c>
      <c r="B224" s="4" t="s">
        <v>963</v>
      </c>
      <c r="C224" s="4" t="s">
        <v>964</v>
      </c>
      <c r="D224" s="4" t="s">
        <v>965</v>
      </c>
      <c r="E224" s="7" t="s">
        <v>15</v>
      </c>
      <c r="F224" s="4" t="s">
        <v>840</v>
      </c>
      <c r="G224" s="4" t="s">
        <v>848</v>
      </c>
      <c r="H224" s="4" t="s">
        <v>842</v>
      </c>
      <c r="I224" s="8">
        <v>23955300</v>
      </c>
      <c r="J224" s="4" t="s">
        <v>843</v>
      </c>
      <c r="K224" s="4" t="s">
        <v>849</v>
      </c>
      <c r="L224" s="4" t="s">
        <v>17</v>
      </c>
      <c r="M224" t="str">
        <f>VLOOKUP(A224,[1]Hoja1!$A$2:$B$323,2,FALSE)</f>
        <v>JOSE HERNAN     SORALUZ SANTISTEBAN</v>
      </c>
      <c r="N224" s="9"/>
      <c r="O224" s="9"/>
    </row>
    <row r="225" spans="1:15" ht="45" x14ac:dyDescent="0.25">
      <c r="A225" s="4">
        <v>40955632</v>
      </c>
      <c r="B225" s="4" t="s">
        <v>966</v>
      </c>
      <c r="C225" s="4" t="s">
        <v>967</v>
      </c>
      <c r="D225" s="4" t="s">
        <v>968</v>
      </c>
      <c r="E225" s="7" t="s">
        <v>15</v>
      </c>
      <c r="F225" s="4" t="s">
        <v>840</v>
      </c>
      <c r="G225" s="4" t="s">
        <v>907</v>
      </c>
      <c r="H225" s="4" t="s">
        <v>842</v>
      </c>
      <c r="I225" s="8">
        <v>46822895</v>
      </c>
      <c r="J225" s="4" t="s">
        <v>843</v>
      </c>
      <c r="K225" s="4" t="s">
        <v>908</v>
      </c>
      <c r="L225" s="4" t="s">
        <v>17</v>
      </c>
      <c r="M225" t="str">
        <f>VLOOKUP(A225,[1]Hoja1!$A$2:$B$323,2,FALSE)</f>
        <v>CESAR AUGUSTO  PRETTO SPAGNOL</v>
      </c>
      <c r="N225" s="9"/>
      <c r="O225" s="9"/>
    </row>
    <row r="226" spans="1:15" ht="45" x14ac:dyDescent="0.25">
      <c r="A226" s="4">
        <v>41217297</v>
      </c>
      <c r="B226" s="4" t="s">
        <v>969</v>
      </c>
      <c r="C226" s="4" t="s">
        <v>970</v>
      </c>
      <c r="D226" s="4" t="s">
        <v>971</v>
      </c>
      <c r="E226" s="7" t="s">
        <v>15</v>
      </c>
      <c r="F226" s="4" t="s">
        <v>840</v>
      </c>
      <c r="G226" s="4" t="s">
        <v>972</v>
      </c>
      <c r="H226" s="4" t="s">
        <v>279</v>
      </c>
      <c r="I226" s="8">
        <v>21795535</v>
      </c>
      <c r="J226" s="4" t="s">
        <v>843</v>
      </c>
      <c r="K226" s="4" t="s">
        <v>973</v>
      </c>
      <c r="L226" s="4" t="s">
        <v>17</v>
      </c>
      <c r="M226" t="str">
        <f>VLOOKUP(A226,[1]Hoja1!$A$2:$B$323,2,FALSE)</f>
        <v>JANH KARLO MARTIN AGUILAR PIEDRAHITA</v>
      </c>
      <c r="N226" s="9"/>
      <c r="O226" s="9"/>
    </row>
    <row r="227" spans="1:15" ht="45" x14ac:dyDescent="0.25">
      <c r="A227" s="4">
        <v>41236955</v>
      </c>
      <c r="B227" s="4" t="s">
        <v>974</v>
      </c>
      <c r="C227" s="4" t="s">
        <v>975</v>
      </c>
      <c r="D227" s="9" t="s">
        <v>976</v>
      </c>
      <c r="E227" s="7" t="s">
        <v>15</v>
      </c>
      <c r="F227" s="4" t="s">
        <v>840</v>
      </c>
      <c r="G227" s="4" t="s">
        <v>921</v>
      </c>
      <c r="H227" s="4" t="s">
        <v>279</v>
      </c>
      <c r="I227" s="8">
        <v>10160980</v>
      </c>
      <c r="J227" s="4" t="s">
        <v>843</v>
      </c>
      <c r="K227" s="4" t="s">
        <v>65</v>
      </c>
      <c r="L227" s="4" t="s">
        <v>17</v>
      </c>
      <c r="M227" t="str">
        <f>VLOOKUP(A227,[1]Hoja1!$A$2:$B$323,2,FALSE)</f>
        <v>MARCO ANTONIO  GARCIA TUPA</v>
      </c>
      <c r="N227" s="9"/>
      <c r="O227" s="9"/>
    </row>
    <row r="228" spans="1:15" ht="45" x14ac:dyDescent="0.25">
      <c r="A228" s="4">
        <v>41382527</v>
      </c>
      <c r="B228" s="4" t="s">
        <v>977</v>
      </c>
      <c r="C228" s="4" t="s">
        <v>978</v>
      </c>
      <c r="D228" s="4" t="s">
        <v>979</v>
      </c>
      <c r="E228" s="7" t="s">
        <v>15</v>
      </c>
      <c r="F228" s="4" t="s">
        <v>840</v>
      </c>
      <c r="G228" s="4" t="s">
        <v>980</v>
      </c>
      <c r="H228" s="4" t="s">
        <v>64</v>
      </c>
      <c r="I228" s="8">
        <v>8473047</v>
      </c>
      <c r="J228" s="4" t="s">
        <v>843</v>
      </c>
      <c r="K228" s="4" t="s">
        <v>955</v>
      </c>
      <c r="L228" s="4" t="s">
        <v>17</v>
      </c>
      <c r="M228" t="str">
        <f>VLOOKUP(A228,[1]Hoja1!$A$2:$B$323,2,FALSE)</f>
        <v>ROSA MARIA   LUCAR FLORES</v>
      </c>
      <c r="N228" s="9"/>
      <c r="O228" s="9"/>
    </row>
    <row r="229" spans="1:15" ht="45" x14ac:dyDescent="0.25">
      <c r="A229" s="4">
        <v>41520286</v>
      </c>
      <c r="B229" s="4" t="s">
        <v>981</v>
      </c>
      <c r="C229" s="4" t="s">
        <v>982</v>
      </c>
      <c r="D229" s="4" t="s">
        <v>983</v>
      </c>
      <c r="E229" s="7" t="s">
        <v>15</v>
      </c>
      <c r="F229" s="4" t="s">
        <v>840</v>
      </c>
      <c r="G229" s="4" t="s">
        <v>984</v>
      </c>
      <c r="H229" s="4" t="s">
        <v>842</v>
      </c>
      <c r="I229" s="8">
        <v>70157131</v>
      </c>
      <c r="J229" s="4" t="s">
        <v>843</v>
      </c>
      <c r="K229" s="4" t="s">
        <v>985</v>
      </c>
      <c r="L229" s="4" t="s">
        <v>17</v>
      </c>
      <c r="M229" t="str">
        <f>VLOOKUP(A229,[1]Hoja1!$A$2:$B$323,2,FALSE)</f>
        <v>CARLOS LEO   YALLE RAFAEL</v>
      </c>
      <c r="N229" s="9"/>
      <c r="O229" s="9"/>
    </row>
    <row r="230" spans="1:15" ht="45" x14ac:dyDescent="0.25">
      <c r="A230" s="4">
        <v>41538499</v>
      </c>
      <c r="B230" s="4" t="s">
        <v>986</v>
      </c>
      <c r="C230" s="4" t="s">
        <v>987</v>
      </c>
      <c r="D230" s="4" t="s">
        <v>988</v>
      </c>
      <c r="E230" s="7" t="s">
        <v>15</v>
      </c>
      <c r="F230" s="4" t="s">
        <v>840</v>
      </c>
      <c r="G230" s="4" t="s">
        <v>841</v>
      </c>
      <c r="H230" s="4" t="s">
        <v>842</v>
      </c>
      <c r="I230" s="8">
        <v>10606262</v>
      </c>
      <c r="J230" s="4" t="s">
        <v>843</v>
      </c>
      <c r="K230" s="4" t="s">
        <v>844</v>
      </c>
      <c r="L230" s="4" t="s">
        <v>17</v>
      </c>
      <c r="M230" t="str">
        <f>VLOOKUP(A230,[1]Hoja1!$A$2:$B$323,2,FALSE)</f>
        <v>JERRY JIM  SONCCO LUIS</v>
      </c>
      <c r="N230" s="9"/>
      <c r="O230" s="9"/>
    </row>
    <row r="231" spans="1:15" ht="45" x14ac:dyDescent="0.25">
      <c r="A231" s="4">
        <v>41549412</v>
      </c>
      <c r="B231" s="4" t="s">
        <v>989</v>
      </c>
      <c r="C231" s="4" t="s">
        <v>990</v>
      </c>
      <c r="D231" s="4" t="s">
        <v>991</v>
      </c>
      <c r="E231" s="7" t="s">
        <v>15</v>
      </c>
      <c r="F231" s="4" t="s">
        <v>840</v>
      </c>
      <c r="G231" s="4" t="s">
        <v>917</v>
      </c>
      <c r="H231" s="4" t="s">
        <v>76</v>
      </c>
      <c r="I231" s="8">
        <v>15449711</v>
      </c>
      <c r="J231" s="4" t="s">
        <v>843</v>
      </c>
      <c r="K231" s="4" t="s">
        <v>854</v>
      </c>
      <c r="L231" s="4" t="s">
        <v>17</v>
      </c>
      <c r="M231" t="str">
        <f>VLOOKUP(A231,[1]Hoja1!$A$2:$B$323,2,FALSE)</f>
        <v>PAUL ADRIAN  PRINCIPE SERRA</v>
      </c>
      <c r="N231" s="9"/>
      <c r="O231" s="9"/>
    </row>
    <row r="232" spans="1:15" ht="45" x14ac:dyDescent="0.25">
      <c r="A232" s="4">
        <v>41743775</v>
      </c>
      <c r="B232" s="4" t="s">
        <v>992</v>
      </c>
      <c r="C232" s="4" t="s">
        <v>993</v>
      </c>
      <c r="D232" s="4" t="s">
        <v>994</v>
      </c>
      <c r="E232" s="7" t="s">
        <v>15</v>
      </c>
      <c r="F232" s="4" t="s">
        <v>840</v>
      </c>
      <c r="G232" s="4" t="s">
        <v>962</v>
      </c>
      <c r="H232" s="4" t="s">
        <v>842</v>
      </c>
      <c r="I232" s="8">
        <v>43938360</v>
      </c>
      <c r="J232" s="4" t="s">
        <v>843</v>
      </c>
      <c r="K232" s="4" t="s">
        <v>884</v>
      </c>
      <c r="L232" s="4" t="s">
        <v>17</v>
      </c>
      <c r="M232" t="str">
        <f>VLOOKUP(A232,[1]Hoja1!$A$2:$B$323,2,FALSE)</f>
        <v>CHRISTIAN MARTIN    TORRES HUAMAN</v>
      </c>
      <c r="N232" s="9"/>
      <c r="O232" s="9"/>
    </row>
    <row r="233" spans="1:15" ht="45" x14ac:dyDescent="0.25">
      <c r="A233" s="4">
        <v>41772910</v>
      </c>
      <c r="B233" s="4" t="s">
        <v>995</v>
      </c>
      <c r="C233" s="4" t="s">
        <v>996</v>
      </c>
      <c r="D233" s="4" t="s">
        <v>924</v>
      </c>
      <c r="E233" s="7" t="s">
        <v>15</v>
      </c>
      <c r="F233" s="4" t="s">
        <v>840</v>
      </c>
      <c r="G233" s="4" t="s">
        <v>841</v>
      </c>
      <c r="H233" s="4" t="s">
        <v>842</v>
      </c>
      <c r="I233" s="8">
        <v>10606262</v>
      </c>
      <c r="J233" s="4" t="s">
        <v>843</v>
      </c>
      <c r="K233" s="4" t="s">
        <v>844</v>
      </c>
      <c r="L233" s="4" t="s">
        <v>17</v>
      </c>
      <c r="M233" t="str">
        <f>VLOOKUP(A233,[1]Hoja1!$A$2:$B$323,2,FALSE)</f>
        <v>PEDRO GABRIEL  JULCA QUISPE</v>
      </c>
      <c r="N233" s="9"/>
      <c r="O233" s="9"/>
    </row>
    <row r="234" spans="1:15" ht="45" x14ac:dyDescent="0.25">
      <c r="A234" s="4">
        <v>41781376</v>
      </c>
      <c r="B234" s="4" t="s">
        <v>997</v>
      </c>
      <c r="C234" s="4" t="s">
        <v>998</v>
      </c>
      <c r="D234" s="4" t="s">
        <v>999</v>
      </c>
      <c r="E234" s="7" t="s">
        <v>15</v>
      </c>
      <c r="F234" s="4" t="s">
        <v>840</v>
      </c>
      <c r="G234" s="4" t="s">
        <v>1000</v>
      </c>
      <c r="H234" s="4" t="s">
        <v>279</v>
      </c>
      <c r="I234" s="8">
        <v>21795535</v>
      </c>
      <c r="J234" s="4" t="s">
        <v>843</v>
      </c>
      <c r="K234" s="4" t="s">
        <v>1001</v>
      </c>
      <c r="L234" s="4" t="s">
        <v>17</v>
      </c>
      <c r="M234" t="str">
        <f>VLOOKUP(A234,[1]Hoja1!$A$2:$B$323,2,FALSE)</f>
        <v>MIGUEL ANGEL  POMPA MOSQUERA</v>
      </c>
      <c r="N234" s="9"/>
      <c r="O234" s="9"/>
    </row>
    <row r="235" spans="1:15" ht="45" x14ac:dyDescent="0.25">
      <c r="A235" s="4">
        <v>41906533</v>
      </c>
      <c r="B235" s="4" t="s">
        <v>1002</v>
      </c>
      <c r="C235" s="4" t="s">
        <v>1003</v>
      </c>
      <c r="D235" s="4" t="s">
        <v>1004</v>
      </c>
      <c r="E235" s="7" t="s">
        <v>15</v>
      </c>
      <c r="F235" s="4" t="s">
        <v>840</v>
      </c>
      <c r="G235" s="4" t="s">
        <v>1005</v>
      </c>
      <c r="H235" s="4" t="s">
        <v>279</v>
      </c>
      <c r="I235" s="8">
        <v>21795535</v>
      </c>
      <c r="J235" s="4" t="s">
        <v>843</v>
      </c>
      <c r="K235" s="4" t="s">
        <v>1006</v>
      </c>
      <c r="L235" s="4" t="s">
        <v>17</v>
      </c>
      <c r="M235" t="str">
        <f>VLOOKUP(A235,[1]Hoja1!$A$2:$B$323,2,FALSE)</f>
        <v>JOSE CARLOS VERA BEGAZO</v>
      </c>
      <c r="N235" s="9"/>
      <c r="O235" s="9"/>
    </row>
    <row r="236" spans="1:15" ht="30" x14ac:dyDescent="0.25">
      <c r="A236" s="4">
        <v>41916673</v>
      </c>
      <c r="B236" s="4" t="s">
        <v>1007</v>
      </c>
      <c r="C236" s="4" t="s">
        <v>1008</v>
      </c>
      <c r="D236" s="4" t="s">
        <v>1009</v>
      </c>
      <c r="E236" s="7" t="s">
        <v>15</v>
      </c>
      <c r="F236" s="4" t="s">
        <v>840</v>
      </c>
      <c r="G236" s="4" t="s">
        <v>1010</v>
      </c>
      <c r="H236" s="4" t="s">
        <v>76</v>
      </c>
      <c r="I236" s="8">
        <v>15449711</v>
      </c>
      <c r="J236" s="4" t="s">
        <v>843</v>
      </c>
      <c r="K236" s="4" t="s">
        <v>933</v>
      </c>
      <c r="L236" s="4" t="s">
        <v>17</v>
      </c>
      <c r="M236" t="str">
        <f>VLOOKUP(A236,[1]Hoja1!$A$2:$B$323,2,FALSE)</f>
        <v>JOSE FERNANDO  CARRANZA VEGA</v>
      </c>
      <c r="N236" s="9"/>
      <c r="O236" s="9"/>
    </row>
    <row r="237" spans="1:15" ht="45" x14ac:dyDescent="0.25">
      <c r="A237" s="4">
        <v>42024527</v>
      </c>
      <c r="B237" s="4" t="s">
        <v>1011</v>
      </c>
      <c r="C237" s="4" t="s">
        <v>1012</v>
      </c>
      <c r="D237" s="4" t="s">
        <v>1013</v>
      </c>
      <c r="E237" s="7" t="s">
        <v>15</v>
      </c>
      <c r="F237" s="4" t="s">
        <v>840</v>
      </c>
      <c r="G237" s="4" t="s">
        <v>1014</v>
      </c>
      <c r="H237" s="4" t="s">
        <v>842</v>
      </c>
      <c r="I237" s="8">
        <v>43835047</v>
      </c>
      <c r="J237" s="4" t="s">
        <v>843</v>
      </c>
      <c r="K237" s="4" t="s">
        <v>1015</v>
      </c>
      <c r="L237" s="4" t="s">
        <v>17</v>
      </c>
      <c r="M237" t="str">
        <f>VLOOKUP(A237,[1]Hoja1!$A$2:$B$323,2,FALSE)</f>
        <v>CESAR PAOLO     MELO HUAMAN</v>
      </c>
      <c r="N237" s="9"/>
      <c r="O237" s="9"/>
    </row>
    <row r="238" spans="1:15" ht="30" x14ac:dyDescent="0.25">
      <c r="A238" s="4">
        <v>42086436</v>
      </c>
      <c r="B238" s="4" t="s">
        <v>1016</v>
      </c>
      <c r="C238" s="4" t="s">
        <v>1017</v>
      </c>
      <c r="D238" s="4" t="s">
        <v>1018</v>
      </c>
      <c r="E238" s="7" t="s">
        <v>15</v>
      </c>
      <c r="F238" s="4" t="s">
        <v>840</v>
      </c>
      <c r="G238" s="4" t="s">
        <v>932</v>
      </c>
      <c r="H238" s="4" t="s">
        <v>157</v>
      </c>
      <c r="I238" s="8">
        <v>41916673</v>
      </c>
      <c r="J238" s="4" t="s">
        <v>843</v>
      </c>
      <c r="K238" s="4" t="s">
        <v>933</v>
      </c>
      <c r="L238" s="4" t="s">
        <v>17</v>
      </c>
      <c r="M238" t="str">
        <f>VLOOKUP(A238,[1]Hoja1!$A$2:$B$323,2,FALSE)</f>
        <v>ANGEL JUNIOR    BAYES ALVA MIGUEL</v>
      </c>
      <c r="N238" s="9"/>
      <c r="O238" s="9"/>
    </row>
    <row r="239" spans="1:15" ht="45" x14ac:dyDescent="0.25">
      <c r="A239" s="4">
        <v>42164570</v>
      </c>
      <c r="B239" s="4" t="s">
        <v>1019</v>
      </c>
      <c r="C239" s="4" t="s">
        <v>1020</v>
      </c>
      <c r="D239" s="4" t="s">
        <v>1021</v>
      </c>
      <c r="E239" s="7" t="s">
        <v>15</v>
      </c>
      <c r="F239" s="4" t="s">
        <v>840</v>
      </c>
      <c r="G239" s="4" t="s">
        <v>841</v>
      </c>
      <c r="H239" s="4" t="s">
        <v>842</v>
      </c>
      <c r="I239" s="8">
        <v>10606262</v>
      </c>
      <c r="J239" s="4" t="s">
        <v>843</v>
      </c>
      <c r="K239" s="4" t="s">
        <v>844</v>
      </c>
      <c r="L239" s="4" t="s">
        <v>17</v>
      </c>
      <c r="M239" t="str">
        <f>VLOOKUP(A239,[1]Hoja1!$A$2:$B$323,2,FALSE)</f>
        <v>BILLY DICK   AGUILAR BIDIOS</v>
      </c>
      <c r="N239" s="9"/>
      <c r="O239" s="9"/>
    </row>
    <row r="240" spans="1:15" ht="45" x14ac:dyDescent="0.25">
      <c r="A240" s="4">
        <v>42240040</v>
      </c>
      <c r="B240" s="4" t="s">
        <v>1022</v>
      </c>
      <c r="C240" s="4" t="s">
        <v>1023</v>
      </c>
      <c r="D240" s="4" t="s">
        <v>1024</v>
      </c>
      <c r="E240" s="7" t="s">
        <v>15</v>
      </c>
      <c r="F240" s="4" t="s">
        <v>840</v>
      </c>
      <c r="G240" s="4" t="s">
        <v>1025</v>
      </c>
      <c r="H240" s="4" t="s">
        <v>64</v>
      </c>
      <c r="I240" s="16">
        <v>40614216</v>
      </c>
      <c r="J240" s="4" t="s">
        <v>843</v>
      </c>
      <c r="K240" s="4" t="s">
        <v>1015</v>
      </c>
      <c r="L240" s="4" t="s">
        <v>17</v>
      </c>
      <c r="M240" t="str">
        <f>VLOOKUP(A240,[1]Hoja1!$A$2:$B$323,2,FALSE)</f>
        <v>CARLOS LEANDRO     MONTERO LULLI</v>
      </c>
      <c r="N240" s="9"/>
      <c r="O240" s="9"/>
    </row>
    <row r="241" spans="1:15" ht="45" x14ac:dyDescent="0.25">
      <c r="A241" s="4">
        <v>42368589</v>
      </c>
      <c r="B241" s="4" t="s">
        <v>1026</v>
      </c>
      <c r="C241" s="4" t="s">
        <v>1027</v>
      </c>
      <c r="D241" s="4" t="s">
        <v>1028</v>
      </c>
      <c r="E241" s="7" t="s">
        <v>15</v>
      </c>
      <c r="F241" s="4" t="s">
        <v>840</v>
      </c>
      <c r="G241" s="4" t="s">
        <v>903</v>
      </c>
      <c r="H241" s="4" t="s">
        <v>76</v>
      </c>
      <c r="I241" s="8">
        <v>10302075</v>
      </c>
      <c r="J241" s="4" t="s">
        <v>843</v>
      </c>
      <c r="K241" s="4" t="s">
        <v>844</v>
      </c>
      <c r="L241" s="4" t="s">
        <v>17</v>
      </c>
      <c r="M241" t="str">
        <f>VLOOKUP(A241,[1]Hoja1!$A$2:$B$323,2,FALSE)</f>
        <v>DIANA ELIZABETH  VILLLOBOS DE LEON CHAVEZ</v>
      </c>
      <c r="N241" s="9"/>
      <c r="O241" s="9"/>
    </row>
    <row r="242" spans="1:15" ht="45" x14ac:dyDescent="0.25">
      <c r="A242" s="4">
        <v>42391309</v>
      </c>
      <c r="B242" s="4" t="s">
        <v>1029</v>
      </c>
      <c r="C242" s="4" t="s">
        <v>1030</v>
      </c>
      <c r="D242" s="4" t="s">
        <v>1031</v>
      </c>
      <c r="E242" s="7" t="s">
        <v>15</v>
      </c>
      <c r="F242" s="4" t="s">
        <v>840</v>
      </c>
      <c r="G242" s="4" t="s">
        <v>1032</v>
      </c>
      <c r="H242" s="4" t="s">
        <v>157</v>
      </c>
      <c r="I242" s="8">
        <v>43997606</v>
      </c>
      <c r="J242" s="4" t="s">
        <v>843</v>
      </c>
      <c r="K242" s="4" t="s">
        <v>872</v>
      </c>
      <c r="L242" s="4" t="s">
        <v>17</v>
      </c>
      <c r="M242" t="str">
        <f>VLOOKUP(A242,[1]Hoja1!$A$2:$B$323,2,FALSE)</f>
        <v>EDSON JAIR     CASTAÑEDA LEYVA</v>
      </c>
      <c r="N242" s="9"/>
      <c r="O242" s="9"/>
    </row>
    <row r="243" spans="1:15" ht="45" x14ac:dyDescent="0.25">
      <c r="A243" s="4">
        <v>42454797</v>
      </c>
      <c r="B243" s="4" t="s">
        <v>1033</v>
      </c>
      <c r="C243" s="4" t="s">
        <v>1034</v>
      </c>
      <c r="D243" s="4" t="s">
        <v>1035</v>
      </c>
      <c r="E243" s="7" t="s">
        <v>15</v>
      </c>
      <c r="F243" s="4" t="s">
        <v>840</v>
      </c>
      <c r="G243" s="4" t="s">
        <v>962</v>
      </c>
      <c r="H243" s="4" t="s">
        <v>842</v>
      </c>
      <c r="I243" s="8">
        <v>29674629</v>
      </c>
      <c r="J243" s="4" t="s">
        <v>843</v>
      </c>
      <c r="K243" s="4" t="s">
        <v>884</v>
      </c>
      <c r="L243" s="4" t="s">
        <v>17</v>
      </c>
      <c r="M243" t="str">
        <f>VLOOKUP(A243,[1]Hoja1!$A$2:$B$323,2,FALSE)</f>
        <v>MAICOL ANDERSON     SANCHEZ PIRGO</v>
      </c>
      <c r="N243" s="9"/>
      <c r="O243" s="9"/>
    </row>
    <row r="244" spans="1:15" ht="45" x14ac:dyDescent="0.25">
      <c r="A244" s="4">
        <v>42455662</v>
      </c>
      <c r="B244" s="4" t="s">
        <v>1036</v>
      </c>
      <c r="C244" s="4" t="s">
        <v>1037</v>
      </c>
      <c r="D244" s="4" t="s">
        <v>1038</v>
      </c>
      <c r="E244" s="7" t="s">
        <v>15</v>
      </c>
      <c r="F244" s="4" t="s">
        <v>840</v>
      </c>
      <c r="G244" s="4" t="s">
        <v>841</v>
      </c>
      <c r="H244" s="4" t="s">
        <v>842</v>
      </c>
      <c r="I244" s="8">
        <v>70440204</v>
      </c>
      <c r="J244" s="4" t="s">
        <v>843</v>
      </c>
      <c r="K244" s="4" t="s">
        <v>891</v>
      </c>
      <c r="L244" s="4" t="s">
        <v>17</v>
      </c>
      <c r="M244" t="str">
        <f>VLOOKUP(A244,[1]Hoja1!$A$2:$B$323,2,FALSE)</f>
        <v>JHOY ALFREDO  MAMANI LINARES</v>
      </c>
      <c r="N244" s="9"/>
      <c r="O244" s="9"/>
    </row>
    <row r="245" spans="1:15" ht="45" x14ac:dyDescent="0.25">
      <c r="A245" s="4">
        <v>42567066</v>
      </c>
      <c r="B245" s="4" t="s">
        <v>1039</v>
      </c>
      <c r="C245" s="4" t="s">
        <v>1040</v>
      </c>
      <c r="D245" s="4" t="s">
        <v>1041</v>
      </c>
      <c r="E245" s="7" t="s">
        <v>15</v>
      </c>
      <c r="F245" s="4" t="s">
        <v>840</v>
      </c>
      <c r="G245" s="4" t="s">
        <v>932</v>
      </c>
      <c r="H245" s="4" t="s">
        <v>157</v>
      </c>
      <c r="I245" s="8">
        <v>43997606</v>
      </c>
      <c r="J245" s="4" t="s">
        <v>843</v>
      </c>
      <c r="K245" s="4" t="s">
        <v>872</v>
      </c>
      <c r="L245" s="4" t="s">
        <v>17</v>
      </c>
      <c r="M245" t="str">
        <f>VLOOKUP(A245,[1]Hoja1!$A$2:$B$323,2,FALSE)</f>
        <v>MANUEL     LUQUE COLMENARES</v>
      </c>
      <c r="N245" s="9"/>
      <c r="O245" s="9"/>
    </row>
    <row r="246" spans="1:15" ht="45" x14ac:dyDescent="0.25">
      <c r="A246" s="4">
        <v>42595723</v>
      </c>
      <c r="B246" s="4" t="s">
        <v>1042</v>
      </c>
      <c r="C246" s="4" t="s">
        <v>1043</v>
      </c>
      <c r="D246" s="4" t="s">
        <v>1044</v>
      </c>
      <c r="E246" s="7" t="s">
        <v>15</v>
      </c>
      <c r="F246" s="4" t="s">
        <v>840</v>
      </c>
      <c r="G246" s="4" t="s">
        <v>848</v>
      </c>
      <c r="H246" s="4" t="s">
        <v>842</v>
      </c>
      <c r="I246" s="8">
        <v>23955300</v>
      </c>
      <c r="J246" s="4" t="s">
        <v>843</v>
      </c>
      <c r="K246" s="4" t="s">
        <v>849</v>
      </c>
      <c r="L246" s="4" t="s">
        <v>17</v>
      </c>
      <c r="M246" t="str">
        <f>VLOOKUP(A246,[1]Hoja1!$A$2:$B$323,2,FALSE)</f>
        <v xml:space="preserve">RENSO DANIEL MOLLEDA VILLENA </v>
      </c>
      <c r="N246" s="9"/>
      <c r="O246" s="9"/>
    </row>
    <row r="247" spans="1:15" ht="45" x14ac:dyDescent="0.25">
      <c r="A247" s="4">
        <v>42775477</v>
      </c>
      <c r="B247" s="4" t="s">
        <v>1045</v>
      </c>
      <c r="C247" s="4" t="s">
        <v>1046</v>
      </c>
      <c r="D247" s="9" t="s">
        <v>1047</v>
      </c>
      <c r="E247" s="7" t="s">
        <v>15</v>
      </c>
      <c r="F247" s="4" t="s">
        <v>840</v>
      </c>
      <c r="G247" s="4" t="s">
        <v>1048</v>
      </c>
      <c r="H247" s="4" t="s">
        <v>1049</v>
      </c>
      <c r="I247" s="8">
        <v>44922895</v>
      </c>
      <c r="J247" s="4" t="s">
        <v>843</v>
      </c>
      <c r="K247" s="4" t="s">
        <v>1050</v>
      </c>
      <c r="L247" s="4" t="s">
        <v>17</v>
      </c>
      <c r="M247" t="str">
        <f>VLOOKUP(A247,[1]Hoja1!$A$2:$B$323,2,FALSE)</f>
        <v>ESTHER MIRELLA ESPINO MENDOZA</v>
      </c>
      <c r="N247" s="9"/>
      <c r="O247" s="9"/>
    </row>
    <row r="248" spans="1:15" ht="60" x14ac:dyDescent="0.25">
      <c r="A248" s="4">
        <v>42784410</v>
      </c>
      <c r="B248" s="4" t="s">
        <v>1051</v>
      </c>
      <c r="C248" s="4" t="s">
        <v>1052</v>
      </c>
      <c r="D248" s="4" t="s">
        <v>1053</v>
      </c>
      <c r="E248" s="7" t="s">
        <v>15</v>
      </c>
      <c r="F248" s="4" t="s">
        <v>840</v>
      </c>
      <c r="G248" s="4" t="s">
        <v>953</v>
      </c>
      <c r="H248" s="4" t="s">
        <v>954</v>
      </c>
      <c r="I248" s="8">
        <v>41382527</v>
      </c>
      <c r="J248" s="4" t="s">
        <v>843</v>
      </c>
      <c r="K248" s="4" t="s">
        <v>955</v>
      </c>
      <c r="L248" s="4" t="s">
        <v>17</v>
      </c>
      <c r="M248" t="str">
        <f>VLOOKUP(A248,[1]Hoja1!$A$2:$B$323,2,FALSE)</f>
        <v>LIDIA  CUEVAS HURTADO</v>
      </c>
      <c r="N248" s="9"/>
      <c r="O248" s="9"/>
    </row>
    <row r="249" spans="1:15" ht="45" x14ac:dyDescent="0.25">
      <c r="A249" s="4">
        <v>42856322</v>
      </c>
      <c r="B249" s="4" t="s">
        <v>1054</v>
      </c>
      <c r="C249" s="4" t="s">
        <v>1055</v>
      </c>
      <c r="D249" s="4" t="s">
        <v>1056</v>
      </c>
      <c r="E249" s="7" t="s">
        <v>15</v>
      </c>
      <c r="F249" s="4" t="s">
        <v>840</v>
      </c>
      <c r="G249" s="4" t="s">
        <v>984</v>
      </c>
      <c r="H249" s="4" t="s">
        <v>842</v>
      </c>
      <c r="I249" s="8">
        <v>70157131</v>
      </c>
      <c r="J249" s="4" t="s">
        <v>843</v>
      </c>
      <c r="K249" s="4" t="s">
        <v>985</v>
      </c>
      <c r="L249" s="4" t="s">
        <v>17</v>
      </c>
      <c r="M249" t="str">
        <f>VLOOKUP(A249,[1]Hoja1!$A$2:$B$323,2,FALSE)</f>
        <v>MICHAEL PARLEY    GONZALES HUILLCAHUARI</v>
      </c>
      <c r="N249" s="9"/>
      <c r="O249" s="9"/>
    </row>
    <row r="250" spans="1:15" ht="45" x14ac:dyDescent="0.25">
      <c r="A250" s="4">
        <v>42870091</v>
      </c>
      <c r="B250" s="4" t="s">
        <v>1057</v>
      </c>
      <c r="C250" s="4" t="s">
        <v>1058</v>
      </c>
      <c r="D250" s="4" t="s">
        <v>1059</v>
      </c>
      <c r="E250" s="7" t="s">
        <v>15</v>
      </c>
      <c r="F250" s="4" t="s">
        <v>840</v>
      </c>
      <c r="G250" s="4" t="s">
        <v>1060</v>
      </c>
      <c r="H250" s="4" t="s">
        <v>64</v>
      </c>
      <c r="I250" s="8">
        <v>10691401</v>
      </c>
      <c r="J250" s="4" t="s">
        <v>843</v>
      </c>
      <c r="K250" s="4" t="s">
        <v>908</v>
      </c>
      <c r="L250" s="4" t="s">
        <v>17</v>
      </c>
      <c r="M250" t="str">
        <f>VLOOKUP(A250,[1]Hoja1!$A$2:$B$323,2,FALSE)</f>
        <v>MACKLEN JOEL  VENTURA HUAYTA</v>
      </c>
      <c r="N250" s="9"/>
      <c r="O250" s="9"/>
    </row>
    <row r="251" spans="1:15" ht="45" x14ac:dyDescent="0.25">
      <c r="A251" s="4">
        <v>43005761</v>
      </c>
      <c r="B251" s="4" t="s">
        <v>1061</v>
      </c>
      <c r="C251" s="4" t="s">
        <v>1062</v>
      </c>
      <c r="D251" s="4" t="s">
        <v>1038</v>
      </c>
      <c r="E251" s="7" t="s">
        <v>15</v>
      </c>
      <c r="F251" s="4" t="s">
        <v>840</v>
      </c>
      <c r="G251" s="4" t="s">
        <v>841</v>
      </c>
      <c r="H251" s="4" t="s">
        <v>842</v>
      </c>
      <c r="I251" s="8">
        <v>70440204</v>
      </c>
      <c r="J251" s="4" t="s">
        <v>843</v>
      </c>
      <c r="K251" s="4" t="s">
        <v>891</v>
      </c>
      <c r="L251" s="4" t="s">
        <v>17</v>
      </c>
      <c r="M251" t="str">
        <f>VLOOKUP(A251,[1]Hoja1!$A$2:$B$323,2,FALSE)</f>
        <v>JUAN PEDRO  CASTRO QUISPE</v>
      </c>
      <c r="N251" s="9"/>
      <c r="O251" s="9"/>
    </row>
    <row r="252" spans="1:15" ht="45" x14ac:dyDescent="0.25">
      <c r="A252" s="4">
        <v>43093051</v>
      </c>
      <c r="B252" s="4" t="s">
        <v>1063</v>
      </c>
      <c r="C252" s="4" t="s">
        <v>1064</v>
      </c>
      <c r="D252" s="4" t="s">
        <v>1065</v>
      </c>
      <c r="E252" s="7" t="s">
        <v>15</v>
      </c>
      <c r="F252" s="4" t="s">
        <v>840</v>
      </c>
      <c r="G252" s="4" t="s">
        <v>1066</v>
      </c>
      <c r="H252" s="4" t="s">
        <v>157</v>
      </c>
      <c r="I252" s="8">
        <v>9082081</v>
      </c>
      <c r="J252" s="4" t="s">
        <v>843</v>
      </c>
      <c r="K252" s="4" t="s">
        <v>863</v>
      </c>
      <c r="L252" s="4" t="s">
        <v>17</v>
      </c>
      <c r="M252" t="str">
        <f>VLOOKUP(A252,[1]Hoja1!$A$2:$B$323,2,FALSE)</f>
        <v>ESTELA BEATRIZ OCHOA LUCAS</v>
      </c>
      <c r="N252" s="9"/>
      <c r="O252" s="9"/>
    </row>
    <row r="253" spans="1:15" ht="45" x14ac:dyDescent="0.25">
      <c r="A253" s="4">
        <v>43189877</v>
      </c>
      <c r="B253" s="4" t="s">
        <v>1067</v>
      </c>
      <c r="C253" s="4" t="s">
        <v>1068</v>
      </c>
      <c r="D253" s="4" t="s">
        <v>1069</v>
      </c>
      <c r="E253" s="7" t="s">
        <v>15</v>
      </c>
      <c r="F253" s="4" t="s">
        <v>840</v>
      </c>
      <c r="G253" s="4" t="s">
        <v>1070</v>
      </c>
      <c r="H253" s="4" t="s">
        <v>279</v>
      </c>
      <c r="I253" s="8">
        <v>41382527</v>
      </c>
      <c r="J253" s="4" t="s">
        <v>843</v>
      </c>
      <c r="K253" s="4" t="s">
        <v>955</v>
      </c>
      <c r="L253" s="4" t="s">
        <v>17</v>
      </c>
      <c r="M253" t="str">
        <f>VLOOKUP(A253,[1]Hoja1!$A$2:$B$323,2,FALSE)</f>
        <v>HELEN MILAGROS  MARCELO OBESO</v>
      </c>
      <c r="N253" s="9"/>
      <c r="O253" s="9"/>
    </row>
    <row r="254" spans="1:15" ht="30" x14ac:dyDescent="0.25">
      <c r="A254" s="4">
        <v>43269460</v>
      </c>
      <c r="B254" s="4" t="s">
        <v>1071</v>
      </c>
      <c r="C254" s="4" t="s">
        <v>1072</v>
      </c>
      <c r="D254" s="4" t="s">
        <v>1073</v>
      </c>
      <c r="E254" s="7" t="s">
        <v>15</v>
      </c>
      <c r="F254" s="4" t="s">
        <v>840</v>
      </c>
      <c r="G254" s="4" t="s">
        <v>1074</v>
      </c>
      <c r="H254" s="4" t="s">
        <v>76</v>
      </c>
      <c r="I254" s="8">
        <v>15449711</v>
      </c>
      <c r="J254" s="4" t="s">
        <v>843</v>
      </c>
      <c r="K254" s="4" t="s">
        <v>858</v>
      </c>
      <c r="L254" s="4" t="s">
        <v>17</v>
      </c>
      <c r="M254" t="str">
        <f>VLOOKUP(A254,[1]Hoja1!$A$2:$B$323,2,FALSE)</f>
        <v>CRISTHYAN JHON     GUZMAN GUZMAN</v>
      </c>
      <c r="N254" s="9"/>
      <c r="O254" s="9"/>
    </row>
    <row r="255" spans="1:15" ht="45" x14ac:dyDescent="0.25">
      <c r="A255" s="4">
        <v>43361634</v>
      </c>
      <c r="B255" s="4" t="s">
        <v>1075</v>
      </c>
      <c r="C255" s="4" t="s">
        <v>1076</v>
      </c>
      <c r="D255" s="4" t="s">
        <v>1077</v>
      </c>
      <c r="E255" s="7" t="s">
        <v>15</v>
      </c>
      <c r="F255" s="4" t="s">
        <v>840</v>
      </c>
      <c r="G255" s="4" t="s">
        <v>984</v>
      </c>
      <c r="H255" s="4" t="s">
        <v>842</v>
      </c>
      <c r="I255" s="8">
        <v>70157131</v>
      </c>
      <c r="J255" s="4" t="s">
        <v>843</v>
      </c>
      <c r="K255" s="4" t="s">
        <v>985</v>
      </c>
      <c r="L255" s="4" t="s">
        <v>17</v>
      </c>
      <c r="M255" t="str">
        <f>VLOOKUP(A255,[1]Hoja1!$A$2:$B$323,2,FALSE)</f>
        <v>ALBERTO ELIAS    SOLIS PAREDES</v>
      </c>
      <c r="N255" s="9"/>
      <c r="O255" s="9"/>
    </row>
    <row r="256" spans="1:15" ht="45" x14ac:dyDescent="0.25">
      <c r="A256" s="4">
        <v>43429615</v>
      </c>
      <c r="B256" s="4" t="s">
        <v>1078</v>
      </c>
      <c r="C256" s="4" t="s">
        <v>1079</v>
      </c>
      <c r="D256" s="9" t="s">
        <v>1080</v>
      </c>
      <c r="E256" s="7" t="s">
        <v>15</v>
      </c>
      <c r="F256" s="4" t="s">
        <v>840</v>
      </c>
      <c r="G256" s="4" t="s">
        <v>1081</v>
      </c>
      <c r="H256" s="4" t="s">
        <v>1082</v>
      </c>
      <c r="I256" s="8">
        <v>44922895</v>
      </c>
      <c r="J256" s="4" t="s">
        <v>843</v>
      </c>
      <c r="K256" s="4" t="s">
        <v>1050</v>
      </c>
      <c r="L256" s="4" t="s">
        <v>17</v>
      </c>
      <c r="M256" t="str">
        <f>VLOOKUP(A256,[1]Hoja1!$A$2:$B$323,2,FALSE)</f>
        <v xml:space="preserve">AKEMI LUDEÑA SHIMIZU </v>
      </c>
      <c r="N256" s="9"/>
      <c r="O256" s="9"/>
    </row>
    <row r="257" spans="1:15" ht="45" x14ac:dyDescent="0.25">
      <c r="A257" s="4">
        <v>43601871</v>
      </c>
      <c r="B257" s="4" t="s">
        <v>1083</v>
      </c>
      <c r="C257" s="4" t="s">
        <v>1084</v>
      </c>
      <c r="D257" s="4" t="s">
        <v>1085</v>
      </c>
      <c r="E257" s="7" t="s">
        <v>15</v>
      </c>
      <c r="F257" s="4" t="s">
        <v>840</v>
      </c>
      <c r="G257" s="4" t="s">
        <v>907</v>
      </c>
      <c r="H257" s="4" t="s">
        <v>842</v>
      </c>
      <c r="I257" s="8">
        <v>72533569</v>
      </c>
      <c r="J257" s="4" t="s">
        <v>843</v>
      </c>
      <c r="K257" s="4" t="s">
        <v>908</v>
      </c>
      <c r="L257" s="4" t="s">
        <v>17</v>
      </c>
      <c r="M257" t="str">
        <f>VLOOKUP(A257,[1]Hoja1!$A$2:$B$323,2,FALSE)</f>
        <v>CARLOS ENRRIQUE   PONCE DE LEON CHAVEZ</v>
      </c>
      <c r="N257" s="9"/>
      <c r="O257" s="9"/>
    </row>
    <row r="258" spans="1:15" ht="45" x14ac:dyDescent="0.25">
      <c r="A258" s="4">
        <v>43652853</v>
      </c>
      <c r="B258" s="4" t="s">
        <v>1086</v>
      </c>
      <c r="C258" s="4" t="s">
        <v>1087</v>
      </c>
      <c r="D258" s="4" t="s">
        <v>1088</v>
      </c>
      <c r="E258" s="7" t="s">
        <v>15</v>
      </c>
      <c r="F258" s="4" t="s">
        <v>840</v>
      </c>
      <c r="G258" s="4" t="s">
        <v>962</v>
      </c>
      <c r="H258" s="4" t="s">
        <v>842</v>
      </c>
      <c r="I258" s="8">
        <v>29674629</v>
      </c>
      <c r="J258" s="4" t="s">
        <v>843</v>
      </c>
      <c r="K258" s="4" t="s">
        <v>884</v>
      </c>
      <c r="L258" s="4" t="s">
        <v>17</v>
      </c>
      <c r="M258" t="str">
        <f>VLOOKUP(A258,[1]Hoja1!$A$2:$B$323,2,FALSE)</f>
        <v>LUIS ALFONSO     SANCHEZ VASQUEZ</v>
      </c>
      <c r="N258" s="9"/>
      <c r="O258" s="9"/>
    </row>
    <row r="259" spans="1:15" ht="45" x14ac:dyDescent="0.25">
      <c r="A259" s="4">
        <v>43696381</v>
      </c>
      <c r="B259" s="4" t="s">
        <v>1089</v>
      </c>
      <c r="C259" s="4" t="s">
        <v>1090</v>
      </c>
      <c r="D259" s="4" t="s">
        <v>1091</v>
      </c>
      <c r="E259" s="7" t="s">
        <v>15</v>
      </c>
      <c r="F259" s="4" t="s">
        <v>840</v>
      </c>
      <c r="G259" s="4" t="s">
        <v>1066</v>
      </c>
      <c r="H259" s="4" t="s">
        <v>157</v>
      </c>
      <c r="I259" s="8">
        <v>9082081</v>
      </c>
      <c r="J259" s="4" t="s">
        <v>843</v>
      </c>
      <c r="K259" s="4" t="s">
        <v>863</v>
      </c>
      <c r="L259" s="4" t="s">
        <v>17</v>
      </c>
      <c r="M259" t="str">
        <f>VLOOKUP(A259,[1]Hoja1!$A$2:$B$323,2,FALSE)</f>
        <v>RICHARD FERNANDO  CORREA GONZALES</v>
      </c>
      <c r="N259" s="9"/>
      <c r="O259" s="9"/>
    </row>
    <row r="260" spans="1:15" ht="45" x14ac:dyDescent="0.25">
      <c r="A260" s="4">
        <v>43811809</v>
      </c>
      <c r="B260" s="4" t="s">
        <v>1092</v>
      </c>
      <c r="C260" s="4" t="s">
        <v>1093</v>
      </c>
      <c r="D260" s="4" t="s">
        <v>1094</v>
      </c>
      <c r="E260" s="7" t="s">
        <v>15</v>
      </c>
      <c r="F260" s="4" t="s">
        <v>840</v>
      </c>
      <c r="G260" s="4" t="s">
        <v>984</v>
      </c>
      <c r="H260" s="4" t="s">
        <v>842</v>
      </c>
      <c r="I260" s="8">
        <v>70157131</v>
      </c>
      <c r="J260" s="4" t="s">
        <v>843</v>
      </c>
      <c r="K260" s="4" t="s">
        <v>985</v>
      </c>
      <c r="L260" s="4" t="s">
        <v>17</v>
      </c>
      <c r="M260" t="str">
        <f>VLOOKUP(A260,[1]Hoja1!$A$2:$B$323,2,FALSE)</f>
        <v>JORGE LUIS    ROMERO FLORES</v>
      </c>
      <c r="N260" s="9"/>
      <c r="O260" s="9"/>
    </row>
    <row r="261" spans="1:15" ht="45" x14ac:dyDescent="0.25">
      <c r="A261" s="4">
        <v>43938360</v>
      </c>
      <c r="B261" s="4" t="s">
        <v>1095</v>
      </c>
      <c r="C261" s="4" t="s">
        <v>1096</v>
      </c>
      <c r="D261" s="4" t="s">
        <v>1097</v>
      </c>
      <c r="E261" s="7" t="s">
        <v>15</v>
      </c>
      <c r="F261" s="4" t="s">
        <v>840</v>
      </c>
      <c r="G261" s="4" t="s">
        <v>883</v>
      </c>
      <c r="H261" s="4" t="s">
        <v>76</v>
      </c>
      <c r="I261" s="8">
        <v>21795535</v>
      </c>
      <c r="J261" s="4" t="s">
        <v>843</v>
      </c>
      <c r="K261" s="4" t="s">
        <v>884</v>
      </c>
      <c r="L261" s="4" t="s">
        <v>17</v>
      </c>
      <c r="M261" t="str">
        <f>VLOOKUP(A261,[1]Hoja1!$A$2:$B$323,2,FALSE)</f>
        <v>FRANCIS JHONATAN  URIOL DE LA CRUZ</v>
      </c>
      <c r="N261" s="9"/>
      <c r="O261" s="9"/>
    </row>
    <row r="262" spans="1:15" ht="45" x14ac:dyDescent="0.25">
      <c r="A262" s="4">
        <v>43997606</v>
      </c>
      <c r="B262" s="4" t="s">
        <v>1098</v>
      </c>
      <c r="C262" s="4" t="s">
        <v>1099</v>
      </c>
      <c r="D262" s="4" t="s">
        <v>1100</v>
      </c>
      <c r="E262" s="7" t="s">
        <v>15</v>
      </c>
      <c r="F262" s="4" t="s">
        <v>840</v>
      </c>
      <c r="G262" s="4" t="s">
        <v>1101</v>
      </c>
      <c r="H262" s="4" t="s">
        <v>76</v>
      </c>
      <c r="I262" s="8">
        <v>8473047</v>
      </c>
      <c r="J262" s="4" t="s">
        <v>843</v>
      </c>
      <c r="K262" s="4" t="s">
        <v>872</v>
      </c>
      <c r="L262" s="4" t="s">
        <v>17</v>
      </c>
      <c r="M262" t="str">
        <f>VLOOKUP(A262,[1]Hoja1!$A$2:$B$323,2,FALSE)</f>
        <v>DIEGO ARTURO  CORDOVA ZARATE</v>
      </c>
      <c r="N262" s="9"/>
      <c r="O262" s="9"/>
    </row>
    <row r="263" spans="1:15" ht="45" x14ac:dyDescent="0.25">
      <c r="A263" s="4">
        <v>44058292</v>
      </c>
      <c r="B263" s="4" t="s">
        <v>1102</v>
      </c>
      <c r="C263" s="4" t="s">
        <v>1103</v>
      </c>
      <c r="D263" s="4" t="s">
        <v>1104</v>
      </c>
      <c r="E263" s="7" t="s">
        <v>15</v>
      </c>
      <c r="F263" s="4" t="s">
        <v>840</v>
      </c>
      <c r="G263" s="4" t="s">
        <v>1105</v>
      </c>
      <c r="H263" s="4" t="s">
        <v>76</v>
      </c>
      <c r="I263" s="8">
        <v>45103100</v>
      </c>
      <c r="J263" s="4" t="s">
        <v>843</v>
      </c>
      <c r="K263" s="4" t="s">
        <v>1106</v>
      </c>
      <c r="L263" s="4" t="s">
        <v>17</v>
      </c>
      <c r="M263" t="str">
        <f>VLOOKUP(A263,[1]Hoja1!$A$2:$B$323,2,FALSE)</f>
        <v>JOSNAC JAVIER  ARIAS AGURTO</v>
      </c>
      <c r="N263" s="9"/>
      <c r="O263" s="9"/>
    </row>
    <row r="264" spans="1:15" ht="45" x14ac:dyDescent="0.25">
      <c r="A264" s="4">
        <v>44144064</v>
      </c>
      <c r="B264" s="4" t="s">
        <v>1107</v>
      </c>
      <c r="C264" s="4" t="s">
        <v>1108</v>
      </c>
      <c r="D264" s="4" t="s">
        <v>1109</v>
      </c>
      <c r="E264" s="7" t="s">
        <v>15</v>
      </c>
      <c r="F264" s="4" t="s">
        <v>840</v>
      </c>
      <c r="G264" s="4" t="s">
        <v>907</v>
      </c>
      <c r="H264" s="4" t="s">
        <v>842</v>
      </c>
      <c r="I264" s="8">
        <v>46822895</v>
      </c>
      <c r="J264" s="4" t="s">
        <v>843</v>
      </c>
      <c r="K264" s="4" t="s">
        <v>908</v>
      </c>
      <c r="L264" s="4" t="s">
        <v>17</v>
      </c>
      <c r="M264" t="str">
        <f>VLOOKUP(A264,[1]Hoja1!$A$2:$B$323,2,FALSE)</f>
        <v>CARLOS RANDY   LAQUIHUANACO PONCE</v>
      </c>
      <c r="N264" s="9"/>
      <c r="O264" s="9"/>
    </row>
    <row r="265" spans="1:15" ht="45" x14ac:dyDescent="0.25">
      <c r="A265" s="4">
        <v>44326919</v>
      </c>
      <c r="B265" s="4" t="s">
        <v>876</v>
      </c>
      <c r="C265" s="4" t="s">
        <v>1110</v>
      </c>
      <c r="D265" s="4" t="s">
        <v>1111</v>
      </c>
      <c r="E265" s="7" t="s">
        <v>15</v>
      </c>
      <c r="F265" s="4" t="s">
        <v>840</v>
      </c>
      <c r="G265" s="4" t="s">
        <v>1066</v>
      </c>
      <c r="H265" s="4" t="s">
        <v>157</v>
      </c>
      <c r="I265" s="8">
        <v>9082081</v>
      </c>
      <c r="J265" s="4" t="s">
        <v>843</v>
      </c>
      <c r="K265" s="4" t="s">
        <v>863</v>
      </c>
      <c r="L265" s="4" t="s">
        <v>17</v>
      </c>
      <c r="M265" t="str">
        <f>VLOOKUP(A265,[1]Hoja1!$A$2:$B$323,2,FALSE)</f>
        <v>EDUARDO JAVIER  LERCARI MIRANDA</v>
      </c>
      <c r="N265" s="9"/>
      <c r="O265" s="9"/>
    </row>
    <row r="266" spans="1:15" ht="45" x14ac:dyDescent="0.25">
      <c r="A266" s="4">
        <v>44411981</v>
      </c>
      <c r="B266" s="4" t="s">
        <v>1112</v>
      </c>
      <c r="C266" s="4" t="s">
        <v>1113</v>
      </c>
      <c r="D266" s="4" t="s">
        <v>988</v>
      </c>
      <c r="E266" s="7" t="s">
        <v>15</v>
      </c>
      <c r="F266" s="4" t="s">
        <v>840</v>
      </c>
      <c r="G266" s="4" t="s">
        <v>841</v>
      </c>
      <c r="H266" s="4" t="s">
        <v>842</v>
      </c>
      <c r="I266" s="8">
        <v>10606262</v>
      </c>
      <c r="J266" s="4" t="s">
        <v>843</v>
      </c>
      <c r="K266" s="4" t="s">
        <v>844</v>
      </c>
      <c r="L266" s="4" t="s">
        <v>17</v>
      </c>
      <c r="M266" t="str">
        <f>VLOOKUP(A266,[1]Hoja1!$A$2:$B$323,2,FALSE)</f>
        <v>MOISES  MARTINEZ ALTAMIRANO</v>
      </c>
      <c r="N266" s="9"/>
      <c r="O266" s="9"/>
    </row>
    <row r="267" spans="1:15" ht="45" x14ac:dyDescent="0.25">
      <c r="A267" s="4">
        <v>44520323</v>
      </c>
      <c r="B267" s="4" t="s">
        <v>1114</v>
      </c>
      <c r="C267" s="4" t="s">
        <v>1115</v>
      </c>
      <c r="D267" s="9" t="s">
        <v>1116</v>
      </c>
      <c r="E267" s="7" t="s">
        <v>15</v>
      </c>
      <c r="F267" s="4" t="s">
        <v>840</v>
      </c>
      <c r="G267" s="4" t="s">
        <v>1117</v>
      </c>
      <c r="H267" s="4" t="s">
        <v>279</v>
      </c>
      <c r="I267" s="8">
        <v>21795535</v>
      </c>
      <c r="J267" s="4" t="s">
        <v>843</v>
      </c>
      <c r="K267" s="4" t="s">
        <v>1118</v>
      </c>
      <c r="L267" s="4" t="s">
        <v>17</v>
      </c>
      <c r="M267" t="str">
        <f>VLOOKUP(A267,[1]Hoja1!$A$2:$B$323,2,FALSE)</f>
        <v>ROYGERT  TUANAMA DEL AGUILA</v>
      </c>
      <c r="N267" s="9"/>
      <c r="O267" s="9"/>
    </row>
    <row r="268" spans="1:15" ht="45" x14ac:dyDescent="0.25">
      <c r="A268" s="4">
        <v>44555872</v>
      </c>
      <c r="B268" s="4" t="s">
        <v>1119</v>
      </c>
      <c r="C268" s="4" t="s">
        <v>1120</v>
      </c>
      <c r="D268" s="9" t="s">
        <v>1121</v>
      </c>
      <c r="E268" s="7" t="s">
        <v>15</v>
      </c>
      <c r="F268" s="4" t="s">
        <v>840</v>
      </c>
      <c r="G268" s="4" t="s">
        <v>848</v>
      </c>
      <c r="H268" s="4" t="s">
        <v>842</v>
      </c>
      <c r="I268" s="8">
        <v>47067334</v>
      </c>
      <c r="J268" s="4" t="s">
        <v>843</v>
      </c>
      <c r="K268" s="4" t="s">
        <v>858</v>
      </c>
      <c r="L268" s="4" t="s">
        <v>17</v>
      </c>
      <c r="M268" t="str">
        <f>VLOOKUP(A268,[1]Hoja1!$A$2:$B$323,2,FALSE)</f>
        <v>TEOFILO ABRAHAM  MEDINA OSORIO</v>
      </c>
      <c r="N268" s="9"/>
      <c r="O268" s="9"/>
    </row>
    <row r="269" spans="1:15" ht="45" x14ac:dyDescent="0.25">
      <c r="A269" s="4">
        <v>44726330</v>
      </c>
      <c r="B269" s="4" t="s">
        <v>1122</v>
      </c>
      <c r="C269" s="4" t="s">
        <v>1123</v>
      </c>
      <c r="D269" s="4" t="s">
        <v>1124</v>
      </c>
      <c r="E269" s="7" t="s">
        <v>15</v>
      </c>
      <c r="F269" s="4" t="s">
        <v>840</v>
      </c>
      <c r="G269" s="4" t="s">
        <v>848</v>
      </c>
      <c r="H269" s="4" t="s">
        <v>842</v>
      </c>
      <c r="I269" s="8">
        <v>46321487</v>
      </c>
      <c r="J269" s="4" t="s">
        <v>843</v>
      </c>
      <c r="K269" s="4" t="s">
        <v>858</v>
      </c>
      <c r="L269" s="4" t="s">
        <v>17</v>
      </c>
      <c r="M269" t="str">
        <f>VLOOKUP(A269,[1]Hoja1!$A$2:$B$323,2,FALSE)</f>
        <v>JOHNNY  BRINGAS RIOS</v>
      </c>
      <c r="N269" s="9"/>
      <c r="O269" s="9"/>
    </row>
    <row r="270" spans="1:15" ht="60" x14ac:dyDescent="0.25">
      <c r="A270" s="4">
        <v>44744981</v>
      </c>
      <c r="B270" s="4" t="s">
        <v>1125</v>
      </c>
      <c r="C270" s="4" t="s">
        <v>1126</v>
      </c>
      <c r="D270" s="4" t="s">
        <v>1127</v>
      </c>
      <c r="E270" s="7" t="s">
        <v>15</v>
      </c>
      <c r="F270" s="4" t="s">
        <v>840</v>
      </c>
      <c r="G270" s="4" t="s">
        <v>1128</v>
      </c>
      <c r="H270" s="4" t="s">
        <v>954</v>
      </c>
      <c r="I270" s="8">
        <v>41382527</v>
      </c>
      <c r="J270" s="4" t="s">
        <v>843</v>
      </c>
      <c r="K270" s="4" t="s">
        <v>955</v>
      </c>
      <c r="L270" s="4" t="s">
        <v>17</v>
      </c>
      <c r="M270" t="str">
        <f>VLOOKUP(A270,[1]Hoja1!$A$2:$B$323,2,FALSE)</f>
        <v>ROVERTO   NICEFORO ALFONZO PAUCAR</v>
      </c>
      <c r="N270" s="9"/>
      <c r="O270" s="9"/>
    </row>
    <row r="271" spans="1:15" ht="60" x14ac:dyDescent="0.25">
      <c r="A271" s="4">
        <v>44799024</v>
      </c>
      <c r="B271" s="4" t="s">
        <v>1129</v>
      </c>
      <c r="C271" s="4" t="s">
        <v>1130</v>
      </c>
      <c r="D271" s="4" t="s">
        <v>1131</v>
      </c>
      <c r="E271" s="7" t="s">
        <v>15</v>
      </c>
      <c r="F271" s="4" t="s">
        <v>840</v>
      </c>
      <c r="G271" s="4" t="s">
        <v>953</v>
      </c>
      <c r="H271" s="4" t="s">
        <v>954</v>
      </c>
      <c r="I271" s="8">
        <v>41382527</v>
      </c>
      <c r="J271" s="4" t="s">
        <v>843</v>
      </c>
      <c r="K271" s="4" t="s">
        <v>955</v>
      </c>
      <c r="L271" s="4" t="s">
        <v>17</v>
      </c>
      <c r="M271" t="str">
        <f>VLOOKUP(A271,[1]Hoja1!$A$2:$B$323,2,FALSE)</f>
        <v>CHRISTIAN ALDO   MAZA BAUTISTA</v>
      </c>
      <c r="N271" s="9"/>
      <c r="O271" s="9"/>
    </row>
    <row r="272" spans="1:15" ht="45" x14ac:dyDescent="0.25">
      <c r="A272" s="4">
        <v>44922895</v>
      </c>
      <c r="B272" s="4" t="s">
        <v>1132</v>
      </c>
      <c r="C272" s="4" t="s">
        <v>1133</v>
      </c>
      <c r="D272" s="4" t="s">
        <v>1134</v>
      </c>
      <c r="E272" s="7" t="s">
        <v>15</v>
      </c>
      <c r="F272" s="4" t="s">
        <v>840</v>
      </c>
      <c r="G272" s="4" t="s">
        <v>1135</v>
      </c>
      <c r="H272" s="4" t="s">
        <v>64</v>
      </c>
      <c r="I272" s="8">
        <v>10220049</v>
      </c>
      <c r="J272" s="4" t="s">
        <v>843</v>
      </c>
      <c r="K272" s="4" t="s">
        <v>1050</v>
      </c>
      <c r="L272" s="4" t="s">
        <v>17</v>
      </c>
      <c r="M272" t="str">
        <f>VLOOKUP(A272,[1]Hoja1!$A$2:$B$323,2,FALSE)</f>
        <v>HENRY MODESTO  CRISTOBAL SIMEON</v>
      </c>
      <c r="N272" s="9"/>
      <c r="O272" s="9"/>
    </row>
    <row r="273" spans="1:15" ht="45" x14ac:dyDescent="0.25">
      <c r="A273" s="4">
        <v>45240274</v>
      </c>
      <c r="B273" s="4" t="s">
        <v>1136</v>
      </c>
      <c r="C273" s="4" t="s">
        <v>1137</v>
      </c>
      <c r="D273" s="4" t="s">
        <v>1138</v>
      </c>
      <c r="E273" s="7" t="s">
        <v>15</v>
      </c>
      <c r="F273" s="4" t="s">
        <v>840</v>
      </c>
      <c r="G273" s="4" t="s">
        <v>1014</v>
      </c>
      <c r="H273" s="4" t="s">
        <v>842</v>
      </c>
      <c r="I273" s="8">
        <v>43835047</v>
      </c>
      <c r="J273" s="4" t="s">
        <v>843</v>
      </c>
      <c r="K273" s="4" t="s">
        <v>1015</v>
      </c>
      <c r="L273" s="4" t="s">
        <v>17</v>
      </c>
      <c r="M273" t="str">
        <f>VLOOKUP(A273,[1]Hoja1!$A$2:$B$323,2,FALSE)</f>
        <v>IRHIBIL REILLY CONDOR CURO</v>
      </c>
      <c r="N273" s="9"/>
      <c r="O273" s="9"/>
    </row>
    <row r="274" spans="1:15" ht="60" x14ac:dyDescent="0.25">
      <c r="A274" s="4">
        <v>45428232</v>
      </c>
      <c r="B274" s="4" t="s">
        <v>1139</v>
      </c>
      <c r="C274" s="4" t="s">
        <v>1140</v>
      </c>
      <c r="D274" s="4" t="s">
        <v>1141</v>
      </c>
      <c r="E274" s="7" t="s">
        <v>15</v>
      </c>
      <c r="F274" s="4" t="s">
        <v>840</v>
      </c>
      <c r="G274" s="4" t="s">
        <v>1142</v>
      </c>
      <c r="H274" s="4" t="s">
        <v>279</v>
      </c>
      <c r="I274" s="8">
        <v>41382527</v>
      </c>
      <c r="J274" s="4" t="s">
        <v>843</v>
      </c>
      <c r="K274" s="4" t="s">
        <v>955</v>
      </c>
      <c r="L274" s="4" t="s">
        <v>17</v>
      </c>
      <c r="M274" t="str">
        <f>VLOOKUP(A274,[1]Hoja1!$A$2:$B$323,2,FALSE)</f>
        <v>CARMEN VIOLETA   DE LA CRUZ MONZON</v>
      </c>
      <c r="N274" s="9"/>
      <c r="O274" s="9"/>
    </row>
    <row r="275" spans="1:15" ht="45" x14ac:dyDescent="0.25">
      <c r="A275" s="4">
        <v>45451054</v>
      </c>
      <c r="B275" s="4" t="s">
        <v>1143</v>
      </c>
      <c r="C275" s="4" t="s">
        <v>1144</v>
      </c>
      <c r="D275" s="4" t="s">
        <v>1145</v>
      </c>
      <c r="E275" s="7" t="s">
        <v>15</v>
      </c>
      <c r="F275" s="4" t="s">
        <v>840</v>
      </c>
      <c r="G275" s="4" t="s">
        <v>1066</v>
      </c>
      <c r="H275" s="4" t="s">
        <v>157</v>
      </c>
      <c r="I275" s="8">
        <v>9082081</v>
      </c>
      <c r="J275" s="4" t="s">
        <v>843</v>
      </c>
      <c r="K275" s="4" t="s">
        <v>863</v>
      </c>
      <c r="L275" s="4" t="s">
        <v>17</v>
      </c>
      <c r="M275" t="str">
        <f>VLOOKUP(A275,[1]Hoja1!$A$2:$B$323,2,FALSE)</f>
        <v>GABRIELA DEL ROSARIO BOHORQUEZ PAZ</v>
      </c>
      <c r="N275" s="9"/>
      <c r="O275" s="9"/>
    </row>
    <row r="276" spans="1:15" ht="45" x14ac:dyDescent="0.25">
      <c r="A276" s="4">
        <v>45509913</v>
      </c>
      <c r="B276" s="4" t="s">
        <v>1146</v>
      </c>
      <c r="C276" s="4" t="s">
        <v>1147</v>
      </c>
      <c r="D276" s="4" t="s">
        <v>1148</v>
      </c>
      <c r="E276" s="7" t="s">
        <v>15</v>
      </c>
      <c r="F276" s="4" t="s">
        <v>840</v>
      </c>
      <c r="G276" s="4" t="s">
        <v>962</v>
      </c>
      <c r="H276" s="4" t="s">
        <v>842</v>
      </c>
      <c r="I276" s="8">
        <v>29674629</v>
      </c>
      <c r="J276" s="4" t="s">
        <v>843</v>
      </c>
      <c r="K276" s="4" t="s">
        <v>884</v>
      </c>
      <c r="L276" s="4" t="s">
        <v>17</v>
      </c>
      <c r="M276" t="str">
        <f>VLOOKUP(A276,[1]Hoja1!$A$2:$B$323,2,FALSE)</f>
        <v>JESUS     LA ROSA IZQUIERDO</v>
      </c>
      <c r="N276" s="9"/>
      <c r="O276" s="9"/>
    </row>
    <row r="277" spans="1:15" ht="60" x14ac:dyDescent="0.25">
      <c r="A277" s="4">
        <v>45632365</v>
      </c>
      <c r="B277" s="4" t="s">
        <v>1149</v>
      </c>
      <c r="C277" s="4" t="s">
        <v>1150</v>
      </c>
      <c r="D277" s="4" t="s">
        <v>1151</v>
      </c>
      <c r="E277" s="7" t="s">
        <v>15</v>
      </c>
      <c r="F277" s="4" t="s">
        <v>840</v>
      </c>
      <c r="G277" s="4" t="s">
        <v>1128</v>
      </c>
      <c r="H277" s="4" t="s">
        <v>954</v>
      </c>
      <c r="I277" s="8">
        <v>41382527</v>
      </c>
      <c r="J277" s="4" t="s">
        <v>843</v>
      </c>
      <c r="K277" s="4" t="s">
        <v>955</v>
      </c>
      <c r="L277" s="4" t="s">
        <v>17</v>
      </c>
      <c r="M277" t="str">
        <f>VLOOKUP(A277,[1]Hoja1!$A$2:$B$323,2,FALSE)</f>
        <v xml:space="preserve"> DINA GUZMAN ROQUE</v>
      </c>
      <c r="N277" s="9"/>
      <c r="O277" s="9"/>
    </row>
    <row r="278" spans="1:15" ht="45" x14ac:dyDescent="0.25">
      <c r="A278" s="4">
        <v>45681131</v>
      </c>
      <c r="B278" s="4" t="s">
        <v>1152</v>
      </c>
      <c r="C278" s="4" t="s">
        <v>1153</v>
      </c>
      <c r="D278" s="4" t="s">
        <v>1154</v>
      </c>
      <c r="E278" s="7" t="s">
        <v>15</v>
      </c>
      <c r="F278" s="4" t="s">
        <v>840</v>
      </c>
      <c r="G278" s="4" t="s">
        <v>962</v>
      </c>
      <c r="H278" s="4" t="s">
        <v>842</v>
      </c>
      <c r="I278" s="8">
        <v>29674629</v>
      </c>
      <c r="J278" s="4" t="s">
        <v>843</v>
      </c>
      <c r="K278" s="4" t="s">
        <v>884</v>
      </c>
      <c r="L278" s="4" t="s">
        <v>17</v>
      </c>
      <c r="M278" t="str">
        <f>VLOOKUP(A278,[1]Hoja1!$A$2:$B$323,2,FALSE)</f>
        <v>EDUARDO MIGUEL     MARTINEZ URIBE</v>
      </c>
      <c r="N278" s="9"/>
      <c r="O278" s="9"/>
    </row>
    <row r="279" spans="1:15" ht="45" x14ac:dyDescent="0.25">
      <c r="A279" s="4">
        <v>45700651</v>
      </c>
      <c r="B279" s="4" t="s">
        <v>1155</v>
      </c>
      <c r="C279" s="4" t="s">
        <v>1156</v>
      </c>
      <c r="D279" s="9" t="s">
        <v>1157</v>
      </c>
      <c r="E279" s="7" t="s">
        <v>15</v>
      </c>
      <c r="F279" s="4" t="s">
        <v>840</v>
      </c>
      <c r="G279" s="4" t="s">
        <v>841</v>
      </c>
      <c r="H279" s="4" t="s">
        <v>842</v>
      </c>
      <c r="I279" s="8">
        <v>40322749</v>
      </c>
      <c r="J279" s="4" t="s">
        <v>843</v>
      </c>
      <c r="K279" s="4" t="s">
        <v>891</v>
      </c>
      <c r="L279" s="4" t="s">
        <v>17</v>
      </c>
      <c r="M279" t="str">
        <f>VLOOKUP(A279,[1]Hoja1!$A$2:$B$323,2,FALSE)</f>
        <v>JOHN ERIKSON RODRIGUEZ AGUILAR</v>
      </c>
      <c r="N279" s="9"/>
      <c r="O279" s="9"/>
    </row>
    <row r="280" spans="1:15" ht="45" x14ac:dyDescent="0.25">
      <c r="A280" s="4">
        <v>45841873</v>
      </c>
      <c r="B280" s="4" t="s">
        <v>1158</v>
      </c>
      <c r="C280" s="4" t="s">
        <v>1159</v>
      </c>
      <c r="D280" s="4" t="s">
        <v>1160</v>
      </c>
      <c r="E280" s="7" t="s">
        <v>15</v>
      </c>
      <c r="F280" s="4" t="s">
        <v>840</v>
      </c>
      <c r="G280" s="4" t="s">
        <v>841</v>
      </c>
      <c r="H280" s="4" t="s">
        <v>842</v>
      </c>
      <c r="I280" s="8">
        <v>10606262</v>
      </c>
      <c r="J280" s="4" t="s">
        <v>843</v>
      </c>
      <c r="K280" s="4" t="s">
        <v>844</v>
      </c>
      <c r="L280" s="4" t="s">
        <v>17</v>
      </c>
      <c r="M280" t="str">
        <f>VLOOKUP(A280,[1]Hoja1!$A$2:$B$323,2,FALSE)</f>
        <v>STEVEN ABEL  MORALES SALAZAR</v>
      </c>
      <c r="N280" s="9"/>
      <c r="O280" s="9"/>
    </row>
    <row r="281" spans="1:15" ht="30" x14ac:dyDescent="0.25">
      <c r="A281" s="4">
        <v>45971486</v>
      </c>
      <c r="B281" s="4" t="s">
        <v>1161</v>
      </c>
      <c r="C281" s="4" t="s">
        <v>1162</v>
      </c>
      <c r="D281" s="4" t="s">
        <v>1163</v>
      </c>
      <c r="E281" s="7" t="s">
        <v>15</v>
      </c>
      <c r="F281" s="4" t="s">
        <v>840</v>
      </c>
      <c r="G281" s="4" t="s">
        <v>932</v>
      </c>
      <c r="H281" s="4" t="s">
        <v>157</v>
      </c>
      <c r="I281" s="8">
        <v>41916673</v>
      </c>
      <c r="J281" s="4" t="s">
        <v>843</v>
      </c>
      <c r="K281" s="4" t="s">
        <v>933</v>
      </c>
      <c r="L281" s="4" t="s">
        <v>17</v>
      </c>
      <c r="M281" t="str">
        <f>VLOOKUP(A281,[1]Hoja1!$A$2:$B$323,2,FALSE)</f>
        <v>YESENIA  VILCA ARANA</v>
      </c>
      <c r="N281" s="9"/>
      <c r="O281" s="9"/>
    </row>
    <row r="282" spans="1:15" ht="45" x14ac:dyDescent="0.25">
      <c r="A282" s="4">
        <v>46098076</v>
      </c>
      <c r="B282" s="4" t="s">
        <v>1164</v>
      </c>
      <c r="C282" s="4" t="s">
        <v>1165</v>
      </c>
      <c r="D282" s="9" t="s">
        <v>1166</v>
      </c>
      <c r="E282" s="7" t="s">
        <v>15</v>
      </c>
      <c r="F282" s="4" t="s">
        <v>840</v>
      </c>
      <c r="G282" s="4" t="s">
        <v>841</v>
      </c>
      <c r="H282" s="4" t="s">
        <v>842</v>
      </c>
      <c r="I282" s="8">
        <v>72533569</v>
      </c>
      <c r="J282" s="4" t="s">
        <v>843</v>
      </c>
      <c r="K282" s="4" t="s">
        <v>844</v>
      </c>
      <c r="L282" s="4" t="s">
        <v>17</v>
      </c>
      <c r="M282" t="str">
        <f>VLOOKUP(A282,[1]Hoja1!$A$2:$B$323,2,FALSE)</f>
        <v xml:space="preserve">MIGUEL ANGEL GARBAY CHUMBIMUNI </v>
      </c>
      <c r="N282" s="9"/>
      <c r="O282" s="9"/>
    </row>
    <row r="283" spans="1:15" ht="45" x14ac:dyDescent="0.25">
      <c r="A283" s="4">
        <v>46321487</v>
      </c>
      <c r="B283" s="4" t="s">
        <v>1167</v>
      </c>
      <c r="C283" s="4" t="s">
        <v>1168</v>
      </c>
      <c r="D283" s="4" t="s">
        <v>1169</v>
      </c>
      <c r="E283" s="7" t="s">
        <v>15</v>
      </c>
      <c r="F283" s="4" t="s">
        <v>840</v>
      </c>
      <c r="G283" s="4" t="s">
        <v>1170</v>
      </c>
      <c r="H283" s="4" t="s">
        <v>76</v>
      </c>
      <c r="I283" s="8">
        <v>15449711</v>
      </c>
      <c r="J283" s="4" t="s">
        <v>843</v>
      </c>
      <c r="K283" s="4" t="s">
        <v>858</v>
      </c>
      <c r="L283" s="4" t="s">
        <v>17</v>
      </c>
      <c r="M283" t="str">
        <f>VLOOKUP(A283,[1]Hoja1!$A$2:$B$323,2,FALSE)</f>
        <v>GIORDANO ARMANDO  DELGADO MONRROY</v>
      </c>
      <c r="N283" s="9"/>
      <c r="O283" s="9"/>
    </row>
    <row r="284" spans="1:15" ht="60" x14ac:dyDescent="0.25">
      <c r="A284" s="4">
        <v>46694311</v>
      </c>
      <c r="B284" s="4" t="s">
        <v>1171</v>
      </c>
      <c r="C284" s="4" t="s">
        <v>1172</v>
      </c>
      <c r="D284" s="4" t="s">
        <v>1173</v>
      </c>
      <c r="E284" s="7" t="s">
        <v>15</v>
      </c>
      <c r="F284" s="4" t="s">
        <v>840</v>
      </c>
      <c r="G284" s="4" t="s">
        <v>1142</v>
      </c>
      <c r="H284" s="4" t="s">
        <v>279</v>
      </c>
      <c r="I284" s="8">
        <v>41382527</v>
      </c>
      <c r="J284" s="4" t="s">
        <v>843</v>
      </c>
      <c r="K284" s="4" t="s">
        <v>955</v>
      </c>
      <c r="L284" s="4" t="s">
        <v>17</v>
      </c>
      <c r="M284" t="str">
        <f>VLOOKUP(A284,[1]Hoja1!$A$2:$B$323,2,FALSE)</f>
        <v>SILVIA ROSMERY    MARIN RODRIGUEZ</v>
      </c>
      <c r="N284" s="9"/>
      <c r="O284" s="9"/>
    </row>
    <row r="285" spans="1:15" ht="45" x14ac:dyDescent="0.25">
      <c r="A285" s="4">
        <v>46698981</v>
      </c>
      <c r="B285" s="4" t="s">
        <v>1174</v>
      </c>
      <c r="C285" s="4" t="s">
        <v>1175</v>
      </c>
      <c r="D285" s="4" t="s">
        <v>1176</v>
      </c>
      <c r="E285" s="7" t="s">
        <v>15</v>
      </c>
      <c r="F285" s="4" t="s">
        <v>840</v>
      </c>
      <c r="G285" s="4" t="s">
        <v>1066</v>
      </c>
      <c r="H285" s="4" t="s">
        <v>157</v>
      </c>
      <c r="I285" s="8">
        <v>9082081</v>
      </c>
      <c r="J285" s="4" t="s">
        <v>843</v>
      </c>
      <c r="K285" s="4" t="s">
        <v>863</v>
      </c>
      <c r="L285" s="4" t="s">
        <v>17</v>
      </c>
      <c r="M285" t="str">
        <f>VLOOKUP(A285,[1]Hoja1!$A$2:$B$323,2,FALSE)</f>
        <v>ANDREA VANESSA    VERNE SAMBRAILO</v>
      </c>
      <c r="N285" s="9"/>
      <c r="O285" s="9"/>
    </row>
    <row r="286" spans="1:15" ht="45" x14ac:dyDescent="0.25">
      <c r="A286" s="4">
        <v>46822895</v>
      </c>
      <c r="B286" s="4" t="s">
        <v>1177</v>
      </c>
      <c r="C286" s="4" t="s">
        <v>1178</v>
      </c>
      <c r="D286" s="4" t="s">
        <v>1179</v>
      </c>
      <c r="E286" s="7" t="s">
        <v>15</v>
      </c>
      <c r="F286" s="4" t="s">
        <v>840</v>
      </c>
      <c r="G286" s="4" t="s">
        <v>1180</v>
      </c>
      <c r="H286" s="4" t="s">
        <v>76</v>
      </c>
      <c r="I286" s="8">
        <v>42870091</v>
      </c>
      <c r="J286" s="4" t="s">
        <v>843</v>
      </c>
      <c r="K286" s="4" t="s">
        <v>908</v>
      </c>
      <c r="L286" s="4" t="s">
        <v>17</v>
      </c>
      <c r="M286" t="str">
        <f>VLOOKUP(A286,[1]Hoja1!$A$2:$B$323,2,FALSE)</f>
        <v>BETSY YOSELIN  SIFUENTES PORCEL</v>
      </c>
      <c r="N286" s="9"/>
      <c r="O286" s="9"/>
    </row>
    <row r="287" spans="1:15" ht="45" x14ac:dyDescent="0.25">
      <c r="A287" s="4">
        <v>46900061</v>
      </c>
      <c r="B287" s="4" t="s">
        <v>1181</v>
      </c>
      <c r="C287" s="4" t="s">
        <v>1182</v>
      </c>
      <c r="D287" s="4" t="s">
        <v>1183</v>
      </c>
      <c r="E287" s="7" t="s">
        <v>15</v>
      </c>
      <c r="F287" s="4" t="s">
        <v>840</v>
      </c>
      <c r="G287" s="4" t="s">
        <v>1048</v>
      </c>
      <c r="H287" s="4" t="s">
        <v>279</v>
      </c>
      <c r="I287" s="8">
        <v>44922895</v>
      </c>
      <c r="J287" s="4" t="s">
        <v>843</v>
      </c>
      <c r="K287" s="4" t="s">
        <v>1050</v>
      </c>
      <c r="L287" s="4" t="s">
        <v>17</v>
      </c>
      <c r="M287" t="str">
        <f>VLOOKUP(A287,[1]Hoja1!$A$2:$B$323,2,FALSE)</f>
        <v>CRISTIAN RUBEN     MARCELO GRADOS</v>
      </c>
      <c r="N287" s="9"/>
      <c r="O287" s="9"/>
    </row>
    <row r="288" spans="1:15" ht="45" x14ac:dyDescent="0.25">
      <c r="A288" s="4">
        <v>46927973</v>
      </c>
      <c r="B288" s="4" t="s">
        <v>1184</v>
      </c>
      <c r="C288" s="4" t="s">
        <v>1185</v>
      </c>
      <c r="D288" s="9" t="s">
        <v>1186</v>
      </c>
      <c r="E288" s="7" t="s">
        <v>15</v>
      </c>
      <c r="F288" s="4" t="s">
        <v>753</v>
      </c>
      <c r="G288" s="4" t="s">
        <v>1048</v>
      </c>
      <c r="H288" s="4" t="s">
        <v>279</v>
      </c>
      <c r="I288" s="8">
        <v>44922895</v>
      </c>
      <c r="J288" s="4" t="s">
        <v>843</v>
      </c>
      <c r="K288" s="4" t="s">
        <v>1050</v>
      </c>
      <c r="L288" s="4" t="s">
        <v>17</v>
      </c>
      <c r="M288" t="str">
        <f>VLOOKUP(A288,[1]Hoja1!$A$2:$B$323,2,FALSE)</f>
        <v>IRVING JOSUE VILLAFANA MEDINA</v>
      </c>
      <c r="N288" s="9"/>
      <c r="O288" s="9"/>
    </row>
    <row r="289" spans="1:15" ht="45" x14ac:dyDescent="0.25">
      <c r="A289" s="4">
        <v>46971347</v>
      </c>
      <c r="B289" s="4" t="s">
        <v>1187</v>
      </c>
      <c r="C289" s="4" t="s">
        <v>1188</v>
      </c>
      <c r="D289" s="4" t="s">
        <v>1189</v>
      </c>
      <c r="E289" s="7" t="s">
        <v>15</v>
      </c>
      <c r="F289" s="4" t="s">
        <v>840</v>
      </c>
      <c r="G289" s="4" t="s">
        <v>1060</v>
      </c>
      <c r="H289" s="4" t="s">
        <v>64</v>
      </c>
      <c r="I289" s="8">
        <v>15449711</v>
      </c>
      <c r="J289" s="4" t="s">
        <v>843</v>
      </c>
      <c r="K289" s="4" t="s">
        <v>908</v>
      </c>
      <c r="L289" s="4" t="s">
        <v>17</v>
      </c>
      <c r="M289" t="str">
        <f>VLOOKUP(A289,[1]Hoja1!$A$2:$B$323,2,FALSE)</f>
        <v>VALERIA  GUTIERREZ BELTRAN</v>
      </c>
      <c r="N289" s="9"/>
      <c r="O289" s="9"/>
    </row>
    <row r="290" spans="1:15" ht="45" x14ac:dyDescent="0.25">
      <c r="A290" s="4">
        <v>47067334</v>
      </c>
      <c r="B290" s="4" t="s">
        <v>1190</v>
      </c>
      <c r="C290" s="4" t="s">
        <v>1191</v>
      </c>
      <c r="D290" s="9" t="s">
        <v>1192</v>
      </c>
      <c r="E290" s="7" t="s">
        <v>15</v>
      </c>
      <c r="F290" s="4" t="s">
        <v>840</v>
      </c>
      <c r="G290" s="4" t="s">
        <v>1170</v>
      </c>
      <c r="H290" s="4" t="s">
        <v>1193</v>
      </c>
      <c r="I290" s="8">
        <v>15449711</v>
      </c>
      <c r="J290" s="17" t="s">
        <v>843</v>
      </c>
      <c r="K290" s="17" t="s">
        <v>858</v>
      </c>
      <c r="L290" s="4" t="s">
        <v>17</v>
      </c>
      <c r="M290" t="str">
        <f>VLOOKUP(A290,[1]Hoja1!$A$2:$B$323,2,FALSE)</f>
        <v>MELISSA  LOBOS CONTRERAS</v>
      </c>
      <c r="N290" s="9"/>
      <c r="O290" s="9"/>
    </row>
    <row r="291" spans="1:15" ht="60" x14ac:dyDescent="0.25">
      <c r="A291" s="4">
        <v>47468064</v>
      </c>
      <c r="B291" s="4" t="s">
        <v>1194</v>
      </c>
      <c r="C291" s="4" t="s">
        <v>1195</v>
      </c>
      <c r="D291" s="4" t="s">
        <v>1196</v>
      </c>
      <c r="E291" s="7" t="s">
        <v>15</v>
      </c>
      <c r="F291" s="4" t="s">
        <v>840</v>
      </c>
      <c r="G291" s="4" t="s">
        <v>1128</v>
      </c>
      <c r="H291" s="4" t="s">
        <v>954</v>
      </c>
      <c r="I291" s="8">
        <v>41382527</v>
      </c>
      <c r="J291" s="4" t="s">
        <v>843</v>
      </c>
      <c r="K291" s="4" t="s">
        <v>955</v>
      </c>
      <c r="L291" s="4" t="s">
        <v>17</v>
      </c>
      <c r="M291" t="str">
        <f>VLOOKUP(A291,[1]Hoja1!$A$2:$B$323,2,FALSE)</f>
        <v>DIANA ESTEFANI     CERVANTES CHAVEZ</v>
      </c>
      <c r="N291" s="9"/>
      <c r="O291" s="9"/>
    </row>
    <row r="292" spans="1:15" ht="45" x14ac:dyDescent="0.25">
      <c r="A292" s="4">
        <v>47737782</v>
      </c>
      <c r="B292" s="4" t="s">
        <v>1197</v>
      </c>
      <c r="C292" s="4" t="s">
        <v>1198</v>
      </c>
      <c r="D292" s="4" t="s">
        <v>1199</v>
      </c>
      <c r="E292" s="7" t="s">
        <v>15</v>
      </c>
      <c r="F292" s="4" t="s">
        <v>840</v>
      </c>
      <c r="G292" s="4" t="s">
        <v>1200</v>
      </c>
      <c r="H292" s="4" t="s">
        <v>842</v>
      </c>
      <c r="I292" s="8">
        <v>21795535</v>
      </c>
      <c r="J292" s="4" t="s">
        <v>843</v>
      </c>
      <c r="K292" s="4" t="s">
        <v>1201</v>
      </c>
      <c r="L292" s="4" t="s">
        <v>17</v>
      </c>
      <c r="M292" t="str">
        <f>VLOOKUP(A292,[1]Hoja1!$A$2:$B$323,2,FALSE)</f>
        <v>JUAN DIEGO  CALDERON BLANCO</v>
      </c>
      <c r="N292" s="9"/>
      <c r="O292" s="9"/>
    </row>
    <row r="293" spans="1:15" ht="30" x14ac:dyDescent="0.25">
      <c r="A293" s="4">
        <v>47850930</v>
      </c>
      <c r="B293" s="4" t="s">
        <v>1202</v>
      </c>
      <c r="C293" s="4" t="s">
        <v>1203</v>
      </c>
      <c r="D293" s="4" t="s">
        <v>1204</v>
      </c>
      <c r="E293" s="7" t="s">
        <v>15</v>
      </c>
      <c r="F293" s="9" t="s">
        <v>840</v>
      </c>
      <c r="G293" s="4" t="s">
        <v>932</v>
      </c>
      <c r="H293" s="4" t="s">
        <v>209</v>
      </c>
      <c r="I293" s="8">
        <v>41916673</v>
      </c>
      <c r="J293" s="4" t="s">
        <v>933</v>
      </c>
      <c r="K293" s="4" t="s">
        <v>933</v>
      </c>
      <c r="L293" s="4" t="s">
        <v>17</v>
      </c>
      <c r="M293" t="str">
        <f>VLOOKUP(A293,[1]Hoja1!$A$2:$B$323,2,FALSE)</f>
        <v>IVONNE HERNANDEZ ROSAS</v>
      </c>
      <c r="N293" s="9"/>
      <c r="O293" s="9"/>
    </row>
    <row r="294" spans="1:15" ht="45" x14ac:dyDescent="0.25">
      <c r="A294" s="4">
        <v>47902052</v>
      </c>
      <c r="B294" s="4" t="s">
        <v>1205</v>
      </c>
      <c r="C294" s="4" t="s">
        <v>1206</v>
      </c>
      <c r="D294" s="4" t="s">
        <v>1207</v>
      </c>
      <c r="E294" s="7" t="s">
        <v>15</v>
      </c>
      <c r="F294" s="4" t="s">
        <v>840</v>
      </c>
      <c r="G294" s="4" t="s">
        <v>841</v>
      </c>
      <c r="H294" s="4" t="s">
        <v>842</v>
      </c>
      <c r="I294" s="8">
        <v>10606262</v>
      </c>
      <c r="J294" s="4" t="s">
        <v>843</v>
      </c>
      <c r="K294" s="4" t="s">
        <v>844</v>
      </c>
      <c r="L294" s="4" t="s">
        <v>17</v>
      </c>
      <c r="M294" t="str">
        <f>VLOOKUP(A294,[1]Hoja1!$A$2:$B$323,2,FALSE)</f>
        <v>KADY BODY  VASQUEZ MACEDO</v>
      </c>
      <c r="N294" s="9"/>
      <c r="O294" s="9"/>
    </row>
    <row r="295" spans="1:15" ht="45" x14ac:dyDescent="0.25">
      <c r="A295" s="4">
        <v>47945734</v>
      </c>
      <c r="B295" s="4" t="s">
        <v>1208</v>
      </c>
      <c r="C295" s="4" t="s">
        <v>1209</v>
      </c>
      <c r="D295" s="4" t="s">
        <v>1210</v>
      </c>
      <c r="E295" s="7" t="s">
        <v>15</v>
      </c>
      <c r="F295" s="4" t="s">
        <v>840</v>
      </c>
      <c r="G295" s="4" t="s">
        <v>1211</v>
      </c>
      <c r="H295" s="4" t="s">
        <v>157</v>
      </c>
      <c r="I295" s="8">
        <v>44058292</v>
      </c>
      <c r="J295" s="4" t="s">
        <v>843</v>
      </c>
      <c r="K295" s="4" t="s">
        <v>1106</v>
      </c>
      <c r="L295" s="4" t="s">
        <v>17</v>
      </c>
      <c r="M295" t="str">
        <f>VLOOKUP(A295,[1]Hoja1!$A$2:$B$323,2,FALSE)</f>
        <v>ROSMERY QUISPE LOZANO</v>
      </c>
      <c r="N295" s="9"/>
      <c r="O295" s="9"/>
    </row>
    <row r="296" spans="1:15" ht="30" x14ac:dyDescent="0.25">
      <c r="A296" s="4">
        <v>48109201</v>
      </c>
      <c r="B296" s="4" t="s">
        <v>1212</v>
      </c>
      <c r="C296" s="4" t="s">
        <v>1213</v>
      </c>
      <c r="D296" s="4" t="s">
        <v>1214</v>
      </c>
      <c r="E296" s="7" t="s">
        <v>15</v>
      </c>
      <c r="F296" s="4" t="s">
        <v>840</v>
      </c>
      <c r="G296" s="4" t="s">
        <v>932</v>
      </c>
      <c r="H296" s="4" t="s">
        <v>157</v>
      </c>
      <c r="I296" s="8">
        <v>41916673</v>
      </c>
      <c r="J296" s="4" t="s">
        <v>843</v>
      </c>
      <c r="K296" s="4" t="s">
        <v>933</v>
      </c>
      <c r="L296" s="4" t="s">
        <v>17</v>
      </c>
      <c r="M296" t="str">
        <f>VLOOKUP(A296,[1]Hoja1!$A$2:$B$323,2,FALSE)</f>
        <v>VANESA VILLENA VEGA</v>
      </c>
      <c r="N296" s="9"/>
      <c r="O296" s="9"/>
    </row>
    <row r="297" spans="1:15" ht="45" x14ac:dyDescent="0.25">
      <c r="A297" s="4">
        <v>48395851</v>
      </c>
      <c r="B297" s="4" t="s">
        <v>1215</v>
      </c>
      <c r="C297" s="4" t="s">
        <v>1216</v>
      </c>
      <c r="D297" s="9" t="s">
        <v>924</v>
      </c>
      <c r="E297" s="7" t="s">
        <v>15</v>
      </c>
      <c r="F297" s="4" t="s">
        <v>840</v>
      </c>
      <c r="G297" s="4" t="s">
        <v>841</v>
      </c>
      <c r="H297" s="4" t="s">
        <v>842</v>
      </c>
      <c r="I297" s="8">
        <v>42368589</v>
      </c>
      <c r="J297" s="4" t="s">
        <v>843</v>
      </c>
      <c r="K297" s="4" t="s">
        <v>844</v>
      </c>
      <c r="L297" s="4" t="s">
        <v>17</v>
      </c>
      <c r="M297" t="str">
        <f>VLOOKUP(A297,[1]Hoja1!$A$2:$B$323,2,FALSE)</f>
        <v>JACOBO SEGUNDO OYOS FUSTER</v>
      </c>
      <c r="N297" s="9"/>
      <c r="O297" s="9"/>
    </row>
    <row r="298" spans="1:15" ht="45" x14ac:dyDescent="0.25">
      <c r="A298" s="4">
        <v>70157131</v>
      </c>
      <c r="B298" s="4" t="s">
        <v>1217</v>
      </c>
      <c r="C298" s="4" t="s">
        <v>1218</v>
      </c>
      <c r="D298" s="4" t="s">
        <v>1219</v>
      </c>
      <c r="E298" s="7" t="s">
        <v>15</v>
      </c>
      <c r="F298" s="4" t="s">
        <v>840</v>
      </c>
      <c r="G298" s="4" t="s">
        <v>1220</v>
      </c>
      <c r="H298" s="4" t="s">
        <v>76</v>
      </c>
      <c r="I298" s="8">
        <v>9800599</v>
      </c>
      <c r="J298" s="4" t="s">
        <v>843</v>
      </c>
      <c r="K298" s="4" t="s">
        <v>985</v>
      </c>
      <c r="L298" s="4" t="s">
        <v>17</v>
      </c>
      <c r="M298" t="str">
        <f>VLOOKUP(A298,[1]Hoja1!$A$2:$B$323,2,FALSE)</f>
        <v>ALONSO JOEL    LARICO RODRIGUEZ</v>
      </c>
      <c r="N298" s="9"/>
      <c r="O298" s="9"/>
    </row>
    <row r="299" spans="1:15" ht="60" x14ac:dyDescent="0.25">
      <c r="A299" s="4">
        <v>70436904</v>
      </c>
      <c r="B299" s="4" t="s">
        <v>1221</v>
      </c>
      <c r="C299" s="4" t="s">
        <v>1222</v>
      </c>
      <c r="D299" s="4" t="s">
        <v>1223</v>
      </c>
      <c r="E299" s="7" t="s">
        <v>15</v>
      </c>
      <c r="F299" s="4" t="s">
        <v>840</v>
      </c>
      <c r="G299" s="4" t="s">
        <v>1142</v>
      </c>
      <c r="H299" s="4" t="s">
        <v>279</v>
      </c>
      <c r="I299" s="8">
        <v>41382527</v>
      </c>
      <c r="J299" s="4" t="s">
        <v>843</v>
      </c>
      <c r="K299" s="4" t="s">
        <v>955</v>
      </c>
      <c r="L299" s="4" t="s">
        <v>17</v>
      </c>
      <c r="M299" t="str">
        <f>VLOOKUP(A299,[1]Hoja1!$A$2:$B$323,2,FALSE)</f>
        <v>ROSA JACKELINE    CORDOVA BAUTISTA</v>
      </c>
      <c r="N299" s="9"/>
      <c r="O299" s="9"/>
    </row>
    <row r="300" spans="1:15" ht="45" x14ac:dyDescent="0.25">
      <c r="A300" s="4">
        <v>70440204</v>
      </c>
      <c r="B300" s="4" t="s">
        <v>1224</v>
      </c>
      <c r="C300" s="4" t="s">
        <v>1225</v>
      </c>
      <c r="D300" s="4" t="s">
        <v>1226</v>
      </c>
      <c r="E300" s="7" t="s">
        <v>15</v>
      </c>
      <c r="F300" s="4" t="s">
        <v>840</v>
      </c>
      <c r="G300" s="4" t="s">
        <v>903</v>
      </c>
      <c r="H300" s="4" t="s">
        <v>76</v>
      </c>
      <c r="I300" s="8">
        <v>43269460</v>
      </c>
      <c r="J300" s="4" t="s">
        <v>843</v>
      </c>
      <c r="K300" s="4" t="s">
        <v>891</v>
      </c>
      <c r="L300" s="4" t="s">
        <v>17</v>
      </c>
      <c r="M300" t="str">
        <f>VLOOKUP(A300,[1]Hoja1!$A$2:$B$323,2,FALSE)</f>
        <v>MILAGROS GISELA  SOLANO CUNYARACHE</v>
      </c>
      <c r="N300" s="9"/>
      <c r="O300" s="9"/>
    </row>
    <row r="301" spans="1:15" ht="45" x14ac:dyDescent="0.25">
      <c r="A301" s="4">
        <v>70797753</v>
      </c>
      <c r="B301" s="4" t="s">
        <v>1227</v>
      </c>
      <c r="C301" s="4" t="s">
        <v>1228</v>
      </c>
      <c r="D301" s="4" t="s">
        <v>1229</v>
      </c>
      <c r="E301" s="7" t="s">
        <v>15</v>
      </c>
      <c r="F301" s="4" t="s">
        <v>840</v>
      </c>
      <c r="G301" s="4" t="s">
        <v>1070</v>
      </c>
      <c r="H301" s="4" t="s">
        <v>279</v>
      </c>
      <c r="I301" s="8">
        <v>41382527</v>
      </c>
      <c r="J301" s="4" t="s">
        <v>843</v>
      </c>
      <c r="K301" s="4" t="s">
        <v>955</v>
      </c>
      <c r="L301" s="4" t="s">
        <v>17</v>
      </c>
      <c r="M301" t="str">
        <f>VLOOKUP(A301,[1]Hoja1!$A$2:$B$323,2,FALSE)</f>
        <v>JAHN MARCOS  BARRUETA BUENO</v>
      </c>
      <c r="N301" s="9"/>
      <c r="O301" s="9"/>
    </row>
    <row r="302" spans="1:15" ht="45" x14ac:dyDescent="0.25">
      <c r="A302" s="4">
        <v>70919806</v>
      </c>
      <c r="B302" s="4" t="s">
        <v>1230</v>
      </c>
      <c r="C302" s="4" t="s">
        <v>1231</v>
      </c>
      <c r="D302" s="4" t="s">
        <v>1232</v>
      </c>
      <c r="E302" s="7" t="s">
        <v>15</v>
      </c>
      <c r="F302" s="4" t="s">
        <v>840</v>
      </c>
      <c r="G302" s="4" t="s">
        <v>1233</v>
      </c>
      <c r="H302" s="4" t="s">
        <v>157</v>
      </c>
      <c r="I302" s="8">
        <v>41382527</v>
      </c>
      <c r="J302" s="4" t="s">
        <v>843</v>
      </c>
      <c r="K302" s="4" t="s">
        <v>1234</v>
      </c>
      <c r="L302" s="4" t="s">
        <v>17</v>
      </c>
      <c r="M302" t="str">
        <f>VLOOKUP(A302,[1]Hoja1!$A$2:$B$323,2,FALSE)</f>
        <v>JUAN CARLOS  MOSSO HUANSI</v>
      </c>
      <c r="N302" s="9"/>
      <c r="O302" s="9"/>
    </row>
    <row r="303" spans="1:15" ht="45" x14ac:dyDescent="0.25">
      <c r="A303" s="4">
        <v>72533569</v>
      </c>
      <c r="B303" s="4" t="s">
        <v>1235</v>
      </c>
      <c r="C303" s="4" t="s">
        <v>1236</v>
      </c>
      <c r="D303" s="4" t="s">
        <v>1237</v>
      </c>
      <c r="E303" s="7" t="s">
        <v>15</v>
      </c>
      <c r="F303" s="4" t="s">
        <v>840</v>
      </c>
      <c r="G303" s="4" t="s">
        <v>1180</v>
      </c>
      <c r="H303" s="4" t="s">
        <v>1193</v>
      </c>
      <c r="I303" s="8">
        <v>46971347</v>
      </c>
      <c r="J303" s="4" t="s">
        <v>843</v>
      </c>
      <c r="K303" s="4" t="s">
        <v>908</v>
      </c>
      <c r="L303" s="4" t="s">
        <v>17</v>
      </c>
      <c r="M303" t="str">
        <f>VLOOKUP(A303,[1]Hoja1!$A$2:$B$323,2,FALSE)</f>
        <v>LIZBETH GUADALUPE MUÑOZ MOLINA</v>
      </c>
      <c r="N303" s="9"/>
      <c r="O303" s="9"/>
    </row>
    <row r="304" spans="1:15" ht="45" x14ac:dyDescent="0.25">
      <c r="A304" s="4">
        <v>72572171</v>
      </c>
      <c r="B304" s="4" t="s">
        <v>1238</v>
      </c>
      <c r="C304" s="4" t="s">
        <v>1239</v>
      </c>
      <c r="D304" s="4" t="s">
        <v>1240</v>
      </c>
      <c r="E304" s="7" t="s">
        <v>15</v>
      </c>
      <c r="F304" s="4" t="s">
        <v>840</v>
      </c>
      <c r="G304" s="4" t="s">
        <v>1066</v>
      </c>
      <c r="H304" s="4" t="s">
        <v>157</v>
      </c>
      <c r="I304" s="8">
        <v>9082081</v>
      </c>
      <c r="J304" s="4" t="s">
        <v>843</v>
      </c>
      <c r="K304" s="4" t="s">
        <v>863</v>
      </c>
      <c r="L304" s="4" t="s">
        <v>17</v>
      </c>
      <c r="M304" t="str">
        <f>VLOOKUP(A304,[1]Hoja1!$A$2:$B$323,2,FALSE)</f>
        <v>JUNIOR GUSTAVO  MATURRANO DEZA</v>
      </c>
      <c r="N304" s="9"/>
      <c r="O304" s="9"/>
    </row>
    <row r="305" spans="1:15" ht="30" x14ac:dyDescent="0.25">
      <c r="A305" s="4">
        <v>45593937</v>
      </c>
      <c r="B305" s="4" t="s">
        <v>1241</v>
      </c>
      <c r="C305" s="4" t="s">
        <v>1242</v>
      </c>
      <c r="D305" s="4" t="s">
        <v>1243</v>
      </c>
      <c r="E305" s="7" t="s">
        <v>15</v>
      </c>
      <c r="F305" s="4" t="s">
        <v>16</v>
      </c>
      <c r="G305" s="18" t="s">
        <v>1244</v>
      </c>
      <c r="H305" s="4" t="s">
        <v>157</v>
      </c>
      <c r="I305" s="8">
        <v>18090753</v>
      </c>
      <c r="J305" s="4" t="s">
        <v>16</v>
      </c>
      <c r="K305" s="4" t="s">
        <v>16</v>
      </c>
      <c r="L305" s="4" t="s">
        <v>17</v>
      </c>
      <c r="M305" t="str">
        <f>VLOOKUP(A305,[1]Hoja1!$A$2:$B$323,2,FALSE)</f>
        <v>PEDRO HEGEL OCAMPO SALVADOR</v>
      </c>
      <c r="N305" s="9"/>
      <c r="O305" s="9"/>
    </row>
    <row r="306" spans="1:15" ht="30" x14ac:dyDescent="0.25">
      <c r="A306" s="4">
        <v>9970173</v>
      </c>
      <c r="B306" s="4" t="s">
        <v>1245</v>
      </c>
      <c r="C306" s="4" t="s">
        <v>1246</v>
      </c>
      <c r="D306" s="4" t="s">
        <v>1247</v>
      </c>
      <c r="E306" s="7" t="s">
        <v>15</v>
      </c>
      <c r="F306" s="4" t="s">
        <v>16</v>
      </c>
      <c r="G306" s="18" t="s">
        <v>746</v>
      </c>
      <c r="H306" s="4" t="s">
        <v>157</v>
      </c>
      <c r="I306" s="8">
        <v>18090753</v>
      </c>
      <c r="J306" s="4" t="s">
        <v>16</v>
      </c>
      <c r="K306" s="4" t="s">
        <v>16</v>
      </c>
      <c r="L306" s="4" t="s">
        <v>17</v>
      </c>
      <c r="M306" t="str">
        <f>VLOOKUP(A306,[1]Hoja1!$A$2:$B$323,2,FALSE)</f>
        <v>ROMELIA LOPEZ ROCA</v>
      </c>
      <c r="N306" s="9"/>
      <c r="O306" s="9"/>
    </row>
    <row r="307" spans="1:15" ht="30" x14ac:dyDescent="0.25">
      <c r="A307" s="4">
        <v>74312452</v>
      </c>
      <c r="B307" s="4" t="s">
        <v>1248</v>
      </c>
      <c r="C307" s="4" t="s">
        <v>1249</v>
      </c>
      <c r="D307" s="4" t="s">
        <v>1250</v>
      </c>
      <c r="E307" s="7" t="s">
        <v>15</v>
      </c>
      <c r="F307" s="4" t="s">
        <v>152</v>
      </c>
      <c r="G307" s="18" t="s">
        <v>157</v>
      </c>
      <c r="H307" s="4" t="s">
        <v>157</v>
      </c>
      <c r="I307" s="8">
        <v>7811981</v>
      </c>
      <c r="J307" s="4" t="s">
        <v>800</v>
      </c>
      <c r="K307" s="4" t="s">
        <v>152</v>
      </c>
      <c r="L307" s="4" t="s">
        <v>17</v>
      </c>
      <c r="M307" t="str">
        <f>VLOOKUP(A307,[1]Hoja1!$A$2:$B$323,2,FALSE)</f>
        <v>BRIGITTE  GUERRERO ESPINOZA</v>
      </c>
      <c r="N307" s="9"/>
      <c r="O307" s="9"/>
    </row>
    <row r="308" spans="1:15" ht="30" x14ac:dyDescent="0.25">
      <c r="A308" s="4">
        <v>70239955</v>
      </c>
      <c r="B308" s="4" t="s">
        <v>1251</v>
      </c>
      <c r="C308" s="4" t="s">
        <v>1252</v>
      </c>
      <c r="D308" s="6" t="s">
        <v>1253</v>
      </c>
      <c r="E308" s="7" t="s">
        <v>15</v>
      </c>
      <c r="F308" s="4" t="s">
        <v>177</v>
      </c>
      <c r="G308" s="18" t="s">
        <v>1254</v>
      </c>
      <c r="H308" s="4" t="s">
        <v>1255</v>
      </c>
      <c r="I308" s="8">
        <v>10059924</v>
      </c>
      <c r="J308" s="4" t="s">
        <v>177</v>
      </c>
      <c r="K308" s="4" t="s">
        <v>435</v>
      </c>
      <c r="L308" s="4" t="s">
        <v>17</v>
      </c>
      <c r="M308" t="str">
        <f>VLOOKUP(A308,[1]Hoja1!$A$2:$B$323,2,FALSE)</f>
        <v>JULIO DANIEL YAÑEZ TAMBRA</v>
      </c>
      <c r="N308" s="9"/>
      <c r="O308" s="9"/>
    </row>
    <row r="309" spans="1:15" ht="30" x14ac:dyDescent="0.25">
      <c r="A309" s="4">
        <v>8214295</v>
      </c>
      <c r="B309" s="4" t="s">
        <v>1256</v>
      </c>
      <c r="C309" s="4" t="s">
        <v>1257</v>
      </c>
      <c r="D309" s="6" t="s">
        <v>1258</v>
      </c>
      <c r="E309" s="7" t="s">
        <v>15</v>
      </c>
      <c r="F309" s="4" t="s">
        <v>1259</v>
      </c>
      <c r="G309" s="4" t="s">
        <v>1260</v>
      </c>
      <c r="H309" s="4" t="s">
        <v>1193</v>
      </c>
      <c r="I309" s="8">
        <v>42310049</v>
      </c>
      <c r="J309" s="4" t="s">
        <v>365</v>
      </c>
      <c r="K309" s="4" t="s">
        <v>383</v>
      </c>
      <c r="L309" s="4" t="s">
        <v>17</v>
      </c>
      <c r="M309" t="str">
        <f>VLOOKUP(A309,[1]Hoja1!$A$2:$B$323,2,FALSE)</f>
        <v>SYLVIA GIOVANNA ABELLO RAYNALTE</v>
      </c>
      <c r="N309" s="9"/>
      <c r="O309" s="9"/>
    </row>
    <row r="310" spans="1:15" ht="45" x14ac:dyDescent="0.25">
      <c r="A310" s="19">
        <v>42391678</v>
      </c>
      <c r="B310" s="19" t="s">
        <v>1261</v>
      </c>
      <c r="C310" s="20" t="s">
        <v>1262</v>
      </c>
      <c r="D310" s="19" t="s">
        <v>1263</v>
      </c>
      <c r="E310" s="21" t="s">
        <v>15</v>
      </c>
      <c r="F310" s="19" t="s">
        <v>177</v>
      </c>
      <c r="G310" s="19" t="s">
        <v>87</v>
      </c>
      <c r="H310" s="19" t="s">
        <v>87</v>
      </c>
      <c r="I310" s="22" t="s">
        <v>1264</v>
      </c>
      <c r="J310" s="19" t="s">
        <v>177</v>
      </c>
      <c r="K310" s="19" t="s">
        <v>195</v>
      </c>
      <c r="L310" s="19" t="s">
        <v>17</v>
      </c>
      <c r="M310" t="str">
        <f>VLOOKUP(A310,[1]Hoja1!$A$2:$B$323,2,FALSE)</f>
        <v>MARCELO RAMOS RIZO PATRON</v>
      </c>
      <c r="N310"/>
      <c r="O310"/>
    </row>
    <row r="311" spans="1:15" ht="45" x14ac:dyDescent="0.25">
      <c r="A311" s="19">
        <v>43653913</v>
      </c>
      <c r="B311" s="19" t="s">
        <v>1265</v>
      </c>
      <c r="C311" s="20" t="s">
        <v>1266</v>
      </c>
      <c r="D311" s="19" t="s">
        <v>1267</v>
      </c>
      <c r="E311" s="21" t="s">
        <v>15</v>
      </c>
      <c r="F311" s="19" t="s">
        <v>1268</v>
      </c>
      <c r="G311" s="19" t="s">
        <v>1269</v>
      </c>
      <c r="H311" s="19" t="s">
        <v>64</v>
      </c>
      <c r="I311" s="22" t="s">
        <v>1264</v>
      </c>
      <c r="J311" s="19" t="s">
        <v>1268</v>
      </c>
      <c r="K311" s="19" t="s">
        <v>1268</v>
      </c>
      <c r="L311" s="19" t="s">
        <v>17</v>
      </c>
      <c r="M311" t="str">
        <f>VLOOKUP(A311,[1]Hoja1!$A$2:$B$323,2,FALSE)</f>
        <v>VICTOR CESAR  ZEGARRA DEL ROSARIO CHUMACERO</v>
      </c>
      <c r="N311"/>
      <c r="O311"/>
    </row>
    <row r="312" spans="1:15" ht="15" x14ac:dyDescent="0.25">
      <c r="A312" s="18">
        <v>46172458</v>
      </c>
      <c r="B312" s="18" t="s">
        <v>1270</v>
      </c>
      <c r="C312" s="18" t="s">
        <v>1271</v>
      </c>
      <c r="D312" s="18" t="s">
        <v>1272</v>
      </c>
      <c r="E312" s="23" t="s">
        <v>15</v>
      </c>
      <c r="F312" s="18" t="s">
        <v>753</v>
      </c>
      <c r="G312" s="18" t="s">
        <v>1273</v>
      </c>
      <c r="H312" s="18" t="s">
        <v>776</v>
      </c>
      <c r="I312" s="15">
        <v>25749268</v>
      </c>
      <c r="J312" s="18" t="s">
        <v>753</v>
      </c>
      <c r="K312" s="18" t="s">
        <v>767</v>
      </c>
      <c r="L312" s="18" t="s">
        <v>17</v>
      </c>
      <c r="M312" t="str">
        <f>VLOOKUP(A312,[1]Hoja1!$A$2:$B$323,2,FALSE)</f>
        <v>AMANDA ANDREA FABIOLA SAAVEDRA RUIZ</v>
      </c>
      <c r="N312" s="9"/>
      <c r="O312" s="9"/>
    </row>
    <row r="313" spans="1:15" ht="15" x14ac:dyDescent="0.25">
      <c r="A313" s="18">
        <v>46717728</v>
      </c>
      <c r="B313" s="18" t="s">
        <v>1274</v>
      </c>
      <c r="C313" s="18" t="s">
        <v>1275</v>
      </c>
      <c r="D313" s="18" t="s">
        <v>1276</v>
      </c>
      <c r="E313" s="23" t="s">
        <v>15</v>
      </c>
      <c r="F313" s="18" t="s">
        <v>753</v>
      </c>
      <c r="G313" s="18" t="s">
        <v>789</v>
      </c>
      <c r="H313" s="18" t="s">
        <v>209</v>
      </c>
      <c r="I313" s="15">
        <v>47181011</v>
      </c>
      <c r="J313" s="18" t="s">
        <v>753</v>
      </c>
      <c r="K313" s="18" t="s">
        <v>790</v>
      </c>
      <c r="L313" s="18" t="s">
        <v>17</v>
      </c>
      <c r="M313" t="str">
        <f>VLOOKUP(A313,[1]Hoja1!$A$2:$B$323,2,FALSE)</f>
        <v>MARIBEL  MARGOT SANCHEZ BARQUERO</v>
      </c>
      <c r="N313" s="9"/>
      <c r="O313" s="9"/>
    </row>
    <row r="314" spans="1:15" ht="15" x14ac:dyDescent="0.25">
      <c r="A314" s="18">
        <v>42514768</v>
      </c>
      <c r="B314" s="18" t="s">
        <v>1277</v>
      </c>
      <c r="C314" s="18" t="s">
        <v>1278</v>
      </c>
      <c r="D314" s="18" t="s">
        <v>1279</v>
      </c>
      <c r="E314" s="23" t="s">
        <v>15</v>
      </c>
      <c r="F314" s="18" t="s">
        <v>56</v>
      </c>
      <c r="G314" s="18" t="s">
        <v>1280</v>
      </c>
      <c r="H314" s="18" t="s">
        <v>167</v>
      </c>
      <c r="I314" s="15">
        <v>9878852</v>
      </c>
      <c r="J314" s="18" t="s">
        <v>56</v>
      </c>
      <c r="K314" s="18" t="s">
        <v>56</v>
      </c>
      <c r="L314" s="18" t="s">
        <v>17</v>
      </c>
      <c r="M314" t="str">
        <f>VLOOKUP(A314,[1]Hoja1!$A$2:$B$323,2,FALSE)</f>
        <v>BERTHA LUCIA VALLEJOS MENDOZA</v>
      </c>
      <c r="N314" s="9"/>
      <c r="O314" s="9"/>
    </row>
    <row r="315" spans="1:15" ht="15.75" x14ac:dyDescent="0.25">
      <c r="A315" s="18">
        <v>47498766</v>
      </c>
      <c r="B315" s="18" t="s">
        <v>1281</v>
      </c>
      <c r="C315" s="18" t="s">
        <v>1282</v>
      </c>
      <c r="D315" s="24" t="s">
        <v>1283</v>
      </c>
      <c r="E315" s="23" t="s">
        <v>15</v>
      </c>
      <c r="F315" s="18" t="s">
        <v>177</v>
      </c>
      <c r="G315" s="18" t="s">
        <v>345</v>
      </c>
      <c r="H315" s="18" t="s">
        <v>209</v>
      </c>
      <c r="I315" s="15">
        <v>70239955</v>
      </c>
      <c r="J315" s="18" t="s">
        <v>177</v>
      </c>
      <c r="K315" s="18" t="s">
        <v>346</v>
      </c>
      <c r="L315" s="18" t="s">
        <v>17</v>
      </c>
      <c r="M315" t="str">
        <f>VLOOKUP(A315,[1]Hoja1!$A$2:$B$323,2,FALSE)</f>
        <v>ARNOLD ANDRE POZO RIVERA</v>
      </c>
      <c r="N315" s="9"/>
      <c r="O315" s="9"/>
    </row>
    <row r="316" spans="1:15" ht="45" x14ac:dyDescent="0.25">
      <c r="A316" s="25">
        <v>40614216</v>
      </c>
      <c r="B316" s="19" t="s">
        <v>1284</v>
      </c>
      <c r="C316" s="20" t="s">
        <v>1285</v>
      </c>
      <c r="D316" s="19" t="s">
        <v>1286</v>
      </c>
      <c r="E316" s="21" t="s">
        <v>1287</v>
      </c>
      <c r="F316" s="19" t="s">
        <v>1288</v>
      </c>
      <c r="G316" s="19" t="s">
        <v>1289</v>
      </c>
      <c r="H316" s="19" t="s">
        <v>167</v>
      </c>
      <c r="I316" s="22" t="s">
        <v>1264</v>
      </c>
      <c r="J316" s="19" t="s">
        <v>1288</v>
      </c>
      <c r="K316" s="19" t="s">
        <v>1288</v>
      </c>
      <c r="L316" s="19" t="s">
        <v>17</v>
      </c>
      <c r="M316" t="str">
        <f>VLOOKUP(A316,[1]Hoja1!$A$2:$B$323,2,FALSE)</f>
        <v>FRANCO WALTER  REINOSO RAMOS</v>
      </c>
      <c r="N316"/>
      <c r="O316"/>
    </row>
    <row r="317" spans="1:15" ht="45" x14ac:dyDescent="0.25">
      <c r="A317" s="25">
        <v>40232526</v>
      </c>
      <c r="B317" s="19" t="s">
        <v>1290</v>
      </c>
      <c r="C317" s="20" t="s">
        <v>1291</v>
      </c>
      <c r="D317" s="19" t="s">
        <v>1292</v>
      </c>
      <c r="E317" s="21" t="s">
        <v>1287</v>
      </c>
      <c r="F317" s="19" t="s">
        <v>1288</v>
      </c>
      <c r="G317" s="19" t="s">
        <v>1293</v>
      </c>
      <c r="H317" s="19" t="s">
        <v>167</v>
      </c>
      <c r="I317" s="22" t="s">
        <v>1264</v>
      </c>
      <c r="J317" s="19" t="s">
        <v>1288</v>
      </c>
      <c r="K317" s="19" t="s">
        <v>1288</v>
      </c>
      <c r="L317" s="19" t="s">
        <v>17</v>
      </c>
      <c r="M317" t="str">
        <f>VLOOKUP(A317,[1]Hoja1!$A$2:$B$323,2,FALSE)</f>
        <v>ORLANDO RAYMUNDO  BENDEZU MOLINA</v>
      </c>
      <c r="N317"/>
      <c r="O317"/>
    </row>
    <row r="318" spans="1:15" ht="15.75" x14ac:dyDescent="0.25">
      <c r="A318" s="18">
        <v>9571159</v>
      </c>
      <c r="B318" s="18" t="s">
        <v>1294</v>
      </c>
      <c r="C318" s="18" t="s">
        <v>1295</v>
      </c>
      <c r="D318" s="24" t="s">
        <v>1296</v>
      </c>
      <c r="E318" s="23" t="s">
        <v>15</v>
      </c>
      <c r="F318" s="18" t="s">
        <v>1268</v>
      </c>
      <c r="G318" s="18" t="s">
        <v>1297</v>
      </c>
      <c r="H318" s="18" t="s">
        <v>167</v>
      </c>
      <c r="I318" s="15">
        <v>42391678</v>
      </c>
      <c r="J318" s="18" t="s">
        <v>1268</v>
      </c>
      <c r="K318" s="18" t="s">
        <v>1268</v>
      </c>
      <c r="L318" s="18" t="s">
        <v>17</v>
      </c>
      <c r="M318" t="str">
        <f>VLOOKUP(A318,[1]Hoja1!$A$2:$B$323,2,FALSE)</f>
        <v xml:space="preserve">JOSE  ASPAJO GRANDEZ </v>
      </c>
      <c r="N318" s="9"/>
      <c r="O318" s="9"/>
    </row>
    <row r="319" spans="1:15" ht="15.75" x14ac:dyDescent="0.25">
      <c r="A319" s="18">
        <v>70106030</v>
      </c>
      <c r="B319" s="18" t="s">
        <v>1298</v>
      </c>
      <c r="C319" s="18" t="s">
        <v>1299</v>
      </c>
      <c r="D319" s="24" t="s">
        <v>1300</v>
      </c>
      <c r="E319" s="23" t="s">
        <v>15</v>
      </c>
      <c r="F319" s="18" t="s">
        <v>800</v>
      </c>
      <c r="G319" s="18" t="s">
        <v>1301</v>
      </c>
      <c r="H319" s="18" t="s">
        <v>1302</v>
      </c>
      <c r="I319" s="15">
        <v>9385985</v>
      </c>
      <c r="J319" s="18" t="s">
        <v>800</v>
      </c>
      <c r="K319" s="18" t="s">
        <v>809</v>
      </c>
      <c r="L319" s="18" t="s">
        <v>17</v>
      </c>
      <c r="M319" t="str">
        <f>VLOOKUP(A319,[1]Hoja1!$A$2:$B$323,2,FALSE)</f>
        <v>MARISELLA ROSARIO ZELADA DELGADO</v>
      </c>
      <c r="N319" s="9"/>
      <c r="O319" s="9"/>
    </row>
    <row r="320" spans="1:15" ht="15.75" x14ac:dyDescent="0.25">
      <c r="A320" s="18">
        <v>46995118</v>
      </c>
      <c r="B320" s="18" t="s">
        <v>1303</v>
      </c>
      <c r="C320" s="18" t="s">
        <v>1304</v>
      </c>
      <c r="D320" s="26" t="s">
        <v>1305</v>
      </c>
      <c r="E320" s="23" t="s">
        <v>15</v>
      </c>
      <c r="F320" s="4" t="s">
        <v>16</v>
      </c>
      <c r="G320" s="18" t="s">
        <v>1306</v>
      </c>
      <c r="H320" s="18" t="s">
        <v>209</v>
      </c>
      <c r="I320" s="27">
        <v>3688288</v>
      </c>
      <c r="J320" s="4" t="s">
        <v>16</v>
      </c>
      <c r="K320" s="4" t="s">
        <v>730</v>
      </c>
      <c r="L320" s="18" t="s">
        <v>17</v>
      </c>
      <c r="M320" t="str">
        <f>VLOOKUP(A320,[1]Hoja1!$A$2:$B$323,2,FALSE)</f>
        <v>ELIZABETH MILDREN GARAY CHIRA</v>
      </c>
      <c r="N320" s="9"/>
      <c r="O320" s="9"/>
    </row>
    <row r="321" spans="1:15" ht="15" x14ac:dyDescent="0.25">
      <c r="A321" s="18">
        <v>40705531</v>
      </c>
      <c r="B321" s="18" t="s">
        <v>1307</v>
      </c>
      <c r="C321" s="18" t="s">
        <v>1308</v>
      </c>
      <c r="D321" s="18" t="s">
        <v>1309</v>
      </c>
      <c r="E321" s="23" t="s">
        <v>15</v>
      </c>
      <c r="F321" s="18" t="s">
        <v>177</v>
      </c>
      <c r="G321" s="28" t="s">
        <v>1310</v>
      </c>
      <c r="H321" s="28" t="s">
        <v>34</v>
      </c>
      <c r="I321" s="8">
        <v>25594749</v>
      </c>
      <c r="J321" s="18" t="s">
        <v>177</v>
      </c>
      <c r="K321" s="28" t="s">
        <v>190</v>
      </c>
      <c r="L321" s="18" t="s">
        <v>17</v>
      </c>
      <c r="M321" t="str">
        <f>VLOOKUP(A321,[1]Hoja1!$A$2:$B$323,2,FALSE)</f>
        <v>INGRID ESTELA NUÑEZ CARLIN</v>
      </c>
      <c r="N321" s="9"/>
      <c r="O321" s="9"/>
    </row>
    <row r="322" spans="1:15" ht="15" x14ac:dyDescent="0.25">
      <c r="A322" s="18">
        <v>44078298</v>
      </c>
      <c r="B322" s="18" t="s">
        <v>1311</v>
      </c>
      <c r="C322" s="18" t="s">
        <v>1312</v>
      </c>
      <c r="D322" s="18" t="s">
        <v>1313</v>
      </c>
      <c r="E322" s="23" t="s">
        <v>15</v>
      </c>
      <c r="F322" s="18" t="s">
        <v>177</v>
      </c>
      <c r="G322" s="18" t="s">
        <v>1314</v>
      </c>
      <c r="H322" s="18" t="s">
        <v>209</v>
      </c>
      <c r="I322" s="29">
        <v>40354737</v>
      </c>
      <c r="J322" s="18" t="s">
        <v>177</v>
      </c>
      <c r="K322" s="18" t="s">
        <v>190</v>
      </c>
      <c r="L322" s="18" t="s">
        <v>17</v>
      </c>
      <c r="M322" t="str">
        <f>VLOOKUP(A322,[1]Hoja1!$A$2:$B$323,2,FALSE)</f>
        <v>JENNY DOLORES ACHAYA ATAUSUPA</v>
      </c>
      <c r="N322" s="9"/>
      <c r="O322" s="9"/>
    </row>
    <row r="323" spans="1:15" ht="30" x14ac:dyDescent="0.25">
      <c r="A323" s="19">
        <v>123418</v>
      </c>
      <c r="B323" s="19" t="s">
        <v>1315</v>
      </c>
      <c r="C323" s="20" t="s">
        <v>1316</v>
      </c>
      <c r="D323" s="19" t="s">
        <v>1317</v>
      </c>
      <c r="E323" s="21" t="s">
        <v>1287</v>
      </c>
      <c r="F323" s="19" t="s">
        <v>1318</v>
      </c>
      <c r="G323" s="19" t="s">
        <v>1319</v>
      </c>
      <c r="H323" s="19" t="s">
        <v>1319</v>
      </c>
      <c r="I323" s="22" t="s">
        <v>1264</v>
      </c>
      <c r="J323" s="19" t="s">
        <v>1320</v>
      </c>
      <c r="K323" s="19" t="s">
        <v>1321</v>
      </c>
      <c r="L323" s="19" t="s">
        <v>17</v>
      </c>
      <c r="M323" t="str">
        <f>VLOOKUP(A323,[1]Hoja1!$A$2:$B$323,2,FALSE)</f>
        <v>MISHELL DEL ROSARIO DE LA FUENTE ALIAGA</v>
      </c>
      <c r="N323"/>
      <c r="O323"/>
    </row>
  </sheetData>
  <conditionalFormatting sqref="I174">
    <cfRule type="duplicateValues" dxfId="24" priority="11"/>
  </conditionalFormatting>
  <conditionalFormatting sqref="I290">
    <cfRule type="duplicateValues" dxfId="23" priority="10"/>
  </conditionalFormatting>
  <conditionalFormatting sqref="I36">
    <cfRule type="duplicateValues" dxfId="22" priority="9"/>
  </conditionalFormatting>
  <conditionalFormatting sqref="I37">
    <cfRule type="duplicateValues" dxfId="21" priority="8"/>
  </conditionalFormatting>
  <conditionalFormatting sqref="I70">
    <cfRule type="duplicateValues" dxfId="20" priority="7"/>
  </conditionalFormatting>
  <conditionalFormatting sqref="I321">
    <cfRule type="duplicateValues" dxfId="19" priority="6"/>
  </conditionalFormatting>
  <conditionalFormatting sqref="I117">
    <cfRule type="duplicateValues" dxfId="18" priority="5"/>
  </conditionalFormatting>
  <conditionalFormatting sqref="A312">
    <cfRule type="duplicateValues" dxfId="17" priority="12"/>
  </conditionalFormatting>
  <conditionalFormatting sqref="A313">
    <cfRule type="duplicateValues" dxfId="16" priority="13"/>
  </conditionalFormatting>
  <conditionalFormatting sqref="A314">
    <cfRule type="duplicateValues" dxfId="15" priority="14"/>
  </conditionalFormatting>
  <conditionalFormatting sqref="A315">
    <cfRule type="duplicateValues" dxfId="14" priority="15"/>
  </conditionalFormatting>
  <conditionalFormatting sqref="A310">
    <cfRule type="duplicateValues" dxfId="13" priority="16"/>
  </conditionalFormatting>
  <conditionalFormatting sqref="A316">
    <cfRule type="duplicateValues" dxfId="12" priority="17"/>
  </conditionalFormatting>
  <conditionalFormatting sqref="A311">
    <cfRule type="duplicateValues" dxfId="11" priority="18"/>
  </conditionalFormatting>
  <conditionalFormatting sqref="A317">
    <cfRule type="duplicateValues" dxfId="10" priority="19"/>
  </conditionalFormatting>
  <conditionalFormatting sqref="A215">
    <cfRule type="duplicateValues" dxfId="9" priority="20"/>
  </conditionalFormatting>
  <conditionalFormatting sqref="A318:A319">
    <cfRule type="duplicateValues" dxfId="8" priority="21"/>
  </conditionalFormatting>
  <conditionalFormatting sqref="A320">
    <cfRule type="duplicateValues" dxfId="7" priority="22"/>
  </conditionalFormatting>
  <conditionalFormatting sqref="A321:A322">
    <cfRule type="duplicateValues" dxfId="6" priority="23"/>
  </conditionalFormatting>
  <conditionalFormatting sqref="A323">
    <cfRule type="duplicateValues" dxfId="5" priority="4"/>
  </conditionalFormatting>
  <conditionalFormatting sqref="A216:A309 A96:A214 A2:A94">
    <cfRule type="duplicateValues" dxfId="4" priority="24"/>
  </conditionalFormatting>
  <conditionalFormatting sqref="I86">
    <cfRule type="duplicateValues" dxfId="3" priority="3"/>
  </conditionalFormatting>
  <conditionalFormatting sqref="I113">
    <cfRule type="duplicateValues" dxfId="2" priority="2"/>
  </conditionalFormatting>
  <conditionalFormatting sqref="I125">
    <cfRule type="duplicateValues" dxfId="1" priority="1"/>
  </conditionalFormatting>
  <conditionalFormatting sqref="I2">
    <cfRule type="duplicateValues" dxfId="0" priority="25"/>
  </conditionalFormatting>
  <hyperlinks>
    <hyperlink ref="D308" r:id="rId1"/>
    <hyperlink ref="D313" r:id="rId2"/>
    <hyperlink ref="D310" r:id="rId3"/>
    <hyperlink ref="D316" r:id="rId4"/>
    <hyperlink ref="D317" r:id="rId5"/>
    <hyperlink ref="D318" r:id="rId6"/>
    <hyperlink ref="D323" r:id="rId7" display="mailto:Mdelafuente@farmaciasperuanas.pe"/>
    <hyperlink ref="D2" r:id="rId8"/>
    <hyperlink ref="D170" r:id="rId9"/>
  </hyperlinks>
  <pageMargins left="0.7" right="0.7" top="0.75" bottom="0.75" header="0.3" footer="0.3"/>
  <pageSetup orientation="portrait" verticalDpi="0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USER</cp:lastModifiedBy>
  <dcterms:created xsi:type="dcterms:W3CDTF">2012-05-16T17:53:42Z</dcterms:created>
  <dcterms:modified xsi:type="dcterms:W3CDTF">2020-02-13T17:38:57Z</dcterms:modified>
</cp:coreProperties>
</file>