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Google Drive\DP\CLIENTES\Quimica Suiza\DESEMPEÑO\2017\registro objetivos 2017\"/>
    </mc:Choice>
  </mc:AlternateContent>
  <bookViews>
    <workbookView xWindow="240" yWindow="1095" windowWidth="11280" windowHeight="5550" firstSheet="10" activeTab="10"/>
  </bookViews>
  <sheets>
    <sheet name=" CDE" sheetId="2" state="hidden" r:id="rId1"/>
    <sheet name="NO CDE" sheetId="1" state="hidden" r:id="rId2"/>
    <sheet name="Hoja3" sheetId="3" state="hidden" r:id="rId3"/>
    <sheet name="Hoja1" sheetId="4" state="hidden" r:id="rId4"/>
    <sheet name="provincias" sheetId="5" state="hidden" r:id="rId5"/>
    <sheet name="Hoja4" sheetId="6" state="hidden" r:id="rId6"/>
    <sheet name="Cambios" sheetId="7" state="hidden" r:id="rId7"/>
    <sheet name="cambios 2" sheetId="8" state="hidden" r:id="rId8"/>
    <sheet name="CAMBIOS 3" sheetId="9" state="hidden" r:id="rId9"/>
    <sheet name="CAMBIO 4" sheetId="10" state="hidden" r:id="rId10"/>
    <sheet name="Hoja2" sheetId="11" r:id="rId11"/>
  </sheets>
  <externalReferences>
    <externalReference r:id="rId12"/>
  </externalReferences>
  <definedNames>
    <definedName name="_xlnm._FilterDatabase" localSheetId="0" hidden="1">' CDE'!$A$1:$M$117</definedName>
    <definedName name="_xlnm._FilterDatabase" localSheetId="2" hidden="1">Hoja3!$B$1:$J$51</definedName>
    <definedName name="_xlnm._FilterDatabase" localSheetId="5" hidden="1">Hoja4!$A$1:$M$51</definedName>
    <definedName name="_xlnm._FilterDatabase" localSheetId="1" hidden="1">'NO CDE'!$A$1:$M$37</definedName>
    <definedName name="_xlnm._FilterDatabase" localSheetId="4" hidden="1">provincias!$A$7:$H$19</definedName>
  </definedNames>
  <calcPr calcId="152511"/>
</workbook>
</file>

<file path=xl/calcChain.xml><?xml version="1.0" encoding="utf-8"?>
<calcChain xmlns="http://schemas.openxmlformats.org/spreadsheetml/2006/main">
  <c r="M12" i="8" l="1"/>
  <c r="L12" i="8"/>
  <c r="M11" i="8"/>
  <c r="L11" i="8"/>
  <c r="L55" i="6" l="1"/>
  <c r="M51" i="6"/>
  <c r="L51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0" i="6"/>
  <c r="L10" i="6"/>
  <c r="M9" i="6"/>
  <c r="L9" i="6"/>
  <c r="M8" i="6"/>
  <c r="L8" i="6"/>
  <c r="M7" i="6"/>
  <c r="L7" i="6"/>
  <c r="M6" i="6"/>
  <c r="L6" i="6"/>
  <c r="M5" i="6"/>
  <c r="L5" i="6"/>
  <c r="M4" i="6"/>
  <c r="L4" i="6"/>
  <c r="M3" i="6"/>
  <c r="L3" i="6"/>
  <c r="M2" i="6"/>
  <c r="L2" i="6"/>
  <c r="L165" i="1"/>
  <c r="M159" i="1" l="1"/>
  <c r="M112" i="1"/>
  <c r="M111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58" i="1"/>
  <c r="M59" i="1"/>
  <c r="M60" i="1"/>
  <c r="M61" i="1"/>
  <c r="M62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9" i="1"/>
  <c r="M110" i="1"/>
  <c r="M113" i="1"/>
  <c r="M114" i="1"/>
  <c r="M115" i="1"/>
  <c r="M160" i="1"/>
  <c r="M57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9" i="1"/>
  <c r="L160" i="1"/>
  <c r="L58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57" i="1"/>
</calcChain>
</file>

<file path=xl/sharedStrings.xml><?xml version="1.0" encoding="utf-8"?>
<sst xmlns="http://schemas.openxmlformats.org/spreadsheetml/2006/main" count="4755" uniqueCount="1291">
  <si>
    <t>TIPO</t>
  </si>
  <si>
    <t>NO. IDENTIFICACION</t>
  </si>
  <si>
    <t>NOMBRES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</si>
  <si>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</si>
  <si>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</si>
  <si>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</si>
  <si>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</si>
  <si>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</si>
  <si>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</si>
  <si>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</si>
  <si>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</si>
  <si>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</si>
  <si>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</si>
  <si>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REPUBLICA DE PANAMA</t>
  </si>
  <si>
    <t>QUIMICA SUIZA</t>
  </si>
  <si>
    <t>COORDINADOR</t>
  </si>
  <si>
    <t>JEFE</t>
  </si>
  <si>
    <t>SUPERVISOR</t>
  </si>
  <si>
    <t>OFICINA AREQUIPA</t>
  </si>
  <si>
    <t>OFICINA CHICLAYO</t>
  </si>
  <si>
    <t>OFICINA CUZCO</t>
  </si>
  <si>
    <t>OFICINA PIURA</t>
  </si>
  <si>
    <t>ANALISTA</t>
  </si>
  <si>
    <t>APELLIDOS</t>
  </si>
  <si>
    <t>JEFE DE SECCION</t>
  </si>
  <si>
    <t>JEFE DE UN O AS</t>
  </si>
  <si>
    <t>JEFE DE DEPARTAMENTO</t>
  </si>
  <si>
    <t>DISTRIBUCIÓN</t>
  </si>
  <si>
    <t>JUAN FELIPE</t>
  </si>
  <si>
    <t>NEGOCIO DE VENTAS</t>
  </si>
  <si>
    <t>PROVINCIAS</t>
  </si>
  <si>
    <t>JULIO CESAR</t>
  </si>
  <si>
    <t>INSTITUCIONAL</t>
  </si>
  <si>
    <t>ADMINISTRACIÓN DE VENTAS</t>
  </si>
  <si>
    <t>CONSUMO TRADICIONAL</t>
  </si>
  <si>
    <t>CADENAS Y FARMACIAS</t>
  </si>
  <si>
    <t>JORGE ROBERTO</t>
  </si>
  <si>
    <t>OCAÑA ECHEGARAY</t>
  </si>
  <si>
    <t>jocana@quimicasuiza.com</t>
  </si>
  <si>
    <t>RICARDO</t>
  </si>
  <si>
    <t>BUENDIA SARDON</t>
  </si>
  <si>
    <t>cbuendia@quimicasuiza.com</t>
  </si>
  <si>
    <t>DIRECTOR REGIONAL COMERCIAL PLANEAMIENTO ESTRATEGICO</t>
  </si>
  <si>
    <t>DIRECTOR REGIONAL COMERCIAL</t>
  </si>
  <si>
    <t>GERENCIA DE LA UNIDAD DE NEGOCIOS VENTAS</t>
  </si>
  <si>
    <t>MARCO ENRIQUE</t>
  </si>
  <si>
    <t>LEI LI</t>
  </si>
  <si>
    <t>mlei@quimicasuiza.com</t>
  </si>
  <si>
    <t>JEFE DE DEPARTAMENTO PROYECTOS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</si>
  <si>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</si>
  <si>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</si>
  <si>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</si>
  <si>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</si>
  <si>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</si>
  <si>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</si>
  <si>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</si>
  <si>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</si>
  <si>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</si>
  <si>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</si>
  <si>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</si>
  <si>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</si>
  <si>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</si>
  <si>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</si>
  <si>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</si>
  <si>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</si>
  <si>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</si>
  <si>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</si>
  <si>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</si>
  <si>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</si>
  <si>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</si>
  <si>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</si>
  <si>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LARRY ALFREDO</t>
  </si>
  <si>
    <t>MELGAR CARPIO</t>
  </si>
  <si>
    <t>lmelgar@quimicasuiza.com</t>
  </si>
  <si>
    <t>JEFE DE OFICINA AREQUIPA</t>
  </si>
  <si>
    <t>JEFE DE OFICINA</t>
  </si>
  <si>
    <t>HUGO FROILAN</t>
  </si>
  <si>
    <t>TANTALEAN PORTOCARRERO</t>
  </si>
  <si>
    <t>htantalean@quimicasuiza.com</t>
  </si>
  <si>
    <t>JEFE DE OFICINA CADENAS Y FARMACIAS VENTAS INDEPEN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</si>
  <si>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</si>
  <si>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</si>
  <si>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</si>
  <si>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</si>
  <si>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</si>
  <si>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OSCAR ANTONIO</t>
  </si>
  <si>
    <t>CHOROCO BERRIOS</t>
  </si>
  <si>
    <t>ochoroco@quimicasuiza.com</t>
  </si>
  <si>
    <t>JEFE DE DEPARTAMENTO VENTAS FARMACIAS VENTAS SALUD</t>
  </si>
  <si>
    <t>OFICINA HUANCAYO</t>
  </si>
  <si>
    <t>BETTY DEL ROSARIO</t>
  </si>
  <si>
    <t>VEGAS DIOS</t>
  </si>
  <si>
    <t>bvegas@quimicasuiza.com</t>
  </si>
  <si>
    <t>MARCAS</t>
  </si>
  <si>
    <t>JEFE DE DEPARTAMENTO ASTELLAS</t>
  </si>
  <si>
    <t>ASTELLAS</t>
  </si>
  <si>
    <t>FAUSTY ZORAIDA</t>
  </si>
  <si>
    <t>JIMENEZ CASTILLO</t>
  </si>
  <si>
    <t>fjimenez@quimicasuiza.com</t>
  </si>
  <si>
    <t>JEFE DE DEPARTAMENTO CIPA</t>
  </si>
  <si>
    <t>CIPA</t>
  </si>
  <si>
    <t>ROMULO JOSE ALBERTO</t>
  </si>
  <si>
    <t>GALLO CORAZAO</t>
  </si>
  <si>
    <t>rgallo@quimicasuiza.com</t>
  </si>
  <si>
    <t>JEFE DE UN O AS MARKETING FARMA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</si>
  <si>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</si>
  <si>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</si>
  <si>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</si>
  <si>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</si>
  <si>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</si>
  <si>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</si>
  <si>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</si>
  <si>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</si>
  <si>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</si>
  <si>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</si>
  <si>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</si>
  <si>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</si>
  <si>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</si>
  <si>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</si>
  <si>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</si>
  <si>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</si>
  <si>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</si>
  <si>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</si>
  <si>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</si>
  <si>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</si>
  <si>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</si>
  <si>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</si>
  <si>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</si>
  <si>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</si>
  <si>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</si>
  <si>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</si>
  <si>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</si>
  <si>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</si>
  <si>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</si>
  <si>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</si>
  <si>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</si>
  <si>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</si>
  <si>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</si>
  <si>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</si>
  <si>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</si>
  <si>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</si>
  <si>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</si>
  <si>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</si>
  <si>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</si>
  <si>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</si>
  <si>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</si>
  <si>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</si>
  <si>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</si>
  <si>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</si>
  <si>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</si>
  <si>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</si>
  <si>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</si>
  <si>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</si>
  <si>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</si>
  <si>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</si>
  <si>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</si>
  <si>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</si>
  <si>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</si>
  <si>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</si>
  <si>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</si>
  <si>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</si>
  <si>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</si>
  <si>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</si>
  <si>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</si>
  <si>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</si>
  <si>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</si>
  <si>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</si>
  <si>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</si>
  <si>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</si>
  <si>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</si>
  <si>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</si>
  <si>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</si>
  <si>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</si>
  <si>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</si>
  <si>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</si>
  <si>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</si>
  <si>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</si>
  <si>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</si>
  <si>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</si>
  <si>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</si>
  <si>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</si>
  <si>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JEFE DE DEPARTAMENTO MARKETING FARMA GERENCIA UNMF</t>
  </si>
  <si>
    <t>QUILAB</t>
  </si>
  <si>
    <t>JOSE LEONIDAS</t>
  </si>
  <si>
    <t xml:space="preserve">GIL ARROYO </t>
  </si>
  <si>
    <t>JGILARROYO@QUIMICASUIZA.COM</t>
  </si>
  <si>
    <t>JEFE PLANEAMIENTOS FINANCIERO</t>
  </si>
  <si>
    <t>GERENCIA MARKETING SALUD</t>
  </si>
  <si>
    <t>ERICK NELSON</t>
  </si>
  <si>
    <t xml:space="preserve">VELASQUEZ BARRETO </t>
  </si>
  <si>
    <t>EVELASQUEZB@QUIMICASUIZA.COM</t>
  </si>
  <si>
    <t>JEFE EFECTIVIDAD DE FUERZA DE VENTAS</t>
  </si>
  <si>
    <t>JEFE DE PRODUCTO</t>
  </si>
  <si>
    <t>JORGE LUIS</t>
  </si>
  <si>
    <t>MARIA ALEJANDRA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</si>
  <si>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</si>
  <si>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</si>
  <si>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</si>
  <si>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</si>
  <si>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</si>
  <si>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GERENCIA SERVICIOS LOGISTICOS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</si>
  <si>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</si>
  <si>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</si>
  <si>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</si>
  <si>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</si>
  <si>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</si>
  <si>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</si>
  <si>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LEIDY JOHANNA</t>
  </si>
  <si>
    <t>CARO GUEVARA</t>
  </si>
  <si>
    <t>jcaro@quimicasuiza.com</t>
  </si>
  <si>
    <t>JEFE DE SECCION SENIOR GERENCIA DE DESARROLLO DE TALENTO</t>
  </si>
  <si>
    <t>JEFE DE SECCION SENIOR</t>
  </si>
  <si>
    <t>DESARROLLO DE TALENTO</t>
  </si>
  <si>
    <t>LUIS MIGUEL</t>
  </si>
  <si>
    <t>DE LA RIVA FORT</t>
  </si>
  <si>
    <t>ldelariva@quimicasuiza.com</t>
  </si>
  <si>
    <t>JEFE DE AS GESTION HUMANA</t>
  </si>
  <si>
    <t>GESTION HUMANA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</si>
  <si>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</si>
  <si>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</si>
  <si>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</si>
  <si>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</si>
  <si>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</si>
  <si>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</si>
  <si>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</si>
  <si>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</si>
  <si>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</si>
  <si>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</si>
  <si>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</si>
  <si>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</si>
  <si>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</si>
  <si>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</si>
  <si>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</si>
  <si>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</si>
  <si>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</si>
  <si>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</si>
  <si>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</si>
  <si>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</si>
  <si>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</si>
  <si>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</si>
  <si>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</si>
  <si>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</si>
  <si>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</si>
  <si>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</si>
  <si>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</si>
  <si>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</si>
  <si>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</si>
  <si>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</si>
  <si>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</si>
  <si>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</si>
  <si>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</si>
  <si>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</si>
  <si>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</si>
  <si>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</si>
  <si>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LEIVA FLORES</t>
  </si>
  <si>
    <t>jleiva@quimicasuiza.com</t>
  </si>
  <si>
    <t>JEFE DE DEPARTAMENTO REGIONAL CONTABILIDAD CONTABI</t>
  </si>
  <si>
    <t>CONTABILIDAD</t>
  </si>
  <si>
    <t>PABLO MARTIN</t>
  </si>
  <si>
    <t xml:space="preserve"> ZAPATA GARATE</t>
  </si>
  <si>
    <t>mzapatag@quimicasuiza.com</t>
  </si>
  <si>
    <t>GERENTE REGIONAL DE IMPUESTOS</t>
  </si>
  <si>
    <t>GERENTE</t>
  </si>
  <si>
    <t>IMPUESTOS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</si>
  <si>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</si>
  <si>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</si>
  <si>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</si>
  <si>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</si>
  <si>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</si>
  <si>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</si>
  <si>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</si>
  <si>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</si>
  <si>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</si>
  <si>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</si>
  <si>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</si>
  <si>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</si>
  <si>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</si>
  <si>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</si>
  <si>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</si>
  <si>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</si>
  <si>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</si>
  <si>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</si>
  <si>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</si>
  <si>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</si>
  <si>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</si>
  <si>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</si>
  <si>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</si>
  <si>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</si>
  <si>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GEORGETTE ELENA</t>
  </si>
  <si>
    <t>MONTALVAN MOSQUERA</t>
  </si>
  <si>
    <t>gmontalvan@quimicasuiza.com</t>
  </si>
  <si>
    <t>GERENTE CORPORATIVO ADMINISTRACION Y FINANZAS</t>
  </si>
  <si>
    <t>ADA ESTELA</t>
  </si>
  <si>
    <t>RODRIGUEZ BURGOS</t>
  </si>
  <si>
    <t>adarodriguez@quimicasuiza.com</t>
  </si>
  <si>
    <t>JEFE DE DEPARTAMENTO BIENESTAR SOCIAL</t>
  </si>
  <si>
    <t>BIENESTAR SOCIAL</t>
  </si>
  <si>
    <t>CESAR AKIRA</t>
  </si>
  <si>
    <t>MORISAKI TAIRA</t>
  </si>
  <si>
    <t>cmorisaki@quimicasuiza.com</t>
  </si>
  <si>
    <t>JEFE DE DEPARTAMENTO ORGANIZACION Y METODOS</t>
  </si>
  <si>
    <t>MEJORA DE PROCESOS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</si>
  <si>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</si>
  <si>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</si>
  <si>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</si>
  <si>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</si>
  <si>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</si>
  <si>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MONTENEGRO DEL CASTILLO</t>
  </si>
  <si>
    <t>jmontenegro@quimicasuiza.com</t>
  </si>
  <si>
    <t>JEFE DE DEPARTAMENTO GESTION DE RIESGOS CREDITOS</t>
  </si>
  <si>
    <t>CREDITOS Y COBRANZAS</t>
  </si>
  <si>
    <t>TRABAJADORA SOCIAL</t>
  </si>
  <si>
    <t>SERVICIOS LOGÍSTICOS</t>
  </si>
  <si>
    <t>LUIS ALFREDO</t>
  </si>
  <si>
    <t>PACHECO CACHO</t>
  </si>
  <si>
    <t>lpacheco@quimicasuiza.com</t>
  </si>
  <si>
    <t>JEFE DE SECCION SEGURIDAD CIVIL</t>
  </si>
  <si>
    <t>ADMINISTRACION DE PERSONAL</t>
  </si>
  <si>
    <t>CARLOS HUMBERTO</t>
  </si>
  <si>
    <t>JUAN CARLOS</t>
  </si>
  <si>
    <t>ESPECIALISTA</t>
  </si>
  <si>
    <t>MONITOR</t>
  </si>
  <si>
    <t>JEFE DE SECCION RELACIONES LABORALES</t>
  </si>
  <si>
    <t>RELACIONES LABORALES</t>
  </si>
  <si>
    <t>SEGURIDAD Y SALUD EN EL TRABAJO</t>
  </si>
  <si>
    <t>GESTION HUMANA CD-LIMA</t>
  </si>
  <si>
    <t>URDANIVIA HERRERA</t>
  </si>
  <si>
    <t>durdanivia@quimicasuiza.com</t>
  </si>
  <si>
    <t>SUBGERENTE</t>
  </si>
  <si>
    <t>HUGO FRANCISCO</t>
  </si>
  <si>
    <t>LOPEZ DONOSO</t>
  </si>
  <si>
    <t>hugo.lopez@qsindustrial.biz</t>
  </si>
  <si>
    <t>OFICINA QUITO</t>
  </si>
  <si>
    <t>INDUSTRIAL</t>
  </si>
  <si>
    <t>GERENTE GENERAL</t>
  </si>
  <si>
    <t>QSI ECUADOR</t>
  </si>
  <si>
    <t>GERENCIA GENERAL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</si>
  <si>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</si>
  <si>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</si>
  <si>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</si>
  <si>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</si>
  <si>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</si>
  <si>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</si>
  <si>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</si>
  <si>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</si>
  <si>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</si>
  <si>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</si>
  <si>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</si>
  <si>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JAIME ANIBAL</t>
  </si>
  <si>
    <t>VELASCO BOADA</t>
  </si>
  <si>
    <t>jaime.velasco@quifatex.com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</si>
  <si>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</si>
  <si>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</si>
  <si>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</si>
  <si>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</si>
  <si>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</si>
  <si>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FINANZAS Y CONTRALORIA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</si>
  <si>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</si>
  <si>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</si>
  <si>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</si>
  <si>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</si>
  <si>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</si>
  <si>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</si>
  <si>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</si>
  <si>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</si>
  <si>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</si>
  <si>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</si>
  <si>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</si>
  <si>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UNIDAD DE NEGOCIOS SERVICIOS LOGISTICOS</t>
  </si>
  <si>
    <t>LOGISTICA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</si>
  <si>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</si>
  <si>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</si>
  <si>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</si>
  <si>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</si>
  <si>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</si>
  <si>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</si>
  <si>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</si>
  <si>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</si>
  <si>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</si>
  <si>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</si>
  <si>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</si>
  <si>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</si>
  <si>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</si>
  <si>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</si>
  <si>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</si>
  <si>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</si>
  <si>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</si>
  <si>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</si>
  <si>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</si>
  <si>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</si>
  <si>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</si>
  <si>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</si>
  <si>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</si>
  <si>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</si>
  <si>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</si>
  <si>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</si>
  <si>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</si>
  <si>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</si>
  <si>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</si>
  <si>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</si>
  <si>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</si>
  <si>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</si>
  <si>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</si>
  <si>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</si>
  <si>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</si>
  <si>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</si>
  <si>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</si>
  <si>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</si>
  <si>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RECURSOS HUMANOS</t>
  </si>
  <si>
    <t>VERONICA PAULINA</t>
  </si>
  <si>
    <t>RACINES ORBE</t>
  </si>
  <si>
    <t>veronica.racines@quifatex.com</t>
  </si>
  <si>
    <t>GERENTE DE MARKETING</t>
  </si>
  <si>
    <t>MARKETING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</si>
  <si>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</si>
  <si>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</si>
  <si>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</si>
  <si>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</si>
  <si>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</si>
  <si>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</si>
  <si>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</si>
  <si>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</si>
  <si>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</si>
  <si>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</si>
  <si>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</si>
  <si>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</si>
  <si>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</si>
  <si>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</si>
  <si>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</si>
  <si>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</si>
  <si>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</si>
  <si>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</si>
  <si>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</si>
  <si>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</si>
  <si>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</si>
  <si>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</si>
  <si>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</si>
  <si>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</si>
  <si>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MARTHA SUSANA</t>
  </si>
  <si>
    <t>PAEZ FAJARDO</t>
  </si>
  <si>
    <t>susana.paez@qsindustrial.biz</t>
  </si>
  <si>
    <t>GERENTE DE OPERACIONES</t>
  </si>
  <si>
    <t>GERENCIA</t>
  </si>
  <si>
    <t>DEPARTAMENTO DE OPERACIONES</t>
  </si>
  <si>
    <t>WILMAN RAUL</t>
  </si>
  <si>
    <t>CARRERA VIVER</t>
  </si>
  <si>
    <t>wilman.carrera@qsindustrial.biz</t>
  </si>
  <si>
    <t>DEPARTAMENTO TEXTIL</t>
  </si>
  <si>
    <t>RAMIRO</t>
  </si>
  <si>
    <t>DUEÑAS</t>
  </si>
  <si>
    <t>ramiro.duenas@qsindustrial.biz</t>
  </si>
  <si>
    <t>GERENTE COMERCIAL QSI COLOMBIA</t>
  </si>
  <si>
    <t>DEPARTAMENTO COMERCIAL</t>
  </si>
  <si>
    <t>COMUNICACIONES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</si>
  <si>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</si>
  <si>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</si>
  <si>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</si>
  <si>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</si>
  <si>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</si>
  <si>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</si>
  <si>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</si>
  <si>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</si>
  <si>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</si>
  <si>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</si>
  <si>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</si>
  <si>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</si>
  <si>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</si>
  <si>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</si>
  <si>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</si>
  <si>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</si>
  <si>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</si>
  <si>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</si>
  <si>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CLAUDIA</t>
  </si>
  <si>
    <t>GOMEZ TORRES</t>
  </si>
  <si>
    <t>cgomez@quideca.com</t>
  </si>
  <si>
    <t>RRHH</t>
  </si>
  <si>
    <t>MARKETING SALUD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</si>
  <si>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</si>
  <si>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</si>
  <si>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</si>
  <si>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</si>
  <si>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</si>
  <si>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</si>
  <si>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</si>
  <si>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</si>
  <si>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</si>
  <si>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</si>
  <si>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</si>
  <si>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</si>
  <si>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</si>
  <si>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</si>
  <si>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</si>
  <si>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</si>
  <si>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</si>
  <si>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</si>
  <si>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</si>
  <si>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</si>
  <si>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</si>
  <si>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</si>
  <si>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</si>
  <si>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</si>
  <si>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</si>
  <si>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</si>
  <si>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</si>
  <si>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</si>
  <si>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</si>
  <si>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</si>
  <si>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</si>
  <si>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</si>
  <si>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MARIO JOSE</t>
  </si>
  <si>
    <t>LOOR IRUS</t>
  </si>
  <si>
    <t>mario.loor@qsindustrial.biz</t>
  </si>
  <si>
    <t>GERENCIA QSI</t>
  </si>
  <si>
    <t>GERENTE GENERAL QSI</t>
  </si>
  <si>
    <t>QUIMICA SUIZA INDUSTRIAL</t>
  </si>
  <si>
    <t>GONZALO REMIGIO</t>
  </si>
  <si>
    <t>MORALES ZAVALA</t>
  </si>
  <si>
    <t>gonzalo.morales@qsindustrial.biz</t>
  </si>
  <si>
    <t>GERENCIA REGIONAL QSI</t>
  </si>
  <si>
    <t>COORDINADOR REGIONAL</t>
  </si>
  <si>
    <t>JEFE DE ÁREA</t>
  </si>
  <si>
    <t>GERENCIA REGIONAL</t>
  </si>
  <si>
    <t>AGROVETERINARIA</t>
  </si>
  <si>
    <t>CARL GUSTAV</t>
  </si>
  <si>
    <t>ROOTH RISLER</t>
  </si>
  <si>
    <t>carl.rooth@qsindustrial.biz</t>
  </si>
  <si>
    <t>GERENTE GENERAL REGIONAL QSI</t>
  </si>
  <si>
    <t>GERENTE GENERAL REGIONAL</t>
  </si>
  <si>
    <t>ZEVALLOS CHACON</t>
  </si>
  <si>
    <t>juan.zevallos@qsindustrial.biz</t>
  </si>
  <si>
    <t>INDUSTRIAS</t>
  </si>
  <si>
    <t>GERENTE INDUSTRIAS</t>
  </si>
  <si>
    <t>CARLOS AKIRA</t>
  </si>
  <si>
    <t>KOMATSUDANI TAKAGAKI</t>
  </si>
  <si>
    <t>carlos.komatsudani@qsindustrial.biz</t>
  </si>
  <si>
    <t>GERENTE AGROVET</t>
  </si>
  <si>
    <t>ROCIO MAGDALENA</t>
  </si>
  <si>
    <t>ARRIARAN TELLO</t>
  </si>
  <si>
    <t>rocio.arriaran@qsindustrial.biz</t>
  </si>
  <si>
    <t>MILAN</t>
  </si>
  <si>
    <t>PEJNOVIC KAPA</t>
  </si>
  <si>
    <t>milan.pejnovic@qsindustrial.biz</t>
  </si>
  <si>
    <t>GERENTE REGIONAL CONSTRUCCIÓN Y MINERÍA</t>
  </si>
  <si>
    <t>GUSTAVO ALFREDO</t>
  </si>
  <si>
    <t>SALAZAR MONTOYA</t>
  </si>
  <si>
    <t>gustavo.salazar@qsindustrial.biz</t>
  </si>
  <si>
    <t>TEXTIL</t>
  </si>
  <si>
    <t>GERENTE TEXTIL</t>
  </si>
  <si>
    <t>LISETT</t>
  </si>
  <si>
    <t>TELLO SANTOS</t>
  </si>
  <si>
    <t>LISETT.TELLO@QSINDUSTRIAL.BIZ</t>
  </si>
  <si>
    <t>JEFE PLANEAMIENTO FINANCIERO</t>
  </si>
  <si>
    <t>PLANEAMIENTO FINANCIERO</t>
  </si>
  <si>
    <t>PERCY JESUS</t>
  </si>
  <si>
    <t>MORALES VEGA</t>
  </si>
  <si>
    <t>percy.morales@qsindustrial.biz</t>
  </si>
  <si>
    <t>CONSTRUCCIÓN Y MINERIA</t>
  </si>
  <si>
    <t>GERENTE CONSTRUCCIÓN Y MINERÍA</t>
  </si>
  <si>
    <t>CONSTRUCCIÓN Y MINERÍA</t>
  </si>
  <si>
    <t>CESAR FERNANDO</t>
  </si>
  <si>
    <t>CHAVESTA VILLANUEVA</t>
  </si>
  <si>
    <t>cesar.chavesta@qsindustrial.biz</t>
  </si>
  <si>
    <t>JEFE ADMINISTRACION DE VENTAS</t>
  </si>
  <si>
    <t>HILTI</t>
  </si>
  <si>
    <t>ADMINISTRACION</t>
  </si>
  <si>
    <t>FRANK IRWIN</t>
  </si>
  <si>
    <t>ZAPATA GARCIA</t>
  </si>
  <si>
    <t>frank.zapata@qsindustrial.biz</t>
  </si>
  <si>
    <t>GAVIRIA RAYMOND</t>
  </si>
  <si>
    <t>ricardo.gaviria@cifarma.com.pe</t>
  </si>
  <si>
    <t>CIFARMA</t>
  </si>
  <si>
    <t>GERENTE GENERAL GERENCIA GENERAL GERENCIA GENERAL</t>
  </si>
  <si>
    <t>FIORELLA DEL PILAR</t>
  </si>
  <si>
    <t>CASTILLO ESPINOZA</t>
  </si>
  <si>
    <t>fiorella.castillo@cifarma.com.pe</t>
  </si>
  <si>
    <t>JEFE DE SECCION SENIOR RECURSOS HUMANOS RECURSOS H</t>
  </si>
  <si>
    <t>FLOR DE</t>
  </si>
  <si>
    <t>MARÍA SALDAÑA</t>
  </si>
  <si>
    <t>flor.saldana@cifarma.com.pe</t>
  </si>
  <si>
    <t>JEFE DE SECCION DIRECCION TECNICA SISTEMAS DE GES</t>
  </si>
  <si>
    <t>SISTEMAS DE GESTION</t>
  </si>
  <si>
    <t>GIOVANNA</t>
  </si>
  <si>
    <t>TORRES MALCA</t>
  </si>
  <si>
    <t>giovanna.torres@cifarma.com.pe</t>
  </si>
  <si>
    <t>JEFE DE AREA LOGISTICA 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</si>
  <si>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</si>
  <si>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</si>
  <si>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</si>
  <si>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</si>
  <si>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</si>
  <si>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</si>
  <si>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</si>
  <si>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</si>
  <si>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</si>
  <si>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</si>
  <si>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</si>
  <si>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</si>
  <si>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</si>
  <si>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</si>
  <si>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</si>
  <si>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</si>
  <si>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</si>
  <si>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</si>
  <si>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</si>
  <si>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</si>
  <si>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</si>
  <si>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</si>
  <si>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</si>
  <si>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</si>
  <si>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</si>
  <si>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</si>
  <si>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</si>
  <si>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</si>
  <si>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</si>
  <si>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GERENTE COMERCIAL</t>
  </si>
  <si>
    <t>QSI BOLIVIA</t>
  </si>
  <si>
    <t>JEFE DE VENTAS HILTI BOLIVIA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</si>
  <si>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</si>
  <si>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</si>
  <si>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</si>
  <si>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</si>
  <si>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</si>
  <si>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</si>
  <si>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</si>
  <si>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</si>
  <si>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</si>
  <si>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</si>
  <si>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</si>
  <si>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</si>
  <si>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UNMS</t>
  </si>
  <si>
    <t>GERENCIA COMERCIAL</t>
  </si>
  <si>
    <t>PERCY FERNANDO</t>
  </si>
  <si>
    <t>SOLIS ARANDIA</t>
  </si>
  <si>
    <t>psolis@quimiza.com</t>
  </si>
  <si>
    <t>UNSL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</si>
  <si>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</si>
  <si>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</si>
  <si>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</si>
  <si>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</si>
  <si>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</si>
  <si>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</si>
  <si>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</si>
  <si>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</si>
  <si>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</si>
  <si>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</si>
  <si>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</si>
  <si>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</si>
  <si>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</si>
  <si>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</si>
  <si>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 xml:space="preserve">DANIELA </t>
  </si>
  <si>
    <t>RIVERA GAMARRA</t>
  </si>
  <si>
    <t>drivera@quimiza.com</t>
  </si>
  <si>
    <t>SUB GERENTE DE RECURSOS HUMANOS</t>
  </si>
  <si>
    <t>ASESORIA LEGAL</t>
  </si>
  <si>
    <t>SUPERFARMA MAYORISTAS</t>
  </si>
  <si>
    <t>COMERCIAL</t>
  </si>
  <si>
    <t>ADMINISTRACIÓN</t>
  </si>
  <si>
    <t>TECNOLOGÍA DE LA INFORMACIÓN</t>
  </si>
  <si>
    <t>PLANEAMIENTO, C&amp;C, CONTROL DE INVENTARIOS</t>
  </si>
  <si>
    <t>CD LIMA</t>
  </si>
  <si>
    <t>ESPINOZA CARPIO</t>
  </si>
  <si>
    <t>cespinoza@quimicasuiza.com</t>
  </si>
  <si>
    <t>AGRO VETERINARIA</t>
  </si>
  <si>
    <t>maria.ccoicca@cifarma.com.pe</t>
  </si>
  <si>
    <t xml:space="preserve"> ALFREDO JOAQUIN</t>
  </si>
  <si>
    <t>LEON RAMIREZ</t>
  </si>
  <si>
    <t xml:space="preserve"> ESLIA RUTH</t>
  </si>
  <si>
    <t>GARGATE ROSADO</t>
  </si>
  <si>
    <t>CINTYA EVELYN</t>
  </si>
  <si>
    <t xml:space="preserve">MENDOZA CALLE </t>
  </si>
  <si>
    <t xml:space="preserve"> EVELYN RENEE</t>
  </si>
  <si>
    <t>SOLANO MELO</t>
  </si>
  <si>
    <t>MARLEE EMILY</t>
  </si>
  <si>
    <t xml:space="preserve">GUZMAN CASTILLO </t>
  </si>
  <si>
    <t xml:space="preserve"> ESTHER MIRELLA</t>
  </si>
  <si>
    <t>ESPINO MENDOZA</t>
  </si>
  <si>
    <t xml:space="preserve"> GUSTAVO ADOLFO</t>
  </si>
  <si>
    <t>ESCALANTE FEBRES</t>
  </si>
  <si>
    <t xml:space="preserve"> JULIO CESAR</t>
  </si>
  <si>
    <t>CAMPOS ROBLES</t>
  </si>
  <si>
    <t xml:space="preserve"> MILAGROS STEPHANIE</t>
  </si>
  <si>
    <t>BEJARANO GOMEZ</t>
  </si>
  <si>
    <t xml:space="preserve"> RONALD RUGGERI</t>
  </si>
  <si>
    <t>CUADROS MIRANDA</t>
  </si>
  <si>
    <t xml:space="preserve"> FELIX DANIEL</t>
  </si>
  <si>
    <t>QUEZADA DE LA ROSA</t>
  </si>
  <si>
    <t xml:space="preserve"> FRANCISCO DANIEL</t>
  </si>
  <si>
    <t xml:space="preserve"> MITSUKO CARIDAD</t>
  </si>
  <si>
    <t>MAKINO HERRERA</t>
  </si>
  <si>
    <t xml:space="preserve"> CIPRIAN</t>
  </si>
  <si>
    <t xml:space="preserve"> VICTOR ANDRES</t>
  </si>
  <si>
    <t>MAGNI ESCRIBA</t>
  </si>
  <si>
    <t xml:space="preserve"> MARIA ELIZABETH</t>
  </si>
  <si>
    <t>MERINO CHACON</t>
  </si>
  <si>
    <t xml:space="preserve"> RENZO LUIS</t>
  </si>
  <si>
    <t>LUJAN CHAVEZ</t>
  </si>
  <si>
    <t xml:space="preserve"> ROMELIA MARCELA</t>
  </si>
  <si>
    <t>LOPEZ ROCA</t>
  </si>
  <si>
    <t xml:space="preserve"> CYNTHIA ELVIRA PAOLA</t>
  </si>
  <si>
    <t>ORTIZ TABOADA</t>
  </si>
  <si>
    <t xml:space="preserve"> JUANA VICTORIA</t>
  </si>
  <si>
    <t>NAKANDAKARI DIAZ</t>
  </si>
  <si>
    <t>HERNANDO MARCOS</t>
  </si>
  <si>
    <t xml:space="preserve">ATENCIO ROSALES </t>
  </si>
  <si>
    <t xml:space="preserve"> LUISA  ALEXANDRA</t>
  </si>
  <si>
    <t>CARTAGENA HUAMAN</t>
  </si>
  <si>
    <t xml:space="preserve"> CLAUDIA GABRIELA</t>
  </si>
  <si>
    <t>LEVANO ROJAS</t>
  </si>
  <si>
    <t>aleon@quimicasuiza.com</t>
  </si>
  <si>
    <t>egargate@quimicasuiza.com</t>
  </si>
  <si>
    <t>cmendoza@quimicasuiza.com</t>
  </si>
  <si>
    <t>esolano@quimicasuiza.com</t>
  </si>
  <si>
    <t>mguzman1@quimicasuiza.com</t>
  </si>
  <si>
    <t>eespino@quimicasuiza.com</t>
  </si>
  <si>
    <t>gescalante@quimicasuiza.com</t>
  </si>
  <si>
    <t>jcampos@quimicasuiza.com</t>
  </si>
  <si>
    <t>mbejarano@quimicasuiza.com</t>
  </si>
  <si>
    <t>rcuadros@quimicasuiza.com</t>
  </si>
  <si>
    <t>dquezada@quimicasuiza.com</t>
  </si>
  <si>
    <t>mmakino@quimicasuiza.com</t>
  </si>
  <si>
    <t>vmagni@quimicasuiza.com</t>
  </si>
  <si>
    <t>mamerino@quimicasuiza.com</t>
  </si>
  <si>
    <t>rlujan@quimicasuiza.com</t>
  </si>
  <si>
    <t>rlopezr@quimicasuiza.com</t>
  </si>
  <si>
    <t>cortiz@quimicasuiza.com</t>
  </si>
  <si>
    <t>jnakandakari@quimicasuiza.com</t>
  </si>
  <si>
    <t>hatencio@quimicasuiza.com</t>
  </si>
  <si>
    <t>lcartagena@quimicasuiza.com</t>
  </si>
  <si>
    <t>clevano@quimicasuiza.com</t>
  </si>
  <si>
    <t xml:space="preserve"> VICTOR JOSE</t>
  </si>
  <si>
    <t>ZUÑIGA BOLAÑOS</t>
  </si>
  <si>
    <t xml:space="preserve"> FREDDY</t>
  </si>
  <si>
    <t>GOMEZ BENITES</t>
  </si>
  <si>
    <t>WILDER CARLOS</t>
  </si>
  <si>
    <t xml:space="preserve">PRADO SANCHEZ </t>
  </si>
  <si>
    <t xml:space="preserve">SMALL RUIZ </t>
  </si>
  <si>
    <t xml:space="preserve"> RAUL MARTIN</t>
  </si>
  <si>
    <t>PALACIOS LLUNCOR</t>
  </si>
  <si>
    <t xml:space="preserve"> JANH KARLO MARTIN</t>
  </si>
  <si>
    <t>AGUILAR PIEDRAHITA</t>
  </si>
  <si>
    <t xml:space="preserve"> MIGUEL ANGEL</t>
  </si>
  <si>
    <t>POMPA MOSQUERA</t>
  </si>
  <si>
    <t>JOSE CARLOS</t>
  </si>
  <si>
    <t xml:space="preserve">VERA BEGAZO </t>
  </si>
  <si>
    <t xml:space="preserve"> DIEGO SEBASTIAN</t>
  </si>
  <si>
    <t>LOPEZ SUCLUPE</t>
  </si>
  <si>
    <t>OFICINA TRUJILLLO</t>
  </si>
  <si>
    <t>SUPERVISOR SERVICIOS LOGISTICOS OFICINA CHICLAYO</t>
  </si>
  <si>
    <t>JEFE DE SECCION SERVICIOS LOGISTICOS OFICINA AREQU</t>
  </si>
  <si>
    <t>SUPERVISOR SERVICIOS LOGISTICOS OPERACIONES UNC OF</t>
  </si>
  <si>
    <t>JEFE DE SECCION SERVICIOS LOGISTICOS OFICINA CHICL</t>
  </si>
  <si>
    <t>SUPERVISOR SERVICIOS LOGISTICOS OFICINA PIURA</t>
  </si>
  <si>
    <t>MONITOR SERVICIOS LOGISTICOS OFICINA HUANCAYO</t>
  </si>
  <si>
    <t>SUPERVISOR SERVICIOS LOGISTICOS OFICINA CUZCO</t>
  </si>
  <si>
    <t>SERVICIOS LOGISTICOS</t>
  </si>
  <si>
    <t>SUPERVISOR CONTROL DE INVENTARIOS CONTROL DE INVEN</t>
  </si>
  <si>
    <t xml:space="preserve"> ALONSO EMMANUEL</t>
  </si>
  <si>
    <t>VALDERRAMA AYALA</t>
  </si>
  <si>
    <t xml:space="preserve">ESPINAL BRAVO </t>
  </si>
  <si>
    <t xml:space="preserve"> MARIA SONIA</t>
  </si>
  <si>
    <t>QUIROZ COLQUE</t>
  </si>
  <si>
    <t xml:space="preserve"> YULI DEL PILAR</t>
  </si>
  <si>
    <t>ARMAS GOMEZ</t>
  </si>
  <si>
    <t>JEFE DE SECCION GESTION DE RIESGOS  CREDITOS Y COB</t>
  </si>
  <si>
    <t xml:space="preserve"> DIANA ROSARIO</t>
  </si>
  <si>
    <t>ECHEANDIA SPRAY</t>
  </si>
  <si>
    <t xml:space="preserve"> VERONICA VIVIANA</t>
  </si>
  <si>
    <t>VALDIVIEZO VILLACORTA</t>
  </si>
  <si>
    <t xml:space="preserve"> SHEYLA</t>
  </si>
  <si>
    <t>VICELLI LEON</t>
  </si>
  <si>
    <t>CELIA RUTH</t>
  </si>
  <si>
    <t xml:space="preserve">FARJE SINCHE </t>
  </si>
  <si>
    <t xml:space="preserve"> ZEUS OMAR</t>
  </si>
  <si>
    <t>ARBOLEDA PEÑAHERRERA</t>
  </si>
  <si>
    <t xml:space="preserve"> JUAN ANTONIO</t>
  </si>
  <si>
    <t>CALDERON VEGA</t>
  </si>
  <si>
    <t>CAROLINA JANETH</t>
  </si>
  <si>
    <t xml:space="preserve">HERNANDEZ VIZARRETA </t>
  </si>
  <si>
    <t xml:space="preserve"> SHIRLEY LIDIA VICTORIA</t>
  </si>
  <si>
    <t>IZQUIERDO RONDON</t>
  </si>
  <si>
    <t>SEGUNDO DE LA CRUZ</t>
  </si>
  <si>
    <t>fgomez@quimicasuiza.com</t>
  </si>
  <si>
    <t>VZuniga@quimicasuiza.com</t>
  </si>
  <si>
    <t>wprado@quimicasuiza.com</t>
  </si>
  <si>
    <t>osmall@quimicasuiza.com</t>
  </si>
  <si>
    <t>mpalaciosll@quimicasuiza.com</t>
  </si>
  <si>
    <t>avalderrama@quimicasuiza.com</t>
  </si>
  <si>
    <t>cespinal@quimicasuiza.com</t>
  </si>
  <si>
    <t>squiroz@quimicasuiza.com</t>
  </si>
  <si>
    <t>yarmas@quimicasuiza.com</t>
  </si>
  <si>
    <t>decheandia@quimicasuiza.com</t>
  </si>
  <si>
    <t>vvaldiviezo@quimicasuiza.com</t>
  </si>
  <si>
    <t>svicelli@quimicasuiza.com</t>
  </si>
  <si>
    <t>cfarje@quimicasuiza.com</t>
  </si>
  <si>
    <t>zarboleda@quimicasuiza.com</t>
  </si>
  <si>
    <t>jcalderonv@quimicasuiza.com</t>
  </si>
  <si>
    <t>chernandez@quimicasuiza.com</t>
  </si>
  <si>
    <t>sizquierdo@quimicasuiza.com</t>
  </si>
  <si>
    <t>rsegundodelacruz@quimicasuiza.com</t>
  </si>
  <si>
    <t>CERVANTES RUIZ</t>
  </si>
  <si>
    <t>HECTOR OSCAR</t>
  </si>
  <si>
    <t>APARICIO BAILON</t>
  </si>
  <si>
    <t>vcervantes@quimicasuiza.com</t>
  </si>
  <si>
    <t>haparicio@quimicasuiza.com</t>
  </si>
  <si>
    <t>SUPERVISOR OPERACIÓN LOGISTICA DE TERCEROS</t>
  </si>
  <si>
    <t>JEFE DE SEGURIDAD Y RESGUARDO</t>
  </si>
  <si>
    <t>RAMIREZ HUAMANCAYO</t>
  </si>
  <si>
    <t>BARTOLO ESTRELLA</t>
  </si>
  <si>
    <t>HEBERTH JOSUE</t>
  </si>
  <si>
    <t xml:space="preserve">PAREDES GONZALES </t>
  </si>
  <si>
    <t>HECTOR</t>
  </si>
  <si>
    <t>EFRAIN ENRIQUE</t>
  </si>
  <si>
    <t>hramirezh@quimicasuiza.com</t>
  </si>
  <si>
    <t>ebartolo@quimicasuiza.com</t>
  </si>
  <si>
    <t>hparedes@quimicasuiza.com</t>
  </si>
  <si>
    <t>OPERACIÓN LOGISTICA DE TERCEROS</t>
  </si>
  <si>
    <t>CONTRALORIA</t>
  </si>
  <si>
    <t>almtrujillosup@quimicasuiza.com</t>
  </si>
  <si>
    <t>Almacenpiura@quimicasuiza.com</t>
  </si>
  <si>
    <t>almacenhyo@quimicasuiza.com</t>
  </si>
  <si>
    <t>almacencuzco@quimicasuiza.com</t>
  </si>
  <si>
    <t>RAUL APOLINARIO</t>
  </si>
  <si>
    <t>VICTOR ORLANDO</t>
  </si>
  <si>
    <t>AGUILAR BIDIOS BILLY DICK</t>
  </si>
  <si>
    <t>ANDRADE DEL CARMEN JEFFERSON GABRIEL</t>
  </si>
  <si>
    <t>ARAUJO VICENTE DANIEL ARTURO</t>
  </si>
  <si>
    <t>BACA ALEJOS MAYRA LUISA</t>
  </si>
  <si>
    <t>BALCAZAR LAM VICTOR REINERIO</t>
  </si>
  <si>
    <t>BRINGAS RIOS JOHNNY</t>
  </si>
  <si>
    <t>CABRERA SOTO FABIOLA</t>
  </si>
  <si>
    <t>CALDERON BLANCO JUAN DIEGO</t>
  </si>
  <si>
    <t>CASTRO QUISPE JUAN PEDRO</t>
  </si>
  <si>
    <t>CORDOVA MOROCHO KARINA DEL CARMEN</t>
  </si>
  <si>
    <t>CORDOVA VERGARA CESAR AUGUSTO</t>
  </si>
  <si>
    <t>DELGADO ALVAREZ LILIANA FIORELA</t>
  </si>
  <si>
    <t>ESPINOZA QUISPE ANTONIO PATRICIO</t>
  </si>
  <si>
    <t>ESPINOZA ROJAS ELIO CESAR</t>
  </si>
  <si>
    <t>GONZALES HUILLCAHUARI MICHAEL PARLEY</t>
  </si>
  <si>
    <t>GONZALEZ MONSALVE FRANCIS CAROLINA</t>
  </si>
  <si>
    <t>GUANILO PAREJA RONALD JESUS</t>
  </si>
  <si>
    <t>HIDALGO AGUIRRE WILLIAM HELY</t>
  </si>
  <si>
    <t>JULCA QUISPE PEDRO GABRIEL</t>
  </si>
  <si>
    <t>LA ROSA IZQUIERDO JESUS MARTIN</t>
  </si>
  <si>
    <t>LAQUIHUANACO PONCE CARLOS RANDY</t>
  </si>
  <si>
    <t>LOBOS CONTRERAS MELISSA</t>
  </si>
  <si>
    <t>MARTINEZ ALTAMIRANO MOISES</t>
  </si>
  <si>
    <t>MARTINEZ URIBE EDUARDO MIGUEL</t>
  </si>
  <si>
    <t>MELO HUAMAN CESAR PAOLO</t>
  </si>
  <si>
    <t>MORALES SALAZAR STEVEN ABEL</t>
  </si>
  <si>
    <t>NUÑEZ ALVAREZ EDWARD</t>
  </si>
  <si>
    <t>ORELLANA SARAVIA CARLOS EDUARDO</t>
  </si>
  <si>
    <t>PALACIOS LALUPU JOSE JAVIER</t>
  </si>
  <si>
    <t>PONCE DE LEON CHAVEZ CARLOS ENRRIQUE</t>
  </si>
  <si>
    <t>PRIETO MENA JORGE WILFREDO</t>
  </si>
  <si>
    <t>RODRIGUEZ GONZALES LUIS ANTONIO</t>
  </si>
  <si>
    <t>RODRIGUEZ IZARRA IVAN JULIO</t>
  </si>
  <si>
    <t>RODRIGUEZ SOSA LUIS ENRIQUE</t>
  </si>
  <si>
    <t>ROMERO FLORES JORGE LUIS</t>
  </si>
  <si>
    <t>ROMERO MAURTUA MAXIMO RONALD</t>
  </si>
  <si>
    <t>SALCEDO TOMAYCONZA ANDERSON CECILIO</t>
  </si>
  <si>
    <t>SALHUANA CABRERA LUIS ANGEL</t>
  </si>
  <si>
    <t>SANCHEZ PIRGO MAICOL ANDERSON</t>
  </si>
  <si>
    <t>SANCHEZ VASQUEZ LUIS ALFONSO</t>
  </si>
  <si>
    <t>SANTAMARIA BANCES JOSE EMILIANO</t>
  </si>
  <si>
    <t>SOLIS PAREDES ALBERTO ELIAS</t>
  </si>
  <si>
    <t>SONCCO LUIS JERRY JIM</t>
  </si>
  <si>
    <t>SORALUZ SANTISTEBAN JOSE HERNAN</t>
  </si>
  <si>
    <t>TORRES HUAMAN CHRISTIAN MARTIN</t>
  </si>
  <si>
    <t>TORRES ROBLES JOSELIN ALEXANDRA</t>
  </si>
  <si>
    <t>VASQUEZ MACEDO KADY BODY</t>
  </si>
  <si>
    <t>VIDARTE TAMBO VICTOR ALEXANDER</t>
  </si>
  <si>
    <t>YALLE RAFAEL CARLOS LEO</t>
  </si>
  <si>
    <t>JEFE DE GRUPO</t>
  </si>
  <si>
    <t>baguilar@quimicasuiza.com</t>
  </si>
  <si>
    <t>jandradedelcarmen@quimicasuiza.com</t>
  </si>
  <si>
    <t>daraujo@quimicasuiza.com</t>
  </si>
  <si>
    <t>mbaca@quimicasuiza.com</t>
  </si>
  <si>
    <t>vbalcazar@quimicasuiza.com</t>
  </si>
  <si>
    <t>jbringas@quimicasuiza.com</t>
  </si>
  <si>
    <t>jcalderonb@quimicasuiza.com</t>
  </si>
  <si>
    <t>kcordovam@quimicasuiza.com</t>
  </si>
  <si>
    <t>ccordova@quimicasuiza.com</t>
  </si>
  <si>
    <t>mtranspretail@quimicasuiza.com</t>
  </si>
  <si>
    <t>aespinozaq@quimicasuiza.com</t>
  </si>
  <si>
    <t>eespinoza@quimicasuiza.com</t>
  </si>
  <si>
    <t>mgonzalesh@quimicasuiza.com</t>
  </si>
  <si>
    <t>rguanilo@quimicasuiza.com</t>
  </si>
  <si>
    <t>jdelarosa@quimicasuiza.com</t>
  </si>
  <si>
    <t>claquihuanaco@quimicasuiza.com</t>
  </si>
  <si>
    <t>mlobos@quimicasuiza.com</t>
  </si>
  <si>
    <t>emartinez@quimicasuiza.com</t>
  </si>
  <si>
    <t>monitorci@quimicasuiza.com</t>
  </si>
  <si>
    <t>enunez@quimicasuiza.com</t>
  </si>
  <si>
    <t>corellana@quimicasuiza.com</t>
  </si>
  <si>
    <t>jpalaciosl@quimicasuiza.com</t>
  </si>
  <si>
    <t>cponcedeleon@quimicasuiza.com</t>
  </si>
  <si>
    <t>irodriguez@quimicasuiza.com</t>
  </si>
  <si>
    <t>mromerom@quimicasuiza.com</t>
  </si>
  <si>
    <t>asalcedo@quimicasuiza.com</t>
  </si>
  <si>
    <t>lsalhuana@quimicasuiza.com</t>
  </si>
  <si>
    <t>asolisp@quimicasuiza.com</t>
  </si>
  <si>
    <t>jsoraluz@quimicasuiza.com</t>
  </si>
  <si>
    <t>vvidarte@quimicasuiza.com</t>
  </si>
  <si>
    <t>cyalle@quimicasuiza.com</t>
  </si>
  <si>
    <t>VILLLOBOS CUEVA DIANA ELIZABETH</t>
  </si>
  <si>
    <t>dvillalobos@quimicasuiza.com</t>
  </si>
  <si>
    <t>REYES ACUÑA JOSE</t>
  </si>
  <si>
    <t>COORDINADOR SEGURIDAD Y SALUD EN EL TRABAJO</t>
  </si>
  <si>
    <t>jreyes@quimicasuiza.com</t>
  </si>
  <si>
    <t>ABAD MERINO JONATHAN ALBERTO</t>
  </si>
  <si>
    <t>GUZMAN PACHECO LUIS ENRIQUE</t>
  </si>
  <si>
    <t>atransito@quimicasuiza.com</t>
  </si>
  <si>
    <t>lguzman@quimicasuiza.com</t>
  </si>
  <si>
    <t>PONCE QUIROZ SATURNINO EUFEMIO</t>
  </si>
  <si>
    <t>CHIRCCA YUPANQUI ANGELICA MARIVEL</t>
  </si>
  <si>
    <t>MENDOZA CALLE CINTYA EVELYN</t>
  </si>
  <si>
    <t>CHUMBES ALVITES ESMERALDA ROCIO</t>
  </si>
  <si>
    <t>QUISPE VELA MARINO ANTONIO</t>
  </si>
  <si>
    <t>TAFUR BRAVO MARISSA DEBORA</t>
  </si>
  <si>
    <t>MIRANDA CHAVEZ PEDRO ARTIDORO</t>
  </si>
  <si>
    <t>SANCHEZ PACHECO ROSA ALBINA</t>
  </si>
  <si>
    <t>GALLARDO HUACCHA ANGEL OSWALDO</t>
  </si>
  <si>
    <t>ALARCON ORTEGA YESSIE</t>
  </si>
  <si>
    <t>PAREDES VILLASANTE VIOLETA MILAGROS</t>
  </si>
  <si>
    <t>ALVA GUEVARA JERRY MARJORIE</t>
  </si>
  <si>
    <t>VENTURA PAZ CARLA VERONICA</t>
  </si>
  <si>
    <t>NUÑEZ CARLIN INGRID ESTELA</t>
  </si>
  <si>
    <t>HUACCHILLO NEYRA ANITA DEL ROSARIO</t>
  </si>
  <si>
    <t>HURTADO TORRES ERIKA MILAGROS</t>
  </si>
  <si>
    <t>PORTOCARRERO GARCIA JUAN CARLOS</t>
  </si>
  <si>
    <t>HINOSTROZA ROMANI MARIA ROSA</t>
  </si>
  <si>
    <t>HUAMANI BERNARDO CINTHIA DALIA</t>
  </si>
  <si>
    <t>MERE SANCHEZ JOSE ANTONIO</t>
  </si>
  <si>
    <t>RODRIGUEZ LEON LISETH EMPERATRIZ</t>
  </si>
  <si>
    <t>FLORES GUIA JENNIFER LIDIA</t>
  </si>
  <si>
    <t>CARBAJAL PAUCAR GUISELLA</t>
  </si>
  <si>
    <t>CAMPOS MARAVI CYNTHIA</t>
  </si>
  <si>
    <t>ATACHAGUA FERNANDEZ FRANCISS STEFANY</t>
  </si>
  <si>
    <t>CUENCA SALAZAR GISELA ISABEL</t>
  </si>
  <si>
    <t>ARANGURE PALLACA LISBETH JUANA</t>
  </si>
  <si>
    <t>VIVIANO CORDOVA GABRIEL ARTURO</t>
  </si>
  <si>
    <t>ALFARO CHAVEZ JOSSIMAR DANIEL</t>
  </si>
  <si>
    <t>BISETTI CHUMACERO GIANNINA SOLANGE</t>
  </si>
  <si>
    <t>SOTO DIOSES LUIS IVAN</t>
  </si>
  <si>
    <t>GONZALES LUQUILLAS JASMINE</t>
  </si>
  <si>
    <t>RAMIREZ MARTIN TANIA MARGOT</t>
  </si>
  <si>
    <t>MARTINEZ TORRES AMINA ISABEL</t>
  </si>
  <si>
    <t>DAMIAN OSCCO VERONICA</t>
  </si>
  <si>
    <t>PACHAS MATIAS CESAR MARTIN</t>
  </si>
  <si>
    <t>NAVARRO CAMPOS NILDA LISSETH</t>
  </si>
  <si>
    <t>DOMINGUEZ SILVERA GERALDINE JESSENIA</t>
  </si>
  <si>
    <t>ZAVALETA SALVATIERRA YULY VANESSA</t>
  </si>
  <si>
    <t>RUBIO OLANO CARLA GIANELLA</t>
  </si>
  <si>
    <t>HUAMAN ATAUSUPA MARIA</t>
  </si>
  <si>
    <t>PAREJA GALLEGOS FABIOLA</t>
  </si>
  <si>
    <t>INGA BRAVO WILLIAMS ROBERT</t>
  </si>
  <si>
    <t>CARHUAYO HUAROTE CARLOS HUMBERTO</t>
  </si>
  <si>
    <t>ASISTENTE ADMINISTRATIVO 1 CONTABILIDAD CONTABILID</t>
  </si>
  <si>
    <t>ANALISTA 2 CONTABILIDAD CUENTAS CORRIENTES</t>
  </si>
  <si>
    <t>ANALISTA 2 CONTABILIDAD ANALISIS DE CUENTAS</t>
  </si>
  <si>
    <t>ANALISTA 1 CONTABILIDAD CUENTAS CORRIENTES</t>
  </si>
  <si>
    <t>ANALISTA 1 CONTABILIDAD GESTION CONTABLE</t>
  </si>
  <si>
    <t>ASISTENTE 1 CONTABILIDAD GESTION CONTABLE</t>
  </si>
  <si>
    <t>ANALISTA 2 CONTABILIDAD ANALISIS DE COSTOS</t>
  </si>
  <si>
    <t>ANALISTA 1 CONTABILIDAD ANALISIS DE COSTOS</t>
  </si>
  <si>
    <t>ANALISTA 3 CONTABILIDAD ANALISIS DE CUENTAS</t>
  </si>
  <si>
    <t>ANALISTA 1 CONTABILIDAD ANALISIS DE CUENTAS</t>
  </si>
  <si>
    <t>ANALISTA 1 CONTABILIDAD CONTABILIDAD</t>
  </si>
  <si>
    <t>ASISTENTE ADMINISTRATIVO 1 CONTABILIDAD GESTION CO</t>
  </si>
  <si>
    <t>ANALISTA 2 CONTABILIDAD GESTION CONTABLE</t>
  </si>
  <si>
    <t>ASISTENTE 1 CONTABILIDAD CUENTAS CORRIENTES</t>
  </si>
  <si>
    <t>ASISTENTE 1 CONTABILIDAD ANALISIS DE CUENTAS</t>
  </si>
  <si>
    <t>ASISTENTE ADMINISTRATIVO 1</t>
  </si>
  <si>
    <t>ANALISTA 2</t>
  </si>
  <si>
    <t>ANALISTA 1</t>
  </si>
  <si>
    <t>ASISTENTE 1</t>
  </si>
  <si>
    <t>ANALISTA 3</t>
  </si>
  <si>
    <t>atencionproveedores@quimicasuiza.com</t>
  </si>
  <si>
    <t>pmiranda@quimicasuiza.com</t>
  </si>
  <si>
    <t>RSanchez@quimicasuiza.com</t>
  </si>
  <si>
    <t>agallardo@quimicasuiza.com</t>
  </si>
  <si>
    <t>yalarcon@quimicasuiza.com</t>
  </si>
  <si>
    <t>vparedes@quimicasuiza.com</t>
  </si>
  <si>
    <t>malva@quimicasuiza.com</t>
  </si>
  <si>
    <t>inunezc@quimicasuiza.com</t>
  </si>
  <si>
    <t>mhinostroza@quimicasuiza.com</t>
  </si>
  <si>
    <t>chuamani@quimicasuiza.com</t>
  </si>
  <si>
    <t>jmere@quimicasuiza.com</t>
  </si>
  <si>
    <t>lrodriguezl@quimicasuiza.com</t>
  </si>
  <si>
    <t>jflores@quimicasuiza.com</t>
  </si>
  <si>
    <t>gcarbajal@quimicasuiza.com</t>
  </si>
  <si>
    <t>ccamposm@quimicasuiza.com</t>
  </si>
  <si>
    <t>fatachagua@quimicasuiza.com</t>
  </si>
  <si>
    <t>gcuenca@quimicasuiza.com</t>
  </si>
  <si>
    <t>larangure@quimicasuiza.com</t>
  </si>
  <si>
    <t>gviviano@quimicasuiza.com</t>
  </si>
  <si>
    <t>jalfaro@quimicasuiza.com</t>
  </si>
  <si>
    <t>gbisetti@quimicasuiza.com</t>
  </si>
  <si>
    <t>jgonzalesl@quimicasuiza.com</t>
  </si>
  <si>
    <t>tramirezm@quimicasuiza.com</t>
  </si>
  <si>
    <t>amartinezt@quimicasuiza.com</t>
  </si>
  <si>
    <t>vdamian@quimicasuiza.com</t>
  </si>
  <si>
    <t>cpachas@quimicasuiza.com</t>
  </si>
  <si>
    <t>gdominguez@quimicasuiza.com</t>
  </si>
  <si>
    <t>yzavaleta@quimicasuiza.com</t>
  </si>
  <si>
    <t>crubioo@quimicasuiza.com</t>
  </si>
  <si>
    <t>mhuaman@quimicasuiza.com</t>
  </si>
  <si>
    <t>fpareja@quimicasuiza.com</t>
  </si>
  <si>
    <t>winga@quimicasuiza.com</t>
  </si>
  <si>
    <t>ccarhuayo@quimicasuiza.com</t>
  </si>
  <si>
    <t>jportocarrero@quimicasuiza.com</t>
  </si>
  <si>
    <t>ehurtado@quimicasuiza.com</t>
  </si>
  <si>
    <t>ahuacchillo@quimicasuiza.com</t>
  </si>
  <si>
    <t>mesadepartes2@quimicasuiza.com</t>
  </si>
  <si>
    <t>mesadepartes@quimicasuiza.com</t>
  </si>
  <si>
    <t>ASISTENTE</t>
  </si>
  <si>
    <t>RAMIREZ BEJARANO MAYRA MARITZA</t>
  </si>
  <si>
    <t>CELIS PAIRA DIANA KARINA</t>
  </si>
  <si>
    <t>FRIAS HUAYNATES RAUL AMERICO</t>
  </si>
  <si>
    <t>fact.fico@quimicasuiza.com</t>
  </si>
  <si>
    <t>CONTRERAS MALDONADO ERICKSON ISAAC</t>
  </si>
  <si>
    <t>bruiz@quimicasuiza.com</t>
  </si>
  <si>
    <t>whidalgo@quimicasuiza.com</t>
  </si>
  <si>
    <t>sponce@quimicasuiza.com</t>
  </si>
  <si>
    <t>achircca@quimicasuiza.com</t>
  </si>
  <si>
    <t>echumbes@quimicasuiza.com</t>
  </si>
  <si>
    <t>mquispe@quimicasuiza.com</t>
  </si>
  <si>
    <t>mramirezb@quimicasuiza.com</t>
  </si>
  <si>
    <t>dcelis@quimicasuiza.com</t>
  </si>
  <si>
    <t>rfrias@quimicasuiza.com</t>
  </si>
  <si>
    <t>jsalvador@quimicasuiza.com</t>
  </si>
  <si>
    <t>despacho@quimicasuiza.com</t>
  </si>
  <si>
    <t>verificacionsm@quimicasuiza.com</t>
  </si>
  <si>
    <t>quimiexpress@quimicasuiza.com</t>
  </si>
  <si>
    <t>lrodriguezs@quimicasuiza.com</t>
  </si>
  <si>
    <t>programacioncdsantaanita@quimicasuiza.com</t>
  </si>
  <si>
    <t>monitoreosm@quimicasuiza.com</t>
  </si>
  <si>
    <t>monitorlogentrada@quimicasuiza.com</t>
  </si>
  <si>
    <t>SALVADOR CABALLERO JORGE ALEJANDRO</t>
  </si>
  <si>
    <t>ENCARGADO</t>
  </si>
  <si>
    <t>NEGOCIOS SERVICIOS LOGISTICOS</t>
  </si>
  <si>
    <t>LOGISTICA DE SALIDA UNV</t>
  </si>
  <si>
    <t>VIGO OLIVEROS HERSON LENIN</t>
  </si>
  <si>
    <t>BENITES CALLALLI CHERYL KAROL</t>
  </si>
  <si>
    <t>cbenites@quimicasuiza.com</t>
  </si>
  <si>
    <t>hvigo@quimicasuiza.com</t>
  </si>
  <si>
    <t>ASISTENTE DE DIRECCION TECNICA</t>
  </si>
  <si>
    <t>ok</t>
  </si>
  <si>
    <t>cintji alcantara</t>
  </si>
  <si>
    <t>BARBARAN PEREZ</t>
  </si>
  <si>
    <t>JOSIMAR</t>
  </si>
  <si>
    <t xml:space="preserve">CD </t>
  </si>
  <si>
    <t xml:space="preserve"> RODOLFO ALEXANDER</t>
  </si>
  <si>
    <t>PASQUEL HUAMAN</t>
  </si>
  <si>
    <t xml:space="preserve"> MARIA LUZ</t>
  </si>
  <si>
    <t>PALIZA HUERTAS</t>
  </si>
  <si>
    <t xml:space="preserve"> JOHANA SUSAN</t>
  </si>
  <si>
    <t>DIONICIO QUISPE</t>
  </si>
  <si>
    <t xml:space="preserve"> LUIS CESAR</t>
  </si>
  <si>
    <t>DIAZ CARRANZA</t>
  </si>
  <si>
    <t>DELICIA JUDITH</t>
  </si>
  <si>
    <t xml:space="preserve">LOPEZ TORRES </t>
  </si>
  <si>
    <t>rpasquel@quimicasuiza.com</t>
  </si>
  <si>
    <t>mpaliza@quimicasuiza.com</t>
  </si>
  <si>
    <t>jdionicio@quimicasuiza.com</t>
  </si>
  <si>
    <t>ldiaz@quimicasuiza.com</t>
  </si>
  <si>
    <t>dlopez@quimicasuiza.com</t>
  </si>
  <si>
    <t>Cambio evaluador</t>
  </si>
  <si>
    <t>Nuevos</t>
  </si>
  <si>
    <t>INGRID ESTELA</t>
  </si>
  <si>
    <t xml:space="preserve">NUÑEZ CARLIN </t>
  </si>
  <si>
    <t>Cambio de Personalizado 3</t>
  </si>
  <si>
    <t xml:space="preserve"> ANGEL JUNIOR</t>
  </si>
  <si>
    <t>BAYES ALVA MIGUEL</t>
  </si>
  <si>
    <t xml:space="preserve"> LYNCH EDUARDO</t>
  </si>
  <si>
    <t>QUISPE CALCINA</t>
  </si>
  <si>
    <t xml:space="preserve"> VANESA</t>
  </si>
  <si>
    <t>VILLENA VEGA</t>
  </si>
  <si>
    <t xml:space="preserve"> CARLOS ALBERTO</t>
  </si>
  <si>
    <t>HERNANDEZ GUERRA</t>
  </si>
  <si>
    <t xml:space="preserve"> MANUEL</t>
  </si>
  <si>
    <t>LUQUE COLMENARES</t>
  </si>
  <si>
    <t xml:space="preserve"> YESENIA</t>
  </si>
  <si>
    <t>VILCA ARANA</t>
  </si>
  <si>
    <t>mbayes@quimicasuiza.com</t>
  </si>
  <si>
    <t>lquispe@quimicasuiza.com</t>
  </si>
  <si>
    <t>vvillena@quimicasuiza.com</t>
  </si>
  <si>
    <t>chernandezg@quimicasuiza.com</t>
  </si>
  <si>
    <t>mluque@quimicasuiza.com</t>
  </si>
  <si>
    <t>yvilca@quimicasuiza.com</t>
  </si>
  <si>
    <t>Nuevos 31.05</t>
  </si>
  <si>
    <t xml:space="preserve"> PEDRO HEGEL</t>
  </si>
  <si>
    <t>OCAMPO SALVADOR</t>
  </si>
  <si>
    <t>pocampo@quimicasuiza.com</t>
  </si>
  <si>
    <t xml:space="preserve"> ANAI YESSENIA</t>
  </si>
  <si>
    <t>LUNA AQUITUARI</t>
  </si>
  <si>
    <t>aluna@quimicasuiza.com</t>
  </si>
  <si>
    <t xml:space="preserve"> ROYGERT</t>
  </si>
  <si>
    <t>TUANAMA DEL AGUILA</t>
  </si>
  <si>
    <t xml:space="preserve"> JUDITH CLARISA</t>
  </si>
  <si>
    <t>MATO PAHUACHO</t>
  </si>
  <si>
    <t>rtuanama@quimicasuiza.com</t>
  </si>
  <si>
    <t>jmato@quimicasuiza.com</t>
  </si>
  <si>
    <t>SISTEMA DE GESTION DE LA CALIDAD</t>
  </si>
  <si>
    <t xml:space="preserve"> MARIA CAROLA</t>
  </si>
  <si>
    <t>VERA RAGGIO</t>
  </si>
  <si>
    <t xml:space="preserve"> GLENDY CONCEPCION</t>
  </si>
  <si>
    <t>DAVILA DEL CARPIO</t>
  </si>
  <si>
    <t xml:space="preserve"> GIANINA MAGALI</t>
  </si>
  <si>
    <t>VILLANES PEÑA</t>
  </si>
  <si>
    <t xml:space="preserve"> IRIS</t>
  </si>
  <si>
    <t>BEJARANO CALDERON</t>
  </si>
  <si>
    <t xml:space="preserve"> FERNANDO</t>
  </si>
  <si>
    <t>RENGIFO PISCOYA</t>
  </si>
  <si>
    <t>MVera@quimicasuiza.com</t>
  </si>
  <si>
    <t>gdavila@quimicasuiza.com</t>
  </si>
  <si>
    <t>gvillanes@quimicasuiza.com</t>
  </si>
  <si>
    <t>ibejarano@quimicasuiza.com</t>
  </si>
  <si>
    <t>frengifo@quimicasuiza.com</t>
  </si>
  <si>
    <t>ANALISTA 2 CREDITOS Y COBRANZAS</t>
  </si>
  <si>
    <t>ANALISTA 1 CREDITOS Y COBRANZAS</t>
  </si>
  <si>
    <t>OFICINA IQUITOS</t>
  </si>
  <si>
    <t xml:space="preserve"> YOLANDA</t>
  </si>
  <si>
    <t>MAYNAZA MACHACA</t>
  </si>
  <si>
    <t xml:space="preserve"> JUAN JOSE</t>
  </si>
  <si>
    <t>LETURIA CIQUERO</t>
  </si>
  <si>
    <t>jleturia@quimicasuiza.com</t>
  </si>
  <si>
    <t>SUPERVISOR DE COBRANZAS QSI</t>
  </si>
  <si>
    <t>SUPERVISOR DE COBRANZAS</t>
  </si>
  <si>
    <t xml:space="preserve"> ISABEL LUZMILA</t>
  </si>
  <si>
    <t>DIAZ MORENO</t>
  </si>
  <si>
    <t>idiaz@quimicasuiza.com</t>
  </si>
  <si>
    <t>SERVICIO AL CLIENTE</t>
  </si>
  <si>
    <t xml:space="preserve"> DIEGO ARTURO</t>
  </si>
  <si>
    <t>CORDOVA ZARATE</t>
  </si>
  <si>
    <t>dcordova@quimicasuiza.com</t>
  </si>
  <si>
    <t xml:space="preserve"> EDSON JAIR</t>
  </si>
  <si>
    <t>CASTAÑEDA LEYVA</t>
  </si>
  <si>
    <t>ecastaneda@quimicasuiza.com</t>
  </si>
  <si>
    <t xml:space="preserve"> MARISOL MERCEDES</t>
  </si>
  <si>
    <t>CURAY MALDONADO</t>
  </si>
  <si>
    <t>MAYBE</t>
  </si>
  <si>
    <t xml:space="preserve">CHAVEZ CHUQUILLANQUI </t>
  </si>
  <si>
    <t xml:space="preserve"> JAIME</t>
  </si>
  <si>
    <t>CUSIPUMA BELLIDO</t>
  </si>
  <si>
    <t xml:space="preserve"> JOSE LUIS</t>
  </si>
  <si>
    <t>ROJAS FLORES</t>
  </si>
  <si>
    <t>WILDER JOSE MARIA</t>
  </si>
  <si>
    <t xml:space="preserve">GALVEZ SALCEDO </t>
  </si>
  <si>
    <t xml:space="preserve"> ROVERTO NICEFORO</t>
  </si>
  <si>
    <t>ALFONZO PAUCAR</t>
  </si>
  <si>
    <t>CHRISTIAN ALDO</t>
  </si>
  <si>
    <t xml:space="preserve">MAZA BAUTISTA </t>
  </si>
  <si>
    <t>CARMEN VIOLETA</t>
  </si>
  <si>
    <t xml:space="preserve">DE LA CRUZ MONZON </t>
  </si>
  <si>
    <t>CARLOS DAVID</t>
  </si>
  <si>
    <t xml:space="preserve">PINEDA MELO </t>
  </si>
  <si>
    <t>ROSA JACKELINE</t>
  </si>
  <si>
    <t xml:space="preserve">CORDOVA BAUTISTA </t>
  </si>
  <si>
    <t>mcuray@quimicasuiza.com</t>
  </si>
  <si>
    <t>mchavez@quimicasuiza.com</t>
  </si>
  <si>
    <t>jcusipuma@quimicasuiza.com</t>
  </si>
  <si>
    <t>jrojas@quimicasuiza.com</t>
  </si>
  <si>
    <t>wgalvez@quimicasuiza.com</t>
  </si>
  <si>
    <t>ralfonzo@quimicasuiza.com</t>
  </si>
  <si>
    <t>cmaza@quimicasuiza.com</t>
  </si>
  <si>
    <t>cdelacruz@quimicasuiza.com</t>
  </si>
  <si>
    <t>cpineda@quimicasuiza.com</t>
  </si>
  <si>
    <t>rcordova@quimicasuiza.com</t>
  </si>
  <si>
    <t>INSPECTOR</t>
  </si>
  <si>
    <t>INSPECTOR GESTION DE RIESGOS  ASEGURAMIENTO DE LA</t>
  </si>
  <si>
    <t>INSPECTOR ASEGURAMIENTO DE LA CALIDAD ASEGURAMIENT</t>
  </si>
  <si>
    <t>COORDINADOR ASEGURAMIENTO DE LA CALIDAD ASEGURAMIE</t>
  </si>
  <si>
    <t>COORDINADOR GESTION DE RIESGOS  ASEGURAMIENTO DE L</t>
  </si>
  <si>
    <t>ASEGURAMIENTO DE LA CALIDAD</t>
  </si>
  <si>
    <t>ANAI YESSENIA LUNA AQUITUARI</t>
  </si>
  <si>
    <t>INGENIERIA LOGISTICA</t>
  </si>
  <si>
    <t>MARIBEL SALAZAR BLANCO</t>
  </si>
  <si>
    <t>PICKING &amp; PACKING UNV</t>
  </si>
  <si>
    <t>VICTOR JOSE ZUÑIGA BOLAÑOS</t>
  </si>
  <si>
    <t>OSCAR ANTONIO SMALL RUIZ</t>
  </si>
  <si>
    <t xml:space="preserve"> JOSE FERNANDO</t>
  </si>
  <si>
    <t>ECOS POMAR</t>
  </si>
  <si>
    <t xml:space="preserve"> JAVIER EDUARDO</t>
  </si>
  <si>
    <t>MELENDEZ MORALES</t>
  </si>
  <si>
    <t xml:space="preserve"> ISABEL</t>
  </si>
  <si>
    <t>LEON SIU</t>
  </si>
  <si>
    <t>GERMAN DEMETRIO</t>
  </si>
  <si>
    <t xml:space="preserve">TINOCO SULCA </t>
  </si>
  <si>
    <t>JENNY MIRIAM</t>
  </si>
  <si>
    <t xml:space="preserve">RIOS PASTRANA </t>
  </si>
  <si>
    <t>MARIANO ALEJANDRINO</t>
  </si>
  <si>
    <t xml:space="preserve">RAMOS CHING </t>
  </si>
  <si>
    <t xml:space="preserve"> GRACIELA DELIA</t>
  </si>
  <si>
    <t>GALARZA GUTIERREZ DE VALLEJOS</t>
  </si>
  <si>
    <t xml:space="preserve"> FREDY DANIEL</t>
  </si>
  <si>
    <t>RODRIGUEZ LOPEZ</t>
  </si>
  <si>
    <t>SILVANA MERCEDES</t>
  </si>
  <si>
    <t xml:space="preserve">SALAZAR SAMANEZ </t>
  </si>
  <si>
    <t xml:space="preserve"> ESTELA BEATRIZ</t>
  </si>
  <si>
    <t>OCHOA LUCAS</t>
  </si>
  <si>
    <t>RICHARD FERNANDO</t>
  </si>
  <si>
    <t xml:space="preserve">CORREA GONZALES </t>
  </si>
  <si>
    <t xml:space="preserve">LERCARI MIRANDA </t>
  </si>
  <si>
    <t>GABRIELA DEL ROSARIO</t>
  </si>
  <si>
    <t xml:space="preserve">BOHORQUEZ PAZ </t>
  </si>
  <si>
    <t>ANDREA VANESSA</t>
  </si>
  <si>
    <t xml:space="preserve">VERNE SAMBRAILO </t>
  </si>
  <si>
    <t>JUNIOR GUSTAVO</t>
  </si>
  <si>
    <t xml:space="preserve">MATURRANO DEZA </t>
  </si>
  <si>
    <t>JENNIFER MELISSA</t>
  </si>
  <si>
    <t xml:space="preserve">CERNA CUEVA </t>
  </si>
  <si>
    <t>PAUL CESAR</t>
  </si>
  <si>
    <t xml:space="preserve">CHUMO LUNA </t>
  </si>
  <si>
    <t>CRISTINA ESTHER</t>
  </si>
  <si>
    <t xml:space="preserve">CHAVEZ HUAMAN </t>
  </si>
  <si>
    <t xml:space="preserve">GARCIA ROMERO </t>
  </si>
  <si>
    <t xml:space="preserve"> ROJAS JOAO</t>
  </si>
  <si>
    <t>VARGAS MACHUCA</t>
  </si>
  <si>
    <t>KARINA ZORAYA</t>
  </si>
  <si>
    <t xml:space="preserve">CANCHARI MUÑOZ </t>
  </si>
  <si>
    <t>jecos@quimicasuiza.com</t>
  </si>
  <si>
    <t>jamelendez@quimicasuiza.com</t>
  </si>
  <si>
    <t>ileon@quimicasuiza.com</t>
  </si>
  <si>
    <t>gtinoco@quimicasuiza.com</t>
  </si>
  <si>
    <t>jerios@quimicasuiza.com</t>
  </si>
  <si>
    <t>maramos@quimicasuiza.com</t>
  </si>
  <si>
    <t>ggalarza@quimicasuiza.com</t>
  </si>
  <si>
    <t>frodriguez@quimicasuiza.com</t>
  </si>
  <si>
    <t>ssalazar@quimicasuiza.com</t>
  </si>
  <si>
    <t>bochoa@quimicasuiza.com</t>
  </si>
  <si>
    <t>rcorrea@quimicasuiza.com</t>
  </si>
  <si>
    <t>elercari@quimicasuiza.com</t>
  </si>
  <si>
    <t>gbohorquez2@quimicasuiza.com</t>
  </si>
  <si>
    <t>averne@quimicasuiza.com</t>
  </si>
  <si>
    <t>jmaturrano@quimicasuiza.com</t>
  </si>
  <si>
    <t>jcerna@quimicasuiza.com</t>
  </si>
  <si>
    <t>pchumo@quimicasuiza.com</t>
  </si>
  <si>
    <t>cchavez@quimicasuiza.com</t>
  </si>
  <si>
    <t>jgarciar@quimicasuiza.com</t>
  </si>
  <si>
    <t>jvargasm@quimicasuiza.com</t>
  </si>
  <si>
    <t>zcanchari@quimicasuiza.com</t>
  </si>
  <si>
    <t>ASISTENTE COMERCIAL 2</t>
  </si>
  <si>
    <t>ASISTENTE COMERCIAL 1</t>
  </si>
  <si>
    <t>ANALISTA 2 PLANIFICACION &amp; COMPRAS</t>
  </si>
  <si>
    <t>ANALISTA 3 SERVICIOS LOGISTICOS LOGISTICA / IMPORT</t>
  </si>
  <si>
    <t>COORDINADOR SERVICIOS LOGISTICOS PLANIFICACION &amp; C</t>
  </si>
  <si>
    <t>ASISTENTE COMERCIAL 2 COMERCIO EXTERIOR</t>
  </si>
  <si>
    <t>ANALISTA 2 SERVICIOS LOGISTICOS LOGISTICA / IMPORT</t>
  </si>
  <si>
    <t>ANALISTA 1 PLANIFICACION &amp; COMPRAS</t>
  </si>
  <si>
    <t>ANALISTA 1 SERVICIOS LOGISTICOS COMERCIO EXTERIOR</t>
  </si>
  <si>
    <t>ASISTENTE COMERCIAL 1 COMERCIO EXTERIOR</t>
  </si>
  <si>
    <t>ASISTENTE 1 SERVICIOS LOGISTICOS COMERCIO EXTERIOR</t>
  </si>
  <si>
    <t>COMERCIO EXTERIOR</t>
  </si>
  <si>
    <t xml:space="preserve"> MILAGROS MAITE</t>
  </si>
  <si>
    <t>SOTO RUIZ</t>
  </si>
  <si>
    <t>msoto@quimicasuiza.com</t>
  </si>
  <si>
    <t xml:space="preserve"> NORMA ARACELIS</t>
  </si>
  <si>
    <t>MARTINEZ MORENO</t>
  </si>
  <si>
    <t xml:space="preserve"> JORGE FELIPE</t>
  </si>
  <si>
    <t>MUÑOZ VILLARAN</t>
  </si>
  <si>
    <t xml:space="preserve"> RENZO AARON</t>
  </si>
  <si>
    <t>VASQUEZ LEON</t>
  </si>
  <si>
    <t xml:space="preserve"> MARIA ROSA LUZ</t>
  </si>
  <si>
    <t>ZARZOZA ROSADO</t>
  </si>
  <si>
    <t xml:space="preserve"> ALVARO ANTHONY</t>
  </si>
  <si>
    <t>FLORES CHAVEZ</t>
  </si>
  <si>
    <t>MIGUEL ANTONIO</t>
  </si>
  <si>
    <t xml:space="preserve">FLORES ARELLANO </t>
  </si>
  <si>
    <t xml:space="preserve"> JOSE MARIA</t>
  </si>
  <si>
    <t>FIGUEROA BARANDIARAN</t>
  </si>
  <si>
    <t xml:space="preserve"> MOISES</t>
  </si>
  <si>
    <t>FLORES CHINCHAY</t>
  </si>
  <si>
    <t>GOANNIE JUSTO</t>
  </si>
  <si>
    <t xml:space="preserve">BASUALDO LARRAZABAL </t>
  </si>
  <si>
    <t>CENTRO DE DISTRIBUCION AVENIDA ARGENTINA</t>
  </si>
  <si>
    <t>ANALISTA 1 FINANZAS CORPORATIVAS FINANZAS CORPORAT</t>
  </si>
  <si>
    <t>COORDINADOR RECURSOS HUMANOS SEGURIDAD Y SALUD EN</t>
  </si>
  <si>
    <t>ASISTENTE ADMINISTRATIVO 1 ADMINISTRACION GENERAL</t>
  </si>
  <si>
    <t>ANALISTA 1 ADMINISTRACION GENERAL COMPRAS</t>
  </si>
  <si>
    <t>GESTION DEL TALENTO</t>
  </si>
  <si>
    <t xml:space="preserve"> VICTOR RAUL</t>
  </si>
  <si>
    <t>VELASQUEZ CABRERA</t>
  </si>
  <si>
    <t>SUPERVISOR GESTION DE RIESGOS  CREDITOS Y COBRANZA</t>
  </si>
  <si>
    <t>jmunozv@quimicasuiza.com</t>
  </si>
  <si>
    <t>mzarzoza@quimicasuiza.com</t>
  </si>
  <si>
    <t>afloresc@quimicasuiza.com</t>
  </si>
  <si>
    <t>mflores@quimicasuiza.com</t>
  </si>
  <si>
    <t>mfloresc@quimicasuiza.com</t>
  </si>
  <si>
    <t>gbasualdo@quimicasuiza.com</t>
  </si>
  <si>
    <t>vvelasquez@quimicasuiza.com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</si>
</sst>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rgb="FF1F497D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1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wrapText="1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1" fillId="0" borderId="0" xfId="57" applyAlignment="1" applyProtection="1"/>
    <xf numFmtId="0" fontId="0" fillId="0" borderId="0" xfId="0" applyAlignment="1">
      <alignment horizontal="right" wrapText="1"/>
    </xf>
    <xf numFmtId="0" fontId="23" fillId="33" borderId="0" xfId="0" applyFont="1" applyFill="1" applyAlignment="1">
      <alignment horizontal="left"/>
    </xf>
    <xf numFmtId="0" fontId="21" fillId="0" borderId="0" xfId="57" applyFill="1" applyBorder="1" applyAlignment="1" applyProtection="1"/>
    <xf numFmtId="0" fontId="0" fillId="0" borderId="0" xfId="0" applyAlignment="1">
      <alignment horizontal="left" wrapText="1"/>
    </xf>
    <xf numFmtId="0" fontId="0" fillId="0" borderId="0" xfId="0"/>
    <xf numFmtId="0" fontId="21" fillId="0" borderId="0" xfId="57"/>
    <xf numFmtId="0" fontId="20" fillId="0" borderId="10" xfId="0" applyFont="1" applyFill="1" applyBorder="1" applyAlignment="1">
      <alignment horizontal="left"/>
    </xf>
    <xf numFmtId="0" fontId="0" fillId="34" borderId="0" xfId="0" applyFill="1"/>
    <xf numFmtId="0" fontId="0" fillId="34" borderId="0" xfId="0" applyFill="1" applyAlignment="1">
      <alignment horizontal="right"/>
    </xf>
    <xf numFmtId="0" fontId="0" fillId="34" borderId="0" xfId="0" applyFill="1" applyAlignment="1">
      <alignment horizontal="left" vertical="center" wrapText="1"/>
    </xf>
    <xf numFmtId="0" fontId="25" fillId="0" borderId="0" xfId="0" applyFont="1"/>
    <xf numFmtId="0" fontId="24" fillId="33" borderId="10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26" fillId="0" borderId="10" xfId="57" applyFont="1" applyFill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4" fillId="34" borderId="10" xfId="0" applyFont="1" applyFill="1" applyBorder="1" applyAlignment="1">
      <alignment horizontal="left"/>
    </xf>
    <xf numFmtId="0" fontId="22" fillId="34" borderId="10" xfId="0" applyFont="1" applyFill="1" applyBorder="1" applyAlignment="1">
      <alignment horizontal="left"/>
    </xf>
    <xf numFmtId="0" fontId="26" fillId="34" borderId="10" xfId="57" applyFont="1" applyFill="1" applyBorder="1" applyAlignment="1">
      <alignment horizontal="left"/>
    </xf>
    <xf numFmtId="0" fontId="21" fillId="0" borderId="10" xfId="57" applyFill="1" applyBorder="1" applyAlignment="1">
      <alignment horizontal="left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23" fillId="33" borderId="10" xfId="0" applyFont="1" applyFill="1" applyBorder="1"/>
    <xf numFmtId="0" fontId="0" fillId="0" borderId="11" xfId="0" applyFill="1" applyBorder="1" applyAlignment="1">
      <alignment horizontal="left"/>
    </xf>
    <xf numFmtId="0" fontId="0" fillId="0" borderId="11" xfId="0" applyFill="1" applyBorder="1"/>
    <xf numFmtId="0" fontId="23" fillId="33" borderId="0" xfId="0" applyFont="1" applyFill="1"/>
    <xf numFmtId="0" fontId="0" fillId="35" borderId="10" xfId="0" applyFill="1" applyBorder="1"/>
    <xf numFmtId="0" fontId="27" fillId="35" borderId="10" xfId="0" applyFont="1" applyFill="1" applyBorder="1" applyAlignment="1">
      <alignment horizontal="right" vertical="center"/>
    </xf>
    <xf numFmtId="0" fontId="27" fillId="35" borderId="10" xfId="0" applyFont="1" applyFill="1" applyBorder="1" applyAlignment="1">
      <alignment vertical="center"/>
    </xf>
    <xf numFmtId="0" fontId="24" fillId="35" borderId="10" xfId="0" applyFont="1" applyFill="1" applyBorder="1" applyAlignment="1">
      <alignment horizontal="left"/>
    </xf>
    <xf numFmtId="0" fontId="0" fillId="35" borderId="10" xfId="0" applyFill="1" applyBorder="1" applyAlignment="1">
      <alignment horizontal="left"/>
    </xf>
    <xf numFmtId="0" fontId="0" fillId="35" borderId="0" xfId="0" applyFill="1"/>
    <xf numFmtId="0" fontId="0" fillId="35" borderId="10" xfId="0" applyFill="1" applyBorder="1" applyAlignment="1">
      <alignment horizontal="left" wrapText="1"/>
    </xf>
    <xf numFmtId="0" fontId="21" fillId="35" borderId="10" xfId="57" applyFill="1" applyBorder="1"/>
    <xf numFmtId="0" fontId="23" fillId="35" borderId="10" xfId="0" applyFont="1" applyFill="1" applyBorder="1"/>
    <xf numFmtId="0" fontId="23" fillId="35" borderId="0" xfId="0" applyFont="1" applyFill="1"/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18" fillId="35" borderId="10" xfId="0" applyFont="1" applyFill="1" applyBorder="1" applyAlignment="1">
      <alignment horizontal="left" vertical="center"/>
    </xf>
    <xf numFmtId="0" fontId="21" fillId="34" borderId="10" xfId="57" applyFill="1" applyBorder="1" applyAlignment="1">
      <alignment horizontal="left"/>
    </xf>
    <xf numFmtId="0" fontId="0" fillId="35" borderId="0" xfId="0" applyFill="1" applyBorder="1"/>
    <xf numFmtId="0" fontId="23" fillId="35" borderId="0" xfId="0" applyFont="1" applyFill="1" applyBorder="1"/>
    <xf numFmtId="0" fontId="28" fillId="0" borderId="10" xfId="0" applyFont="1" applyFill="1" applyBorder="1" applyAlignment="1">
      <alignment horizontal="left"/>
    </xf>
    <xf numFmtId="0" fontId="29" fillId="0" borderId="10" xfId="0" applyFont="1" applyFill="1" applyBorder="1"/>
    <xf numFmtId="0" fontId="0" fillId="34" borderId="10" xfId="0" applyFill="1" applyBorder="1"/>
    <xf numFmtId="0" fontId="27" fillId="34" borderId="10" xfId="0" applyFont="1" applyFill="1" applyBorder="1" applyAlignment="1">
      <alignment horizontal="right" vertical="center"/>
    </xf>
    <xf numFmtId="0" fontId="27" fillId="34" borderId="10" xfId="0" applyFont="1" applyFill="1" applyBorder="1" applyAlignment="1">
      <alignment vertical="center"/>
    </xf>
    <xf numFmtId="0" fontId="0" fillId="34" borderId="10" xfId="0" applyFill="1" applyBorder="1" applyAlignment="1">
      <alignment horizontal="left"/>
    </xf>
    <xf numFmtId="0" fontId="0" fillId="36" borderId="0" xfId="0" applyFill="1" applyBorder="1"/>
    <xf numFmtId="0" fontId="28" fillId="36" borderId="10" xfId="0" applyFont="1" applyFill="1" applyBorder="1" applyAlignment="1">
      <alignment horizontal="left"/>
    </xf>
    <xf numFmtId="0" fontId="29" fillId="36" borderId="10" xfId="0" applyFont="1" applyFill="1" applyBorder="1"/>
    <xf numFmtId="0" fontId="0" fillId="36" borderId="0" xfId="0" applyFill="1"/>
    <xf numFmtId="0" fontId="24" fillId="36" borderId="10" xfId="0" applyFont="1" applyFill="1" applyBorder="1" applyAlignment="1">
      <alignment horizontal="left"/>
    </xf>
    <xf numFmtId="0" fontId="23" fillId="36" borderId="0" xfId="0" applyFont="1" applyFill="1" applyBorder="1"/>
    <xf numFmtId="0" fontId="0" fillId="36" borderId="0" xfId="0" applyFill="1" applyAlignment="1">
      <alignment horizontal="left"/>
    </xf>
    <xf numFmtId="0" fontId="0" fillId="36" borderId="10" xfId="0" applyFill="1" applyBorder="1"/>
    <xf numFmtId="0" fontId="21" fillId="34" borderId="10" xfId="57" applyFill="1" applyBorder="1"/>
    <xf numFmtId="0" fontId="24" fillId="0" borderId="0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0" fillId="0" borderId="0" xfId="0" applyFill="1" applyBorder="1"/>
    <xf numFmtId="0" fontId="16" fillId="0" borderId="0" xfId="0" applyFont="1"/>
    <xf numFmtId="0" fontId="23" fillId="0" borderId="10" xfId="0" applyFont="1" applyFill="1" applyBorder="1"/>
    <xf numFmtId="0" fontId="21" fillId="0" borderId="10" xfId="57" applyFill="1" applyBorder="1"/>
    <xf numFmtId="0" fontId="0" fillId="0" borderId="10" xfId="0" applyFill="1" applyBorder="1" applyAlignment="1">
      <alignment horizontal="center" vertical="center"/>
    </xf>
    <xf numFmtId="0" fontId="30" fillId="0" borderId="10" xfId="0" applyFont="1" applyFill="1" applyBorder="1"/>
    <xf numFmtId="0" fontId="23" fillId="0" borderId="0" xfId="0" applyFont="1" applyFill="1" applyBorder="1"/>
    <xf numFmtId="0" fontId="0" fillId="0" borderId="10" xfId="0" applyBorder="1"/>
    <xf numFmtId="0" fontId="31" fillId="37" borderId="10" xfId="0" applyFont="1" applyFill="1" applyBorder="1" applyAlignment="1">
      <alignment horizontal="right" vertical="center"/>
    </xf>
    <xf numFmtId="0" fontId="31" fillId="37" borderId="10" xfId="0" applyFont="1" applyFill="1" applyBorder="1" applyAlignment="1">
      <alignment vertical="center"/>
    </xf>
    <xf numFmtId="0" fontId="0" fillId="0" borderId="12" xfId="0" applyFill="1" applyBorder="1"/>
    <xf numFmtId="0" fontId="21" fillId="0" borderId="10" xfId="57" applyBorder="1"/>
    <xf numFmtId="16" fontId="0" fillId="38" borderId="0" xfId="0" applyNumberFormat="1" applyFill="1"/>
    <xf numFmtId="0" fontId="23" fillId="38" borderId="10" xfId="0" applyFont="1" applyFill="1" applyBorder="1"/>
    <xf numFmtId="0" fontId="0" fillId="39" borderId="10" xfId="0" applyFill="1" applyBorder="1"/>
    <xf numFmtId="0" fontId="23" fillId="39" borderId="10" xfId="0" applyFont="1" applyFill="1" applyBorder="1"/>
    <xf numFmtId="0" fontId="22" fillId="39" borderId="10" xfId="0" applyFont="1" applyFill="1" applyBorder="1" applyAlignment="1">
      <alignment horizontal="left"/>
    </xf>
    <xf numFmtId="0" fontId="0" fillId="39" borderId="0" xfId="0" applyFill="1"/>
    <xf numFmtId="0" fontId="23" fillId="34" borderId="10" xfId="0" applyFont="1" applyFill="1" applyBorder="1"/>
    <xf numFmtId="0" fontId="23" fillId="34" borderId="0" xfId="0" applyFont="1" applyFill="1"/>
    <xf numFmtId="0" fontId="0" fillId="34" borderId="0" xfId="0" applyFill="1" applyBorder="1"/>
    <xf numFmtId="0" fontId="0" fillId="0" borderId="0" xfId="0" applyBorder="1"/>
    <xf numFmtId="0" fontId="22" fillId="0" borderId="0" xfId="0" applyFont="1" applyFill="1" applyBorder="1" applyAlignment="1">
      <alignment horizontal="left"/>
    </xf>
    <xf numFmtId="0" fontId="20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/>
    </xf>
    <xf numFmtId="0" fontId="20" fillId="39" borderId="10" xfId="0" applyFont="1" applyFill="1" applyBorder="1" applyAlignment="1">
      <alignment horizontal="center"/>
    </xf>
    <xf numFmtId="0" fontId="20" fillId="39" borderId="10" xfId="0" applyFont="1" applyFill="1" applyBorder="1" applyAlignment="1">
      <alignment horizontal="left" vertical="center"/>
    </xf>
    <xf numFmtId="0" fontId="20" fillId="39" borderId="10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/>
    </xf>
    <xf numFmtId="0" fontId="21" fillId="39" borderId="10" xfId="57" applyFill="1" applyBorder="1"/>
    <xf numFmtId="0" fontId="23" fillId="33" borderId="0" xfId="0" applyFont="1" applyFill="1" applyBorder="1"/>
    <xf numFmtId="0" fontId="0" fillId="40" borderId="14" xfId="0" applyFont="1" applyFill="1" applyBorder="1"/>
    <xf numFmtId="0" fontId="0" fillId="39" borderId="0" xfId="0" applyFill="1" applyBorder="1"/>
    <xf numFmtId="0" fontId="0" fillId="0" borderId="14" xfId="0" applyFont="1" applyBorder="1"/>
    <xf numFmtId="0" fontId="0" fillId="41" borderId="10" xfId="0" applyFill="1" applyBorder="1"/>
    <xf numFmtId="0" fontId="23" fillId="41" borderId="10" xfId="0" applyFont="1" applyFill="1" applyBorder="1"/>
    <xf numFmtId="0" fontId="23" fillId="41" borderId="15" xfId="0" applyFont="1" applyFill="1" applyBorder="1"/>
    <xf numFmtId="0" fontId="21" fillId="41" borderId="10" xfId="57" applyFill="1" applyBorder="1"/>
    <xf numFmtId="0" fontId="20" fillId="0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20" fillId="0" borderId="0" xfId="0" applyFont="1"/>
    <xf numFmtId="0" fontId="20" fillId="0" borderId="10" xfId="0" applyFont="1" applyFill="1" applyBorder="1"/>
    <xf numFmtId="0" fontId="32" fillId="0" borderId="10" xfId="57" applyFont="1" applyFill="1" applyBorder="1"/>
    <xf numFmtId="0" fontId="33" fillId="0" borderId="10" xfId="0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iz/AppData/Local/Microsoft/Windows/Temporary%20Internet%20Files/Content.Outlook/KUQECSRM/Compensaciones/2017/Copia%20de%20Consolidado_HC_QuicorpPE_201704_DT-Abril%202017%20fina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1"/>
    </sheetNames>
    <sheetDataSet>
      <sheetData sheetId="0">
        <row r="2">
          <cell r="K2">
            <v>59369</v>
          </cell>
          <cell r="L2" t="str">
            <v>UNIVERSIDAD COMPLETA</v>
          </cell>
          <cell r="M2" t="str">
            <v>*INTEGRA</v>
          </cell>
          <cell r="N2" t="str">
            <v>REPRESENTADAS</v>
          </cell>
          <cell r="O2" t="str">
            <v>EJECUTIVOS</v>
          </cell>
          <cell r="P2">
            <v>38718</v>
          </cell>
          <cell r="Q2" t="str">
            <v>REPUBLICA DE PANAMA</v>
          </cell>
          <cell r="R2" t="str">
            <v>REPRESENTADAS</v>
          </cell>
          <cell r="S2" t="str">
            <v>GALDERMA</v>
          </cell>
        </row>
        <row r="3">
          <cell r="K3">
            <v>107276</v>
          </cell>
          <cell r="L3" t="str">
            <v>SECUNDARIA COMPLETA</v>
          </cell>
          <cell r="M3" t="str">
            <v>*INTEGRA</v>
          </cell>
          <cell r="N3" t="str">
            <v>NEGOCIO DE VENTAS</v>
          </cell>
          <cell r="O3" t="str">
            <v>EMPLEADOS</v>
          </cell>
          <cell r="P3">
            <v>42709</v>
          </cell>
          <cell r="Q3" t="str">
            <v>OFICINA IQUITOS</v>
          </cell>
          <cell r="R3" t="str">
            <v>PROVINCIAS</v>
          </cell>
          <cell r="S3" t="str">
            <v>IQUITOS</v>
          </cell>
        </row>
        <row r="4">
          <cell r="K4">
            <v>107990</v>
          </cell>
          <cell r="L4" t="str">
            <v>SECUNDARIA COMPLETA</v>
          </cell>
          <cell r="M4" t="str">
            <v>HABITAT</v>
          </cell>
          <cell r="N4" t="str">
            <v>NEGOCIOS SERVICIOS LOGISTICOS</v>
          </cell>
          <cell r="O4" t="str">
            <v>OBREROS</v>
          </cell>
          <cell r="P4">
            <v>42767</v>
          </cell>
          <cell r="Q4" t="str">
            <v>CENTRO DE DISTRIBUCION LIMA</v>
          </cell>
          <cell r="R4" t="str">
            <v>SERVICIOS LOGISTICOS</v>
          </cell>
          <cell r="S4" t="str">
            <v>PICKING &amp; PACKING RETAIL</v>
          </cell>
        </row>
        <row r="5">
          <cell r="K5">
            <v>130371</v>
          </cell>
          <cell r="L5" t="str">
            <v>SECUNDARIA COMPLETA</v>
          </cell>
          <cell r="M5" t="str">
            <v>*SNP</v>
          </cell>
          <cell r="N5" t="str">
            <v>NEGOCIOS SERVICIOS LOGISTICOS</v>
          </cell>
          <cell r="O5" t="str">
            <v>OBREROS</v>
          </cell>
          <cell r="P5">
            <v>42107</v>
          </cell>
          <cell r="Q5" t="str">
            <v>CENTRO DE DISTRIBUCION LIMA</v>
          </cell>
          <cell r="R5" t="str">
            <v>SERVICIOS LOGISTICOS</v>
          </cell>
          <cell r="S5" t="str">
            <v>LOGISTICA DE ENTRADA RETAIL</v>
          </cell>
        </row>
        <row r="6">
          <cell r="K6">
            <v>486257</v>
          </cell>
          <cell r="L6" t="str">
            <v>SECUNDARIA COMPLETA</v>
          </cell>
          <cell r="M6" t="str">
            <v>*INTEGRA</v>
          </cell>
          <cell r="N6" t="str">
            <v>NEGOCIO DE VENTAS</v>
          </cell>
          <cell r="O6" t="str">
            <v>EMPLEADOS</v>
          </cell>
          <cell r="P6">
            <v>42597</v>
          </cell>
          <cell r="Q6" t="str">
            <v>OFICINA AREQUIPA</v>
          </cell>
          <cell r="R6" t="str">
            <v>PROVINCIAS</v>
          </cell>
          <cell r="S6" t="str">
            <v>AREQUIPA</v>
          </cell>
        </row>
        <row r="7">
          <cell r="K7">
            <v>753648</v>
          </cell>
          <cell r="L7" t="str">
            <v>TITULADO</v>
          </cell>
          <cell r="M7" t="str">
            <v>*PROFUTURO</v>
          </cell>
          <cell r="N7" t="str">
            <v>DESARROLLO DE TALENTO</v>
          </cell>
          <cell r="O7" t="str">
            <v>EMPLEADOS</v>
          </cell>
          <cell r="P7">
            <v>41960</v>
          </cell>
          <cell r="Q7" t="str">
            <v>REPUBLICA DE PANAMA</v>
          </cell>
          <cell r="R7" t="str">
            <v>DESARROLLO DE TALENTO</v>
          </cell>
          <cell r="S7" t="str">
            <v>DESARROLLO DE TALENTO</v>
          </cell>
        </row>
        <row r="8">
          <cell r="K8">
            <v>861003</v>
          </cell>
          <cell r="L8" t="str">
            <v>SECUNDARIA COMPLETA</v>
          </cell>
          <cell r="M8" t="str">
            <v>*INTEGRA</v>
          </cell>
          <cell r="N8" t="str">
            <v>NEGOCIOS SERVICIOS LOGISTICOS</v>
          </cell>
          <cell r="O8" t="str">
            <v>OBREROS</v>
          </cell>
          <cell r="P8">
            <v>42522</v>
          </cell>
          <cell r="Q8" t="str">
            <v>CENTRO DE DISTRIBUCION LIMA</v>
          </cell>
          <cell r="R8" t="str">
            <v>SERVICIOS LOGISTICOS</v>
          </cell>
          <cell r="S8" t="str">
            <v>LOGISTICA DE SALIDA UNV</v>
          </cell>
        </row>
        <row r="9">
          <cell r="K9">
            <v>907686</v>
          </cell>
          <cell r="L9" t="str">
            <v>SECUNDARIA COMPLETA</v>
          </cell>
          <cell r="M9" t="str">
            <v>*INTEGRA</v>
          </cell>
          <cell r="N9" t="str">
            <v>NEGOCIOS SERVICIOS LOGISTICOS</v>
          </cell>
          <cell r="O9" t="str">
            <v>OBREROS</v>
          </cell>
          <cell r="P9">
            <v>40634</v>
          </cell>
          <cell r="Q9" t="str">
            <v>CENTRO DE DISTRIBUCION LIMA</v>
          </cell>
          <cell r="R9" t="str">
            <v>SERVICIOS LOGISTICOS</v>
          </cell>
          <cell r="S9" t="str">
            <v>LOGISTICA DE SALIDA RETAIL</v>
          </cell>
        </row>
        <row r="10">
          <cell r="K10">
            <v>1032397</v>
          </cell>
          <cell r="L10" t="str">
            <v>TÉCNICO COMPLETO</v>
          </cell>
          <cell r="M10" t="str">
            <v>HABITAT</v>
          </cell>
          <cell r="N10" t="str">
            <v>MARKETING CORPORATIVO</v>
          </cell>
          <cell r="O10" t="str">
            <v>EMPLEADOS</v>
          </cell>
          <cell r="P10">
            <v>42065</v>
          </cell>
          <cell r="Q10" t="str">
            <v>REPUBLICA DE PANAMA</v>
          </cell>
          <cell r="R10" t="str">
            <v>MARKETING CONSUMO</v>
          </cell>
          <cell r="S10" t="str">
            <v>SALON PROFESIONAL</v>
          </cell>
        </row>
        <row r="11">
          <cell r="K11">
            <v>1142789</v>
          </cell>
          <cell r="L11" t="str">
            <v>UNIVERSIDAD COMPLETA</v>
          </cell>
          <cell r="M11" t="str">
            <v>*INTEGRA</v>
          </cell>
          <cell r="N11" t="str">
            <v>MARKETING CORPORATIVO</v>
          </cell>
          <cell r="O11" t="str">
            <v>EMPLEADOS</v>
          </cell>
          <cell r="P11">
            <v>42522</v>
          </cell>
          <cell r="Q11" t="str">
            <v>REPUBLICA DE PANAMA</v>
          </cell>
          <cell r="R11" t="str">
            <v>MARKETING CONSUMO</v>
          </cell>
          <cell r="S11" t="str">
            <v>SALON PROFESIONAL</v>
          </cell>
        </row>
        <row r="12">
          <cell r="K12">
            <v>1278358</v>
          </cell>
          <cell r="L12" t="str">
            <v>COLEGIATURA</v>
          </cell>
          <cell r="M12" t="str">
            <v>HABITAT</v>
          </cell>
          <cell r="N12" t="str">
            <v>NEGOCIOS SERVICIOS LOGISTICOS</v>
          </cell>
          <cell r="O12" t="str">
            <v>EMPLEADOS</v>
          </cell>
          <cell r="P12">
            <v>42290</v>
          </cell>
          <cell r="Q12" t="str">
            <v>CENTRO DE DISTRIBUCION LIMA</v>
          </cell>
          <cell r="R12" t="str">
            <v>SERVICIOS LOGISTICOS</v>
          </cell>
          <cell r="S12" t="str">
            <v>PICKING &amp; PACKING UNV</v>
          </cell>
        </row>
        <row r="13">
          <cell r="K13">
            <v>2295426</v>
          </cell>
          <cell r="L13" t="str">
            <v>SECUNDARIA COMPLETA</v>
          </cell>
          <cell r="M13" t="str">
            <v>*PROFUTURO</v>
          </cell>
          <cell r="N13" t="str">
            <v>NEGOCIOS SERVICIOS LOGISTICOS</v>
          </cell>
          <cell r="O13" t="str">
            <v>OBREROS</v>
          </cell>
          <cell r="P13">
            <v>42522</v>
          </cell>
          <cell r="Q13" t="str">
            <v>CENTRO DE DISTRIBUCION LIMA</v>
          </cell>
          <cell r="R13" t="str">
            <v>SERVICIOS LOGISTICOS</v>
          </cell>
          <cell r="S13" t="str">
            <v>LOGISTICA DE ENTRADA RETAIL</v>
          </cell>
        </row>
        <row r="14">
          <cell r="K14">
            <v>2642235</v>
          </cell>
          <cell r="L14" t="str">
            <v>BACHILLER</v>
          </cell>
          <cell r="M14" t="str">
            <v>*INTEGRA</v>
          </cell>
          <cell r="N14" t="str">
            <v>NEGOCIO DE VENTAS</v>
          </cell>
          <cell r="O14" t="str">
            <v>EMPLEADOS</v>
          </cell>
          <cell r="P14">
            <v>35674</v>
          </cell>
          <cell r="Q14" t="str">
            <v>OFICINA PIURA</v>
          </cell>
          <cell r="R14" t="str">
            <v>PROVINCIAS</v>
          </cell>
          <cell r="S14" t="str">
            <v>PIURA</v>
          </cell>
        </row>
        <row r="15">
          <cell r="K15">
            <v>2654830</v>
          </cell>
          <cell r="L15" t="str">
            <v>BACHILLER</v>
          </cell>
          <cell r="M15" t="str">
            <v>*PRIMA</v>
          </cell>
          <cell r="N15" t="str">
            <v>NEGOCIO DE VENTAS</v>
          </cell>
          <cell r="O15" t="str">
            <v>EMPLEADOS</v>
          </cell>
          <cell r="P15">
            <v>35723</v>
          </cell>
          <cell r="Q15" t="str">
            <v>OFICINA PIURA</v>
          </cell>
          <cell r="R15" t="str">
            <v>PROVINCIAS</v>
          </cell>
          <cell r="S15" t="str">
            <v>PIURA</v>
          </cell>
        </row>
        <row r="16">
          <cell r="K16">
            <v>2794690</v>
          </cell>
          <cell r="L16" t="str">
            <v>TITULADO</v>
          </cell>
          <cell r="M16" t="str">
            <v>*INTEGRA</v>
          </cell>
          <cell r="N16" t="str">
            <v>NEGOCIO DE VENTAS</v>
          </cell>
          <cell r="O16" t="str">
            <v>EMPLEADOS</v>
          </cell>
          <cell r="P16">
            <v>33437</v>
          </cell>
          <cell r="Q16" t="str">
            <v>OFICINA PIURA</v>
          </cell>
          <cell r="R16" t="str">
            <v>PROVINCIAS</v>
          </cell>
          <cell r="S16" t="str">
            <v>PIURA</v>
          </cell>
        </row>
        <row r="17">
          <cell r="K17">
            <v>2811525</v>
          </cell>
          <cell r="L17" t="str">
            <v>TÉCNICO COMPLETO</v>
          </cell>
          <cell r="M17" t="str">
            <v>*PROFUTURO</v>
          </cell>
          <cell r="N17" t="str">
            <v>NEGOCIO DE VENTAS</v>
          </cell>
          <cell r="O17" t="str">
            <v>EMPLEADOS</v>
          </cell>
          <cell r="P17">
            <v>41897</v>
          </cell>
          <cell r="Q17" t="str">
            <v>OFICINA PIURA</v>
          </cell>
          <cell r="R17" t="str">
            <v>PROVINCIAS</v>
          </cell>
          <cell r="S17" t="str">
            <v>PIURA</v>
          </cell>
        </row>
        <row r="18">
          <cell r="K18">
            <v>2823272</v>
          </cell>
          <cell r="L18" t="str">
            <v>UNIVERSIDAD COMPLETA</v>
          </cell>
          <cell r="M18" t="str">
            <v>*INTEGRA</v>
          </cell>
          <cell r="N18" t="str">
            <v>NEGOCIOS MARKETING SALUD</v>
          </cell>
          <cell r="O18" t="str">
            <v>EMPLEADOS</v>
          </cell>
          <cell r="P18">
            <v>37169</v>
          </cell>
          <cell r="Q18" t="str">
            <v>OFICINA CHICLAYO</v>
          </cell>
          <cell r="R18" t="str">
            <v>QUILAB/VIFOR</v>
          </cell>
          <cell r="S18" t="str">
            <v>QUILAB/VIFOR</v>
          </cell>
        </row>
        <row r="19">
          <cell r="K19">
            <v>2837797</v>
          </cell>
          <cell r="L19" t="str">
            <v>NO APLICA</v>
          </cell>
          <cell r="M19" t="str">
            <v>*INTEGRA</v>
          </cell>
          <cell r="N19" t="str">
            <v>NEGOCIOS MARKETING SALUD</v>
          </cell>
          <cell r="O19" t="str">
            <v>EMPLEADOS</v>
          </cell>
          <cell r="P19">
            <v>42553</v>
          </cell>
          <cell r="Q19" t="str">
            <v>OFICINA PIURA</v>
          </cell>
          <cell r="R19" t="str">
            <v>CIPA</v>
          </cell>
          <cell r="S19" t="str">
            <v>CIPA</v>
          </cell>
        </row>
        <row r="20">
          <cell r="K20">
            <v>2848282</v>
          </cell>
          <cell r="L20" t="str">
            <v>SECUNDARIA COMPLETA</v>
          </cell>
          <cell r="M20" t="str">
            <v>*PRIMA</v>
          </cell>
          <cell r="N20" t="str">
            <v>NEGOCIO DE VENTAS</v>
          </cell>
          <cell r="O20" t="str">
            <v>EMPLEADOS</v>
          </cell>
          <cell r="P20">
            <v>40252</v>
          </cell>
          <cell r="Q20" t="str">
            <v>OFICINA PIURA</v>
          </cell>
          <cell r="R20" t="str">
            <v>PROVINCIAS</v>
          </cell>
          <cell r="S20" t="str">
            <v>PIURA</v>
          </cell>
        </row>
        <row r="21">
          <cell r="K21">
            <v>2867260</v>
          </cell>
          <cell r="L21" t="str">
            <v>TÉCNICO COMPLETO</v>
          </cell>
          <cell r="M21" t="str">
            <v>*PRIMA</v>
          </cell>
          <cell r="N21" t="str">
            <v>NEGOCIOS MARKETING SALUD</v>
          </cell>
          <cell r="O21" t="str">
            <v>EMPLEADOS</v>
          </cell>
          <cell r="P21">
            <v>40179</v>
          </cell>
          <cell r="Q21" t="str">
            <v>OFICINA PIURA</v>
          </cell>
          <cell r="R21" t="str">
            <v>DEPARTAMENTO DE VENTAS</v>
          </cell>
          <cell r="S21" t="str">
            <v>DEPARTAMENTO DE VENTAS</v>
          </cell>
        </row>
        <row r="22">
          <cell r="K22">
            <v>2887924</v>
          </cell>
          <cell r="L22" t="str">
            <v>TÉCNICO COMPLETO</v>
          </cell>
          <cell r="M22" t="str">
            <v>*PROFUTURO</v>
          </cell>
          <cell r="N22" t="str">
            <v>NEGOCIO DE VENTAS</v>
          </cell>
          <cell r="O22" t="str">
            <v>EMPLEADOS</v>
          </cell>
          <cell r="P22">
            <v>40374</v>
          </cell>
          <cell r="Q22" t="str">
            <v>OFICINA PIURA</v>
          </cell>
          <cell r="R22" t="str">
            <v>PROVINCIAS</v>
          </cell>
          <cell r="S22" t="str">
            <v>PIURA</v>
          </cell>
        </row>
        <row r="23">
          <cell r="K23">
            <v>2896069</v>
          </cell>
          <cell r="L23" t="str">
            <v>TITULADO</v>
          </cell>
          <cell r="M23" t="str">
            <v>*PRIMA</v>
          </cell>
          <cell r="N23" t="str">
            <v>NEGOCIO DE VENTAS</v>
          </cell>
          <cell r="O23" t="str">
            <v>EMPLEADOS</v>
          </cell>
          <cell r="P23">
            <v>38261</v>
          </cell>
          <cell r="Q23" t="str">
            <v>OFICINA PIURA</v>
          </cell>
          <cell r="R23" t="str">
            <v>PROVINCIAS</v>
          </cell>
          <cell r="S23" t="str">
            <v>PIURA</v>
          </cell>
        </row>
        <row r="24">
          <cell r="K24">
            <v>3364096</v>
          </cell>
          <cell r="L24" t="str">
            <v>SECUNDARIA COMPLETA</v>
          </cell>
          <cell r="M24" t="str">
            <v>*INTEGRA</v>
          </cell>
          <cell r="N24" t="str">
            <v>NEGOCIO DE VENTAS</v>
          </cell>
          <cell r="O24" t="str">
            <v>EMPLEADOS</v>
          </cell>
          <cell r="P24">
            <v>37987</v>
          </cell>
          <cell r="Q24" t="str">
            <v>OFICINA PIURA</v>
          </cell>
          <cell r="R24" t="str">
            <v>PROVINCIAS</v>
          </cell>
          <cell r="S24" t="str">
            <v>PIURA</v>
          </cell>
        </row>
        <row r="25">
          <cell r="K25">
            <v>3657543</v>
          </cell>
          <cell r="L25" t="str">
            <v>SECUNDARIA COMPLETA</v>
          </cell>
          <cell r="M25" t="str">
            <v>*SNP</v>
          </cell>
          <cell r="N25" t="str">
            <v>NEGOCIOS SERVICIOS LOGISTICOS</v>
          </cell>
          <cell r="O25" t="str">
            <v>OBREROS</v>
          </cell>
          <cell r="P25">
            <v>41106</v>
          </cell>
          <cell r="Q25" t="str">
            <v>CENTRO DE DISTRIBUCION LIMA</v>
          </cell>
          <cell r="R25" t="str">
            <v>SERVICIOS LOGISTICOS</v>
          </cell>
          <cell r="S25" t="str">
            <v>PICKING &amp; PACKING RETAIL</v>
          </cell>
        </row>
        <row r="26">
          <cell r="K26">
            <v>3660357</v>
          </cell>
          <cell r="L26" t="str">
            <v>SECUNDARIA COMPLETA</v>
          </cell>
          <cell r="M26" t="str">
            <v>*PRIMA</v>
          </cell>
          <cell r="N26" t="str">
            <v>NEGOCIO DE VENTAS</v>
          </cell>
          <cell r="O26" t="str">
            <v>EMPLEADOS</v>
          </cell>
          <cell r="P26">
            <v>39517</v>
          </cell>
          <cell r="Q26" t="str">
            <v>OFICINA PIURA</v>
          </cell>
          <cell r="R26" t="str">
            <v>PROVINCIAS</v>
          </cell>
          <cell r="S26" t="str">
            <v>PIURA</v>
          </cell>
        </row>
        <row r="27">
          <cell r="K27">
            <v>3663234</v>
          </cell>
          <cell r="L27" t="str">
            <v>TÉCNICO COMPLETO</v>
          </cell>
          <cell r="M27" t="str">
            <v>*INTEGRA</v>
          </cell>
          <cell r="N27" t="str">
            <v>NEGOCIO DE VENTAS</v>
          </cell>
          <cell r="O27" t="str">
            <v>EMPLEADOS</v>
          </cell>
          <cell r="P27">
            <v>40862</v>
          </cell>
          <cell r="Q27" t="str">
            <v>OFICINA TRUJILLLO</v>
          </cell>
          <cell r="R27" t="str">
            <v>PROVINCIAS</v>
          </cell>
          <cell r="S27" t="str">
            <v>TRUJILLO</v>
          </cell>
        </row>
        <row r="28">
          <cell r="K28">
            <v>3665763</v>
          </cell>
          <cell r="L28" t="str">
            <v>TÉCNICO COMPLETO</v>
          </cell>
          <cell r="M28" t="str">
            <v>*INTEGRA</v>
          </cell>
          <cell r="N28" t="str">
            <v>NEGOCIOS SERVICIOS LOGISTICOS</v>
          </cell>
          <cell r="O28" t="str">
            <v>OBREROS</v>
          </cell>
          <cell r="P28">
            <v>41122</v>
          </cell>
          <cell r="Q28" t="str">
            <v>CENTRO DE DISTRIBUCION LIMA</v>
          </cell>
          <cell r="R28" t="str">
            <v>SERVICIOS LOGISTICOS</v>
          </cell>
          <cell r="S28" t="str">
            <v>PICKING &amp; PACKING RETAIL</v>
          </cell>
        </row>
        <row r="29">
          <cell r="K29">
            <v>3895500</v>
          </cell>
          <cell r="L29" t="str">
            <v>TÉCNICO COMPLETO</v>
          </cell>
          <cell r="M29" t="str">
            <v>*INTEGRA</v>
          </cell>
          <cell r="N29" t="str">
            <v>NEGOCIO DE VENTAS</v>
          </cell>
          <cell r="O29" t="str">
            <v>EMPLEADOS</v>
          </cell>
          <cell r="P29">
            <v>39173</v>
          </cell>
          <cell r="Q29" t="str">
            <v>OFICINA CHICLAYO</v>
          </cell>
          <cell r="R29" t="str">
            <v>PROVINCIAS</v>
          </cell>
          <cell r="S29" t="str">
            <v>CHICLAYO</v>
          </cell>
        </row>
        <row r="30">
          <cell r="K30">
            <v>4050411</v>
          </cell>
          <cell r="L30" t="str">
            <v>SECUNDARIA COMPLETA</v>
          </cell>
          <cell r="M30" t="str">
            <v>*INTEGRA</v>
          </cell>
          <cell r="N30" t="str">
            <v>NEGOCIOS SERVICIOS LOGISTICOS</v>
          </cell>
          <cell r="O30" t="str">
            <v>OBREROS</v>
          </cell>
          <cell r="P30">
            <v>42802</v>
          </cell>
          <cell r="Q30" t="str">
            <v>CENTRO DE DISTRIBUCION LIMA</v>
          </cell>
          <cell r="R30" t="str">
            <v>SERVICIOS LOGISTICOS</v>
          </cell>
          <cell r="S30" t="str">
            <v>PICKING &amp; PACKING RETAIL</v>
          </cell>
        </row>
        <row r="31">
          <cell r="K31">
            <v>4639227</v>
          </cell>
          <cell r="L31" t="str">
            <v>SECUNDARIA COMPLETA</v>
          </cell>
          <cell r="M31" t="str">
            <v>*INTEGRA</v>
          </cell>
          <cell r="N31" t="str">
            <v>NEGOCIO DE VENTAS</v>
          </cell>
          <cell r="O31" t="str">
            <v>EMPLEADOS</v>
          </cell>
          <cell r="P31">
            <v>42278</v>
          </cell>
          <cell r="Q31" t="str">
            <v>OFICINA AREQUIPA</v>
          </cell>
          <cell r="R31" t="str">
            <v>PROVINCIAS</v>
          </cell>
          <cell r="S31" t="str">
            <v>AREQUIPA</v>
          </cell>
        </row>
        <row r="32">
          <cell r="K32">
            <v>4730416</v>
          </cell>
          <cell r="L32" t="str">
            <v>TÉCNICO COMPLETO</v>
          </cell>
          <cell r="M32" t="str">
            <v>*INTEGRA</v>
          </cell>
          <cell r="N32" t="str">
            <v>NEGOCIO DE VENTAS</v>
          </cell>
          <cell r="O32" t="str">
            <v>EMPLEADOS</v>
          </cell>
          <cell r="P32">
            <v>40391</v>
          </cell>
          <cell r="Q32" t="str">
            <v>OFICINA HUANCAYO</v>
          </cell>
          <cell r="R32" t="str">
            <v>PROVINCIAS</v>
          </cell>
          <cell r="S32" t="str">
            <v>HUANCAYO</v>
          </cell>
        </row>
        <row r="33">
          <cell r="K33">
            <v>5201106</v>
          </cell>
          <cell r="L33" t="str">
            <v>SECUNDARIA COMPLETA</v>
          </cell>
          <cell r="M33" t="str">
            <v>*INTEGRA</v>
          </cell>
          <cell r="N33" t="str">
            <v>NEGOCIO DE VENTAS</v>
          </cell>
          <cell r="O33" t="str">
            <v>EMPLEADOS</v>
          </cell>
          <cell r="P33">
            <v>42676</v>
          </cell>
          <cell r="Q33" t="str">
            <v>OFICINA IQUITOS</v>
          </cell>
          <cell r="R33" t="str">
            <v>PROVINCIAS</v>
          </cell>
          <cell r="S33" t="str">
            <v>IQUITOS</v>
          </cell>
        </row>
        <row r="34">
          <cell r="K34">
            <v>5318253</v>
          </cell>
          <cell r="L34" t="str">
            <v>SECUNDARIA COMPLETA</v>
          </cell>
          <cell r="M34" t="str">
            <v>*INTEGRA</v>
          </cell>
          <cell r="N34" t="str">
            <v>NEGOCIOS SERVICIOS LOGISTICOS</v>
          </cell>
          <cell r="O34" t="str">
            <v>OBREROS</v>
          </cell>
          <cell r="P34">
            <v>42009</v>
          </cell>
          <cell r="Q34" t="str">
            <v>CENTRO DE DISTRIBUCION LIMA</v>
          </cell>
          <cell r="R34" t="str">
            <v>SERVICIOS LOGISTICOS</v>
          </cell>
          <cell r="S34" t="str">
            <v>LOGISTICA INVERSA UNV</v>
          </cell>
        </row>
        <row r="35">
          <cell r="K35">
            <v>5373447</v>
          </cell>
          <cell r="L35" t="str">
            <v>SECUNDARIA COMPLETA</v>
          </cell>
          <cell r="M35" t="str">
            <v>*PROFUTURO</v>
          </cell>
          <cell r="N35" t="str">
            <v>NEGOCIOS SERVICIOS LOGISTICOS</v>
          </cell>
          <cell r="O35" t="str">
            <v>EMPLEADOS</v>
          </cell>
          <cell r="P35">
            <v>42128</v>
          </cell>
          <cell r="Q35" t="str">
            <v>CENTRO DE DISTRIBUCION LIMA</v>
          </cell>
          <cell r="R35" t="str">
            <v>SERVICIOS LOGISTICOS</v>
          </cell>
          <cell r="S35" t="str">
            <v>MANTENIMIENTO</v>
          </cell>
        </row>
        <row r="36">
          <cell r="K36">
            <v>5381714</v>
          </cell>
          <cell r="L36" t="str">
            <v>SECUNDARIA COMPLETA</v>
          </cell>
          <cell r="M36" t="str">
            <v>*PROFUTURO</v>
          </cell>
          <cell r="N36" t="str">
            <v>NEGOCIOS SERVICIOS LOGISTICOS</v>
          </cell>
          <cell r="O36" t="str">
            <v>OBREROS</v>
          </cell>
          <cell r="P36">
            <v>42529</v>
          </cell>
          <cell r="Q36" t="str">
            <v>CENTRO DE DISTRIBUCION LIMA</v>
          </cell>
          <cell r="R36" t="str">
            <v>SERVICIOS LOGISTICOS</v>
          </cell>
          <cell r="S36" t="str">
            <v>LOGISTICA DE SALIDA UNV</v>
          </cell>
        </row>
        <row r="37">
          <cell r="K37">
            <v>5382026</v>
          </cell>
          <cell r="L37" t="str">
            <v>BACHILLER</v>
          </cell>
          <cell r="M37" t="str">
            <v>*PRIMA</v>
          </cell>
          <cell r="N37" t="str">
            <v>NEGOCIO DE VENTAS</v>
          </cell>
          <cell r="O37" t="str">
            <v>EMPLEADOS</v>
          </cell>
          <cell r="P37">
            <v>36201</v>
          </cell>
          <cell r="Q37" t="str">
            <v>OFICINA HUANCAYO</v>
          </cell>
          <cell r="R37" t="str">
            <v>PROVINCIAS</v>
          </cell>
          <cell r="S37" t="str">
            <v>HUANCAYO</v>
          </cell>
        </row>
        <row r="38">
          <cell r="K38">
            <v>5391204</v>
          </cell>
          <cell r="L38" t="str">
            <v>SECUNDARIA COMPLETA</v>
          </cell>
          <cell r="M38" t="str">
            <v>*SNP</v>
          </cell>
          <cell r="N38" t="str">
            <v>NEGOCIOS SERVICIOS LOGISTICOS</v>
          </cell>
          <cell r="O38" t="str">
            <v>OBREROS</v>
          </cell>
          <cell r="P38">
            <v>42625</v>
          </cell>
          <cell r="Q38" t="str">
            <v>CENTRO DE DISTRIBUCION LIMA</v>
          </cell>
          <cell r="R38" t="str">
            <v>SERVICIOS LOGISTICOS</v>
          </cell>
          <cell r="S38" t="str">
            <v>LOGISTICA DE SALIDA RETAIL</v>
          </cell>
        </row>
        <row r="39">
          <cell r="K39">
            <v>5392028</v>
          </cell>
          <cell r="L39" t="str">
            <v>DIPLOMADO</v>
          </cell>
          <cell r="M39" t="str">
            <v>*PRIMA</v>
          </cell>
          <cell r="N39" t="str">
            <v>ASUNTOS REGULATORIOS</v>
          </cell>
          <cell r="O39" t="str">
            <v>EMPLEADOS</v>
          </cell>
          <cell r="P39">
            <v>39142</v>
          </cell>
          <cell r="Q39" t="str">
            <v>REPUBLICA DE PANAMA</v>
          </cell>
          <cell r="R39" t="str">
            <v>ASUNTOS REGULATORIOS</v>
          </cell>
          <cell r="S39" t="str">
            <v>ASUNTOS REGULATORIOS</v>
          </cell>
        </row>
        <row r="40">
          <cell r="K40">
            <v>5395144</v>
          </cell>
          <cell r="L40" t="str">
            <v>SECUNDARIA COMPLETA</v>
          </cell>
          <cell r="M40" t="str">
            <v>*INTEGRA</v>
          </cell>
          <cell r="N40" t="str">
            <v>NEGOCIOS SERVICIOS LOGISTICOS</v>
          </cell>
          <cell r="O40" t="str">
            <v>OBREROS</v>
          </cell>
          <cell r="P40">
            <v>41791</v>
          </cell>
          <cell r="Q40" t="str">
            <v>CENTRO DE DISTRIBUCION LIMA</v>
          </cell>
          <cell r="R40" t="str">
            <v>SERVICIOS LOGISTICOS</v>
          </cell>
          <cell r="S40" t="str">
            <v>LOGISTICA DE ENTRADA UNV</v>
          </cell>
        </row>
        <row r="41">
          <cell r="K41">
            <v>5410388</v>
          </cell>
          <cell r="L41" t="str">
            <v>UNIVERSIDAD COMPLETA</v>
          </cell>
          <cell r="M41" t="str">
            <v>*PROFUTURO</v>
          </cell>
          <cell r="N41" t="str">
            <v>NEGOCIO DE VENTAS</v>
          </cell>
          <cell r="O41" t="str">
            <v>EMPLEADOS</v>
          </cell>
          <cell r="P41">
            <v>39832</v>
          </cell>
          <cell r="Q41" t="str">
            <v>OFICINA IQUITOS</v>
          </cell>
          <cell r="R41" t="str">
            <v>PROVINCIAS</v>
          </cell>
          <cell r="S41" t="str">
            <v>IQUITOS</v>
          </cell>
        </row>
        <row r="42">
          <cell r="K42">
            <v>5413364</v>
          </cell>
          <cell r="L42" t="str">
            <v>SECUNDARIA COMPLETA</v>
          </cell>
          <cell r="M42" t="str">
            <v>*INTEGRA</v>
          </cell>
          <cell r="N42" t="str">
            <v>NEGOCIOS SERVICIOS LOGISTICOS</v>
          </cell>
          <cell r="O42" t="str">
            <v>OBREROS</v>
          </cell>
          <cell r="P42">
            <v>41974</v>
          </cell>
          <cell r="Q42" t="str">
            <v>CENTRO DE DISTRIBUCION LIMA</v>
          </cell>
          <cell r="R42" t="str">
            <v>SERVICIOS LOGISTICOS</v>
          </cell>
          <cell r="S42" t="str">
            <v>LOGISTICA DE SALIDA UNV</v>
          </cell>
        </row>
        <row r="43">
          <cell r="K43">
            <v>5643080</v>
          </cell>
          <cell r="L43" t="str">
            <v>SECUNDARIA COMPLETA</v>
          </cell>
          <cell r="M43" t="str">
            <v>*PRIMA</v>
          </cell>
          <cell r="N43" t="str">
            <v>NEGOCIOS SERVICIOS LOGISTICOS</v>
          </cell>
          <cell r="O43" t="str">
            <v>EMPLEADOS</v>
          </cell>
          <cell r="P43">
            <v>41122</v>
          </cell>
          <cell r="Q43" t="str">
            <v>CENTRO DE DISTRIBUCION LIMA</v>
          </cell>
          <cell r="R43" t="str">
            <v>SERVICIOS LOGISTICOS</v>
          </cell>
          <cell r="S43" t="str">
            <v>LOGISTICA DE ENTRADA RETAIL</v>
          </cell>
        </row>
        <row r="44">
          <cell r="K44">
            <v>5645560</v>
          </cell>
          <cell r="L44" t="str">
            <v>TÉCNICO COMPLETO</v>
          </cell>
          <cell r="M44" t="str">
            <v>*PRIMA</v>
          </cell>
          <cell r="N44" t="str">
            <v>NEGOCIOS SERVICIOS LOGISTICOS</v>
          </cell>
          <cell r="O44" t="str">
            <v>EMPLEADOS</v>
          </cell>
          <cell r="P44">
            <v>37288</v>
          </cell>
          <cell r="Q44" t="str">
            <v>OFICINA CHICLAYO</v>
          </cell>
          <cell r="R44" t="str">
            <v>SERVICIOS LOGISTICOS</v>
          </cell>
          <cell r="S44" t="str">
            <v>OFICINA CHICLAYO</v>
          </cell>
        </row>
        <row r="45">
          <cell r="K45">
            <v>5863409</v>
          </cell>
          <cell r="L45" t="str">
            <v>SECUNDARIA COMPLETA</v>
          </cell>
          <cell r="M45" t="str">
            <v>*PRIMA</v>
          </cell>
          <cell r="N45" t="str">
            <v>NEGOCIOS SERVICIOS LOGISTICOS</v>
          </cell>
          <cell r="O45" t="str">
            <v>OBREROS</v>
          </cell>
          <cell r="P45">
            <v>42808</v>
          </cell>
          <cell r="Q45" t="str">
            <v>CENTRO DE DISTRIBUCION LIMA</v>
          </cell>
          <cell r="R45" t="str">
            <v>SERVICIOS LOGISTICOS</v>
          </cell>
          <cell r="S45" t="str">
            <v>PICKING &amp; PACKING RETAIL</v>
          </cell>
        </row>
        <row r="46">
          <cell r="K46">
            <v>6014344</v>
          </cell>
          <cell r="L46" t="str">
            <v>MAESTRÍA COMPLETA</v>
          </cell>
          <cell r="M46" t="str">
            <v>*INTEGRA</v>
          </cell>
          <cell r="N46" t="str">
            <v>NEGOCIO DE VENTAS</v>
          </cell>
          <cell r="O46" t="str">
            <v>EMPLEADOS</v>
          </cell>
          <cell r="P46">
            <v>35186</v>
          </cell>
          <cell r="Q46" t="str">
            <v>REPUBLICA DE PANAMA</v>
          </cell>
          <cell r="R46" t="str">
            <v>PROVINCIAS</v>
          </cell>
          <cell r="S46" t="str">
            <v>PROVINCIAS</v>
          </cell>
        </row>
        <row r="47">
          <cell r="K47">
            <v>6060571</v>
          </cell>
          <cell r="L47" t="str">
            <v>SECUNDARIA COMPLETA</v>
          </cell>
          <cell r="M47" t="str">
            <v>*INTEGRA</v>
          </cell>
          <cell r="N47" t="str">
            <v>NEGOCIO DE VENTAS</v>
          </cell>
          <cell r="O47" t="str">
            <v>EMPLEADOS</v>
          </cell>
          <cell r="P47">
            <v>34425</v>
          </cell>
          <cell r="Q47" t="str">
            <v>REPUBLICA DE PANAMA</v>
          </cell>
          <cell r="R47" t="str">
            <v>CADENAS Y FARMACIAS</v>
          </cell>
          <cell r="S47" t="str">
            <v>FARMACIAS INDEPENDIENTES</v>
          </cell>
        </row>
        <row r="48">
          <cell r="K48">
            <v>6064660</v>
          </cell>
          <cell r="L48" t="str">
            <v>SECUNDARIA COMPLETA</v>
          </cell>
          <cell r="M48" t="str">
            <v>*INTEGRA</v>
          </cell>
          <cell r="N48" t="str">
            <v>NEGOCIOS SERVICIOS LOGISTICOS</v>
          </cell>
          <cell r="O48" t="str">
            <v>OBREROS</v>
          </cell>
          <cell r="P48">
            <v>42217</v>
          </cell>
          <cell r="Q48" t="str">
            <v>CENTRO DE DISTRIBUCION LIMA</v>
          </cell>
          <cell r="R48" t="str">
            <v>SERVICIOS LOGISTICOS</v>
          </cell>
          <cell r="S48" t="str">
            <v>PICKING &amp; PACKING RETAIL</v>
          </cell>
        </row>
        <row r="49">
          <cell r="K49">
            <v>6117655</v>
          </cell>
          <cell r="L49" t="str">
            <v>TÉCNICO COMPLETO</v>
          </cell>
          <cell r="M49" t="str">
            <v>*INTEGRA</v>
          </cell>
          <cell r="N49" t="str">
            <v>NEGOCIO DE VENTAS</v>
          </cell>
          <cell r="O49" t="str">
            <v>EMPLEADOS</v>
          </cell>
          <cell r="P49">
            <v>38131</v>
          </cell>
          <cell r="Q49" t="str">
            <v>REPUBLICA DE PANAMA</v>
          </cell>
          <cell r="R49" t="str">
            <v>CADENAS Y FARMACIAS</v>
          </cell>
          <cell r="S49" t="str">
            <v>CONTACT CENTER Y FIDELIZACIÓN</v>
          </cell>
        </row>
        <row r="50">
          <cell r="K50">
            <v>6146452</v>
          </cell>
          <cell r="L50" t="str">
            <v>TÉCNICO COMPLETO</v>
          </cell>
          <cell r="M50" t="str">
            <v>*SNP</v>
          </cell>
          <cell r="N50" t="str">
            <v>NEGOCIO DE VENTAS</v>
          </cell>
          <cell r="O50" t="str">
            <v>EMPLEADOS</v>
          </cell>
          <cell r="P50">
            <v>35217</v>
          </cell>
          <cell r="Q50" t="str">
            <v>REPUBLICA DE PANAMA</v>
          </cell>
          <cell r="R50" t="str">
            <v>CADENAS Y FARMACIAS</v>
          </cell>
          <cell r="S50" t="str">
            <v>CONTACT CENTER Y FIDELIZACIÓN</v>
          </cell>
        </row>
        <row r="51">
          <cell r="K51">
            <v>6203874</v>
          </cell>
          <cell r="L51" t="str">
            <v>SECUNDARIA COMPLETA</v>
          </cell>
          <cell r="M51" t="str">
            <v>*PROFUTURO</v>
          </cell>
          <cell r="N51" t="str">
            <v>NEGOCIO DE VENTAS</v>
          </cell>
          <cell r="O51" t="str">
            <v>EMPLEADOS</v>
          </cell>
          <cell r="P51">
            <v>35989</v>
          </cell>
          <cell r="Q51" t="str">
            <v>REPUBLICA DE PANAMA</v>
          </cell>
          <cell r="R51" t="str">
            <v>INSTITUCIONAL</v>
          </cell>
          <cell r="S51" t="str">
            <v>INSTITUCIONAL</v>
          </cell>
        </row>
        <row r="52">
          <cell r="K52">
            <v>6435931</v>
          </cell>
          <cell r="L52" t="str">
            <v>SECUNDARIA COMPLETA</v>
          </cell>
          <cell r="M52" t="str">
            <v>*SNP</v>
          </cell>
          <cell r="N52" t="str">
            <v>NEGOCIO DE VENTAS</v>
          </cell>
          <cell r="O52" t="str">
            <v>EMPLEADOS</v>
          </cell>
          <cell r="P52">
            <v>42186</v>
          </cell>
          <cell r="Q52" t="str">
            <v>OFICINA CUZCO</v>
          </cell>
          <cell r="R52" t="str">
            <v>PROVINCIAS</v>
          </cell>
          <cell r="S52" t="str">
            <v>CUZCO</v>
          </cell>
        </row>
        <row r="53">
          <cell r="K53">
            <v>6570179</v>
          </cell>
          <cell r="L53" t="str">
            <v>SECUNDARIA COMPLETA</v>
          </cell>
          <cell r="M53" t="str">
            <v>*SNP</v>
          </cell>
          <cell r="N53" t="str">
            <v>NEGOCIOS SERVICIOS LOGISTICOS</v>
          </cell>
          <cell r="O53" t="str">
            <v>OBREROS</v>
          </cell>
          <cell r="P53">
            <v>40310</v>
          </cell>
          <cell r="Q53" t="str">
            <v>CENTRO DE DISTRIBUCION LIMA</v>
          </cell>
          <cell r="R53" t="str">
            <v>SERVICIOS LOGISTICOS</v>
          </cell>
          <cell r="S53" t="str">
            <v>PICKING &amp; PACKING UNV</v>
          </cell>
        </row>
        <row r="54">
          <cell r="K54">
            <v>6608916</v>
          </cell>
          <cell r="L54" t="str">
            <v>SECUNDARIA COMPLETA</v>
          </cell>
          <cell r="M54" t="str">
            <v>*INTEGRA</v>
          </cell>
          <cell r="N54" t="str">
            <v>NEGOCIOS MARKETING SALUD</v>
          </cell>
          <cell r="O54" t="str">
            <v>EMPLEADOS</v>
          </cell>
          <cell r="P54">
            <v>42842</v>
          </cell>
          <cell r="Q54" t="str">
            <v>REPUBLICA DE PANAMA</v>
          </cell>
          <cell r="R54" t="str">
            <v>ALLERGAN/BOTOX</v>
          </cell>
          <cell r="S54" t="str">
            <v>ALLERGAN/BOTOX</v>
          </cell>
        </row>
        <row r="55">
          <cell r="K55">
            <v>6640632</v>
          </cell>
          <cell r="L55" t="str">
            <v>TITULADO</v>
          </cell>
          <cell r="M55" t="str">
            <v>*PROFUTURO</v>
          </cell>
          <cell r="N55" t="str">
            <v>SERVICIOS COMPARTIDOS</v>
          </cell>
          <cell r="O55" t="str">
            <v>EMPLEADOS</v>
          </cell>
          <cell r="P55">
            <v>35989</v>
          </cell>
          <cell r="Q55" t="str">
            <v>REPUBLICA DE PANAMA</v>
          </cell>
          <cell r="R55" t="str">
            <v>CREDITOS Y COBRANZAS</v>
          </cell>
          <cell r="S55" t="str">
            <v>CREDITOS Y COBRANZAS</v>
          </cell>
        </row>
        <row r="56">
          <cell r="K56">
            <v>6642031</v>
          </cell>
          <cell r="L56" t="str">
            <v>TÉCNICO COMPLETO</v>
          </cell>
          <cell r="M56" t="str">
            <v>*INTEGRA</v>
          </cell>
          <cell r="N56" t="str">
            <v>NEGOCIO DE VENTAS</v>
          </cell>
          <cell r="O56" t="str">
            <v>EMPLEADOS</v>
          </cell>
          <cell r="P56">
            <v>35125</v>
          </cell>
          <cell r="Q56" t="str">
            <v>REPUBLICA DE PANAMA</v>
          </cell>
          <cell r="R56" t="str">
            <v>CADENAS Y FARMACIAS</v>
          </cell>
          <cell r="S56" t="str">
            <v>FARMACIAS INDEPENDIENTES</v>
          </cell>
        </row>
        <row r="57">
          <cell r="K57">
            <v>6648014</v>
          </cell>
          <cell r="L57" t="str">
            <v>SECUNDARIA COMPLETA</v>
          </cell>
          <cell r="M57" t="str">
            <v>*PRIMA</v>
          </cell>
          <cell r="N57" t="str">
            <v>NEGOCIOS SERVICIOS LOGISTICOS</v>
          </cell>
          <cell r="O57" t="str">
            <v>OBREROS</v>
          </cell>
          <cell r="P57">
            <v>36008</v>
          </cell>
          <cell r="Q57" t="str">
            <v>CENTRO DE DISTRIBUCION LIMA</v>
          </cell>
          <cell r="R57" t="str">
            <v>SERVICIOS LOGISTICOS</v>
          </cell>
          <cell r="S57" t="str">
            <v>PICKING &amp; PACKING UNV</v>
          </cell>
        </row>
        <row r="58">
          <cell r="K58">
            <v>6665869</v>
          </cell>
          <cell r="L58" t="str">
            <v>TÉCNICO COMPLETO</v>
          </cell>
          <cell r="M58" t="str">
            <v>*PROFUTURO</v>
          </cell>
          <cell r="N58" t="str">
            <v>NEGOCIO DE VENTAS</v>
          </cell>
          <cell r="O58" t="str">
            <v>EMPLEADOS</v>
          </cell>
          <cell r="P58">
            <v>40909</v>
          </cell>
          <cell r="Q58" t="str">
            <v>REPUBLICA DE PANAMA</v>
          </cell>
          <cell r="R58" t="str">
            <v>VENTAS AUTOSERVICIOS</v>
          </cell>
          <cell r="S58" t="str">
            <v>VENTAS AUTOSERVICIOS</v>
          </cell>
        </row>
        <row r="59">
          <cell r="K59">
            <v>6672294</v>
          </cell>
          <cell r="L59" t="str">
            <v>BACHILLER</v>
          </cell>
          <cell r="M59" t="str">
            <v>*PROFUTURO</v>
          </cell>
          <cell r="N59" t="str">
            <v>NEGOCIO DE VENTAS</v>
          </cell>
          <cell r="O59" t="str">
            <v>EMPLEADOS</v>
          </cell>
          <cell r="P59">
            <v>37785</v>
          </cell>
          <cell r="Q59" t="str">
            <v>REPUBLICA DE PANAMA</v>
          </cell>
          <cell r="R59" t="str">
            <v>VENTAS AUTOSERVICIOS</v>
          </cell>
          <cell r="S59" t="str">
            <v>VENTAS AUTOSERVICIOS</v>
          </cell>
        </row>
        <row r="60">
          <cell r="K60">
            <v>6672789</v>
          </cell>
          <cell r="L60" t="str">
            <v>TÉCNICO COMPLETO</v>
          </cell>
          <cell r="M60" t="str">
            <v>*INTEGRA</v>
          </cell>
          <cell r="N60" t="str">
            <v>MARKETING CORPORATIVO</v>
          </cell>
          <cell r="O60" t="str">
            <v>EMPLEADOS</v>
          </cell>
          <cell r="P60">
            <v>39448</v>
          </cell>
          <cell r="Q60" t="str">
            <v>REPUBLICA DE PANAMA</v>
          </cell>
          <cell r="R60" t="str">
            <v>MARKETING CONSUMO</v>
          </cell>
          <cell r="S60" t="str">
            <v>SALON PROFESIONAL</v>
          </cell>
        </row>
        <row r="61">
          <cell r="K61">
            <v>6673000</v>
          </cell>
          <cell r="L61" t="str">
            <v>TÉCNICO COMPLETO</v>
          </cell>
          <cell r="M61" t="str">
            <v>*PROFUTURO</v>
          </cell>
          <cell r="N61" t="str">
            <v>MARKETING CORPORATIVO</v>
          </cell>
          <cell r="O61" t="str">
            <v>EMPLEADOS</v>
          </cell>
          <cell r="P61">
            <v>40817</v>
          </cell>
          <cell r="Q61" t="str">
            <v>REPUBLICA DE PANAMA</v>
          </cell>
          <cell r="R61" t="str">
            <v>MARKETING CONSUMO</v>
          </cell>
          <cell r="S61" t="str">
            <v>SALON PROFESIONAL</v>
          </cell>
        </row>
        <row r="62">
          <cell r="K62">
            <v>6673538</v>
          </cell>
          <cell r="L62" t="str">
            <v>BACHILLER</v>
          </cell>
          <cell r="M62" t="str">
            <v>*INTEGRA</v>
          </cell>
          <cell r="N62" t="str">
            <v>NEGOCIO DE VENTAS</v>
          </cell>
          <cell r="O62" t="str">
            <v>EMPLEADOS</v>
          </cell>
          <cell r="P62">
            <v>36342</v>
          </cell>
          <cell r="Q62" t="str">
            <v>REPUBLICA DE PANAMA</v>
          </cell>
          <cell r="R62" t="str">
            <v>CONSUMO TRADICIONAL</v>
          </cell>
          <cell r="S62" t="str">
            <v>MAYORISTAS</v>
          </cell>
        </row>
        <row r="63">
          <cell r="K63">
            <v>6733050</v>
          </cell>
          <cell r="L63" t="str">
            <v>SECUNDARIA COMPLETA</v>
          </cell>
          <cell r="M63" t="str">
            <v>*PRIMA</v>
          </cell>
          <cell r="N63" t="str">
            <v>NEGOCIOS SERVICIOS LOGISTICOS</v>
          </cell>
          <cell r="O63" t="str">
            <v>OBREROS</v>
          </cell>
          <cell r="P63">
            <v>36008</v>
          </cell>
          <cell r="Q63" t="str">
            <v>CENTRO DE DISTRIBUCION LIMA</v>
          </cell>
          <cell r="R63" t="str">
            <v>SERVICIOS LOGISTICOS</v>
          </cell>
          <cell r="S63" t="str">
            <v>LOGISTICA DE ENTRADA UNV</v>
          </cell>
        </row>
        <row r="64">
          <cell r="K64">
            <v>6766134</v>
          </cell>
          <cell r="L64" t="str">
            <v>BACHILLER</v>
          </cell>
          <cell r="M64" t="str">
            <v>*PRIMA</v>
          </cell>
          <cell r="N64" t="str">
            <v>NEGOCIO DE VENTAS</v>
          </cell>
          <cell r="O64" t="str">
            <v>EMPLEADOS</v>
          </cell>
          <cell r="P64">
            <v>34820</v>
          </cell>
          <cell r="Q64" t="str">
            <v>REPUBLICA DE PANAMA</v>
          </cell>
          <cell r="R64" t="str">
            <v>CADENAS Y FARMACIAS</v>
          </cell>
          <cell r="S64" t="str">
            <v>VENTAS SALUD MODERNO</v>
          </cell>
        </row>
        <row r="65">
          <cell r="K65">
            <v>6768091</v>
          </cell>
          <cell r="L65" t="str">
            <v>BACHILLER</v>
          </cell>
          <cell r="M65" t="str">
            <v>*PROFUTURO</v>
          </cell>
          <cell r="N65" t="str">
            <v>NEGOCIOS MARKETING SALUD</v>
          </cell>
          <cell r="O65" t="str">
            <v>EMPLEADOS</v>
          </cell>
          <cell r="P65">
            <v>41852</v>
          </cell>
          <cell r="Q65" t="str">
            <v>OFICINA CUZCO</v>
          </cell>
          <cell r="R65" t="str">
            <v>DEPARTAMENTO DE VENTAS</v>
          </cell>
          <cell r="S65" t="str">
            <v>DEPARTAMENTO DE VENTAS</v>
          </cell>
        </row>
        <row r="66">
          <cell r="K66">
            <v>6772786</v>
          </cell>
          <cell r="L66" t="str">
            <v>MAESTRÍA COMPLETA</v>
          </cell>
          <cell r="M66" t="str">
            <v>*INTEGRA</v>
          </cell>
          <cell r="N66" t="str">
            <v>SERVICIOS COMPARTIDOS</v>
          </cell>
          <cell r="O66" t="str">
            <v>EMPLEADOS</v>
          </cell>
          <cell r="P66">
            <v>39217</v>
          </cell>
          <cell r="Q66" t="str">
            <v>REPUBLICA DE PANAMA</v>
          </cell>
          <cell r="R66" t="str">
            <v>CONTABILIDAD</v>
          </cell>
          <cell r="S66" t="str">
            <v>ANALISIS DE CUENTAS</v>
          </cell>
        </row>
        <row r="67">
          <cell r="K67">
            <v>6781124</v>
          </cell>
          <cell r="L67" t="str">
            <v>SECUNDARIA COMPLETA</v>
          </cell>
          <cell r="M67" t="str">
            <v>HABITAT</v>
          </cell>
          <cell r="N67" t="str">
            <v>NEGOCIOS SERVICIOS LOGISTICOS</v>
          </cell>
          <cell r="O67" t="str">
            <v>OBREROS</v>
          </cell>
          <cell r="P67">
            <v>42737</v>
          </cell>
          <cell r="Q67" t="str">
            <v>CENTRO DE DISTRIBUCION LIMA</v>
          </cell>
          <cell r="R67" t="str">
            <v>SERVICIOS LOGISTICOS</v>
          </cell>
          <cell r="S67" t="str">
            <v>PICKING &amp; PACKING RETAIL</v>
          </cell>
        </row>
        <row r="68">
          <cell r="K68">
            <v>6783866</v>
          </cell>
          <cell r="L68" t="str">
            <v>TÉCNICO COMPLETO</v>
          </cell>
          <cell r="M68" t="str">
            <v>*PRIMA</v>
          </cell>
          <cell r="N68" t="str">
            <v>SERVICIOS COMPARTIDOS</v>
          </cell>
          <cell r="O68" t="str">
            <v>EMPLEADOS</v>
          </cell>
          <cell r="P68">
            <v>41835</v>
          </cell>
          <cell r="Q68" t="str">
            <v>REPUBLICA DE PANAMA</v>
          </cell>
          <cell r="R68" t="str">
            <v>CONTABILIDAD</v>
          </cell>
          <cell r="S68" t="str">
            <v>GESTION CONTABLE</v>
          </cell>
        </row>
        <row r="69">
          <cell r="K69">
            <v>6793315</v>
          </cell>
          <cell r="L69" t="str">
            <v>UNIVERSIDAD INCONCLU</v>
          </cell>
          <cell r="M69" t="str">
            <v>*PROFUTURO</v>
          </cell>
          <cell r="N69" t="str">
            <v>NEGOCIO DE VENTAS</v>
          </cell>
          <cell r="O69" t="str">
            <v>EMPLEADOS</v>
          </cell>
          <cell r="P69">
            <v>40849</v>
          </cell>
          <cell r="Q69" t="str">
            <v>REPUBLICA DE PANAMA</v>
          </cell>
          <cell r="R69" t="str">
            <v>CONSUMO TRADICIONAL</v>
          </cell>
          <cell r="S69" t="str">
            <v>MAYORISTAS</v>
          </cell>
        </row>
        <row r="70">
          <cell r="K70">
            <v>6798287</v>
          </cell>
          <cell r="L70" t="str">
            <v>SECUNDARIA COMPLETA</v>
          </cell>
          <cell r="M70" t="str">
            <v>*INTEGRA</v>
          </cell>
          <cell r="N70" t="str">
            <v>NEGOCIOS MARKETING SALUD</v>
          </cell>
          <cell r="O70" t="str">
            <v>EMPLEADOS</v>
          </cell>
          <cell r="P70">
            <v>36800</v>
          </cell>
          <cell r="Q70" t="str">
            <v>REPUBLICA DE PANAMA</v>
          </cell>
          <cell r="R70" t="str">
            <v>DEPARTAMENTO DE VENTAS</v>
          </cell>
          <cell r="S70" t="str">
            <v>DEPARTAMENTO DE VENTAS</v>
          </cell>
        </row>
        <row r="71">
          <cell r="K71">
            <v>6801036</v>
          </cell>
          <cell r="L71" t="str">
            <v>SECUNDARIA COMPLETA</v>
          </cell>
          <cell r="M71" t="str">
            <v>*PRIMA</v>
          </cell>
          <cell r="N71" t="str">
            <v>NEGOCIOS SERVICIOS LOGISTICOS</v>
          </cell>
          <cell r="O71" t="str">
            <v>OBREROS</v>
          </cell>
          <cell r="P71">
            <v>41829</v>
          </cell>
          <cell r="Q71" t="str">
            <v>CENTRO DE DISTRIBUCION LIMA</v>
          </cell>
          <cell r="R71" t="str">
            <v>SERVICIOS LOGISTICOS</v>
          </cell>
          <cell r="S71" t="str">
            <v>LOGISTICA DE ENTRADA UNV</v>
          </cell>
        </row>
        <row r="72">
          <cell r="K72">
            <v>6813046</v>
          </cell>
          <cell r="L72" t="str">
            <v>TÉCNICO COMPLETO</v>
          </cell>
          <cell r="M72" t="str">
            <v>*PROFUTURO</v>
          </cell>
          <cell r="N72" t="str">
            <v>NEGOCIOS SERVICIOS LOGISTICOS</v>
          </cell>
          <cell r="O72" t="str">
            <v>OBREROS</v>
          </cell>
          <cell r="P72">
            <v>41134</v>
          </cell>
          <cell r="Q72" t="str">
            <v>CENTRO DE DISTRIBUCION LIMA</v>
          </cell>
          <cell r="R72" t="str">
            <v>SERVICIOS LOGISTICOS</v>
          </cell>
          <cell r="S72" t="str">
            <v>PICKING &amp; PACKING RETAIL</v>
          </cell>
        </row>
        <row r="73">
          <cell r="K73">
            <v>6843923</v>
          </cell>
          <cell r="L73" t="str">
            <v>SECUNDARIA COMPLETA</v>
          </cell>
          <cell r="M73" t="str">
            <v>*SNP</v>
          </cell>
          <cell r="N73" t="str">
            <v>NEGOCIOS SERVICIOS LOGISTICOS</v>
          </cell>
          <cell r="O73" t="str">
            <v>OBREROS</v>
          </cell>
          <cell r="P73">
            <v>42261</v>
          </cell>
          <cell r="Q73" t="str">
            <v>CENTRO DE DISTRIBUCION LIMA</v>
          </cell>
          <cell r="R73" t="str">
            <v>SERVICIOS LOGISTICOS</v>
          </cell>
          <cell r="S73" t="str">
            <v>PICKING &amp; PACKING RETAIL</v>
          </cell>
        </row>
        <row r="74">
          <cell r="K74">
            <v>6961417</v>
          </cell>
          <cell r="L74" t="str">
            <v>SECUNDARIA COMPLETA</v>
          </cell>
          <cell r="M74" t="str">
            <v>*PRIMA</v>
          </cell>
          <cell r="N74" t="str">
            <v>NEGOCIOS SERVICIOS LOGISTICOS</v>
          </cell>
          <cell r="O74" t="str">
            <v>OBREROS</v>
          </cell>
          <cell r="P74">
            <v>41890</v>
          </cell>
          <cell r="Q74" t="str">
            <v>CENTRO DE DISTRIBUCION LIMA</v>
          </cell>
          <cell r="R74" t="str">
            <v>SERVICIOS LOGISTICOS</v>
          </cell>
          <cell r="S74" t="str">
            <v>PICKING &amp; PACKING UNV</v>
          </cell>
        </row>
        <row r="75">
          <cell r="K75">
            <v>6997400</v>
          </cell>
          <cell r="L75" t="str">
            <v>TÉCNICO COMPLETO</v>
          </cell>
          <cell r="M75" t="str">
            <v>*INTEGRA</v>
          </cell>
          <cell r="N75" t="str">
            <v>NEGOCIOS SERVICIOS LOGISTICOS</v>
          </cell>
          <cell r="O75" t="str">
            <v>EMPLEADOS</v>
          </cell>
          <cell r="P75">
            <v>32112</v>
          </cell>
          <cell r="Q75" t="str">
            <v>REPUBLICA DE PANAMA</v>
          </cell>
          <cell r="R75" t="str">
            <v>SERVICIOS LOGISTICOS</v>
          </cell>
          <cell r="S75" t="str">
            <v>COMERCIO EXTERIOR</v>
          </cell>
        </row>
        <row r="76">
          <cell r="K76">
            <v>7191859</v>
          </cell>
          <cell r="L76" t="str">
            <v>SECUNDARIA COMPLETA</v>
          </cell>
          <cell r="M76" t="str">
            <v>*INTEGRA</v>
          </cell>
          <cell r="N76" t="str">
            <v>NEGOCIOS MARKETING SALUD</v>
          </cell>
          <cell r="O76" t="str">
            <v>EMPLEADOS</v>
          </cell>
          <cell r="P76">
            <v>39052</v>
          </cell>
          <cell r="Q76" t="str">
            <v>REPUBLICA DE PANAMA</v>
          </cell>
          <cell r="R76" t="str">
            <v>GERENCIA UNMF</v>
          </cell>
          <cell r="S76" t="str">
            <v>EFECTIVIDAD FUERZA DE VENTAS</v>
          </cell>
        </row>
        <row r="77">
          <cell r="K77">
            <v>7218316</v>
          </cell>
          <cell r="L77" t="str">
            <v>SECUNDARIA COMPLETA</v>
          </cell>
          <cell r="M77" t="str">
            <v>*INTEGRA</v>
          </cell>
          <cell r="N77" t="str">
            <v>SERVICIOS COMPARTIDOS</v>
          </cell>
          <cell r="O77" t="str">
            <v>EMPLEADOS</v>
          </cell>
          <cell r="P77">
            <v>34547</v>
          </cell>
          <cell r="Q77" t="str">
            <v>REPUBLICA DE PANAMA</v>
          </cell>
          <cell r="R77" t="str">
            <v>CONTABILIDAD</v>
          </cell>
          <cell r="S77" t="str">
            <v>CUENTAS CORRIENTES</v>
          </cell>
        </row>
        <row r="78">
          <cell r="K78">
            <v>7251157</v>
          </cell>
          <cell r="L78" t="str">
            <v>BACHILLER</v>
          </cell>
          <cell r="M78" t="str">
            <v>*PROFUTURO</v>
          </cell>
          <cell r="N78" t="str">
            <v>NEGOCIOS MARKETING SALUD</v>
          </cell>
          <cell r="O78" t="str">
            <v>EMPLEADOS</v>
          </cell>
          <cell r="P78">
            <v>38814</v>
          </cell>
          <cell r="Q78" t="str">
            <v>REPUBLICA DE PANAMA</v>
          </cell>
          <cell r="R78" t="str">
            <v>ALFA/ROCHE</v>
          </cell>
          <cell r="S78" t="str">
            <v>ALFA/ROCHE</v>
          </cell>
        </row>
        <row r="79">
          <cell r="K79">
            <v>7266873</v>
          </cell>
          <cell r="L79" t="str">
            <v>UNIVERSIDAD COMPLETA</v>
          </cell>
          <cell r="M79" t="str">
            <v>*PRIMA</v>
          </cell>
          <cell r="N79" t="str">
            <v>MARKETING CORPORATIVO</v>
          </cell>
          <cell r="O79" t="str">
            <v>EMPLEADOS</v>
          </cell>
          <cell r="P79">
            <v>39860</v>
          </cell>
          <cell r="Q79" t="str">
            <v>REPUBLICA DE PANAMA</v>
          </cell>
          <cell r="R79" t="str">
            <v>MARKETING CONSUMO</v>
          </cell>
          <cell r="S79" t="str">
            <v>SALON PROFESIONAL</v>
          </cell>
        </row>
        <row r="80">
          <cell r="K80">
            <v>7269845</v>
          </cell>
          <cell r="L80" t="str">
            <v>TÉCNICO COMPLETO</v>
          </cell>
          <cell r="M80" t="str">
            <v>*PROFUTURO</v>
          </cell>
          <cell r="N80" t="str">
            <v>NEGOCIO DE VENTAS</v>
          </cell>
          <cell r="O80" t="str">
            <v>EMPLEADOS</v>
          </cell>
          <cell r="P80">
            <v>36622</v>
          </cell>
          <cell r="Q80" t="str">
            <v>REPUBLICA DE PANAMA</v>
          </cell>
          <cell r="R80" t="str">
            <v>INSTITUCIONAL</v>
          </cell>
          <cell r="S80" t="str">
            <v>INSTITUCIONAL</v>
          </cell>
        </row>
        <row r="81">
          <cell r="K81">
            <v>7321384</v>
          </cell>
          <cell r="L81" t="str">
            <v>SECUNDARIA COMPLETA</v>
          </cell>
          <cell r="M81" t="str">
            <v>*PRIMA</v>
          </cell>
          <cell r="N81" t="str">
            <v>NEGOCIOS SERVICIOS LOGISTICOS</v>
          </cell>
          <cell r="O81" t="str">
            <v>OBREROS</v>
          </cell>
          <cell r="P81">
            <v>42467</v>
          </cell>
          <cell r="Q81" t="str">
            <v>CENTRO DE DISTRIBUCION LIMA</v>
          </cell>
          <cell r="R81" t="str">
            <v>SERVICIOS LOGISTICOS</v>
          </cell>
          <cell r="S81" t="str">
            <v>PICKING &amp; PACKING RETAIL</v>
          </cell>
        </row>
        <row r="82">
          <cell r="K82">
            <v>7339683</v>
          </cell>
          <cell r="L82" t="str">
            <v>SECUNDARIA COMPLETA</v>
          </cell>
          <cell r="M82" t="str">
            <v>*PROFUTURO</v>
          </cell>
          <cell r="N82" t="str">
            <v>NEGOCIOS SERVICIOS LOGISTICOS</v>
          </cell>
          <cell r="O82" t="str">
            <v>OBREROS</v>
          </cell>
          <cell r="P82">
            <v>38353</v>
          </cell>
          <cell r="Q82" t="str">
            <v>CENTRO DE DISTRIBUCION LIMA</v>
          </cell>
          <cell r="R82" t="str">
            <v>SERVICIOS LOGISTICOS</v>
          </cell>
          <cell r="S82" t="str">
            <v>MONTACARGA Y MANTENIMIENTO UNV</v>
          </cell>
        </row>
        <row r="83">
          <cell r="K83">
            <v>7350142</v>
          </cell>
          <cell r="L83" t="str">
            <v>SECUNDARIA COMPLETA</v>
          </cell>
          <cell r="M83" t="str">
            <v>*PRIMA</v>
          </cell>
          <cell r="N83" t="str">
            <v>NEGOCIOS SERVICIOS LOGISTICOS</v>
          </cell>
          <cell r="O83" t="str">
            <v>OBREROS</v>
          </cell>
          <cell r="P83">
            <v>36008</v>
          </cell>
          <cell r="Q83" t="str">
            <v>CENTRO DE DISTRIBUCION LIMA</v>
          </cell>
          <cell r="R83" t="str">
            <v>SERVICIOS LOGISTICOS</v>
          </cell>
          <cell r="S83" t="str">
            <v>MONTACARGA Y MANTENIMIENTO UNV</v>
          </cell>
        </row>
        <row r="84">
          <cell r="K84">
            <v>7399970</v>
          </cell>
          <cell r="L84" t="str">
            <v>DIPLOMADO</v>
          </cell>
          <cell r="M84" t="str">
            <v>*PRIMA</v>
          </cell>
          <cell r="N84" t="str">
            <v>GESTION HUMANA</v>
          </cell>
          <cell r="O84" t="str">
            <v>EMPLEADOS</v>
          </cell>
          <cell r="P84">
            <v>32249</v>
          </cell>
          <cell r="Q84" t="str">
            <v>REPUBLICA DE PANAMA</v>
          </cell>
          <cell r="R84" t="str">
            <v>GERENCIA DE GESTION HUMANA</v>
          </cell>
          <cell r="S84" t="str">
            <v>GERENCIA DE GESTION HUMANA</v>
          </cell>
        </row>
        <row r="85">
          <cell r="K85">
            <v>7402759</v>
          </cell>
          <cell r="L85" t="str">
            <v>TÉCNICO COMPLETO</v>
          </cell>
          <cell r="M85" t="str">
            <v>*INTEGRA</v>
          </cell>
          <cell r="N85" t="str">
            <v>SERVICIOS COMPARTIDOS</v>
          </cell>
          <cell r="O85" t="str">
            <v>EMPLEADOS</v>
          </cell>
          <cell r="P85">
            <v>34547</v>
          </cell>
          <cell r="Q85" t="str">
            <v>REPUBLICA DE PANAMA</v>
          </cell>
          <cell r="R85" t="str">
            <v>CONTABILIDAD</v>
          </cell>
          <cell r="S85" t="str">
            <v>CUENTAS CORRIENTES</v>
          </cell>
        </row>
        <row r="86">
          <cell r="K86">
            <v>7447670</v>
          </cell>
          <cell r="L86" t="str">
            <v>TÉCNICO COMPLETO</v>
          </cell>
          <cell r="M86" t="str">
            <v>*PROFUTURO</v>
          </cell>
          <cell r="N86" t="str">
            <v>NEGOCIO DE VENTAS</v>
          </cell>
          <cell r="O86" t="str">
            <v>EMPLEADOS</v>
          </cell>
          <cell r="P86">
            <v>41379</v>
          </cell>
          <cell r="Q86" t="str">
            <v>REPUBLICA DE PANAMA</v>
          </cell>
          <cell r="R86" t="str">
            <v>CONSUMO TRADICIONAL</v>
          </cell>
          <cell r="S86" t="str">
            <v>VENTAS CONSUMO EN FARMA</v>
          </cell>
        </row>
        <row r="87">
          <cell r="K87">
            <v>7456358</v>
          </cell>
          <cell r="L87" t="str">
            <v>NO APLICA</v>
          </cell>
          <cell r="M87" t="str">
            <v>*PRIMA</v>
          </cell>
          <cell r="N87" t="str">
            <v>NEGOCIOS MARKETING SALUD</v>
          </cell>
          <cell r="O87" t="str">
            <v>EMPLEADOS</v>
          </cell>
          <cell r="P87">
            <v>42553</v>
          </cell>
          <cell r="Q87" t="str">
            <v>REPUBLICA DE PANAMA</v>
          </cell>
          <cell r="R87" t="str">
            <v>FERRER</v>
          </cell>
          <cell r="S87" t="str">
            <v>FERRER</v>
          </cell>
        </row>
        <row r="88">
          <cell r="K88">
            <v>7459126</v>
          </cell>
          <cell r="L88" t="str">
            <v>TÉCNICO COMPLETO</v>
          </cell>
          <cell r="M88" t="str">
            <v>*PRIMA</v>
          </cell>
          <cell r="N88" t="str">
            <v>NEGOCIOS SERVICIOS LOGISTICOS</v>
          </cell>
          <cell r="O88" t="str">
            <v>EMPLEADOS</v>
          </cell>
          <cell r="P88">
            <v>36342</v>
          </cell>
          <cell r="Q88" t="str">
            <v>CENTRO DE DISTRIBUCION LIMA</v>
          </cell>
          <cell r="R88" t="str">
            <v>SERVICIOS LOGISTICOS</v>
          </cell>
          <cell r="S88" t="str">
            <v>LOGISTICA INVERSA RETAIL</v>
          </cell>
        </row>
        <row r="89">
          <cell r="K89">
            <v>7467955</v>
          </cell>
          <cell r="L89" t="str">
            <v>UNIVERSIDAD COMPLETA</v>
          </cell>
          <cell r="M89" t="str">
            <v>*INTEGRA</v>
          </cell>
          <cell r="N89" t="str">
            <v>MARKETING CORPORATIVO</v>
          </cell>
          <cell r="O89" t="str">
            <v>EMPLEADOS</v>
          </cell>
          <cell r="P89">
            <v>39279</v>
          </cell>
          <cell r="Q89" t="str">
            <v>REPUBLICA DE PANAMA</v>
          </cell>
          <cell r="R89" t="str">
            <v>MARKETING CORPORATIVO</v>
          </cell>
          <cell r="S89" t="str">
            <v>MARKETING CORPORATIVO</v>
          </cell>
        </row>
        <row r="90">
          <cell r="K90">
            <v>7479901</v>
          </cell>
          <cell r="L90" t="str">
            <v>SECUNDARIA COMPLETA</v>
          </cell>
          <cell r="M90" t="str">
            <v>*PRIMA</v>
          </cell>
          <cell r="N90" t="str">
            <v>NEGOCIOS SERVICIOS LOGISTICOS</v>
          </cell>
          <cell r="O90" t="str">
            <v>OBREROS</v>
          </cell>
          <cell r="P90">
            <v>42248</v>
          </cell>
          <cell r="Q90" t="str">
            <v>CENTRO DE DISTRIBUCION LIMA</v>
          </cell>
          <cell r="R90" t="str">
            <v>SERVICIOS LOGISTICOS</v>
          </cell>
          <cell r="S90" t="str">
            <v>PICKING &amp; PACKING UNV</v>
          </cell>
        </row>
        <row r="91">
          <cell r="K91">
            <v>7485596</v>
          </cell>
          <cell r="L91" t="str">
            <v>SECUNDARIA COMPLETA</v>
          </cell>
          <cell r="M91" t="str">
            <v>*PROFUTURO</v>
          </cell>
          <cell r="N91" t="str">
            <v>NEGOCIO DE VENTAS</v>
          </cell>
          <cell r="O91" t="str">
            <v>EMPLEADOS</v>
          </cell>
          <cell r="P91">
            <v>42622</v>
          </cell>
          <cell r="Q91" t="str">
            <v>REPUBLICA DE PANAMA</v>
          </cell>
          <cell r="R91" t="str">
            <v>CONSUMO TRADICIONAL</v>
          </cell>
          <cell r="S91" t="str">
            <v>MAYORISTAS</v>
          </cell>
        </row>
        <row r="92">
          <cell r="K92">
            <v>7489088</v>
          </cell>
          <cell r="L92" t="str">
            <v>BACHILLER</v>
          </cell>
          <cell r="M92" t="str">
            <v>*INTEGRA</v>
          </cell>
          <cell r="N92" t="str">
            <v>NEGOCIO DE VENTAS</v>
          </cell>
          <cell r="O92" t="str">
            <v>EMPLEADOS</v>
          </cell>
          <cell r="P92">
            <v>37389</v>
          </cell>
          <cell r="Q92" t="str">
            <v>REPUBLICA DE PANAMA</v>
          </cell>
          <cell r="R92" t="str">
            <v>CADENAS Y FARMACIAS</v>
          </cell>
          <cell r="S92" t="str">
            <v>VENTAS SALUD MODERNO</v>
          </cell>
        </row>
        <row r="93">
          <cell r="K93">
            <v>7489916</v>
          </cell>
          <cell r="L93" t="str">
            <v>SECUNDARIA COMPLETA</v>
          </cell>
          <cell r="M93" t="str">
            <v>*PRIMA</v>
          </cell>
          <cell r="N93" t="str">
            <v>NEGOCIOS SERVICIOS LOGISTICOS</v>
          </cell>
          <cell r="O93" t="str">
            <v>OBREROS</v>
          </cell>
          <cell r="P93">
            <v>41215</v>
          </cell>
          <cell r="Q93" t="str">
            <v>CENTRO DE DISTRIBUCION LIMA</v>
          </cell>
          <cell r="R93" t="str">
            <v>SERVICIOS LOGISTICOS</v>
          </cell>
          <cell r="S93" t="str">
            <v>PICKING &amp; PACKING UNV</v>
          </cell>
        </row>
        <row r="94">
          <cell r="K94">
            <v>7492368</v>
          </cell>
          <cell r="L94" t="str">
            <v>SECUNDARIA COMPLETA</v>
          </cell>
          <cell r="M94" t="str">
            <v>*INTEGRA</v>
          </cell>
          <cell r="N94" t="str">
            <v>NEGOCIO DE VENTAS</v>
          </cell>
          <cell r="O94" t="str">
            <v>EMPLEADOS</v>
          </cell>
          <cell r="P94">
            <v>35919</v>
          </cell>
          <cell r="Q94" t="str">
            <v>REPUBLICA DE PANAMA</v>
          </cell>
          <cell r="R94" t="str">
            <v>CONSUMO TRADICIONAL</v>
          </cell>
          <cell r="S94" t="str">
            <v>MAYORISTAS</v>
          </cell>
        </row>
        <row r="95">
          <cell r="K95">
            <v>7496870</v>
          </cell>
          <cell r="L95" t="str">
            <v>BACHILLER</v>
          </cell>
          <cell r="M95" t="str">
            <v>*INTEGRA</v>
          </cell>
          <cell r="N95" t="str">
            <v>NEGOCIOS MARKETING SALUD</v>
          </cell>
          <cell r="O95" t="str">
            <v>EMPLEADOS</v>
          </cell>
          <cell r="P95">
            <v>41334</v>
          </cell>
          <cell r="Q95" t="str">
            <v>REPUBLICA DE PANAMA</v>
          </cell>
          <cell r="R95" t="str">
            <v>QUILAB/VIFOR</v>
          </cell>
          <cell r="S95" t="str">
            <v>QUILAB/VIFOR</v>
          </cell>
        </row>
        <row r="96">
          <cell r="K96">
            <v>7505187</v>
          </cell>
          <cell r="L96" t="str">
            <v>BACHILLER</v>
          </cell>
          <cell r="M96" t="str">
            <v>HABITAT</v>
          </cell>
          <cell r="N96" t="str">
            <v>MARKETING CORPORATIVO</v>
          </cell>
          <cell r="O96" t="str">
            <v>EMPLEADOS</v>
          </cell>
          <cell r="P96">
            <v>41645</v>
          </cell>
          <cell r="Q96" t="str">
            <v>REPUBLICA DE PANAMA</v>
          </cell>
          <cell r="R96" t="str">
            <v>INVESTIGACION DE MERCADOS</v>
          </cell>
          <cell r="S96" t="str">
            <v>INVESTIGACION DE MERCADOS</v>
          </cell>
        </row>
        <row r="97">
          <cell r="K97">
            <v>7529670</v>
          </cell>
          <cell r="L97" t="str">
            <v>SECUNDARIA COMPLETA</v>
          </cell>
          <cell r="M97" t="str">
            <v>*PROFUTURO</v>
          </cell>
          <cell r="N97" t="str">
            <v>NEGOCIOS SERVICIOS LOGISTICOS</v>
          </cell>
          <cell r="O97" t="str">
            <v>OBREROS</v>
          </cell>
          <cell r="P97">
            <v>42125</v>
          </cell>
          <cell r="Q97" t="str">
            <v>CENTRO DE DISTRIBUCION LIMA</v>
          </cell>
          <cell r="R97" t="str">
            <v>SERVICIOS LOGISTICOS</v>
          </cell>
          <cell r="S97" t="str">
            <v>PICKING &amp; PACKING UNV</v>
          </cell>
        </row>
        <row r="98">
          <cell r="K98">
            <v>7530248</v>
          </cell>
          <cell r="L98" t="str">
            <v>TITULADO</v>
          </cell>
          <cell r="M98" t="str">
            <v>*PRIMA</v>
          </cell>
          <cell r="N98" t="str">
            <v>SERVICIOS COMPARTIDOS</v>
          </cell>
          <cell r="O98" t="str">
            <v>EMPLEADOS</v>
          </cell>
          <cell r="P98">
            <v>42262</v>
          </cell>
          <cell r="Q98" t="str">
            <v>REPUBLICA DE PANAMA</v>
          </cell>
          <cell r="R98" t="str">
            <v>CONTABILIDAD</v>
          </cell>
          <cell r="S98" t="str">
            <v>PLAN. TRIBUTARIO</v>
          </cell>
        </row>
        <row r="99">
          <cell r="K99">
            <v>7569223</v>
          </cell>
          <cell r="L99" t="str">
            <v>BACHILLER</v>
          </cell>
          <cell r="M99" t="str">
            <v>*INTEGRA</v>
          </cell>
          <cell r="N99" t="str">
            <v>NEGOCIO DE VENTAS</v>
          </cell>
          <cell r="O99" t="str">
            <v>EMPLEADOS</v>
          </cell>
          <cell r="P99">
            <v>33270</v>
          </cell>
          <cell r="Q99" t="str">
            <v>REPUBLICA DE PANAMA</v>
          </cell>
          <cell r="R99" t="str">
            <v>RELACIONAMIENTO CON CLIENTES</v>
          </cell>
          <cell r="S99" t="str">
            <v>EJECUTIVOS DE CUENTA</v>
          </cell>
        </row>
        <row r="100">
          <cell r="K100">
            <v>7579073</v>
          </cell>
          <cell r="L100" t="str">
            <v>TÉCNICO INCOMPLETO</v>
          </cell>
          <cell r="M100" t="str">
            <v>*PROFUTURO</v>
          </cell>
          <cell r="N100" t="str">
            <v>NEGOCIOS SERVICIOS LOGISTICOS</v>
          </cell>
          <cell r="O100" t="str">
            <v>OBREROS</v>
          </cell>
          <cell r="P100">
            <v>41760</v>
          </cell>
          <cell r="Q100" t="str">
            <v>CENTRO DE DISTRIBUCION LIMA</v>
          </cell>
          <cell r="R100" t="str">
            <v>SERVICIOS LOGISTICOS</v>
          </cell>
          <cell r="S100" t="str">
            <v>LOGISTICA DE SALIDA UNV</v>
          </cell>
        </row>
        <row r="101">
          <cell r="K101">
            <v>7589037</v>
          </cell>
          <cell r="L101" t="str">
            <v>TÉCNICO COMPLETO</v>
          </cell>
          <cell r="M101" t="str">
            <v>*INTEGRA</v>
          </cell>
          <cell r="N101" t="str">
            <v>NEGOCIO DE VENTAS</v>
          </cell>
          <cell r="O101" t="str">
            <v>EMPLEADOS</v>
          </cell>
          <cell r="P101">
            <v>38991</v>
          </cell>
          <cell r="Q101" t="str">
            <v>REPUBLICA DE PANAMA</v>
          </cell>
          <cell r="R101" t="str">
            <v>CADENAS Y FARMACIAS</v>
          </cell>
          <cell r="S101" t="str">
            <v>FARMACIAS</v>
          </cell>
        </row>
        <row r="102">
          <cell r="K102">
            <v>7593094</v>
          </cell>
          <cell r="L102" t="str">
            <v>SECUNDARIA COMPLETA</v>
          </cell>
          <cell r="M102" t="str">
            <v>*PRIMA</v>
          </cell>
          <cell r="N102" t="str">
            <v>NEGOCIOS SERVICIOS LOGISTICOS</v>
          </cell>
          <cell r="O102" t="str">
            <v>EMPLEADOS</v>
          </cell>
          <cell r="P102">
            <v>36008</v>
          </cell>
          <cell r="Q102" t="str">
            <v>CENTRO DE DISTRIBUCION LIMA</v>
          </cell>
          <cell r="R102" t="str">
            <v>SERVICIOS LOGISTICOS</v>
          </cell>
          <cell r="S102" t="str">
            <v>LOGISTICA DE ENTRADA UNV</v>
          </cell>
        </row>
        <row r="103">
          <cell r="K103">
            <v>7597751</v>
          </cell>
          <cell r="L103" t="str">
            <v>UNIVERSIDAD COMPLETA</v>
          </cell>
          <cell r="M103" t="str">
            <v>*PROFUTURO</v>
          </cell>
          <cell r="N103" t="str">
            <v>SERVICIOS COMPARTIDOS</v>
          </cell>
          <cell r="O103" t="str">
            <v>EMPLEADOS</v>
          </cell>
          <cell r="P103">
            <v>41502</v>
          </cell>
          <cell r="Q103" t="str">
            <v>REPUBLICA DE PANAMA</v>
          </cell>
          <cell r="R103" t="str">
            <v>ADMINISTRACION GENERAL</v>
          </cell>
          <cell r="S103" t="str">
            <v>SERVICIOS GENERALES</v>
          </cell>
        </row>
        <row r="104">
          <cell r="K104">
            <v>7607374</v>
          </cell>
          <cell r="L104" t="str">
            <v>TÉCNICO COMPLETO</v>
          </cell>
          <cell r="M104" t="str">
            <v>*PRIMA</v>
          </cell>
          <cell r="N104" t="str">
            <v>NEGOCIO DE VENTAS</v>
          </cell>
          <cell r="O104" t="str">
            <v>EMPLEADOS</v>
          </cell>
          <cell r="P104">
            <v>36770</v>
          </cell>
          <cell r="Q104" t="str">
            <v>REPUBLICA DE PANAMA</v>
          </cell>
          <cell r="R104" t="str">
            <v>CONSUMO TRADICIONAL</v>
          </cell>
          <cell r="S104" t="str">
            <v>CONSUMO TRADICIONAL</v>
          </cell>
        </row>
        <row r="105">
          <cell r="K105">
            <v>7617368</v>
          </cell>
          <cell r="L105" t="str">
            <v>TÉCNICO COMPLETO</v>
          </cell>
          <cell r="M105" t="str">
            <v>*PRIMA</v>
          </cell>
          <cell r="N105" t="str">
            <v>NEGOCIOS MARKETING SALUD</v>
          </cell>
          <cell r="O105" t="str">
            <v>EMPLEADOS</v>
          </cell>
          <cell r="P105">
            <v>40945</v>
          </cell>
          <cell r="Q105" t="str">
            <v>REPUBLICA DE PANAMA</v>
          </cell>
          <cell r="R105" t="str">
            <v>ALLERGAN/BOTOX</v>
          </cell>
          <cell r="S105" t="str">
            <v>BOTOX</v>
          </cell>
        </row>
        <row r="106">
          <cell r="K106">
            <v>7620530</v>
          </cell>
          <cell r="L106" t="str">
            <v>TÉCNICO COMPLETO</v>
          </cell>
          <cell r="M106" t="str">
            <v>*PROFUTURO</v>
          </cell>
          <cell r="N106" t="str">
            <v>NEGOCIO DE VENTAS</v>
          </cell>
          <cell r="O106" t="str">
            <v>EMPLEADOS</v>
          </cell>
          <cell r="P106">
            <v>40436</v>
          </cell>
          <cell r="Q106" t="str">
            <v>REPUBLICA DE PANAMA</v>
          </cell>
          <cell r="R106" t="str">
            <v>VENTAS AUTOSERVICIOS</v>
          </cell>
          <cell r="S106" t="str">
            <v>VENTAS AUTOSERVICIOS</v>
          </cell>
        </row>
        <row r="107">
          <cell r="K107">
            <v>7623639</v>
          </cell>
          <cell r="L107" t="str">
            <v>BACHILLER</v>
          </cell>
          <cell r="M107" t="str">
            <v>*SNP</v>
          </cell>
          <cell r="N107" t="str">
            <v>NEGOCIO DE VENTAS</v>
          </cell>
          <cell r="O107" t="str">
            <v>EMPLEADOS</v>
          </cell>
          <cell r="P107">
            <v>41136</v>
          </cell>
          <cell r="Q107" t="str">
            <v>OFICINA NORTE CHICO</v>
          </cell>
          <cell r="R107" t="str">
            <v>PROVINCIAS</v>
          </cell>
          <cell r="S107" t="str">
            <v>NORTE CHICO</v>
          </cell>
        </row>
        <row r="108">
          <cell r="K108">
            <v>7637398</v>
          </cell>
          <cell r="L108" t="str">
            <v>BACHILLER</v>
          </cell>
          <cell r="M108" t="str">
            <v>*INTEGRA</v>
          </cell>
          <cell r="N108" t="str">
            <v>NEGOCIOS SERVICIOS LOGISTICOS</v>
          </cell>
          <cell r="O108" t="str">
            <v>EMPLEADOS</v>
          </cell>
          <cell r="P108">
            <v>41309</v>
          </cell>
          <cell r="Q108" t="str">
            <v>REPUBLICA DE PANAMA</v>
          </cell>
          <cell r="R108" t="str">
            <v>SERVICIOS LOGISTICOS</v>
          </cell>
          <cell r="S108" t="str">
            <v>PLANIFICACION &amp; COMPRAS</v>
          </cell>
        </row>
        <row r="109">
          <cell r="K109">
            <v>7638248</v>
          </cell>
          <cell r="L109" t="str">
            <v>BACHILLER</v>
          </cell>
          <cell r="M109" t="str">
            <v>*INTEGRA</v>
          </cell>
          <cell r="N109" t="str">
            <v>NEGOCIO DE VENTAS</v>
          </cell>
          <cell r="O109" t="str">
            <v>EMPLEADOS</v>
          </cell>
          <cell r="P109">
            <v>38525</v>
          </cell>
          <cell r="Q109" t="str">
            <v>REPUBLICA DE PANAMA</v>
          </cell>
          <cell r="R109" t="str">
            <v>CONSUMO TRADICIONAL</v>
          </cell>
          <cell r="S109" t="str">
            <v>VENTAS CONSUMO EN FARMA</v>
          </cell>
        </row>
        <row r="110">
          <cell r="K110">
            <v>7640130</v>
          </cell>
          <cell r="L110" t="str">
            <v>SECUNDARIA COMPLETA</v>
          </cell>
          <cell r="M110" t="str">
            <v>*PROFUTURO</v>
          </cell>
          <cell r="N110" t="str">
            <v>ASUNTOS REGULATORIOS</v>
          </cell>
          <cell r="O110" t="str">
            <v>EMPLEADOS</v>
          </cell>
          <cell r="P110">
            <v>37638</v>
          </cell>
          <cell r="Q110" t="str">
            <v>REPUBLICA DE PANAMA</v>
          </cell>
          <cell r="R110" t="str">
            <v>ASUNTOS REGULATORIOS</v>
          </cell>
          <cell r="S110" t="str">
            <v>ASUNTOS REGULATORIOS</v>
          </cell>
        </row>
        <row r="111">
          <cell r="K111">
            <v>7640850</v>
          </cell>
          <cell r="L111" t="str">
            <v>NO APLICA</v>
          </cell>
          <cell r="M111" t="str">
            <v>*PRIMA</v>
          </cell>
          <cell r="N111" t="str">
            <v>NEGOCIOS MARKETING SALUD</v>
          </cell>
          <cell r="O111" t="str">
            <v>EMPLEADOS</v>
          </cell>
          <cell r="P111">
            <v>42553</v>
          </cell>
          <cell r="Q111" t="str">
            <v>REPUBLICA DE PANAMA</v>
          </cell>
          <cell r="R111" t="str">
            <v>CIPA</v>
          </cell>
          <cell r="S111" t="str">
            <v>CIPA</v>
          </cell>
        </row>
        <row r="112">
          <cell r="K112">
            <v>7690498</v>
          </cell>
          <cell r="L112" t="str">
            <v>NO APLICA</v>
          </cell>
          <cell r="M112" t="str">
            <v>*PROFUTURO</v>
          </cell>
          <cell r="N112" t="str">
            <v>ASUNTOS REGULATORIOS</v>
          </cell>
          <cell r="O112" t="str">
            <v>EMPLEADOS</v>
          </cell>
          <cell r="P112">
            <v>42597</v>
          </cell>
          <cell r="Q112" t="str">
            <v>REPUBLICA DE PANAMA</v>
          </cell>
          <cell r="R112" t="str">
            <v>ASUNTOS REGULATORIOS</v>
          </cell>
          <cell r="S112" t="str">
            <v>ASUNTOS REGULATORIOS</v>
          </cell>
        </row>
        <row r="113">
          <cell r="K113">
            <v>7736608</v>
          </cell>
          <cell r="L113" t="str">
            <v>SECUNDARIA COMPLETA</v>
          </cell>
          <cell r="M113" t="str">
            <v>*PRIMA</v>
          </cell>
          <cell r="N113" t="str">
            <v>SERVICIOS COMPARTIDOS</v>
          </cell>
          <cell r="O113" t="str">
            <v>EMPLEADOS</v>
          </cell>
          <cell r="P113">
            <v>29222</v>
          </cell>
          <cell r="Q113" t="str">
            <v>REPUBLICA DE PANAMA</v>
          </cell>
          <cell r="R113" t="str">
            <v>CONTABILIDAD</v>
          </cell>
          <cell r="S113" t="str">
            <v>CUENTAS CORRIENTES</v>
          </cell>
        </row>
        <row r="114">
          <cell r="K114">
            <v>7748423</v>
          </cell>
          <cell r="L114" t="str">
            <v>TÉCNICO COMPLETO</v>
          </cell>
          <cell r="M114" t="str">
            <v>*INTEGRA</v>
          </cell>
          <cell r="N114" t="str">
            <v>NEGOCIO DE VENTAS</v>
          </cell>
          <cell r="O114" t="str">
            <v>EMPLEADOS</v>
          </cell>
          <cell r="P114">
            <v>37788</v>
          </cell>
          <cell r="Q114" t="str">
            <v>REPUBLICA DE PANAMA</v>
          </cell>
          <cell r="R114" t="str">
            <v>CADENAS Y FARMACIAS</v>
          </cell>
          <cell r="S114" t="str">
            <v>VENTAS SALUD MODERNO</v>
          </cell>
        </row>
        <row r="115">
          <cell r="K115">
            <v>7750825</v>
          </cell>
          <cell r="L115" t="str">
            <v>SECUNDARIA COMPLETA</v>
          </cell>
          <cell r="M115" t="str">
            <v>*PRIMA</v>
          </cell>
          <cell r="N115" t="str">
            <v>REPRESENTADAS</v>
          </cell>
          <cell r="O115" t="str">
            <v>EMPLEADOS</v>
          </cell>
          <cell r="P115">
            <v>38718</v>
          </cell>
          <cell r="Q115" t="str">
            <v>REPUBLICA DE PANAMA</v>
          </cell>
          <cell r="R115" t="str">
            <v>REPRESENTADAS</v>
          </cell>
          <cell r="S115" t="str">
            <v>GALDERMA</v>
          </cell>
        </row>
        <row r="116">
          <cell r="K116">
            <v>7751438</v>
          </cell>
          <cell r="L116" t="str">
            <v>TÉCNICO COMPLETO</v>
          </cell>
          <cell r="M116" t="str">
            <v>*INTEGRA</v>
          </cell>
          <cell r="N116" t="str">
            <v>REPRESENTADAS</v>
          </cell>
          <cell r="O116" t="str">
            <v>EMPLEADOS</v>
          </cell>
          <cell r="P116">
            <v>38718</v>
          </cell>
          <cell r="Q116" t="str">
            <v>REPUBLICA DE PANAMA</v>
          </cell>
          <cell r="R116" t="str">
            <v>REPRESENTADAS</v>
          </cell>
          <cell r="S116" t="str">
            <v>GALDERMA</v>
          </cell>
        </row>
        <row r="117">
          <cell r="K117">
            <v>7757606</v>
          </cell>
          <cell r="L117" t="str">
            <v>MAESTRÍA COMPLETA</v>
          </cell>
          <cell r="M117" t="str">
            <v>*PRIMA</v>
          </cell>
          <cell r="N117" t="str">
            <v>SERVICIOS COMPARTIDOS</v>
          </cell>
          <cell r="O117" t="str">
            <v>EMPLEADOS</v>
          </cell>
          <cell r="P117">
            <v>41426</v>
          </cell>
          <cell r="Q117" t="str">
            <v>REPUBLICA DE PANAMA</v>
          </cell>
          <cell r="R117" t="str">
            <v>TESORERIA</v>
          </cell>
          <cell r="S117" t="str">
            <v>TESORERIA</v>
          </cell>
        </row>
        <row r="118">
          <cell r="K118">
            <v>7784167</v>
          </cell>
          <cell r="L118" t="str">
            <v>TÉCNICO COMPLETO</v>
          </cell>
          <cell r="M118" t="str">
            <v>*INTEGRA</v>
          </cell>
          <cell r="N118" t="str">
            <v>MARKETING CORPORATIVO</v>
          </cell>
          <cell r="O118" t="str">
            <v>EMPLEADOS</v>
          </cell>
          <cell r="P118">
            <v>41091</v>
          </cell>
          <cell r="Q118" t="str">
            <v>REPUBLICA DE PANAMA</v>
          </cell>
          <cell r="R118" t="str">
            <v>MARKETING CONSUMO</v>
          </cell>
          <cell r="S118" t="str">
            <v>UTILES &amp; BSN</v>
          </cell>
        </row>
        <row r="119">
          <cell r="K119">
            <v>7799322</v>
          </cell>
          <cell r="L119" t="str">
            <v>DIPLOMADO</v>
          </cell>
          <cell r="M119" t="str">
            <v>*INTEGRA</v>
          </cell>
          <cell r="N119" t="str">
            <v>NEGOCIOS MARKETING SALUD</v>
          </cell>
          <cell r="O119" t="str">
            <v>EMPLEADOS</v>
          </cell>
          <cell r="P119">
            <v>36607</v>
          </cell>
          <cell r="Q119" t="str">
            <v>REPUBLICA DE PANAMA</v>
          </cell>
          <cell r="R119" t="str">
            <v>BIOMEDICO</v>
          </cell>
          <cell r="S119" t="str">
            <v>BIOMEDICO</v>
          </cell>
        </row>
        <row r="120">
          <cell r="K120">
            <v>7805520</v>
          </cell>
          <cell r="L120" t="str">
            <v>UNIVERSIDAD COMPLETA</v>
          </cell>
          <cell r="M120" t="str">
            <v>*INTEGRA</v>
          </cell>
          <cell r="N120" t="str">
            <v>NEGOCIO DE VENTAS</v>
          </cell>
          <cell r="O120" t="str">
            <v>EMPLEADOS</v>
          </cell>
          <cell r="P120">
            <v>34820</v>
          </cell>
          <cell r="Q120" t="str">
            <v>REPUBLICA DE PANAMA</v>
          </cell>
          <cell r="R120" t="str">
            <v>CONSUMO TRADICIONAL</v>
          </cell>
          <cell r="S120" t="str">
            <v>SUB DISTRIBUIDORES</v>
          </cell>
        </row>
        <row r="121">
          <cell r="K121">
            <v>7811881</v>
          </cell>
          <cell r="L121" t="str">
            <v>UNIVERSIDAD COMPLETA</v>
          </cell>
          <cell r="M121" t="str">
            <v>*INTEGRA</v>
          </cell>
          <cell r="N121" t="str">
            <v>NEGOCIO DE VENTAS</v>
          </cell>
          <cell r="O121" t="str">
            <v>EMPLEADOS</v>
          </cell>
          <cell r="P121">
            <v>39173</v>
          </cell>
          <cell r="Q121" t="str">
            <v>REPUBLICA DE PANAMA</v>
          </cell>
          <cell r="R121" t="str">
            <v>CADENAS Y FARMACIAS</v>
          </cell>
          <cell r="S121" t="str">
            <v>CONTACT CENTER Y FIDELIZACIÓN</v>
          </cell>
        </row>
        <row r="122">
          <cell r="K122">
            <v>7811981</v>
          </cell>
          <cell r="L122" t="str">
            <v>UNIVERSIDAD COMPLETA</v>
          </cell>
          <cell r="M122" t="str">
            <v>*PROFUTURO</v>
          </cell>
          <cell r="N122" t="str">
            <v>SERVICIOS COMPARTIDOS</v>
          </cell>
          <cell r="O122" t="str">
            <v>EMPLEADOS</v>
          </cell>
          <cell r="P122">
            <v>35735</v>
          </cell>
          <cell r="Q122" t="str">
            <v>REPUBLICA DE PANAMA</v>
          </cell>
          <cell r="R122" t="str">
            <v>TECNOLOGIA DE INFORMACIÓN</v>
          </cell>
          <cell r="S122" t="str">
            <v>SOLUCIONES DE VENTA Y RETAIL</v>
          </cell>
        </row>
        <row r="123">
          <cell r="K123">
            <v>7858211</v>
          </cell>
          <cell r="L123" t="str">
            <v>SECUNDARIA COMPLETA</v>
          </cell>
          <cell r="M123" t="str">
            <v>*INTEGRA</v>
          </cell>
          <cell r="N123" t="str">
            <v>NEGOCIOS SERVICIOS LOGISTICOS</v>
          </cell>
          <cell r="O123" t="str">
            <v>EMPLEADOS</v>
          </cell>
          <cell r="P123">
            <v>29860</v>
          </cell>
          <cell r="Q123" t="str">
            <v>REPUBLICA DE PANAMA</v>
          </cell>
          <cell r="R123" t="str">
            <v>SERVICIOS LOGISTICOS</v>
          </cell>
          <cell r="S123" t="str">
            <v>PLANIFICACION &amp; COMPRAS</v>
          </cell>
        </row>
        <row r="124">
          <cell r="K124">
            <v>7870059</v>
          </cell>
          <cell r="L124" t="str">
            <v>TITULADO</v>
          </cell>
          <cell r="M124" t="str">
            <v>*INTEGRA</v>
          </cell>
          <cell r="N124" t="str">
            <v>NEGOCIOS MARKETING SALUD</v>
          </cell>
          <cell r="O124" t="str">
            <v>EJECUTIVOS</v>
          </cell>
          <cell r="P124">
            <v>41491</v>
          </cell>
          <cell r="Q124" t="str">
            <v>REPUBLICA DE PANAMA</v>
          </cell>
          <cell r="R124" t="str">
            <v>GERENCIA UNMF</v>
          </cell>
          <cell r="S124" t="str">
            <v>GERENCIA UNMF</v>
          </cell>
        </row>
        <row r="125">
          <cell r="K125">
            <v>7873444</v>
          </cell>
          <cell r="L125" t="str">
            <v>SECUNDARIA COMPLETA</v>
          </cell>
          <cell r="M125" t="str">
            <v>*INTEGRA</v>
          </cell>
          <cell r="N125" t="str">
            <v>NEGOCIOS SERVICIOS LOGISTICOS</v>
          </cell>
          <cell r="O125" t="str">
            <v>EMPLEADOS</v>
          </cell>
          <cell r="P125">
            <v>42529</v>
          </cell>
          <cell r="Q125" t="str">
            <v>CENTRO DE DISTRIBUCION LIMA</v>
          </cell>
          <cell r="R125" t="str">
            <v>SERVICIOS LOGISTICOS</v>
          </cell>
          <cell r="S125" t="str">
            <v>LOGISTICA DE SALIDA UNV</v>
          </cell>
        </row>
        <row r="126">
          <cell r="K126">
            <v>7876729</v>
          </cell>
          <cell r="L126" t="str">
            <v>SECUNDARIA COMPLETA</v>
          </cell>
          <cell r="M126" t="str">
            <v>*INTEGRA</v>
          </cell>
          <cell r="N126" t="str">
            <v>NEGOCIO DE VENTAS</v>
          </cell>
          <cell r="O126" t="str">
            <v>EMPLEADOS</v>
          </cell>
          <cell r="P126">
            <v>42324</v>
          </cell>
          <cell r="Q126" t="str">
            <v>REPUBLICA DE PANAMA</v>
          </cell>
          <cell r="R126" t="str">
            <v>CONSUMO TRADICIONAL</v>
          </cell>
          <cell r="S126" t="str">
            <v>SUB DISTRIBUIDORES</v>
          </cell>
        </row>
        <row r="127">
          <cell r="K127">
            <v>7885026</v>
          </cell>
          <cell r="L127" t="str">
            <v>SECUNDARIA COMPLETA</v>
          </cell>
          <cell r="M127" t="str">
            <v>*SNP</v>
          </cell>
          <cell r="N127" t="str">
            <v>NEGOCIO DE VENTAS</v>
          </cell>
          <cell r="O127" t="str">
            <v>EMPLEADOS</v>
          </cell>
          <cell r="P127">
            <v>39090</v>
          </cell>
          <cell r="Q127" t="str">
            <v>REPUBLICA DE PANAMA</v>
          </cell>
          <cell r="R127" t="str">
            <v>CADENAS Y FARMACIAS</v>
          </cell>
          <cell r="S127" t="str">
            <v>FARMACIAS INDEPENDIENTES</v>
          </cell>
        </row>
        <row r="128">
          <cell r="K128">
            <v>7885277</v>
          </cell>
          <cell r="L128" t="str">
            <v>SECUNDARIA COMPLETA</v>
          </cell>
          <cell r="M128" t="str">
            <v>*PRIMA</v>
          </cell>
          <cell r="N128" t="str">
            <v>NEGOCIOS SERVICIOS LOGISTICOS</v>
          </cell>
          <cell r="O128" t="str">
            <v>OBREROS</v>
          </cell>
          <cell r="P128">
            <v>42774</v>
          </cell>
          <cell r="Q128" t="str">
            <v>CENTRO DE DISTRIBUCION LIMA</v>
          </cell>
          <cell r="R128" t="str">
            <v>SERVICIOS LOGISTICOS</v>
          </cell>
          <cell r="S128" t="str">
            <v>PICKING &amp; PACKING RETAIL</v>
          </cell>
        </row>
        <row r="129">
          <cell r="K129">
            <v>7900691</v>
          </cell>
          <cell r="L129" t="str">
            <v>BACHILLER</v>
          </cell>
          <cell r="M129" t="str">
            <v>*INTEGRA</v>
          </cell>
          <cell r="N129" t="str">
            <v>MARKETING CORPORATIVO</v>
          </cell>
          <cell r="O129" t="str">
            <v>EMPLEADOS</v>
          </cell>
          <cell r="P129">
            <v>39203</v>
          </cell>
          <cell r="Q129" t="str">
            <v>REPUBLICA DE PANAMA</v>
          </cell>
          <cell r="R129" t="str">
            <v>MARKETING CONSUMO</v>
          </cell>
          <cell r="S129" t="str">
            <v>SALON PROFESIONAL</v>
          </cell>
        </row>
        <row r="130">
          <cell r="K130">
            <v>7908229</v>
          </cell>
          <cell r="L130" t="str">
            <v>TÉCNICO COMPLETO</v>
          </cell>
          <cell r="M130" t="str">
            <v>*INTEGRA</v>
          </cell>
          <cell r="N130" t="str">
            <v>DIRECCION</v>
          </cell>
          <cell r="O130" t="str">
            <v>EMPLEADOS</v>
          </cell>
          <cell r="P130">
            <v>36678</v>
          </cell>
          <cell r="Q130" t="str">
            <v>OFICINA PRESIDENCIA DIRECTORIO</v>
          </cell>
          <cell r="R130" t="str">
            <v>DIRECCION</v>
          </cell>
          <cell r="S130" t="str">
            <v>DIRECTORIO</v>
          </cell>
        </row>
        <row r="131">
          <cell r="K131">
            <v>7915736</v>
          </cell>
          <cell r="L131" t="str">
            <v>BACHILLER</v>
          </cell>
          <cell r="M131" t="str">
            <v>*INTEGRA</v>
          </cell>
          <cell r="N131" t="str">
            <v>NEGOCIOS SERVICIOS LOGISTICOS</v>
          </cell>
          <cell r="O131" t="str">
            <v>EMPLEADOS</v>
          </cell>
          <cell r="P131">
            <v>34547</v>
          </cell>
          <cell r="Q131" t="str">
            <v>REPUBLICA DE PANAMA</v>
          </cell>
          <cell r="R131" t="str">
            <v>SERVICIOS LOGISTICOS</v>
          </cell>
          <cell r="S131" t="str">
            <v>PLANIFICACION &amp; COMPRAS</v>
          </cell>
        </row>
        <row r="132">
          <cell r="K132">
            <v>7920438</v>
          </cell>
          <cell r="L132" t="str">
            <v>NO APLICA</v>
          </cell>
          <cell r="M132" t="str">
            <v>*PRIMA</v>
          </cell>
          <cell r="N132" t="str">
            <v>NEGOCIOS MARKETING SALUD</v>
          </cell>
          <cell r="O132" t="str">
            <v>EMPLEADOS</v>
          </cell>
          <cell r="P132">
            <v>42553</v>
          </cell>
          <cell r="Q132" t="str">
            <v>REPUBLICA DE PANAMA</v>
          </cell>
          <cell r="R132" t="str">
            <v>ASTELLAS</v>
          </cell>
          <cell r="S132" t="str">
            <v>ASTELLAS</v>
          </cell>
        </row>
        <row r="133">
          <cell r="K133">
            <v>7935649</v>
          </cell>
          <cell r="L133" t="str">
            <v>MAESTRÍA COMPLETA</v>
          </cell>
          <cell r="M133" t="str">
            <v>*PROFUTURO</v>
          </cell>
          <cell r="N133" t="str">
            <v>GESTION DE RIESGOS</v>
          </cell>
          <cell r="O133" t="str">
            <v>EMPLEADOS</v>
          </cell>
          <cell r="P133">
            <v>37725</v>
          </cell>
          <cell r="Q133" t="str">
            <v>REPUBLICA DE PANAMA</v>
          </cell>
          <cell r="R133" t="str">
            <v>CONTRALORIA</v>
          </cell>
          <cell r="S133" t="str">
            <v>CONTRALORIA</v>
          </cell>
        </row>
        <row r="134">
          <cell r="K134">
            <v>7950525</v>
          </cell>
          <cell r="L134" t="str">
            <v>TÉCNICO COMPLETO</v>
          </cell>
          <cell r="M134" t="str">
            <v>*INTEGRA</v>
          </cell>
          <cell r="N134" t="str">
            <v>SERVICIOS COMPARTIDOS</v>
          </cell>
          <cell r="O134" t="str">
            <v>EMPLEADOS</v>
          </cell>
          <cell r="P134">
            <v>37742</v>
          </cell>
          <cell r="Q134" t="str">
            <v>REPUBLICA DE PANAMA</v>
          </cell>
          <cell r="R134" t="str">
            <v>TECNOLOGIA DE INFORMACIÓN</v>
          </cell>
          <cell r="S134" t="str">
            <v>SOLUCIONES WEB Y MOVILES</v>
          </cell>
        </row>
        <row r="135">
          <cell r="K135">
            <v>7969869</v>
          </cell>
          <cell r="L135" t="str">
            <v>MAESTRÍA COMPLETA</v>
          </cell>
          <cell r="M135" t="str">
            <v>*PRIMA</v>
          </cell>
          <cell r="N135" t="str">
            <v>SERVICIOS COMPARTIDOS</v>
          </cell>
          <cell r="O135" t="str">
            <v>EJECUTIVOS</v>
          </cell>
          <cell r="P135">
            <v>41395</v>
          </cell>
          <cell r="Q135" t="str">
            <v>REPUBLICA DE PANAMA</v>
          </cell>
          <cell r="R135" t="str">
            <v>FINANZAS Y CONTRALORIA</v>
          </cell>
          <cell r="S135" t="str">
            <v>GERENCIA FINANZAS Y CONTRALORIA</v>
          </cell>
        </row>
        <row r="136">
          <cell r="K136">
            <v>8084722</v>
          </cell>
          <cell r="L136" t="str">
            <v>SECUNDARIA COMPLETA</v>
          </cell>
          <cell r="M136" t="str">
            <v>*SNP</v>
          </cell>
          <cell r="N136" t="str">
            <v>NEGOCIOS SERVICIOS LOGISTICOS</v>
          </cell>
          <cell r="O136" t="str">
            <v>OBREROS</v>
          </cell>
          <cell r="P136">
            <v>41822</v>
          </cell>
          <cell r="Q136" t="str">
            <v>CENTRO DE DISTRIBUCION LIMA</v>
          </cell>
          <cell r="R136" t="str">
            <v>SERVICIOS LOGISTICOS</v>
          </cell>
          <cell r="S136" t="str">
            <v>PICKING &amp; PACKING RETAIL</v>
          </cell>
        </row>
        <row r="137">
          <cell r="K137">
            <v>8151181</v>
          </cell>
          <cell r="L137" t="str">
            <v>BACHILLER</v>
          </cell>
          <cell r="M137" t="str">
            <v>*PRIMA</v>
          </cell>
          <cell r="N137" t="str">
            <v>SERVICIOS COMPARTIDOS</v>
          </cell>
          <cell r="O137" t="str">
            <v>EMPLEADOS</v>
          </cell>
          <cell r="P137">
            <v>39083</v>
          </cell>
          <cell r="Q137" t="str">
            <v>REPUBLICA DE PANAMA</v>
          </cell>
          <cell r="R137" t="str">
            <v>CONTABILIDAD</v>
          </cell>
          <cell r="S137" t="str">
            <v>CUENTAS CORRIENTES</v>
          </cell>
        </row>
        <row r="138">
          <cell r="K138">
            <v>8155317</v>
          </cell>
          <cell r="L138" t="str">
            <v>TÉCNICO COMPLETO</v>
          </cell>
          <cell r="M138" t="str">
            <v>*INTEGRA</v>
          </cell>
          <cell r="N138" t="str">
            <v>NEGOCIOS SERVICIOS LOGISTICOS</v>
          </cell>
          <cell r="O138" t="str">
            <v>OBREROS</v>
          </cell>
          <cell r="P138">
            <v>39173</v>
          </cell>
          <cell r="Q138" t="str">
            <v>CENTRO DE DISTRIBUCION LIMA</v>
          </cell>
          <cell r="R138" t="str">
            <v>SERVICIOS LOGISTICOS</v>
          </cell>
          <cell r="S138" t="str">
            <v>MONTACARGA Y MANTENIMIENTO UNV</v>
          </cell>
        </row>
        <row r="139">
          <cell r="K139">
            <v>8157134</v>
          </cell>
          <cell r="L139" t="str">
            <v>SECUNDARIA COMPLETA</v>
          </cell>
          <cell r="M139" t="str">
            <v>*PRIMA</v>
          </cell>
          <cell r="N139" t="str">
            <v>NEGOCIOS SERVICIOS LOGISTICOS</v>
          </cell>
          <cell r="O139" t="str">
            <v>OBREROS</v>
          </cell>
          <cell r="P139">
            <v>41710</v>
          </cell>
          <cell r="Q139" t="str">
            <v>CENTRO DE DISTRIBUCION LIMA</v>
          </cell>
          <cell r="R139" t="str">
            <v>SERVICIOS LOGISTICOS</v>
          </cell>
          <cell r="S139" t="str">
            <v>OPERACION LOGISTICA DE TERCEROS</v>
          </cell>
        </row>
        <row r="140">
          <cell r="K140">
            <v>8160874</v>
          </cell>
          <cell r="L140" t="str">
            <v>TÉCNICO COMPLETO</v>
          </cell>
          <cell r="M140" t="str">
            <v>*INTEGRA</v>
          </cell>
          <cell r="N140" t="str">
            <v>NEGOCIOS SERVICIOS LOGISTICOS</v>
          </cell>
          <cell r="O140" t="str">
            <v>OBREROS</v>
          </cell>
          <cell r="P140">
            <v>41122</v>
          </cell>
          <cell r="Q140" t="str">
            <v>CENTRO DE DISTRIBUCION LIMA</v>
          </cell>
          <cell r="R140" t="str">
            <v>SERVICIOS LOGISTICOS</v>
          </cell>
          <cell r="S140" t="str">
            <v>LOGISTICA DE SALIDA RETAIL</v>
          </cell>
        </row>
        <row r="141">
          <cell r="K141">
            <v>8163034</v>
          </cell>
          <cell r="L141" t="str">
            <v>TÉCNICO COMPLETO</v>
          </cell>
          <cell r="M141" t="str">
            <v>*INTEGRA</v>
          </cell>
          <cell r="N141" t="str">
            <v>NEGOCIO DE VENTAS</v>
          </cell>
          <cell r="O141" t="str">
            <v>EMPLEADOS</v>
          </cell>
          <cell r="P141">
            <v>40422</v>
          </cell>
          <cell r="Q141" t="str">
            <v>REPUBLICA DE PANAMA</v>
          </cell>
          <cell r="R141" t="str">
            <v>GERENCIA UNIDAD DE NEGOCIO VENTAS</v>
          </cell>
          <cell r="S141" t="str">
            <v>GERENCIA DE LA UNIDAD DE NEGOCIOS VENTAS</v>
          </cell>
        </row>
        <row r="142">
          <cell r="K142">
            <v>8165496</v>
          </cell>
          <cell r="L142" t="str">
            <v>TITULADO</v>
          </cell>
          <cell r="M142" t="str">
            <v>*PRIMA</v>
          </cell>
          <cell r="N142" t="str">
            <v>SERVICIOS COMPARTIDOS</v>
          </cell>
          <cell r="O142" t="str">
            <v>EMPLEADOS</v>
          </cell>
          <cell r="P142">
            <v>38353</v>
          </cell>
          <cell r="Q142" t="str">
            <v>REPUBLICA DE PANAMA</v>
          </cell>
          <cell r="R142" t="str">
            <v>CONTABILIDAD</v>
          </cell>
          <cell r="S142" t="str">
            <v>PLAN. TRIBUTARIO</v>
          </cell>
        </row>
        <row r="143">
          <cell r="K143">
            <v>8166322</v>
          </cell>
          <cell r="L143" t="str">
            <v>TÉCNICO INCOMPLETO</v>
          </cell>
          <cell r="M143" t="str">
            <v>*PRIMA</v>
          </cell>
          <cell r="N143" t="str">
            <v>NEGOCIOS SERVICIOS LOGISTICOS</v>
          </cell>
          <cell r="O143" t="str">
            <v>OBREROS</v>
          </cell>
          <cell r="P143">
            <v>39297</v>
          </cell>
          <cell r="Q143" t="str">
            <v>CENTRO DE DISTRIBUCION LIMA</v>
          </cell>
          <cell r="R143" t="str">
            <v>SERVICIOS LOGISTICOS</v>
          </cell>
          <cell r="S143" t="str">
            <v>LOGISTICA DE ENTRADA UNV</v>
          </cell>
        </row>
        <row r="144">
          <cell r="K144">
            <v>8174239</v>
          </cell>
          <cell r="L144" t="str">
            <v>SECUNDARIA COMPLETA</v>
          </cell>
          <cell r="M144" t="str">
            <v>*PRIMA</v>
          </cell>
          <cell r="N144" t="str">
            <v>NEGOCIOS SERVICIOS LOGISTICOS</v>
          </cell>
          <cell r="O144" t="str">
            <v>OBREROS</v>
          </cell>
          <cell r="P144">
            <v>42220</v>
          </cell>
          <cell r="Q144" t="str">
            <v>CENTRO DE DISTRIBUCION LIMA</v>
          </cell>
          <cell r="R144" t="str">
            <v>SERVICIOS LOGISTICOS</v>
          </cell>
          <cell r="S144" t="str">
            <v>LOGISTICA DE SALIDA UNV</v>
          </cell>
        </row>
        <row r="145">
          <cell r="K145">
            <v>8194493</v>
          </cell>
          <cell r="L145" t="str">
            <v>NO APLICA</v>
          </cell>
          <cell r="M145" t="str">
            <v>*PRIMA</v>
          </cell>
          <cell r="N145" t="str">
            <v>NEGOCIOS MARKETING SALUD</v>
          </cell>
          <cell r="O145" t="str">
            <v>EMPLEADOS</v>
          </cell>
          <cell r="P145">
            <v>42553</v>
          </cell>
          <cell r="Q145" t="str">
            <v>REPUBLICA DE PANAMA</v>
          </cell>
          <cell r="R145" t="str">
            <v>FERRER</v>
          </cell>
          <cell r="S145" t="str">
            <v>FERRER</v>
          </cell>
        </row>
        <row r="146">
          <cell r="K146">
            <v>8198194</v>
          </cell>
          <cell r="L146" t="str">
            <v>DIPLOMADO</v>
          </cell>
          <cell r="M146" t="str">
            <v>*PRIMA</v>
          </cell>
          <cell r="N146" t="str">
            <v>GERENCIA GENERAL</v>
          </cell>
          <cell r="O146" t="str">
            <v>EMPLEADOS</v>
          </cell>
          <cell r="P146">
            <v>35065</v>
          </cell>
          <cell r="Q146" t="str">
            <v>REPUBLICA DE PANAMA</v>
          </cell>
          <cell r="R146" t="str">
            <v>GERENCIA GENERAL</v>
          </cell>
          <cell r="S146" t="str">
            <v>GERENCIA GENERAL</v>
          </cell>
        </row>
        <row r="147">
          <cell r="K147">
            <v>8209742</v>
          </cell>
          <cell r="L147" t="str">
            <v>SECUNDARIA COMPLETA</v>
          </cell>
          <cell r="M147" t="str">
            <v>*INTEGRA</v>
          </cell>
          <cell r="N147" t="str">
            <v>SERVICIOS COMPARTIDOS</v>
          </cell>
          <cell r="O147" t="str">
            <v>EMPLEADOS</v>
          </cell>
          <cell r="P147">
            <v>34547</v>
          </cell>
          <cell r="Q147" t="str">
            <v>REPUBLICA DE PANAMA</v>
          </cell>
          <cell r="R147" t="str">
            <v>TECNOLOGIA DE INFORMACIÓN</v>
          </cell>
          <cell r="S147" t="str">
            <v>GERENCIA TECNOLOGIA DE INFORMACION</v>
          </cell>
        </row>
        <row r="148">
          <cell r="K148">
            <v>8214295</v>
          </cell>
          <cell r="L148" t="str">
            <v>TÉCNICO COMPLETO</v>
          </cell>
          <cell r="M148" t="str">
            <v>*PRIMA</v>
          </cell>
          <cell r="N148" t="str">
            <v>NEGOCIOS MARKETING SALUD</v>
          </cell>
          <cell r="O148" t="str">
            <v>EMPLEADOS</v>
          </cell>
          <cell r="P148">
            <v>39462</v>
          </cell>
          <cell r="Q148" t="str">
            <v>REPUBLICA DE PANAMA</v>
          </cell>
          <cell r="R148" t="str">
            <v>QUILAB/VIFOR</v>
          </cell>
          <cell r="S148" t="str">
            <v>QUILAB/VIFOR</v>
          </cell>
        </row>
        <row r="149">
          <cell r="K149">
            <v>8214828</v>
          </cell>
          <cell r="L149" t="str">
            <v>TÉCNICO COMPLETO</v>
          </cell>
          <cell r="M149" t="str">
            <v>*INTEGRA</v>
          </cell>
          <cell r="N149" t="str">
            <v>SERVICIOS COMPARTIDOS</v>
          </cell>
          <cell r="O149" t="str">
            <v>EMPLEADOS</v>
          </cell>
          <cell r="P149">
            <v>29541</v>
          </cell>
          <cell r="Q149" t="str">
            <v>REPUBLICA DE PANAMA</v>
          </cell>
          <cell r="R149" t="str">
            <v>TECNOLOGIA DE INFORMACIÓN</v>
          </cell>
          <cell r="S149" t="str">
            <v>SOLUCIONES LOGISTICAS</v>
          </cell>
        </row>
        <row r="150">
          <cell r="K150">
            <v>8248958</v>
          </cell>
          <cell r="L150" t="str">
            <v>ESPECIALIZACIÓN</v>
          </cell>
          <cell r="M150" t="str">
            <v>*PRIMA</v>
          </cell>
          <cell r="N150" t="str">
            <v>GERENCIA GENERAL</v>
          </cell>
          <cell r="O150" t="str">
            <v>EJECUTIVOS</v>
          </cell>
          <cell r="P150">
            <v>37622</v>
          </cell>
          <cell r="Q150" t="str">
            <v>REPUBLICA DE PANAMA</v>
          </cell>
          <cell r="R150" t="str">
            <v>GERENCIA GENERAL</v>
          </cell>
          <cell r="S150" t="str">
            <v>GERENCIA GENERAL</v>
          </cell>
        </row>
        <row r="151">
          <cell r="K151">
            <v>8362998</v>
          </cell>
          <cell r="L151" t="str">
            <v>TÉCNICO INCOMPLETO</v>
          </cell>
          <cell r="M151" t="str">
            <v>*PRIMA</v>
          </cell>
          <cell r="N151" t="str">
            <v>GESTION HUMANA</v>
          </cell>
          <cell r="O151" t="str">
            <v>EMPLEADOS</v>
          </cell>
          <cell r="P151">
            <v>40575</v>
          </cell>
          <cell r="Q151" t="str">
            <v>CENTRO DE DISTRIBUCION LIMA</v>
          </cell>
          <cell r="R151" t="str">
            <v>SEGURIDAD Y SALUD EN EL TRABAJO</v>
          </cell>
          <cell r="S151" t="str">
            <v>SEGURIDAD Y SALUD EN EL TRABAJO</v>
          </cell>
        </row>
        <row r="152">
          <cell r="K152">
            <v>8378291</v>
          </cell>
          <cell r="L152" t="str">
            <v>TÉCNICO COMPLETO</v>
          </cell>
          <cell r="M152" t="str">
            <v>*PROFUTURO</v>
          </cell>
          <cell r="N152" t="str">
            <v>ASUNTOS REGULATORIOS</v>
          </cell>
          <cell r="O152" t="str">
            <v>EMPLEADOS</v>
          </cell>
          <cell r="P152">
            <v>35309</v>
          </cell>
          <cell r="Q152" t="str">
            <v>REPUBLICA DE PANAMA</v>
          </cell>
          <cell r="R152" t="str">
            <v>ASUNTOS REGULATORIOS</v>
          </cell>
          <cell r="S152" t="str">
            <v>ASUNTOS REGULATORIOS</v>
          </cell>
        </row>
        <row r="153">
          <cell r="K153">
            <v>8385166</v>
          </cell>
          <cell r="L153" t="str">
            <v>TÉCNICO COMPLETO</v>
          </cell>
          <cell r="M153" t="str">
            <v>*INTEGRA</v>
          </cell>
          <cell r="N153" t="str">
            <v>NEGOCIOS MARKETING SALUD</v>
          </cell>
          <cell r="O153" t="str">
            <v>EMPLEADOS</v>
          </cell>
          <cell r="P153">
            <v>36472</v>
          </cell>
          <cell r="Q153" t="str">
            <v>REPUBLICA DE PANAMA</v>
          </cell>
          <cell r="R153" t="str">
            <v>BIOMEDICO</v>
          </cell>
          <cell r="S153" t="str">
            <v>BIOMEDICO</v>
          </cell>
        </row>
        <row r="154">
          <cell r="K154">
            <v>8392502</v>
          </cell>
          <cell r="L154" t="str">
            <v>SECUNDARIA COMPLETA</v>
          </cell>
          <cell r="M154" t="str">
            <v>*INTEGRA</v>
          </cell>
          <cell r="N154" t="str">
            <v>NEGOCIOS SERVICIOS LOGISTICOS</v>
          </cell>
          <cell r="O154" t="str">
            <v>OBREROS</v>
          </cell>
          <cell r="P154">
            <v>41122</v>
          </cell>
          <cell r="Q154" t="str">
            <v>CENTRO DE DISTRIBUCION LIMA</v>
          </cell>
          <cell r="R154" t="str">
            <v>SERVICIOS LOGISTICOS</v>
          </cell>
          <cell r="S154" t="str">
            <v>PICKING &amp; PACKING RETAIL</v>
          </cell>
        </row>
        <row r="155">
          <cell r="K155">
            <v>8445755</v>
          </cell>
          <cell r="L155" t="str">
            <v>UNIVERSIDAD COMPLETA</v>
          </cell>
          <cell r="M155" t="str">
            <v>HABITAT</v>
          </cell>
          <cell r="N155" t="str">
            <v>SERVICIOS COMPARTIDOS</v>
          </cell>
          <cell r="O155" t="str">
            <v>EMPLEADOS</v>
          </cell>
          <cell r="P155">
            <v>41730</v>
          </cell>
          <cell r="Q155" t="str">
            <v>REPUBLICA DE PANAMA</v>
          </cell>
          <cell r="R155" t="str">
            <v>CREDITOS Y COBRANZAS</v>
          </cell>
          <cell r="S155" t="str">
            <v>CREDITOS Y COBRANZAS</v>
          </cell>
        </row>
        <row r="156">
          <cell r="K156">
            <v>8473047</v>
          </cell>
          <cell r="L156" t="str">
            <v>MAESTRÍA COMPLETA</v>
          </cell>
          <cell r="M156" t="str">
            <v>*INTEGRA</v>
          </cell>
          <cell r="N156" t="str">
            <v>NEGOCIOS SERVICIOS LOGISTICOS</v>
          </cell>
          <cell r="O156" t="str">
            <v>EJECUTIVOS</v>
          </cell>
          <cell r="P156">
            <v>42310</v>
          </cell>
          <cell r="Q156" t="str">
            <v>CENTRO DE DISTRIBUCION LIMA</v>
          </cell>
          <cell r="R156" t="str">
            <v>SERVICIOS LOGISTICOS</v>
          </cell>
          <cell r="S156" t="str">
            <v>GERENCIA SERVICIOS LOGISTICOS</v>
          </cell>
        </row>
        <row r="157">
          <cell r="K157">
            <v>8486293</v>
          </cell>
          <cell r="L157" t="str">
            <v>UNIVERSIDAD COMPLETA</v>
          </cell>
          <cell r="M157" t="str">
            <v>*SNP</v>
          </cell>
          <cell r="N157" t="str">
            <v>NEGOCIOS SERVICIOS LOGISTICOS</v>
          </cell>
          <cell r="O157" t="str">
            <v>OBREROS</v>
          </cell>
          <cell r="P157">
            <v>41153</v>
          </cell>
          <cell r="Q157" t="str">
            <v>CENTRO DE DISTRIBUCION LIMA</v>
          </cell>
          <cell r="R157" t="str">
            <v>SERVICIOS LOGISTICOS</v>
          </cell>
          <cell r="S157" t="str">
            <v>LOGISTICA DE ENTRADA RETAIL</v>
          </cell>
        </row>
        <row r="158">
          <cell r="K158">
            <v>8536962</v>
          </cell>
          <cell r="L158" t="str">
            <v>TÉCNICO COMPLETO</v>
          </cell>
          <cell r="M158" t="str">
            <v>*PRIMA</v>
          </cell>
          <cell r="N158" t="str">
            <v>NEGOCIO DE VENTAS</v>
          </cell>
          <cell r="O158" t="str">
            <v>EMPLEADOS</v>
          </cell>
          <cell r="P158">
            <v>33664</v>
          </cell>
          <cell r="Q158" t="str">
            <v>REPUBLICA DE PANAMA</v>
          </cell>
          <cell r="R158" t="str">
            <v>INSTITUCIONAL</v>
          </cell>
          <cell r="S158" t="str">
            <v>INSTITUCIONAL</v>
          </cell>
        </row>
        <row r="159">
          <cell r="K159">
            <v>8586500</v>
          </cell>
          <cell r="L159" t="str">
            <v>UNIVERSIDAD COMPLETA</v>
          </cell>
          <cell r="M159" t="str">
            <v>*INTEGRA</v>
          </cell>
          <cell r="N159" t="str">
            <v>SERVICIOS COMPARTIDOS</v>
          </cell>
          <cell r="O159" t="str">
            <v>EMPLEADOS</v>
          </cell>
          <cell r="P159">
            <v>34547</v>
          </cell>
          <cell r="Q159" t="str">
            <v>REPUBLICA DE PANAMA</v>
          </cell>
          <cell r="R159" t="str">
            <v>TECNOLOGIA DE INFORMACIÓN</v>
          </cell>
          <cell r="S159" t="str">
            <v>SEGURIDAD DE LA INFORMACION</v>
          </cell>
        </row>
        <row r="160">
          <cell r="K160">
            <v>8603117</v>
          </cell>
          <cell r="L160" t="str">
            <v>TITULADO</v>
          </cell>
          <cell r="M160" t="str">
            <v>*PRIMA</v>
          </cell>
          <cell r="N160" t="str">
            <v>MARKETING CORPORATIVO</v>
          </cell>
          <cell r="O160" t="str">
            <v>EMPLEADOS</v>
          </cell>
          <cell r="P160">
            <v>38504</v>
          </cell>
          <cell r="Q160" t="str">
            <v>REPUBLICA DE PANAMA</v>
          </cell>
          <cell r="R160" t="str">
            <v>MARKETING CONSUMO</v>
          </cell>
          <cell r="S160" t="str">
            <v>OTC</v>
          </cell>
        </row>
        <row r="161">
          <cell r="K161">
            <v>8647410</v>
          </cell>
          <cell r="L161" t="str">
            <v>SECUNDARIA COMPLETA</v>
          </cell>
          <cell r="M161" t="str">
            <v>*PRIMA</v>
          </cell>
          <cell r="N161" t="str">
            <v>MARKETING CORPORATIVO</v>
          </cell>
          <cell r="O161" t="str">
            <v>EMPLEADOS</v>
          </cell>
          <cell r="P161">
            <v>36982</v>
          </cell>
          <cell r="Q161" t="str">
            <v>REPUBLICA DE PANAMA</v>
          </cell>
          <cell r="R161" t="str">
            <v>MARKETING CONSUMO</v>
          </cell>
          <cell r="S161" t="str">
            <v>UTILES &amp; BSN</v>
          </cell>
        </row>
        <row r="162">
          <cell r="K162">
            <v>8651785</v>
          </cell>
          <cell r="L162" t="str">
            <v>UNIVERSIDAD COMPLETA</v>
          </cell>
          <cell r="M162" t="str">
            <v>*PRIMA</v>
          </cell>
          <cell r="N162" t="str">
            <v>NEGOCIOS SERVICIOS LOGISTICOS</v>
          </cell>
          <cell r="O162" t="str">
            <v>EMPLEADOS</v>
          </cell>
          <cell r="P162">
            <v>35674</v>
          </cell>
          <cell r="Q162" t="str">
            <v>CENTRO DE DISTRIBUCION LIMA</v>
          </cell>
          <cell r="R162" t="str">
            <v>SERVICIOS LOGISTICOS</v>
          </cell>
          <cell r="S162" t="str">
            <v>LOGISTICA DE ENTRADA UNV</v>
          </cell>
        </row>
        <row r="163">
          <cell r="K163">
            <v>8686413</v>
          </cell>
          <cell r="L163" t="str">
            <v>SECUNDARIA COMPLETA</v>
          </cell>
          <cell r="M163" t="str">
            <v>*INTEGRA</v>
          </cell>
          <cell r="N163" t="str">
            <v>NEGOCIOS SERVICIOS LOGISTICOS</v>
          </cell>
          <cell r="O163" t="str">
            <v>OBREROS</v>
          </cell>
          <cell r="P163">
            <v>35490</v>
          </cell>
          <cell r="Q163" t="str">
            <v>CENTRO DE DISTRIBUCION LIMA</v>
          </cell>
          <cell r="R163" t="str">
            <v>SERVICIOS LOGISTICOS</v>
          </cell>
          <cell r="S163" t="str">
            <v>LOGISTICA DE ENTRADA UNV</v>
          </cell>
        </row>
        <row r="164">
          <cell r="K164">
            <v>8780207</v>
          </cell>
          <cell r="L164" t="str">
            <v>BACHILLER</v>
          </cell>
          <cell r="M164" t="str">
            <v>*PRIMA</v>
          </cell>
          <cell r="N164" t="str">
            <v>NEGOCIO DE VENTAS</v>
          </cell>
          <cell r="O164" t="str">
            <v>EMPLEADOS</v>
          </cell>
          <cell r="P164">
            <v>41836</v>
          </cell>
          <cell r="Q164" t="str">
            <v>OFICINA CHICLAYO</v>
          </cell>
          <cell r="R164" t="str">
            <v>PROVINCIAS</v>
          </cell>
          <cell r="S164" t="str">
            <v>CHICLAYO</v>
          </cell>
        </row>
        <row r="165">
          <cell r="K165">
            <v>8806285</v>
          </cell>
          <cell r="L165" t="str">
            <v>SECUNDARIA COMPLETA</v>
          </cell>
          <cell r="M165" t="str">
            <v>*PROFUTURO</v>
          </cell>
          <cell r="N165" t="str">
            <v>GESTION DE RIESGOS</v>
          </cell>
          <cell r="O165" t="str">
            <v>EMPLEADOS</v>
          </cell>
          <cell r="P165">
            <v>42681</v>
          </cell>
          <cell r="Q165" t="str">
            <v>CENTRO DE DISTRIBUCION LIMA</v>
          </cell>
          <cell r="R165" t="str">
            <v>ASEGURAMIENTO DE LA CALIDAD</v>
          </cell>
          <cell r="S165" t="str">
            <v>ASEGURAMIENTO DE LA CALIDAD</v>
          </cell>
        </row>
        <row r="166">
          <cell r="K166">
            <v>8859131</v>
          </cell>
          <cell r="L166" t="str">
            <v>TÉCNICO COMPLETO</v>
          </cell>
          <cell r="M166" t="str">
            <v>*PRIMA</v>
          </cell>
          <cell r="N166" t="str">
            <v>NEGOCIO DE VENTAS</v>
          </cell>
          <cell r="O166" t="str">
            <v>EMPLEADOS</v>
          </cell>
          <cell r="P166">
            <v>36649</v>
          </cell>
          <cell r="Q166" t="str">
            <v>REPUBLICA DE PANAMA</v>
          </cell>
          <cell r="R166" t="str">
            <v>CONSUMO TRADICIONAL</v>
          </cell>
          <cell r="S166" t="str">
            <v>SUB DISTRIBUIDORES</v>
          </cell>
        </row>
        <row r="167">
          <cell r="K167">
            <v>8870747</v>
          </cell>
          <cell r="L167" t="str">
            <v>MAESTRÍA COMPLETA</v>
          </cell>
          <cell r="M167" t="str">
            <v>*PRIMA</v>
          </cell>
          <cell r="N167" t="str">
            <v>GESTION DE RIESGOS</v>
          </cell>
          <cell r="O167" t="str">
            <v>EJECUTIVOS</v>
          </cell>
          <cell r="P167">
            <v>38808</v>
          </cell>
          <cell r="Q167" t="str">
            <v>REPUBLICA DE PANAMA</v>
          </cell>
          <cell r="R167" t="str">
            <v>ORGANIZACION Y METODOS</v>
          </cell>
          <cell r="S167" t="str">
            <v>ORGANIZACION Y METODOS</v>
          </cell>
        </row>
        <row r="168">
          <cell r="K168">
            <v>8872345</v>
          </cell>
          <cell r="L168" t="str">
            <v>UNIVERSIDAD COMPLETA</v>
          </cell>
          <cell r="M168" t="str">
            <v>*INTEGRA</v>
          </cell>
          <cell r="N168" t="str">
            <v>SERVICIOS COMPARTIDOS</v>
          </cell>
          <cell r="O168" t="str">
            <v>EMPLEADOS</v>
          </cell>
          <cell r="P168">
            <v>36503</v>
          </cell>
          <cell r="Q168" t="str">
            <v>REPUBLICA DE PANAMA</v>
          </cell>
          <cell r="R168" t="str">
            <v>CREDITOS Y COBRANZAS</v>
          </cell>
          <cell r="S168" t="str">
            <v>CREDITOS Y COBRANZAS</v>
          </cell>
        </row>
        <row r="169">
          <cell r="K169">
            <v>8873660</v>
          </cell>
          <cell r="L169" t="str">
            <v>UNIVERSIDAD INCONCLU</v>
          </cell>
          <cell r="M169" t="str">
            <v>*INTEGRA</v>
          </cell>
          <cell r="N169" t="str">
            <v>NEGOCIOS MARKETING SALUD</v>
          </cell>
          <cell r="O169" t="str">
            <v>EMPLEADOS</v>
          </cell>
          <cell r="P169">
            <v>36209</v>
          </cell>
          <cell r="Q169" t="str">
            <v>REPUBLICA DE PANAMA</v>
          </cell>
          <cell r="R169" t="str">
            <v>DEPARTAMENTO DE VENTAS</v>
          </cell>
          <cell r="S169" t="str">
            <v>DEPARTAMENTO DE VENTAS</v>
          </cell>
        </row>
        <row r="170">
          <cell r="K170">
            <v>8874637</v>
          </cell>
          <cell r="L170" t="str">
            <v>UNIVERSIDAD COMPLETA</v>
          </cell>
          <cell r="M170" t="str">
            <v>*PRIMA</v>
          </cell>
          <cell r="N170" t="str">
            <v>GESTION DE RIESGOS</v>
          </cell>
          <cell r="O170" t="str">
            <v>EMPLEADOS</v>
          </cell>
          <cell r="P170">
            <v>42695</v>
          </cell>
          <cell r="Q170" t="str">
            <v>CENTRO DE DISTRIBUCION LIMA</v>
          </cell>
          <cell r="R170" t="str">
            <v>ASEGURAMIENTO DE LA CALIDAD</v>
          </cell>
          <cell r="S170" t="str">
            <v>ASEGURAMIENTO DE LA CALIDAD</v>
          </cell>
        </row>
        <row r="171">
          <cell r="K171">
            <v>8877945</v>
          </cell>
          <cell r="L171" t="str">
            <v>TÉCNICO COMPLETO</v>
          </cell>
          <cell r="M171" t="str">
            <v>*INTEGRA</v>
          </cell>
          <cell r="N171" t="str">
            <v>SERVICIOS COMPARTIDOS</v>
          </cell>
          <cell r="O171" t="str">
            <v>EMPLEADOS</v>
          </cell>
          <cell r="P171">
            <v>40575</v>
          </cell>
          <cell r="Q171" t="str">
            <v>REPUBLICA DE PANAMA</v>
          </cell>
          <cell r="R171" t="str">
            <v>CREDITOS Y COBRANZAS</v>
          </cell>
          <cell r="S171" t="str">
            <v>CREDITOS Y COBRANZAS</v>
          </cell>
        </row>
        <row r="172">
          <cell r="K172">
            <v>8896948</v>
          </cell>
          <cell r="L172" t="str">
            <v>SECUNDARIA COMPLETA</v>
          </cell>
          <cell r="M172" t="str">
            <v>*SNP</v>
          </cell>
          <cell r="N172" t="str">
            <v>NEGOCIOS SERVICIOS LOGISTICOS</v>
          </cell>
          <cell r="O172" t="str">
            <v>OBREROS</v>
          </cell>
          <cell r="P172">
            <v>42430</v>
          </cell>
          <cell r="Q172" t="str">
            <v>CENTRO DE DISTRIBUCION LIMA</v>
          </cell>
          <cell r="R172" t="str">
            <v>SERVICIOS LOGISTICOS</v>
          </cell>
          <cell r="S172" t="str">
            <v>PICKING &amp; PACKING RETAIL</v>
          </cell>
        </row>
        <row r="173">
          <cell r="K173">
            <v>9072525</v>
          </cell>
          <cell r="L173" t="str">
            <v>SECUNDARIA COMPLETA</v>
          </cell>
          <cell r="M173" t="str">
            <v>HABITAT</v>
          </cell>
          <cell r="N173" t="str">
            <v>NEGOCIO DE VENTAS</v>
          </cell>
          <cell r="O173" t="str">
            <v>EMPLEADOS</v>
          </cell>
          <cell r="P173">
            <v>28642</v>
          </cell>
          <cell r="Q173" t="str">
            <v>REPUBLICA DE PANAMA</v>
          </cell>
          <cell r="R173" t="str">
            <v>ADMINISTRACION DE VENTAS Y CONTROLLING</v>
          </cell>
          <cell r="S173" t="str">
            <v>ADMINISTRACIÓN DE VENTAS</v>
          </cell>
        </row>
        <row r="174">
          <cell r="K174">
            <v>9082081</v>
          </cell>
          <cell r="L174" t="str">
            <v>BACHILLER</v>
          </cell>
          <cell r="M174" t="str">
            <v>*PRIMA</v>
          </cell>
          <cell r="N174" t="str">
            <v>NEGOCIOS SERVICIOS LOGISTICOS</v>
          </cell>
          <cell r="O174" t="str">
            <v>EJECUTIVOS</v>
          </cell>
          <cell r="P174">
            <v>32036</v>
          </cell>
          <cell r="Q174" t="str">
            <v>REPUBLICA DE PANAMA</v>
          </cell>
          <cell r="R174" t="str">
            <v>SERVICIOS LOGISTICOS</v>
          </cell>
          <cell r="S174" t="str">
            <v>PLANIFICACION &amp; COMPRAS</v>
          </cell>
        </row>
        <row r="175">
          <cell r="K175">
            <v>9150196</v>
          </cell>
          <cell r="L175" t="str">
            <v>TÉCNICO COMPLETO</v>
          </cell>
          <cell r="M175" t="str">
            <v>*INTEGRA</v>
          </cell>
          <cell r="N175" t="str">
            <v>MARKETING CORPORATIVO</v>
          </cell>
          <cell r="O175" t="str">
            <v>EMPLEADOS</v>
          </cell>
          <cell r="P175">
            <v>38899</v>
          </cell>
          <cell r="Q175" t="str">
            <v>REPUBLICA DE PANAMA</v>
          </cell>
          <cell r="R175" t="str">
            <v>MARKETING CONSUMO</v>
          </cell>
          <cell r="S175" t="str">
            <v>OTC</v>
          </cell>
        </row>
        <row r="176">
          <cell r="K176">
            <v>9248429</v>
          </cell>
          <cell r="L176" t="str">
            <v>UNIVERSIDAD COMPLETA</v>
          </cell>
          <cell r="M176" t="str">
            <v>*INTEGRA</v>
          </cell>
          <cell r="N176" t="str">
            <v>SERVICIOS COMPARTIDOS</v>
          </cell>
          <cell r="O176" t="str">
            <v>EMPLEADOS</v>
          </cell>
          <cell r="P176">
            <v>35490</v>
          </cell>
          <cell r="Q176" t="str">
            <v>REPUBLICA DE PANAMA</v>
          </cell>
          <cell r="R176" t="str">
            <v>CONTABILIDAD</v>
          </cell>
          <cell r="S176" t="str">
            <v>ANALISIS DE CUENTAS</v>
          </cell>
        </row>
        <row r="177">
          <cell r="K177">
            <v>9299634</v>
          </cell>
          <cell r="L177" t="str">
            <v>TÉCNICO COMPLETO</v>
          </cell>
          <cell r="M177" t="str">
            <v>*PRIMA</v>
          </cell>
          <cell r="N177" t="str">
            <v>NEGOCIOS MARKETING SALUD</v>
          </cell>
          <cell r="O177" t="str">
            <v>EMPLEADOS</v>
          </cell>
          <cell r="P177">
            <v>37653</v>
          </cell>
          <cell r="Q177" t="str">
            <v>REPUBLICA DE PANAMA</v>
          </cell>
          <cell r="R177" t="str">
            <v>ALLERGAN/BOTOX</v>
          </cell>
          <cell r="S177" t="str">
            <v>ALLERGAN</v>
          </cell>
        </row>
        <row r="178">
          <cell r="K178">
            <v>9302118</v>
          </cell>
          <cell r="L178" t="str">
            <v>NO APLICA</v>
          </cell>
          <cell r="M178" t="str">
            <v>*INTEGRA</v>
          </cell>
          <cell r="N178" t="str">
            <v>NEGOCIOS MARKETING SALUD</v>
          </cell>
          <cell r="O178" t="str">
            <v>EMPLEADOS</v>
          </cell>
          <cell r="P178">
            <v>42553</v>
          </cell>
          <cell r="Q178" t="str">
            <v>REPUBLICA DE PANAMA</v>
          </cell>
          <cell r="R178" t="str">
            <v>ASTELLAS</v>
          </cell>
          <cell r="S178" t="str">
            <v>ASTELLAS</v>
          </cell>
        </row>
        <row r="179">
          <cell r="K179">
            <v>9303492</v>
          </cell>
          <cell r="L179" t="str">
            <v>MAESTRÍA COMPLETA</v>
          </cell>
          <cell r="M179" t="str">
            <v>*INTEGRA</v>
          </cell>
          <cell r="N179" t="str">
            <v>NEGOCIOS MARKETING SALUD</v>
          </cell>
          <cell r="O179" t="str">
            <v>EJECUTIVOS</v>
          </cell>
          <cell r="P179">
            <v>35217</v>
          </cell>
          <cell r="Q179" t="str">
            <v>REPUBLICA DE PANAMA</v>
          </cell>
          <cell r="R179" t="str">
            <v>GERENCIA UNMF</v>
          </cell>
          <cell r="S179" t="str">
            <v>GERENCIA UNMF</v>
          </cell>
        </row>
        <row r="180">
          <cell r="K180">
            <v>9303578</v>
          </cell>
          <cell r="L180" t="str">
            <v>DIPLOMADO</v>
          </cell>
          <cell r="M180" t="str">
            <v>*INTEGRA</v>
          </cell>
          <cell r="N180" t="str">
            <v>SERVICIOS COMPARTIDOS</v>
          </cell>
          <cell r="O180" t="str">
            <v>EMPLEADOS</v>
          </cell>
          <cell r="P180">
            <v>35278</v>
          </cell>
          <cell r="Q180" t="str">
            <v>REPUBLICA DE PANAMA</v>
          </cell>
          <cell r="R180" t="str">
            <v>FINANZAS Y CONTRALORIA</v>
          </cell>
          <cell r="S180" t="str">
            <v>GERENCIA FINANZAS Y CONTRALORIA</v>
          </cell>
        </row>
        <row r="181">
          <cell r="K181">
            <v>9314691</v>
          </cell>
          <cell r="L181" t="str">
            <v>TITULADO</v>
          </cell>
          <cell r="M181" t="str">
            <v>*INTEGRA</v>
          </cell>
          <cell r="N181" t="str">
            <v>NEGOCIO DE VENTAS</v>
          </cell>
          <cell r="O181" t="str">
            <v>EMPLEADOS</v>
          </cell>
          <cell r="P181">
            <v>38231</v>
          </cell>
          <cell r="Q181" t="str">
            <v>REPUBLICA DE PANAMA</v>
          </cell>
          <cell r="R181" t="str">
            <v>CONSUMO TRADICIONAL</v>
          </cell>
          <cell r="S181" t="str">
            <v>MAYORISTAS</v>
          </cell>
        </row>
        <row r="182">
          <cell r="K182">
            <v>9332488</v>
          </cell>
          <cell r="L182" t="str">
            <v>SECUNDARIA COMPLETA</v>
          </cell>
          <cell r="M182" t="str">
            <v>*INTEGRA</v>
          </cell>
          <cell r="N182" t="str">
            <v>NEGOCIO DE VENTAS</v>
          </cell>
          <cell r="O182" t="str">
            <v>EMPLEADOS</v>
          </cell>
          <cell r="P182">
            <v>40575</v>
          </cell>
          <cell r="Q182" t="str">
            <v>REPUBLICA DE PANAMA</v>
          </cell>
          <cell r="R182" t="str">
            <v>VENTAS AUTOSERVICIOS</v>
          </cell>
          <cell r="S182" t="str">
            <v>VENTAS AUTOSERVICIOS</v>
          </cell>
        </row>
        <row r="183">
          <cell r="K183">
            <v>9334369</v>
          </cell>
          <cell r="L183" t="str">
            <v>SECUNDARIA COMPLETA</v>
          </cell>
          <cell r="M183" t="str">
            <v>*INTEGRA</v>
          </cell>
          <cell r="N183" t="str">
            <v>NEGOCIO DE VENTAS</v>
          </cell>
          <cell r="O183" t="str">
            <v>EMPLEADOS</v>
          </cell>
          <cell r="P183">
            <v>41379</v>
          </cell>
          <cell r="Q183" t="str">
            <v>REPUBLICA DE PANAMA</v>
          </cell>
          <cell r="R183" t="str">
            <v>CONSUMO TRADICIONAL</v>
          </cell>
          <cell r="S183" t="str">
            <v>VENTAS CONSUMO EN FARMA</v>
          </cell>
        </row>
        <row r="184">
          <cell r="K184">
            <v>9335685</v>
          </cell>
          <cell r="L184" t="str">
            <v>MAESTRÍA COMPLETA</v>
          </cell>
          <cell r="M184" t="str">
            <v>*PROFUTURO</v>
          </cell>
          <cell r="N184" t="str">
            <v>SERVICIOS COMPARTIDOS</v>
          </cell>
          <cell r="O184" t="str">
            <v>EJECUTIVOS</v>
          </cell>
          <cell r="P184">
            <v>38718</v>
          </cell>
          <cell r="Q184" t="str">
            <v>REPUBLICA DE PANAMA</v>
          </cell>
          <cell r="R184" t="str">
            <v>TECNOLOGIA DE INFORMACIÓN</v>
          </cell>
          <cell r="S184" t="str">
            <v>GERENCIA TECNOLOGIA DE INFORMACION</v>
          </cell>
        </row>
        <row r="185">
          <cell r="K185">
            <v>9339205</v>
          </cell>
          <cell r="L185" t="str">
            <v>MAESTRÍA COMPLETA</v>
          </cell>
          <cell r="M185" t="str">
            <v>*PROFUTURO</v>
          </cell>
          <cell r="N185" t="str">
            <v>FINANZAS CORPORATIVAS</v>
          </cell>
          <cell r="O185" t="str">
            <v>EJECUTIVOS</v>
          </cell>
          <cell r="P185">
            <v>40911</v>
          </cell>
          <cell r="Q185" t="str">
            <v>REPUBLICA DE PANAMA</v>
          </cell>
          <cell r="R185" t="str">
            <v>FINANZAS CORPORATIVAS</v>
          </cell>
          <cell r="S185" t="str">
            <v>FINANZAS CORPORATIVAS</v>
          </cell>
        </row>
        <row r="186">
          <cell r="K186">
            <v>9340572</v>
          </cell>
          <cell r="L186" t="str">
            <v>TÉCNICO COMPLETO</v>
          </cell>
          <cell r="M186" t="str">
            <v>*INTEGRA</v>
          </cell>
          <cell r="N186" t="str">
            <v>NEGOCIOS SERVICIOS LOGISTICOS</v>
          </cell>
          <cell r="O186" t="str">
            <v>EMPLEADOS</v>
          </cell>
          <cell r="P186">
            <v>41803</v>
          </cell>
          <cell r="Q186" t="str">
            <v>CENTRO DE DISTRIBUCION LIMA</v>
          </cell>
          <cell r="R186" t="str">
            <v>SERVICIOS LOGISTICOS</v>
          </cell>
          <cell r="S186" t="str">
            <v>LOGISTICA DE SALIDA UNV</v>
          </cell>
        </row>
        <row r="187">
          <cell r="K187">
            <v>9340669</v>
          </cell>
          <cell r="L187" t="str">
            <v>SECUNDARIA COMPLETA</v>
          </cell>
          <cell r="M187" t="str">
            <v>*PRIMA</v>
          </cell>
          <cell r="N187" t="str">
            <v>DESARROLLO DE TALENTO</v>
          </cell>
          <cell r="O187" t="str">
            <v>EJECUTIVOS</v>
          </cell>
          <cell r="P187">
            <v>42842</v>
          </cell>
          <cell r="Q187" t="str">
            <v>REPUBLICA DE PANAMA</v>
          </cell>
          <cell r="R187" t="str">
            <v>DESARROLLO DE TALENTO</v>
          </cell>
          <cell r="S187" t="str">
            <v>DESARROLLO DE TALENTO</v>
          </cell>
        </row>
        <row r="188">
          <cell r="K188">
            <v>9341558</v>
          </cell>
          <cell r="L188" t="str">
            <v>TÉCNICO COMPLETO</v>
          </cell>
          <cell r="M188" t="str">
            <v>*INTEGRA</v>
          </cell>
          <cell r="N188" t="str">
            <v>SERVICIOS COMPARTIDOS</v>
          </cell>
          <cell r="O188" t="str">
            <v>EMPLEADOS</v>
          </cell>
          <cell r="P188">
            <v>40575</v>
          </cell>
          <cell r="Q188" t="str">
            <v>REPUBLICA DE PANAMA</v>
          </cell>
          <cell r="R188" t="str">
            <v>CREDITOS Y COBRANZAS</v>
          </cell>
          <cell r="S188" t="str">
            <v>CREDITOS Y COBRANZAS</v>
          </cell>
        </row>
        <row r="189">
          <cell r="K189">
            <v>9341575</v>
          </cell>
          <cell r="L189" t="str">
            <v>MAESTRÍA COMPLETA</v>
          </cell>
          <cell r="M189" t="str">
            <v>*PRIMA</v>
          </cell>
          <cell r="N189" t="str">
            <v>SERVICIOS COMPARTIDOS</v>
          </cell>
          <cell r="O189" t="str">
            <v>EMPLEADOS</v>
          </cell>
          <cell r="P189">
            <v>41731</v>
          </cell>
          <cell r="Q189" t="str">
            <v>REPUBLICA DE PANAMA</v>
          </cell>
          <cell r="R189" t="str">
            <v>ADMINISTRACION GENERAL</v>
          </cell>
          <cell r="S189" t="str">
            <v>SEGURIDAD Y RESGUARDO</v>
          </cell>
        </row>
        <row r="190">
          <cell r="K190">
            <v>9341836</v>
          </cell>
          <cell r="L190" t="str">
            <v>MAESTRÍA COMPLETA</v>
          </cell>
          <cell r="M190" t="str">
            <v>*PROFUTURO</v>
          </cell>
          <cell r="N190" t="str">
            <v>GESTION HUMANA</v>
          </cell>
          <cell r="O190" t="str">
            <v>EJECUTIVOS</v>
          </cell>
          <cell r="P190">
            <v>41435</v>
          </cell>
          <cell r="Q190" t="str">
            <v>REPUBLICA DE PANAMA</v>
          </cell>
          <cell r="R190" t="str">
            <v>GERENCIA DE GESTION HUMANA</v>
          </cell>
          <cell r="S190" t="str">
            <v>GERENCIA DE GESTION HUMANA</v>
          </cell>
        </row>
        <row r="191">
          <cell r="K191">
            <v>9353159</v>
          </cell>
          <cell r="L191" t="str">
            <v>MAESTRÍA COMPLETA</v>
          </cell>
          <cell r="M191" t="str">
            <v>*INTEGRA</v>
          </cell>
          <cell r="N191" t="str">
            <v>NEGOCIOS MARKETING SALUD</v>
          </cell>
          <cell r="O191" t="str">
            <v>EMPLEADOS</v>
          </cell>
          <cell r="P191">
            <v>36209</v>
          </cell>
          <cell r="Q191" t="str">
            <v>REPUBLICA DE PANAMA</v>
          </cell>
          <cell r="R191" t="str">
            <v>DEPARTAMENTO DE VENTAS</v>
          </cell>
          <cell r="S191" t="str">
            <v>DEPARTAMENTO DE VENTAS</v>
          </cell>
        </row>
        <row r="192">
          <cell r="K192">
            <v>9364078</v>
          </cell>
          <cell r="L192" t="str">
            <v>SECUNDARIA COMPLETA</v>
          </cell>
          <cell r="M192" t="str">
            <v>*INTEGRA</v>
          </cell>
          <cell r="N192" t="str">
            <v>NEGOCIOS SERVICIOS LOGISTICOS</v>
          </cell>
          <cell r="O192" t="str">
            <v>OBREROS</v>
          </cell>
          <cell r="P192">
            <v>41913</v>
          </cell>
          <cell r="Q192" t="str">
            <v>CENTRO DE DISTRIBUCION LIMA</v>
          </cell>
          <cell r="R192" t="str">
            <v>SERVICIOS LOGISTICOS</v>
          </cell>
          <cell r="S192" t="str">
            <v>PICKING &amp; PACKING UNV</v>
          </cell>
        </row>
        <row r="193">
          <cell r="K193">
            <v>9366014</v>
          </cell>
          <cell r="L193" t="str">
            <v>SECUNDARIA COMPLETA</v>
          </cell>
          <cell r="M193" t="str">
            <v>HABITAT</v>
          </cell>
          <cell r="N193" t="str">
            <v>NEGOCIOS SERVICIOS LOGISTICOS</v>
          </cell>
          <cell r="O193" t="str">
            <v>OBREROS</v>
          </cell>
          <cell r="P193">
            <v>42401</v>
          </cell>
          <cell r="Q193" t="str">
            <v>CENTRO DE DISTRIBUCION LIMA</v>
          </cell>
          <cell r="R193" t="str">
            <v>SERVICIOS LOGISTICOS</v>
          </cell>
          <cell r="S193" t="str">
            <v>PICKING &amp; PACKING RETAIL</v>
          </cell>
        </row>
        <row r="194">
          <cell r="K194">
            <v>9366605</v>
          </cell>
          <cell r="L194" t="str">
            <v>SECUNDARIA COMPLETA</v>
          </cell>
          <cell r="M194" t="str">
            <v>*SNP</v>
          </cell>
          <cell r="N194" t="str">
            <v>NEGOCIOS SERVICIOS LOGISTICOS</v>
          </cell>
          <cell r="O194" t="str">
            <v>OBREROS</v>
          </cell>
          <cell r="P194">
            <v>42587</v>
          </cell>
          <cell r="Q194" t="str">
            <v>CENTRO DE DISTRIBUCION LIMA</v>
          </cell>
          <cell r="R194" t="str">
            <v>SERVICIOS LOGISTICOS</v>
          </cell>
          <cell r="S194" t="str">
            <v>LOGISTICA DE ENTRADA RETAIL</v>
          </cell>
        </row>
        <row r="195">
          <cell r="K195">
            <v>9370702</v>
          </cell>
          <cell r="L195" t="str">
            <v>SECUNDARIA COMPLETA</v>
          </cell>
          <cell r="M195" t="str">
            <v>*PRIMA</v>
          </cell>
          <cell r="N195" t="str">
            <v>MARKETING CORPORATIVO</v>
          </cell>
          <cell r="O195" t="str">
            <v>EMPLEADOS</v>
          </cell>
          <cell r="P195">
            <v>41835</v>
          </cell>
          <cell r="Q195" t="str">
            <v>REPUBLICA DE PANAMA</v>
          </cell>
          <cell r="R195" t="str">
            <v>MARKETING CONSUMO</v>
          </cell>
          <cell r="S195" t="str">
            <v>SALON PROFESIONAL</v>
          </cell>
        </row>
        <row r="196">
          <cell r="K196">
            <v>9378977</v>
          </cell>
          <cell r="L196" t="str">
            <v>TITULADO</v>
          </cell>
          <cell r="M196" t="str">
            <v>*PROFUTURO</v>
          </cell>
          <cell r="N196" t="str">
            <v>NEGOCIOS MARKETING SALUD</v>
          </cell>
          <cell r="O196" t="str">
            <v>EMPLEADOS</v>
          </cell>
          <cell r="P196">
            <v>42156</v>
          </cell>
          <cell r="Q196" t="str">
            <v>REPUBLICA DE PANAMA</v>
          </cell>
          <cell r="R196" t="str">
            <v>GERENCIA UNMF</v>
          </cell>
          <cell r="S196" t="str">
            <v>GERENCIA UNMF</v>
          </cell>
        </row>
        <row r="197">
          <cell r="K197">
            <v>9383943</v>
          </cell>
          <cell r="L197" t="str">
            <v>SECUNDARIA COMPLETA</v>
          </cell>
          <cell r="M197" t="str">
            <v>*PRIMA</v>
          </cell>
          <cell r="N197" t="str">
            <v>NEGOCIOS SERVICIOS LOGISTICOS</v>
          </cell>
          <cell r="O197" t="str">
            <v>EMPLEADOS</v>
          </cell>
          <cell r="P197">
            <v>36008</v>
          </cell>
          <cell r="Q197" t="str">
            <v>REPUBLICA DE PANAMA</v>
          </cell>
          <cell r="R197" t="str">
            <v>SERVICIOS LOGISTICOS</v>
          </cell>
          <cell r="S197" t="str">
            <v>PLANIFICACION &amp; COMPRAS</v>
          </cell>
        </row>
        <row r="198">
          <cell r="K198">
            <v>9385985</v>
          </cell>
          <cell r="L198" t="str">
            <v>MAESTRÍA COMPLETA</v>
          </cell>
          <cell r="M198" t="str">
            <v>*PROFUTURO</v>
          </cell>
          <cell r="N198" t="str">
            <v>SERVICIOS COMPARTIDOS</v>
          </cell>
          <cell r="O198" t="str">
            <v>EMPLEADOS</v>
          </cell>
          <cell r="P198">
            <v>37712</v>
          </cell>
          <cell r="Q198" t="str">
            <v>REPUBLICA DE PANAMA</v>
          </cell>
          <cell r="R198" t="str">
            <v>TECNOLOGIA DE INFORMACIÓN</v>
          </cell>
          <cell r="S198" t="str">
            <v>SOLUCIONES FINANCIERAS Y CRM</v>
          </cell>
        </row>
        <row r="199">
          <cell r="K199">
            <v>9399609</v>
          </cell>
          <cell r="L199" t="str">
            <v>UNIVERSIDAD COMPLETA</v>
          </cell>
          <cell r="M199" t="str">
            <v>*PRIMA</v>
          </cell>
          <cell r="N199" t="str">
            <v>NEGOCIOS SERVICIOS LOGISTICOS</v>
          </cell>
          <cell r="O199" t="str">
            <v>EMPLEADOS</v>
          </cell>
          <cell r="P199">
            <v>39493</v>
          </cell>
          <cell r="Q199" t="str">
            <v>REPUBLICA DE PANAMA</v>
          </cell>
          <cell r="R199" t="str">
            <v>SERVICIOS LOGISTICOS</v>
          </cell>
          <cell r="S199" t="str">
            <v>COMERCIO EXTERIOR</v>
          </cell>
        </row>
        <row r="200">
          <cell r="K200">
            <v>9399738</v>
          </cell>
          <cell r="L200" t="str">
            <v>TITULADO</v>
          </cell>
          <cell r="M200" t="str">
            <v>*INTEGRA</v>
          </cell>
          <cell r="N200" t="str">
            <v>NEGOCIOS MARKETING SALUD</v>
          </cell>
          <cell r="O200" t="str">
            <v>EMPLEADOS</v>
          </cell>
          <cell r="P200">
            <v>39448</v>
          </cell>
          <cell r="Q200" t="str">
            <v>REPUBLICA DE PANAMA</v>
          </cell>
          <cell r="R200" t="str">
            <v>GERENCIA UNMF</v>
          </cell>
          <cell r="S200" t="str">
            <v>GERENCIA UNMF</v>
          </cell>
        </row>
        <row r="201">
          <cell r="K201">
            <v>9401693</v>
          </cell>
          <cell r="L201" t="str">
            <v>SECUNDARIA COMPLETA</v>
          </cell>
          <cell r="M201" t="str">
            <v>*PRIMA</v>
          </cell>
          <cell r="N201" t="str">
            <v>NEGOCIOS SERVICIOS LOGISTICOS</v>
          </cell>
          <cell r="O201" t="str">
            <v>OBREROS</v>
          </cell>
          <cell r="P201">
            <v>36008</v>
          </cell>
          <cell r="Q201" t="str">
            <v>CENTRO DE DISTRIBUCION LIMA</v>
          </cell>
          <cell r="R201" t="str">
            <v>SERVICIOS LOGISTICOS</v>
          </cell>
          <cell r="S201" t="str">
            <v>PICKING &amp; PACKING UNV</v>
          </cell>
        </row>
        <row r="202">
          <cell r="K202">
            <v>9428963</v>
          </cell>
          <cell r="L202" t="str">
            <v>BACHILLER</v>
          </cell>
          <cell r="M202" t="str">
            <v>*PROFUTURO</v>
          </cell>
          <cell r="N202" t="str">
            <v>NEGOCIO DE VENTAS</v>
          </cell>
          <cell r="O202" t="str">
            <v>EMPLEADOS</v>
          </cell>
          <cell r="P202">
            <v>40695</v>
          </cell>
          <cell r="Q202" t="str">
            <v>REPUBLICA DE PANAMA</v>
          </cell>
          <cell r="R202" t="str">
            <v>VENTAS AUTOSERVICIOS</v>
          </cell>
          <cell r="S202" t="str">
            <v>VENTAS AUTOSERVICIOS</v>
          </cell>
        </row>
        <row r="203">
          <cell r="K203">
            <v>9430155</v>
          </cell>
          <cell r="L203" t="str">
            <v>UNIVERSIDAD COMPLETA</v>
          </cell>
          <cell r="M203" t="str">
            <v>*PRIMA</v>
          </cell>
          <cell r="N203" t="str">
            <v>SERVICIOS COMPARTIDOS</v>
          </cell>
          <cell r="O203" t="str">
            <v>EMPLEADOS</v>
          </cell>
          <cell r="P203">
            <v>34764</v>
          </cell>
          <cell r="Q203" t="str">
            <v>REPUBLICA DE PANAMA</v>
          </cell>
          <cell r="R203" t="str">
            <v>TECNOLOGIA DE INFORMACIÓN</v>
          </cell>
          <cell r="S203" t="str">
            <v>SEGURIDAD DE LA INFORMACION</v>
          </cell>
        </row>
        <row r="204">
          <cell r="K204">
            <v>9444749</v>
          </cell>
          <cell r="L204" t="str">
            <v>SECUNDARIA COMPLETA</v>
          </cell>
          <cell r="M204" t="str">
            <v>*PROFUTURO</v>
          </cell>
          <cell r="N204" t="str">
            <v>NEGOCIOS SERVICIOS LOGISTICOS</v>
          </cell>
          <cell r="O204" t="str">
            <v>OBREROS</v>
          </cell>
          <cell r="P204">
            <v>42536</v>
          </cell>
          <cell r="Q204" t="str">
            <v>CENTRO DE DISTRIBUCION LIMA</v>
          </cell>
          <cell r="R204" t="str">
            <v>SERVICIOS LOGISTICOS</v>
          </cell>
          <cell r="S204" t="str">
            <v>LOGISTICA DE ENTRADA RETAIL</v>
          </cell>
        </row>
        <row r="205">
          <cell r="K205">
            <v>9460374</v>
          </cell>
          <cell r="L205" t="str">
            <v>SECUNDARIA COMPLETA</v>
          </cell>
          <cell r="M205" t="str">
            <v>*INTEGRA</v>
          </cell>
          <cell r="N205" t="str">
            <v>REPRESENTADAS</v>
          </cell>
          <cell r="O205" t="str">
            <v>EMPLEADOS</v>
          </cell>
          <cell r="P205">
            <v>41320</v>
          </cell>
          <cell r="Q205" t="str">
            <v>REPUBLICA DE PANAMA</v>
          </cell>
          <cell r="R205" t="str">
            <v>REPRESENTADAS</v>
          </cell>
          <cell r="S205" t="str">
            <v>RECKITT</v>
          </cell>
        </row>
        <row r="206">
          <cell r="K206">
            <v>9482850</v>
          </cell>
          <cell r="L206" t="str">
            <v>SECUNDARIA COMPLETA</v>
          </cell>
          <cell r="M206" t="str">
            <v>*PRIMA</v>
          </cell>
          <cell r="N206" t="str">
            <v>NEGOCIOS SERVICIOS LOGISTICOS</v>
          </cell>
          <cell r="O206" t="str">
            <v>OBREROS</v>
          </cell>
          <cell r="P206">
            <v>42587</v>
          </cell>
          <cell r="Q206" t="str">
            <v>CENTRO DE DISTRIBUCION LIMA</v>
          </cell>
          <cell r="R206" t="str">
            <v>SERVICIOS LOGISTICOS</v>
          </cell>
          <cell r="S206" t="str">
            <v>LOGISTICA DE ENTRADA RETAIL</v>
          </cell>
        </row>
        <row r="207">
          <cell r="K207">
            <v>9488411</v>
          </cell>
          <cell r="L207" t="str">
            <v>TÉCNICO COMPLETO</v>
          </cell>
          <cell r="M207" t="str">
            <v>*INTEGRA</v>
          </cell>
          <cell r="N207" t="str">
            <v>NEGOCIOS SERVICIOS LOGISTICOS</v>
          </cell>
          <cell r="O207" t="str">
            <v>OBREROS</v>
          </cell>
          <cell r="P207">
            <v>42564</v>
          </cell>
          <cell r="Q207" t="str">
            <v>CENTRO DE DISTRIBUCION LIMA</v>
          </cell>
          <cell r="R207" t="str">
            <v>SERVICIOS LOGISTICOS</v>
          </cell>
          <cell r="S207" t="str">
            <v>PICKING &amp; PACKING UNV</v>
          </cell>
        </row>
        <row r="208">
          <cell r="K208">
            <v>9531506</v>
          </cell>
          <cell r="L208" t="str">
            <v>NO APLICA</v>
          </cell>
          <cell r="M208" t="str">
            <v>*PRIMA</v>
          </cell>
          <cell r="N208" t="str">
            <v>NEGOCIOS MARKETING SALUD</v>
          </cell>
          <cell r="O208" t="str">
            <v>EMPLEADOS</v>
          </cell>
          <cell r="P208">
            <v>42553</v>
          </cell>
          <cell r="Q208" t="str">
            <v>REPUBLICA DE PANAMA</v>
          </cell>
          <cell r="R208" t="str">
            <v>FERRER</v>
          </cell>
          <cell r="S208" t="str">
            <v>FERRER</v>
          </cell>
        </row>
        <row r="209">
          <cell r="K209">
            <v>9533339</v>
          </cell>
          <cell r="L209" t="str">
            <v>TÉCNICO COMPLETO</v>
          </cell>
          <cell r="M209" t="str">
            <v>*PRIMA</v>
          </cell>
          <cell r="N209" t="str">
            <v>NEGOCIOS MARKETING SALUD</v>
          </cell>
          <cell r="O209" t="str">
            <v>EJECUTIVOS</v>
          </cell>
          <cell r="P209">
            <v>35432</v>
          </cell>
          <cell r="Q209" t="str">
            <v>REPUBLICA DE PANAMA</v>
          </cell>
          <cell r="R209" t="str">
            <v>DEPARTAMENTO DE VENTAS</v>
          </cell>
          <cell r="S209" t="str">
            <v>DEPARTAMENTO DE VENTAS</v>
          </cell>
        </row>
        <row r="210">
          <cell r="K210">
            <v>9533361</v>
          </cell>
          <cell r="L210" t="str">
            <v>TÉCNICO COMPLETO</v>
          </cell>
          <cell r="M210" t="str">
            <v>*INTEGRA</v>
          </cell>
          <cell r="N210" t="str">
            <v>NEGOCIOS SERVICIOS LOGISTICOS</v>
          </cell>
          <cell r="O210" t="str">
            <v>OBREROS</v>
          </cell>
          <cell r="P210">
            <v>36342</v>
          </cell>
          <cell r="Q210" t="str">
            <v>CENTRO DE DISTRIBUCION LIMA</v>
          </cell>
          <cell r="R210" t="str">
            <v>SERVICIOS LOGISTICOS</v>
          </cell>
          <cell r="S210" t="str">
            <v>PICKING &amp; PACKING UNV</v>
          </cell>
        </row>
        <row r="211">
          <cell r="K211">
            <v>9533446</v>
          </cell>
          <cell r="L211" t="str">
            <v>MAESTRÍA COMPLETA</v>
          </cell>
          <cell r="M211" t="str">
            <v>*INTEGRA</v>
          </cell>
          <cell r="N211" t="str">
            <v>NEGOCIO DE VENTAS</v>
          </cell>
          <cell r="O211" t="str">
            <v>EMPLEADOS</v>
          </cell>
          <cell r="P211">
            <v>41712</v>
          </cell>
          <cell r="Q211" t="str">
            <v>REPUBLICA DE PANAMA</v>
          </cell>
          <cell r="R211" t="str">
            <v>INSTITUCIONAL</v>
          </cell>
          <cell r="S211" t="str">
            <v>INSTITUCIONAL</v>
          </cell>
        </row>
        <row r="212">
          <cell r="K212">
            <v>9543982</v>
          </cell>
          <cell r="L212" t="str">
            <v>TITULADO</v>
          </cell>
          <cell r="M212" t="str">
            <v>*PRIMA</v>
          </cell>
          <cell r="N212" t="str">
            <v>NEGOCIOS MARKETING SALUD</v>
          </cell>
          <cell r="O212" t="str">
            <v>EMPLEADOS</v>
          </cell>
          <cell r="P212">
            <v>40679</v>
          </cell>
          <cell r="Q212" t="str">
            <v>REPUBLICA DE PANAMA</v>
          </cell>
          <cell r="R212" t="str">
            <v>ALLERGAN/BOTOX</v>
          </cell>
          <cell r="S212" t="str">
            <v>ALLERGAN</v>
          </cell>
        </row>
        <row r="213">
          <cell r="K213">
            <v>9560267</v>
          </cell>
          <cell r="L213" t="str">
            <v>TITULADO</v>
          </cell>
          <cell r="M213" t="str">
            <v>*PRIMA</v>
          </cell>
          <cell r="N213" t="str">
            <v>SERVICIOS COMPARTIDOS</v>
          </cell>
          <cell r="O213" t="str">
            <v>EMPLEADOS</v>
          </cell>
          <cell r="P213">
            <v>35278</v>
          </cell>
          <cell r="Q213" t="str">
            <v>REPUBLICA DE PANAMA</v>
          </cell>
          <cell r="R213" t="str">
            <v>CREDITOS Y COBRANZAS</v>
          </cell>
          <cell r="S213" t="str">
            <v>CREDITOS Y COBRANZAS</v>
          </cell>
        </row>
        <row r="214">
          <cell r="K214">
            <v>9570766</v>
          </cell>
          <cell r="L214" t="str">
            <v>TÉCNICO COMPLETO</v>
          </cell>
          <cell r="M214" t="str">
            <v>*PRIMA</v>
          </cell>
          <cell r="N214" t="str">
            <v>NEGOCIOS SERVICIOS LOGISTICOS</v>
          </cell>
          <cell r="O214" t="str">
            <v>OBREROS</v>
          </cell>
          <cell r="P214">
            <v>39278</v>
          </cell>
          <cell r="Q214" t="str">
            <v>CENTRO DE DISTRIBUCION LIMA</v>
          </cell>
          <cell r="R214" t="str">
            <v>SERVICIOS LOGISTICOS</v>
          </cell>
          <cell r="S214" t="str">
            <v>MONTACARGA Y MANTENIMIENTO UNV</v>
          </cell>
        </row>
        <row r="215">
          <cell r="K215">
            <v>9573002</v>
          </cell>
          <cell r="L215" t="str">
            <v>SECUNDARIA COMPLETA</v>
          </cell>
          <cell r="M215" t="str">
            <v>*PROFUTURO</v>
          </cell>
          <cell r="N215" t="str">
            <v>MARKETING CORPORATIVO</v>
          </cell>
          <cell r="O215" t="str">
            <v>EMPLEADOS</v>
          </cell>
          <cell r="P215">
            <v>42804</v>
          </cell>
          <cell r="Q215" t="str">
            <v>REPUBLICA DE PANAMA</v>
          </cell>
          <cell r="R215" t="str">
            <v>MARKETING CONSUMO</v>
          </cell>
          <cell r="S215" t="str">
            <v>SALON PROFESIONAL</v>
          </cell>
        </row>
        <row r="216">
          <cell r="K216">
            <v>9605428</v>
          </cell>
          <cell r="L216" t="str">
            <v>SECUNDARIA COMPLETA</v>
          </cell>
          <cell r="M216" t="str">
            <v>*INTEGRA</v>
          </cell>
          <cell r="N216" t="str">
            <v>NEGOCIO DE VENTAS</v>
          </cell>
          <cell r="O216" t="str">
            <v>EMPLEADOS</v>
          </cell>
          <cell r="P216">
            <v>40330</v>
          </cell>
          <cell r="Q216" t="str">
            <v>REPUBLICA DE PANAMA</v>
          </cell>
          <cell r="R216" t="str">
            <v>CONSUMO TRADICIONAL</v>
          </cell>
          <cell r="S216" t="str">
            <v>SUB DISTRIBUIDORES</v>
          </cell>
        </row>
        <row r="217">
          <cell r="K217">
            <v>9606770</v>
          </cell>
          <cell r="L217" t="str">
            <v>TITULADO</v>
          </cell>
          <cell r="M217" t="str">
            <v>*INTEGRA</v>
          </cell>
          <cell r="N217" t="str">
            <v>NEGOCIO DE VENTAS</v>
          </cell>
          <cell r="O217" t="str">
            <v>EMPLEADOS</v>
          </cell>
          <cell r="P217">
            <v>34425</v>
          </cell>
          <cell r="Q217" t="str">
            <v>REPUBLICA DE PANAMA</v>
          </cell>
          <cell r="R217" t="str">
            <v>CADENAS Y FARMACIAS</v>
          </cell>
          <cell r="S217" t="str">
            <v>VENTAS SALUD MODERNO</v>
          </cell>
        </row>
        <row r="218">
          <cell r="K218">
            <v>9608592</v>
          </cell>
          <cell r="L218" t="str">
            <v>SECUNDARIA COMPLETA</v>
          </cell>
          <cell r="M218" t="str">
            <v>HABITAT</v>
          </cell>
          <cell r="N218" t="str">
            <v>NEGOCIOS SERVICIOS LOGISTICOS</v>
          </cell>
          <cell r="O218" t="str">
            <v>OBREROS</v>
          </cell>
          <cell r="P218">
            <v>42646</v>
          </cell>
          <cell r="Q218" t="str">
            <v>CENTRO DE DISTRIBUCION LIMA</v>
          </cell>
          <cell r="R218" t="str">
            <v>SERVICIOS LOGISTICOS</v>
          </cell>
          <cell r="S218" t="str">
            <v>PICKING &amp; PACKING RETAIL</v>
          </cell>
        </row>
        <row r="219">
          <cell r="K219">
            <v>9611503</v>
          </cell>
          <cell r="L219" t="str">
            <v>SECUNDARIA COMPLETA</v>
          </cell>
          <cell r="M219" t="str">
            <v>*INTEGRA</v>
          </cell>
          <cell r="N219" t="str">
            <v>NEGOCIOS SERVICIOS LOGISTICOS</v>
          </cell>
          <cell r="O219" t="str">
            <v>OBREROS</v>
          </cell>
          <cell r="P219">
            <v>42564</v>
          </cell>
          <cell r="Q219" t="str">
            <v>CENTRO DE DISTRIBUCION LIMA</v>
          </cell>
          <cell r="R219" t="str">
            <v>SERVICIOS LOGISTICOS</v>
          </cell>
          <cell r="S219" t="str">
            <v>LOGISTICA INVERSA RETAIL</v>
          </cell>
        </row>
        <row r="220">
          <cell r="K220">
            <v>9632285</v>
          </cell>
          <cell r="L220" t="str">
            <v>TITULADO</v>
          </cell>
          <cell r="M220" t="str">
            <v>*INTEGRA</v>
          </cell>
          <cell r="N220" t="str">
            <v>GESTION HUMANA</v>
          </cell>
          <cell r="O220" t="str">
            <v>EMPLEADOS</v>
          </cell>
          <cell r="P220">
            <v>42135</v>
          </cell>
          <cell r="Q220" t="str">
            <v>CENTRO DE DISTRIBUCION LIMA</v>
          </cell>
          <cell r="R220" t="str">
            <v>RELACIONES LABORALES</v>
          </cell>
          <cell r="S220" t="str">
            <v>RELACIONES LABORALES</v>
          </cell>
        </row>
        <row r="221">
          <cell r="K221">
            <v>9634022</v>
          </cell>
          <cell r="L221" t="str">
            <v>SECUNDARIA COMPLETA</v>
          </cell>
          <cell r="M221" t="str">
            <v>*INTEGRA</v>
          </cell>
          <cell r="N221" t="str">
            <v>NEGOCIOS SERVICIOS LOGISTICOS</v>
          </cell>
          <cell r="O221" t="str">
            <v>OBREROS</v>
          </cell>
          <cell r="P221">
            <v>41562</v>
          </cell>
          <cell r="Q221" t="str">
            <v>CENTRO DE DISTRIBUCION LIMA</v>
          </cell>
          <cell r="R221" t="str">
            <v>SERVICIOS LOGISTICOS</v>
          </cell>
          <cell r="S221" t="str">
            <v>OPERACION LOGISTICA DE TERCEROS</v>
          </cell>
        </row>
        <row r="222">
          <cell r="K222">
            <v>9638904</v>
          </cell>
          <cell r="L222" t="str">
            <v>SECUNDARIA COMPLETA</v>
          </cell>
          <cell r="M222" t="str">
            <v>*INTEGRA</v>
          </cell>
          <cell r="N222" t="str">
            <v>NEGOCIO DE VENTAS</v>
          </cell>
          <cell r="O222" t="str">
            <v>EMPLEADOS</v>
          </cell>
          <cell r="P222">
            <v>37773</v>
          </cell>
          <cell r="Q222" t="str">
            <v>REPUBLICA DE PANAMA</v>
          </cell>
          <cell r="R222" t="str">
            <v>CADENAS Y FARMACIAS</v>
          </cell>
          <cell r="S222" t="str">
            <v>VENTAS SALUD MODERNO</v>
          </cell>
        </row>
        <row r="223">
          <cell r="K223">
            <v>9644417</v>
          </cell>
          <cell r="L223" t="str">
            <v>SECUNDARIA COMPLETA</v>
          </cell>
          <cell r="M223" t="str">
            <v>*INTEGRA</v>
          </cell>
          <cell r="N223" t="str">
            <v>NEGOCIO DE VENTAS</v>
          </cell>
          <cell r="O223" t="str">
            <v>EMPLEADOS</v>
          </cell>
          <cell r="P223">
            <v>39539</v>
          </cell>
          <cell r="Q223" t="str">
            <v>REPUBLICA DE PANAMA</v>
          </cell>
          <cell r="R223" t="str">
            <v>CADENAS Y FARMACIAS</v>
          </cell>
          <cell r="S223" t="str">
            <v>FARMACIAS INDEPENDIENTES</v>
          </cell>
        </row>
        <row r="224">
          <cell r="K224">
            <v>9649423</v>
          </cell>
          <cell r="L224" t="str">
            <v>TITULADO</v>
          </cell>
          <cell r="M224" t="str">
            <v>*INTEGRA</v>
          </cell>
          <cell r="N224" t="str">
            <v>GESTION DE RIESGOS</v>
          </cell>
          <cell r="O224" t="str">
            <v>EMPLEADOS</v>
          </cell>
          <cell r="P224">
            <v>41031</v>
          </cell>
          <cell r="Q224" t="str">
            <v>REPUBLICA DE PANAMA</v>
          </cell>
          <cell r="R224" t="str">
            <v>ORGANIZACION Y METODOS</v>
          </cell>
          <cell r="S224" t="str">
            <v>ORGANIZACION Y METODOS</v>
          </cell>
        </row>
        <row r="225">
          <cell r="K225">
            <v>9658004</v>
          </cell>
          <cell r="L225" t="str">
            <v>TÉCNICO COMPLETO</v>
          </cell>
          <cell r="M225" t="str">
            <v>*SNP</v>
          </cell>
          <cell r="N225" t="str">
            <v>NEGOCIOS SERVICIOS LOGISTICOS</v>
          </cell>
          <cell r="O225" t="str">
            <v>OBREROS</v>
          </cell>
          <cell r="P225">
            <v>42188</v>
          </cell>
          <cell r="Q225" t="str">
            <v>CENTRO DE DISTRIBUCION LIMA</v>
          </cell>
          <cell r="R225" t="str">
            <v>SERVICIOS LOGISTICOS</v>
          </cell>
          <cell r="S225" t="str">
            <v>LOGISTICA DE ENTRADA UNV</v>
          </cell>
        </row>
        <row r="226">
          <cell r="K226">
            <v>9670208</v>
          </cell>
          <cell r="L226" t="str">
            <v>BACHILLER</v>
          </cell>
          <cell r="M226" t="str">
            <v>*PRIMA</v>
          </cell>
          <cell r="N226" t="str">
            <v>NEGOCIO DE VENTAS</v>
          </cell>
          <cell r="O226" t="str">
            <v>EMPLEADOS</v>
          </cell>
          <cell r="P226">
            <v>40560</v>
          </cell>
          <cell r="Q226" t="str">
            <v>REPUBLICA DE PANAMA</v>
          </cell>
          <cell r="R226" t="str">
            <v>INSTITUCIONAL</v>
          </cell>
          <cell r="S226" t="str">
            <v>INSTITUCIONAL</v>
          </cell>
        </row>
        <row r="227">
          <cell r="K227">
            <v>9676404</v>
          </cell>
          <cell r="L227" t="str">
            <v>TÉCNICO COMPLETO</v>
          </cell>
          <cell r="M227" t="str">
            <v>*PROFUTURO</v>
          </cell>
          <cell r="N227" t="str">
            <v>NEGOCIO DE VENTAS</v>
          </cell>
          <cell r="O227" t="str">
            <v>EMPLEADOS</v>
          </cell>
          <cell r="P227">
            <v>41761</v>
          </cell>
          <cell r="Q227" t="str">
            <v>REPUBLICA DE PANAMA</v>
          </cell>
          <cell r="R227" t="str">
            <v>VENTAS AUTOSERVICIOS</v>
          </cell>
          <cell r="S227" t="str">
            <v>VENTAS AUTOSERVICIOS</v>
          </cell>
        </row>
        <row r="228">
          <cell r="K228">
            <v>9677797</v>
          </cell>
          <cell r="L228" t="str">
            <v>MAESTRÍA COMPLETA</v>
          </cell>
          <cell r="M228" t="str">
            <v>*PROFUTURO</v>
          </cell>
          <cell r="N228" t="str">
            <v>NEGOCIO DE VENTAS</v>
          </cell>
          <cell r="O228" t="str">
            <v>EMPLEADOS</v>
          </cell>
          <cell r="P228">
            <v>38139</v>
          </cell>
          <cell r="Q228" t="str">
            <v>REPUBLICA DE PANAMA</v>
          </cell>
          <cell r="R228" t="str">
            <v>RELACIONAMIENTO CON CLIENTES</v>
          </cell>
          <cell r="S228" t="str">
            <v>EJECUTIVOS DE CUENTA</v>
          </cell>
        </row>
        <row r="229">
          <cell r="K229">
            <v>9702736</v>
          </cell>
          <cell r="L229" t="str">
            <v>TÉCNICO COMPLETO</v>
          </cell>
          <cell r="M229" t="str">
            <v>*INTEGRA</v>
          </cell>
          <cell r="N229" t="str">
            <v>NEGOCIOS SERVICIOS LOGISTICOS</v>
          </cell>
          <cell r="O229" t="str">
            <v>OBREROS</v>
          </cell>
          <cell r="P229">
            <v>40087</v>
          </cell>
          <cell r="Q229" t="str">
            <v>CENTRO DE DISTRIBUCION LIMA</v>
          </cell>
          <cell r="R229" t="str">
            <v>SERVICIOS LOGISTICOS</v>
          </cell>
          <cell r="S229" t="str">
            <v>OPERACION LOGISTICA DE TERCEROS</v>
          </cell>
        </row>
        <row r="230">
          <cell r="K230">
            <v>9724184</v>
          </cell>
          <cell r="L230" t="str">
            <v>TÉCNICO COMPLETO</v>
          </cell>
          <cell r="M230" t="str">
            <v>*INTEGRA</v>
          </cell>
          <cell r="N230" t="str">
            <v>NEGOCIO DE VENTAS</v>
          </cell>
          <cell r="O230" t="str">
            <v>EMPLEADOS</v>
          </cell>
          <cell r="P230">
            <v>42019</v>
          </cell>
          <cell r="Q230" t="str">
            <v>OFICINA HUANCAYO</v>
          </cell>
          <cell r="R230" t="str">
            <v>PROVINCIAS</v>
          </cell>
          <cell r="S230" t="str">
            <v>HUANCAYO</v>
          </cell>
        </row>
        <row r="231">
          <cell r="K231">
            <v>9748209</v>
          </cell>
          <cell r="L231" t="str">
            <v>SECUNDARIA COMPLETA</v>
          </cell>
          <cell r="M231" t="str">
            <v>*INTEGRA</v>
          </cell>
          <cell r="N231" t="str">
            <v>NEGOCIO DE VENTAS</v>
          </cell>
          <cell r="O231" t="str">
            <v>EMPLEADOS</v>
          </cell>
          <cell r="P231">
            <v>41309</v>
          </cell>
          <cell r="Q231" t="str">
            <v>OFICINA NORTE CHICO</v>
          </cell>
          <cell r="R231" t="str">
            <v>PROVINCIAS</v>
          </cell>
          <cell r="S231" t="str">
            <v>NORTE CHICO</v>
          </cell>
        </row>
        <row r="232">
          <cell r="K232">
            <v>9758820</v>
          </cell>
          <cell r="L232" t="str">
            <v>SECUNDARIA COMPLETA</v>
          </cell>
          <cell r="M232" t="str">
            <v>*PRIMA</v>
          </cell>
          <cell r="N232" t="str">
            <v>NEGOCIOS SERVICIOS LOGISTICOS</v>
          </cell>
          <cell r="O232" t="str">
            <v>EMPLEADOS</v>
          </cell>
          <cell r="P232">
            <v>39173</v>
          </cell>
          <cell r="Q232" t="str">
            <v>REPUBLICA DE PANAMA</v>
          </cell>
          <cell r="R232" t="str">
            <v>SERVICIOS LOGISTICOS</v>
          </cell>
          <cell r="S232" t="str">
            <v>PLANIFICACION &amp; COMPRAS</v>
          </cell>
        </row>
        <row r="233">
          <cell r="K233">
            <v>9765576</v>
          </cell>
          <cell r="L233" t="str">
            <v>SECUNDARIA COMPLETA</v>
          </cell>
          <cell r="M233" t="str">
            <v>*PRIMA</v>
          </cell>
          <cell r="N233" t="str">
            <v>NEGOCIOS SERVICIOS LOGISTICOS</v>
          </cell>
          <cell r="O233" t="str">
            <v>OBREROS</v>
          </cell>
          <cell r="P233">
            <v>41554</v>
          </cell>
          <cell r="Q233" t="str">
            <v>CENTRO DE DISTRIBUCION LIMA</v>
          </cell>
          <cell r="R233" t="str">
            <v>SERVICIOS LOGISTICOS</v>
          </cell>
          <cell r="S233" t="str">
            <v>PICKING &amp; PACKING RETAIL</v>
          </cell>
        </row>
        <row r="234">
          <cell r="K234">
            <v>9768307</v>
          </cell>
          <cell r="L234" t="str">
            <v>SECUNDARIA COMPLETA</v>
          </cell>
          <cell r="M234" t="str">
            <v>*SNP</v>
          </cell>
          <cell r="N234" t="str">
            <v>NEGOCIOS SERVICIOS LOGISTICOS</v>
          </cell>
          <cell r="O234" t="str">
            <v>OBREROS</v>
          </cell>
          <cell r="P234">
            <v>41883</v>
          </cell>
          <cell r="Q234" t="str">
            <v>CENTRO DE DISTRIBUCION LIMA</v>
          </cell>
          <cell r="R234" t="str">
            <v>SERVICIOS LOGISTICOS</v>
          </cell>
          <cell r="S234" t="str">
            <v>OPERACION LOGISTICA DE TERCEROS</v>
          </cell>
        </row>
        <row r="235">
          <cell r="K235">
            <v>9775552</v>
          </cell>
          <cell r="L235" t="str">
            <v>SECUNDARIA COMPLETA</v>
          </cell>
          <cell r="M235" t="str">
            <v>*PROFUTURO</v>
          </cell>
          <cell r="N235" t="str">
            <v>NEGOCIOS SERVICIOS LOGISTICOS</v>
          </cell>
          <cell r="O235" t="str">
            <v>OBREROS</v>
          </cell>
          <cell r="P235">
            <v>38718</v>
          </cell>
          <cell r="Q235" t="str">
            <v>CENTRO DE DISTRIBUCION LIMA</v>
          </cell>
          <cell r="R235" t="str">
            <v>SERVICIOS LOGISTICOS</v>
          </cell>
          <cell r="S235" t="str">
            <v>OPERACION LOGISTICA DE TERCEROS</v>
          </cell>
        </row>
        <row r="236">
          <cell r="K236">
            <v>9775910</v>
          </cell>
          <cell r="L236" t="str">
            <v>SECUNDARIA COMPLETA</v>
          </cell>
          <cell r="M236" t="str">
            <v>*PRIMA</v>
          </cell>
          <cell r="N236" t="str">
            <v>NEGOCIOS SERVICIOS LOGISTICOS</v>
          </cell>
          <cell r="O236" t="str">
            <v>OBREROS</v>
          </cell>
          <cell r="P236">
            <v>41122</v>
          </cell>
          <cell r="Q236" t="str">
            <v>CENTRO DE DISTRIBUCION LIMA</v>
          </cell>
          <cell r="R236" t="str">
            <v>SERVICIOS LOGISTICOS</v>
          </cell>
          <cell r="S236" t="str">
            <v>LOGISTICA INVERSA RETAIL</v>
          </cell>
        </row>
        <row r="237">
          <cell r="K237">
            <v>9777054</v>
          </cell>
          <cell r="L237" t="str">
            <v>TÉCNICO COMPLETO</v>
          </cell>
          <cell r="M237" t="str">
            <v>*INTEGRA</v>
          </cell>
          <cell r="N237" t="str">
            <v>NEGOCIO DE VENTAS</v>
          </cell>
          <cell r="O237" t="str">
            <v>EMPLEADOS</v>
          </cell>
          <cell r="P237">
            <v>40560</v>
          </cell>
          <cell r="Q237" t="str">
            <v>REPUBLICA DE PANAMA</v>
          </cell>
          <cell r="R237" t="str">
            <v>CADENAS Y FARMACIAS</v>
          </cell>
          <cell r="S237" t="str">
            <v>CONTACT CENTER Y FIDELIZACIÓN</v>
          </cell>
        </row>
        <row r="238">
          <cell r="K238">
            <v>9778878</v>
          </cell>
          <cell r="L238" t="str">
            <v>SECUNDARIA COMPLETA</v>
          </cell>
          <cell r="M238" t="str">
            <v>*PROFUTURO</v>
          </cell>
          <cell r="N238" t="str">
            <v>NEGOCIOS SERVICIOS LOGISTICOS</v>
          </cell>
          <cell r="O238" t="str">
            <v>OBREROS</v>
          </cell>
          <cell r="P238">
            <v>41821</v>
          </cell>
          <cell r="Q238" t="str">
            <v>CENTRO DE DISTRIBUCION LIMA</v>
          </cell>
          <cell r="R238" t="str">
            <v>SERVICIOS LOGISTICOS</v>
          </cell>
          <cell r="S238" t="str">
            <v>PICKING &amp; PACKING RETAIL</v>
          </cell>
        </row>
        <row r="239">
          <cell r="K239">
            <v>9799003</v>
          </cell>
          <cell r="L239" t="str">
            <v>SECUNDARIA COMPLETA</v>
          </cell>
          <cell r="M239" t="str">
            <v>*PRIMA</v>
          </cell>
          <cell r="N239" t="str">
            <v>NEGOCIOS MARKETING SALUD</v>
          </cell>
          <cell r="O239" t="str">
            <v>EMPLEADOS</v>
          </cell>
          <cell r="P239">
            <v>39493</v>
          </cell>
          <cell r="Q239" t="str">
            <v>REPUBLICA DE PANAMA</v>
          </cell>
          <cell r="R239" t="str">
            <v>ALLERGAN/BOTOX</v>
          </cell>
          <cell r="S239" t="str">
            <v>ALLERGAN</v>
          </cell>
        </row>
        <row r="240">
          <cell r="K240">
            <v>9800599</v>
          </cell>
          <cell r="L240" t="str">
            <v>TITULADO</v>
          </cell>
          <cell r="M240" t="str">
            <v>*INTEGRA</v>
          </cell>
          <cell r="N240" t="str">
            <v>NEGOCIOS SERVICIOS LOGISTICOS</v>
          </cell>
          <cell r="O240" t="str">
            <v>EMPLEADOS</v>
          </cell>
          <cell r="P240">
            <v>42339</v>
          </cell>
          <cell r="Q240" t="str">
            <v>CENTRO DE DISTRIBUCION LIMA</v>
          </cell>
          <cell r="R240" t="str">
            <v>SERVICIOS LOGISTICOS</v>
          </cell>
          <cell r="S240" t="str">
            <v>LOGISTICA INVERSA UNV</v>
          </cell>
        </row>
        <row r="241">
          <cell r="K241">
            <v>9802874</v>
          </cell>
          <cell r="L241" t="str">
            <v>SECUNDARIA COMPLETA</v>
          </cell>
          <cell r="M241" t="str">
            <v>HABITAT</v>
          </cell>
          <cell r="N241" t="str">
            <v>SERVICIOS COMPARTIDOS</v>
          </cell>
          <cell r="O241" t="str">
            <v>OBREROS</v>
          </cell>
          <cell r="P241">
            <v>38353</v>
          </cell>
          <cell r="Q241" t="str">
            <v>CENTRO DE DISTRIBUCION LIMA</v>
          </cell>
          <cell r="R241" t="str">
            <v>CONTROL DE INVENTARIOS</v>
          </cell>
          <cell r="S241" t="str">
            <v>CONTROL DE INVENTARIOS</v>
          </cell>
        </row>
        <row r="242">
          <cell r="K242">
            <v>9805855</v>
          </cell>
          <cell r="L242" t="str">
            <v>SECUNDARIA COMPLETA</v>
          </cell>
          <cell r="M242" t="str">
            <v>*INTEGRA</v>
          </cell>
          <cell r="N242" t="str">
            <v>NEGOCIOS SERVICIOS LOGISTICOS</v>
          </cell>
          <cell r="O242" t="str">
            <v>OBREROS</v>
          </cell>
          <cell r="P242">
            <v>42522</v>
          </cell>
          <cell r="Q242" t="str">
            <v>CENTRO DE DISTRIBUCION LIMA</v>
          </cell>
          <cell r="R242" t="str">
            <v>SERVICIOS LOGISTICOS</v>
          </cell>
          <cell r="S242" t="str">
            <v>CONTROL INTERNO RETAIL</v>
          </cell>
        </row>
        <row r="243">
          <cell r="K243">
            <v>9808647</v>
          </cell>
          <cell r="L243" t="str">
            <v>SECUNDARIA COMPLETA</v>
          </cell>
          <cell r="M243" t="str">
            <v>HABITAT</v>
          </cell>
          <cell r="N243" t="str">
            <v>NEGOCIOS SERVICIOS LOGISTICOS</v>
          </cell>
          <cell r="O243" t="str">
            <v>OBREROS</v>
          </cell>
          <cell r="P243">
            <v>42737</v>
          </cell>
          <cell r="Q243" t="str">
            <v>CENTRO DE DISTRIBUCION LIMA</v>
          </cell>
          <cell r="R243" t="str">
            <v>SERVICIOS LOGISTICOS</v>
          </cell>
          <cell r="S243" t="str">
            <v>LOGISTICA DE SALIDA RETAIL</v>
          </cell>
        </row>
        <row r="244">
          <cell r="K244">
            <v>9810263</v>
          </cell>
          <cell r="L244" t="str">
            <v>SECUNDARIA COMPLETA</v>
          </cell>
          <cell r="M244" t="str">
            <v>*INTEGRA</v>
          </cell>
          <cell r="N244" t="str">
            <v>SERVICIOS COMPARTIDOS</v>
          </cell>
          <cell r="O244" t="str">
            <v>EMPLEADOS</v>
          </cell>
          <cell r="P244">
            <v>36342</v>
          </cell>
          <cell r="Q244" t="str">
            <v>REPUBLICA DE PANAMA</v>
          </cell>
          <cell r="R244" t="str">
            <v>CREDITOS Y COBRANZAS</v>
          </cell>
          <cell r="S244" t="str">
            <v>CREDITOS Y COBRANZAS</v>
          </cell>
        </row>
        <row r="245">
          <cell r="K245">
            <v>9848482</v>
          </cell>
          <cell r="L245" t="str">
            <v>SECUNDARIA COMPLETA</v>
          </cell>
          <cell r="M245" t="str">
            <v>*PRIMA</v>
          </cell>
          <cell r="N245" t="str">
            <v>NEGOCIOS SERVICIOS LOGISTICOS</v>
          </cell>
          <cell r="O245" t="str">
            <v>OBREROS</v>
          </cell>
          <cell r="P245">
            <v>38353</v>
          </cell>
          <cell r="Q245" t="str">
            <v>CENTRO DE DISTRIBUCION LIMA</v>
          </cell>
          <cell r="R245" t="str">
            <v>SERVICIOS LOGISTICOS</v>
          </cell>
          <cell r="S245" t="str">
            <v>MONTACARGA Y MANTENIMIENTO UNV</v>
          </cell>
        </row>
        <row r="246">
          <cell r="K246">
            <v>9850729</v>
          </cell>
          <cell r="L246" t="str">
            <v>TÉCNICO COMPLETO</v>
          </cell>
          <cell r="M246" t="str">
            <v>*PROFUTURO</v>
          </cell>
          <cell r="N246" t="str">
            <v>NEGOCIO DE VENTAS</v>
          </cell>
          <cell r="O246" t="str">
            <v>EMPLEADOS</v>
          </cell>
          <cell r="P246">
            <v>38523</v>
          </cell>
          <cell r="Q246" t="str">
            <v>REPUBLICA DE PANAMA</v>
          </cell>
          <cell r="R246" t="str">
            <v>CADENAS Y FARMACIAS</v>
          </cell>
          <cell r="S246" t="str">
            <v>VENTAS SALUD MODERNO</v>
          </cell>
        </row>
        <row r="247">
          <cell r="K247">
            <v>9854361</v>
          </cell>
          <cell r="L247" t="str">
            <v>BACHILLER</v>
          </cell>
          <cell r="M247" t="str">
            <v>*PRIMA</v>
          </cell>
          <cell r="N247" t="str">
            <v>NEGOCIOS MARKETING SALUD</v>
          </cell>
          <cell r="O247" t="str">
            <v>EMPLEADOS</v>
          </cell>
          <cell r="P247">
            <v>42128</v>
          </cell>
          <cell r="Q247" t="str">
            <v>REPUBLICA DE PANAMA</v>
          </cell>
          <cell r="R247" t="str">
            <v>GERENCIA UNMF</v>
          </cell>
          <cell r="S247" t="str">
            <v>GERENCIA UNMF</v>
          </cell>
        </row>
        <row r="248">
          <cell r="K248">
            <v>9855201</v>
          </cell>
          <cell r="L248" t="str">
            <v>TÉCNICO COMPLETO</v>
          </cell>
          <cell r="M248" t="str">
            <v>*PRIMA</v>
          </cell>
          <cell r="N248" t="str">
            <v>NEGOCIOS SERVICIOS LOGISTICOS</v>
          </cell>
          <cell r="O248" t="str">
            <v>OBREROS</v>
          </cell>
          <cell r="P248">
            <v>42095</v>
          </cell>
          <cell r="Q248" t="str">
            <v>CENTRO DE DISTRIBUCION LIMA</v>
          </cell>
          <cell r="R248" t="str">
            <v>SERVICIOS LOGISTICOS</v>
          </cell>
          <cell r="S248" t="str">
            <v>PICKING &amp; PACKING UNV</v>
          </cell>
        </row>
        <row r="249">
          <cell r="K249">
            <v>9864372</v>
          </cell>
          <cell r="L249" t="str">
            <v>BACHILLER</v>
          </cell>
          <cell r="M249" t="str">
            <v>*PROFUTURO</v>
          </cell>
          <cell r="N249" t="str">
            <v>GESTION DE RIESGOS</v>
          </cell>
          <cell r="O249" t="str">
            <v>EMPLEADOS</v>
          </cell>
          <cell r="P249">
            <v>40940</v>
          </cell>
          <cell r="Q249" t="str">
            <v>REPUBLICA DE PANAMA</v>
          </cell>
          <cell r="R249" t="str">
            <v>ORGANIZACION Y METODOS</v>
          </cell>
          <cell r="S249" t="str">
            <v>ORGANIZACION Y METODOS</v>
          </cell>
        </row>
        <row r="250">
          <cell r="K250">
            <v>9872653</v>
          </cell>
          <cell r="L250" t="str">
            <v>MAESTRÍA COMPLETA</v>
          </cell>
          <cell r="M250" t="str">
            <v>*PROFUTURO</v>
          </cell>
          <cell r="N250" t="str">
            <v>NEGOCIO DE VENTAS</v>
          </cell>
          <cell r="O250" t="str">
            <v>EJECUTIVOS</v>
          </cell>
          <cell r="P250">
            <v>41760</v>
          </cell>
          <cell r="Q250" t="str">
            <v>REPUBLICA DE PANAMA</v>
          </cell>
          <cell r="R250" t="str">
            <v>CONSUMO TRADICIONAL</v>
          </cell>
          <cell r="S250" t="str">
            <v>CONSUMO TRADICIONAL</v>
          </cell>
        </row>
        <row r="251">
          <cell r="K251">
            <v>9881890</v>
          </cell>
          <cell r="L251" t="str">
            <v>SECUNDARIA COMPLETA</v>
          </cell>
          <cell r="M251" t="str">
            <v>*INTEGRA</v>
          </cell>
          <cell r="N251" t="str">
            <v>NEGOCIO DE VENTAS</v>
          </cell>
          <cell r="O251" t="str">
            <v>EMPLEADOS</v>
          </cell>
          <cell r="P251">
            <v>40954</v>
          </cell>
          <cell r="Q251" t="str">
            <v>REPUBLICA DE PANAMA</v>
          </cell>
          <cell r="R251" t="str">
            <v>CADENAS Y FARMACIAS</v>
          </cell>
          <cell r="S251" t="str">
            <v>VENTAS SALUD MODERNO</v>
          </cell>
        </row>
        <row r="252">
          <cell r="K252">
            <v>9882845</v>
          </cell>
          <cell r="L252" t="str">
            <v>SECUNDARIA COMPLETA</v>
          </cell>
          <cell r="M252" t="str">
            <v>*INTEGRA</v>
          </cell>
          <cell r="N252" t="str">
            <v>NEGOCIOS SERVICIOS LOGISTICOS</v>
          </cell>
          <cell r="O252" t="str">
            <v>OBREROS</v>
          </cell>
          <cell r="P252">
            <v>39173</v>
          </cell>
          <cell r="Q252" t="str">
            <v>CENTRO DE DISTRIBUCION LIMA</v>
          </cell>
          <cell r="R252" t="str">
            <v>SERVICIOS LOGISTICOS</v>
          </cell>
          <cell r="S252" t="str">
            <v>MONTACARGA Y MANTENIMIENTO RETAIL</v>
          </cell>
        </row>
        <row r="253">
          <cell r="K253">
            <v>9888970</v>
          </cell>
          <cell r="L253" t="str">
            <v>SECUNDARIA COMPLETA</v>
          </cell>
          <cell r="M253" t="str">
            <v>*PROFUTURO</v>
          </cell>
          <cell r="N253" t="str">
            <v>NEGOCIOS SERVICIOS LOGISTICOS</v>
          </cell>
          <cell r="O253" t="str">
            <v>OBREROS</v>
          </cell>
          <cell r="P253">
            <v>42831</v>
          </cell>
          <cell r="Q253" t="str">
            <v>CENTRO DE DISTRIBUCION LIMA</v>
          </cell>
          <cell r="R253" t="str">
            <v>SERVICIOS LOGISTICOS</v>
          </cell>
          <cell r="S253" t="str">
            <v>PICKING &amp; PACKING RETAIL</v>
          </cell>
        </row>
        <row r="254">
          <cell r="K254">
            <v>9891567</v>
          </cell>
          <cell r="L254" t="str">
            <v>SECUNDARIA COMPLETA</v>
          </cell>
          <cell r="M254" t="str">
            <v>HABITAT</v>
          </cell>
          <cell r="N254" t="str">
            <v>NEGOCIO DE VENTAS</v>
          </cell>
          <cell r="O254" t="str">
            <v>EMPLEADOS</v>
          </cell>
          <cell r="P254">
            <v>42444</v>
          </cell>
          <cell r="Q254" t="str">
            <v>REPUBLICA DE PANAMA</v>
          </cell>
          <cell r="R254" t="str">
            <v>VENTAS AUTOSERVICIOS</v>
          </cell>
          <cell r="S254" t="str">
            <v>VENTAS AUTOSERVICIOS</v>
          </cell>
        </row>
        <row r="255">
          <cell r="K255">
            <v>9901680</v>
          </cell>
          <cell r="L255" t="str">
            <v>UNIVERSIDAD COMPLETA</v>
          </cell>
          <cell r="M255" t="str">
            <v>*INTEGRA</v>
          </cell>
          <cell r="N255" t="str">
            <v>SERVICIOS COMPARTIDOS</v>
          </cell>
          <cell r="O255" t="str">
            <v>EMPLEADOS</v>
          </cell>
          <cell r="P255">
            <v>42005</v>
          </cell>
          <cell r="Q255" t="str">
            <v>REPUBLICA DE PANAMA</v>
          </cell>
          <cell r="R255" t="str">
            <v>CREDITOS Y COBRANZAS</v>
          </cell>
          <cell r="S255" t="str">
            <v>CREDITOS Y COBRANZAS</v>
          </cell>
        </row>
        <row r="256">
          <cell r="K256">
            <v>9913229</v>
          </cell>
          <cell r="L256" t="str">
            <v>SECUNDARIA COMPLETA</v>
          </cell>
          <cell r="M256" t="str">
            <v>*INTEGRA</v>
          </cell>
          <cell r="N256" t="str">
            <v>NEGOCIO DE VENTAS</v>
          </cell>
          <cell r="O256" t="str">
            <v>EMPLEADOS</v>
          </cell>
          <cell r="P256">
            <v>39888</v>
          </cell>
          <cell r="Q256" t="str">
            <v>REPUBLICA DE PANAMA</v>
          </cell>
          <cell r="R256" t="str">
            <v>VENTAS AUTOSERVICIOS</v>
          </cell>
          <cell r="S256" t="str">
            <v>VENTAS AUTOSERVICIOS</v>
          </cell>
        </row>
        <row r="257">
          <cell r="K257">
            <v>9915216</v>
          </cell>
          <cell r="L257" t="str">
            <v>TÉCNICO COMPLETO</v>
          </cell>
          <cell r="M257" t="str">
            <v>*PROFUTURO</v>
          </cell>
          <cell r="N257" t="str">
            <v>NEGOCIOS SERVICIOS LOGISTICOS</v>
          </cell>
          <cell r="O257" t="str">
            <v>OBREROS</v>
          </cell>
          <cell r="P257">
            <v>40126</v>
          </cell>
          <cell r="Q257" t="str">
            <v>CENTRO DE DISTRIBUCION LIMA</v>
          </cell>
          <cell r="R257" t="str">
            <v>SERVICIOS LOGISTICOS</v>
          </cell>
          <cell r="S257" t="str">
            <v>LOGISTICA DE ENTRADA RETAIL</v>
          </cell>
        </row>
        <row r="258">
          <cell r="K258">
            <v>9916722</v>
          </cell>
          <cell r="L258" t="str">
            <v>TITULADO</v>
          </cell>
          <cell r="M258" t="str">
            <v>*INTEGRA</v>
          </cell>
          <cell r="N258" t="str">
            <v>NEGOCIOS SERVICIOS LOGISTICOS</v>
          </cell>
          <cell r="O258" t="str">
            <v>EMPLEADOS</v>
          </cell>
          <cell r="P258">
            <v>39173</v>
          </cell>
          <cell r="Q258" t="str">
            <v>CENTRO DE DISTRIBUCION LIMA</v>
          </cell>
          <cell r="R258" t="str">
            <v>SERVICIOS LOGISTICOS</v>
          </cell>
          <cell r="S258" t="str">
            <v>OPERACION LOGISTICA DE TERCEROS</v>
          </cell>
        </row>
        <row r="259">
          <cell r="K259">
            <v>9925428</v>
          </cell>
          <cell r="L259" t="str">
            <v>SECUNDARIA COMPLETA</v>
          </cell>
          <cell r="M259" t="str">
            <v>*SNP</v>
          </cell>
          <cell r="N259" t="str">
            <v>NEGOCIO DE VENTAS</v>
          </cell>
          <cell r="O259" t="str">
            <v>EMPLEADOS</v>
          </cell>
          <cell r="P259">
            <v>41487</v>
          </cell>
          <cell r="Q259" t="str">
            <v>REPUBLICA DE PANAMA</v>
          </cell>
          <cell r="R259" t="str">
            <v>CADENAS Y FARMACIAS</v>
          </cell>
          <cell r="S259" t="str">
            <v>FARMACIAS INDEPENDIENTES</v>
          </cell>
        </row>
        <row r="260">
          <cell r="K260">
            <v>9931689</v>
          </cell>
          <cell r="L260" t="str">
            <v>SECUNDARIA COMPLETA</v>
          </cell>
          <cell r="M260" t="str">
            <v>*INTEGRA</v>
          </cell>
          <cell r="N260" t="str">
            <v>NEGOCIO DE VENTAS</v>
          </cell>
          <cell r="O260" t="str">
            <v>EMPLEADOS</v>
          </cell>
          <cell r="P260">
            <v>41761</v>
          </cell>
          <cell r="Q260" t="str">
            <v>REPUBLICA DE PANAMA</v>
          </cell>
          <cell r="R260" t="str">
            <v>CONSUMO TRADICIONAL</v>
          </cell>
          <cell r="S260" t="str">
            <v>VENTAS CONSUMO EN FARMA</v>
          </cell>
        </row>
        <row r="261">
          <cell r="K261">
            <v>9933846</v>
          </cell>
          <cell r="L261" t="str">
            <v>SECUNDARIA COMPLETA</v>
          </cell>
          <cell r="M261" t="str">
            <v>*PROFUTURO</v>
          </cell>
          <cell r="N261" t="str">
            <v>NEGOCIO DE VENTAS</v>
          </cell>
          <cell r="O261" t="str">
            <v>EMPLEADOS</v>
          </cell>
          <cell r="P261">
            <v>39083</v>
          </cell>
          <cell r="Q261" t="str">
            <v>REPUBLICA DE PANAMA</v>
          </cell>
          <cell r="R261" t="str">
            <v>CONSUMO TRADICIONAL</v>
          </cell>
          <cell r="S261" t="str">
            <v>VENTAS CONSUMO EN FARMA</v>
          </cell>
        </row>
        <row r="262">
          <cell r="K262">
            <v>9941198</v>
          </cell>
          <cell r="L262" t="str">
            <v>TÉCNICO INCOMPLETO</v>
          </cell>
          <cell r="M262" t="str">
            <v>*PROFUTURO</v>
          </cell>
          <cell r="N262" t="str">
            <v>MARKETING CORPORATIVO</v>
          </cell>
          <cell r="O262" t="str">
            <v>EMPLEADOS</v>
          </cell>
          <cell r="P262">
            <v>39814</v>
          </cell>
          <cell r="Q262" t="str">
            <v>REPUBLICA DE PANAMA</v>
          </cell>
          <cell r="R262" t="str">
            <v>MARKETING CONSUMO</v>
          </cell>
          <cell r="S262" t="str">
            <v>SALON PROFESIONAL</v>
          </cell>
        </row>
        <row r="263">
          <cell r="K263">
            <v>9945194</v>
          </cell>
          <cell r="L263" t="str">
            <v>SECUNDARIA COMPLETA</v>
          </cell>
          <cell r="M263" t="str">
            <v>*PRIMA</v>
          </cell>
          <cell r="N263" t="str">
            <v>NEGOCIOS SERVICIOS LOGISTICOS</v>
          </cell>
          <cell r="O263" t="str">
            <v>OBREROS</v>
          </cell>
          <cell r="P263">
            <v>42186</v>
          </cell>
          <cell r="Q263" t="str">
            <v>CENTRO DE DISTRIBUCION LIMA</v>
          </cell>
          <cell r="R263" t="str">
            <v>SERVICIOS LOGISTICOS</v>
          </cell>
          <cell r="S263" t="str">
            <v>PICKING &amp; PACKING RETAIL</v>
          </cell>
        </row>
        <row r="264">
          <cell r="K264">
            <v>9946461</v>
          </cell>
          <cell r="L264" t="str">
            <v>SECUNDARIA COMPLETA</v>
          </cell>
          <cell r="M264" t="str">
            <v>*INTEGRA</v>
          </cell>
          <cell r="N264" t="str">
            <v>NEGOCIOS SERVICIOS LOGISTICOS</v>
          </cell>
          <cell r="O264" t="str">
            <v>EMPLEADOS</v>
          </cell>
          <cell r="P264">
            <v>41365</v>
          </cell>
          <cell r="Q264" t="str">
            <v>CENTRO DE DISTRIBUCION LIMA</v>
          </cell>
          <cell r="R264" t="str">
            <v>SERVICIOS LOGISTICOS</v>
          </cell>
          <cell r="S264" t="str">
            <v>LOGISTICA DE SALIDA UNV</v>
          </cell>
        </row>
        <row r="265">
          <cell r="K265">
            <v>9955233</v>
          </cell>
          <cell r="L265" t="str">
            <v>SECUNDARIA COMPLETA</v>
          </cell>
          <cell r="M265" t="str">
            <v>*INTEGRA</v>
          </cell>
          <cell r="N265" t="str">
            <v>NEGOCIOS SERVICIOS LOGISTICOS</v>
          </cell>
          <cell r="O265" t="str">
            <v>EMPLEADOS</v>
          </cell>
          <cell r="P265">
            <v>42174</v>
          </cell>
          <cell r="Q265" t="str">
            <v>CENTRO DE DISTRIBUCION LIMA</v>
          </cell>
          <cell r="R265" t="str">
            <v>SERVICIOS LOGISTICOS</v>
          </cell>
          <cell r="S265" t="str">
            <v>MANTENIMIENTO</v>
          </cell>
        </row>
        <row r="266">
          <cell r="K266">
            <v>9955870</v>
          </cell>
          <cell r="L266" t="str">
            <v>TÉCNICO COMPLETO</v>
          </cell>
          <cell r="M266" t="str">
            <v>*PROFUTURO</v>
          </cell>
          <cell r="N266" t="str">
            <v>NEGOCIO DE VENTAS</v>
          </cell>
          <cell r="O266" t="str">
            <v>EMPLEADOS</v>
          </cell>
          <cell r="P266">
            <v>35991</v>
          </cell>
          <cell r="Q266" t="str">
            <v>OFICINA CHICLAYO</v>
          </cell>
          <cell r="R266" t="str">
            <v>PROVINCIAS</v>
          </cell>
          <cell r="S266" t="str">
            <v>CHICLAYO</v>
          </cell>
        </row>
        <row r="267">
          <cell r="K267">
            <v>9958079</v>
          </cell>
          <cell r="L267" t="str">
            <v>TÉCNICO COMPLETO</v>
          </cell>
          <cell r="M267" t="str">
            <v>*PRIMA</v>
          </cell>
          <cell r="N267" t="str">
            <v>NEGOCIOS SERVICIOS LOGISTICOS</v>
          </cell>
          <cell r="O267" t="str">
            <v>OBREROS</v>
          </cell>
          <cell r="P267">
            <v>42066</v>
          </cell>
          <cell r="Q267" t="str">
            <v>CENTRO DE DISTRIBUCION LIMA</v>
          </cell>
          <cell r="R267" t="str">
            <v>SERVICIOS LOGISTICOS</v>
          </cell>
          <cell r="S267" t="str">
            <v>LOGISTICA DE SALIDA RETAIL</v>
          </cell>
        </row>
        <row r="268">
          <cell r="K268">
            <v>9958245</v>
          </cell>
          <cell r="L268" t="str">
            <v>SECUNDARIA COMPLETA</v>
          </cell>
          <cell r="M268" t="str">
            <v>*INTEGRA</v>
          </cell>
          <cell r="N268" t="str">
            <v>NEGOCIOS SERVICIOS LOGISTICOS</v>
          </cell>
          <cell r="O268" t="str">
            <v>OBREROS</v>
          </cell>
          <cell r="P268">
            <v>42628</v>
          </cell>
          <cell r="Q268" t="str">
            <v>CENTRO DE DISTRIBUCION LIMA</v>
          </cell>
          <cell r="R268" t="str">
            <v>SERVICIOS LOGISTICOS</v>
          </cell>
          <cell r="S268" t="str">
            <v>LOGISTICA DE SALIDA UNV</v>
          </cell>
        </row>
        <row r="269">
          <cell r="K269">
            <v>9958250</v>
          </cell>
          <cell r="L269" t="str">
            <v>TÉCNICO COMPLETO</v>
          </cell>
          <cell r="M269" t="str">
            <v>*SNP</v>
          </cell>
          <cell r="N269" t="str">
            <v>NEGOCIOS SERVICIOS LOGISTICOS</v>
          </cell>
          <cell r="O269" t="str">
            <v>OBREROS</v>
          </cell>
          <cell r="P269">
            <v>41671</v>
          </cell>
          <cell r="Q269" t="str">
            <v>CENTRO DE DISTRIBUCION LIMA</v>
          </cell>
          <cell r="R269" t="str">
            <v>SERVICIOS LOGISTICOS</v>
          </cell>
          <cell r="S269" t="str">
            <v>LOGISTICA DE ENTRADA RETAIL</v>
          </cell>
        </row>
        <row r="270">
          <cell r="K270">
            <v>9970173</v>
          </cell>
          <cell r="L270" t="str">
            <v>TÉCNICO COMPLETO</v>
          </cell>
          <cell r="M270" t="str">
            <v>HABITAT</v>
          </cell>
          <cell r="N270" t="str">
            <v>GESTION DE RIESGOS</v>
          </cell>
          <cell r="O270" t="str">
            <v>EMPLEADOS</v>
          </cell>
          <cell r="P270">
            <v>39995</v>
          </cell>
          <cell r="Q270" t="str">
            <v>REPUBLICA DE PANAMA</v>
          </cell>
          <cell r="R270" t="str">
            <v>CONTRALORIA</v>
          </cell>
          <cell r="S270" t="str">
            <v>CONTRALORIA</v>
          </cell>
        </row>
        <row r="271">
          <cell r="K271">
            <v>9999756</v>
          </cell>
          <cell r="L271" t="str">
            <v>BACHILLER</v>
          </cell>
          <cell r="M271" t="str">
            <v>HABITAT</v>
          </cell>
          <cell r="N271" t="str">
            <v>SERVICIOS COMPARTIDOS</v>
          </cell>
          <cell r="O271" t="str">
            <v>EMPLEADOS</v>
          </cell>
          <cell r="P271">
            <v>39569</v>
          </cell>
          <cell r="Q271" t="str">
            <v>REPUBLICA DE PANAMA</v>
          </cell>
          <cell r="R271" t="str">
            <v>CONTABILIDAD</v>
          </cell>
          <cell r="S271" t="str">
            <v>ANALISIS DE CUENTAS</v>
          </cell>
        </row>
        <row r="272">
          <cell r="K272">
            <v>10015776</v>
          </cell>
          <cell r="L272" t="str">
            <v>TÉCNICO COMPLETO</v>
          </cell>
          <cell r="M272" t="str">
            <v>*PROFUTURO</v>
          </cell>
          <cell r="N272" t="str">
            <v>MARKETING CORPORATIVO</v>
          </cell>
          <cell r="O272" t="str">
            <v>EMPLEADOS</v>
          </cell>
          <cell r="P272">
            <v>40725</v>
          </cell>
          <cell r="Q272" t="str">
            <v>REPUBLICA DE PANAMA</v>
          </cell>
          <cell r="R272" t="str">
            <v>MARKETING CONSUMO</v>
          </cell>
          <cell r="S272" t="str">
            <v>SALON PROFESIONAL</v>
          </cell>
        </row>
        <row r="273">
          <cell r="K273">
            <v>10016960</v>
          </cell>
          <cell r="L273" t="str">
            <v>SECUNDARIA COMPLETA</v>
          </cell>
          <cell r="M273" t="str">
            <v>*PRIMA</v>
          </cell>
          <cell r="N273" t="str">
            <v>NEGOCIOS SERVICIOS LOGISTICOS</v>
          </cell>
          <cell r="O273" t="str">
            <v>OBREROS</v>
          </cell>
          <cell r="P273">
            <v>38718</v>
          </cell>
          <cell r="Q273" t="str">
            <v>CENTRO DE DISTRIBUCION LIMA</v>
          </cell>
          <cell r="R273" t="str">
            <v>SERVICIOS LOGISTICOS</v>
          </cell>
          <cell r="S273" t="str">
            <v>MONTACARGA Y MANTENIMIENTO UNV</v>
          </cell>
        </row>
        <row r="274">
          <cell r="K274">
            <v>10046321</v>
          </cell>
          <cell r="L274" t="str">
            <v>TÉCNICO COMPLETO</v>
          </cell>
          <cell r="M274" t="str">
            <v>*PROFUTURO</v>
          </cell>
          <cell r="N274" t="str">
            <v>NEGOCIO DE VENTAS</v>
          </cell>
          <cell r="O274" t="str">
            <v>EMPLEADOS</v>
          </cell>
          <cell r="P274">
            <v>41852</v>
          </cell>
          <cell r="Q274" t="str">
            <v>OFICINA HUANCAYO</v>
          </cell>
          <cell r="R274" t="str">
            <v>PROVINCIAS</v>
          </cell>
          <cell r="S274" t="str">
            <v>HUANCAYO</v>
          </cell>
        </row>
        <row r="275">
          <cell r="K275">
            <v>10056906</v>
          </cell>
          <cell r="L275" t="str">
            <v>TÉCNICO COMPLETO</v>
          </cell>
          <cell r="M275" t="str">
            <v>*PRIMA</v>
          </cell>
          <cell r="N275" t="str">
            <v>NEGOCIOS SERVICIOS LOGISTICOS</v>
          </cell>
          <cell r="O275" t="str">
            <v>OBREROS</v>
          </cell>
          <cell r="P275">
            <v>40952</v>
          </cell>
          <cell r="Q275" t="str">
            <v>CENTRO DE DISTRIBUCION LIMA</v>
          </cell>
          <cell r="R275" t="str">
            <v>SERVICIOS LOGISTICOS</v>
          </cell>
          <cell r="S275" t="str">
            <v>PICKING &amp; PACKING UNV</v>
          </cell>
        </row>
        <row r="276">
          <cell r="K276">
            <v>10058971</v>
          </cell>
          <cell r="L276" t="str">
            <v>BACHILLER</v>
          </cell>
          <cell r="M276" t="str">
            <v>*INTEGRA</v>
          </cell>
          <cell r="N276" t="str">
            <v>MARKETING CORPORATIVO</v>
          </cell>
          <cell r="O276" t="str">
            <v>EMPLEADOS</v>
          </cell>
          <cell r="P276">
            <v>35612</v>
          </cell>
          <cell r="Q276" t="str">
            <v>REPUBLICA DE PANAMA</v>
          </cell>
          <cell r="R276" t="str">
            <v>MARKETING CONSUMO</v>
          </cell>
          <cell r="S276" t="str">
            <v>SALON PROFESIONAL</v>
          </cell>
        </row>
        <row r="277">
          <cell r="K277">
            <v>10059924</v>
          </cell>
          <cell r="L277" t="str">
            <v>MAESTRÍA COMPLETA</v>
          </cell>
          <cell r="M277" t="str">
            <v>*INTEGRA</v>
          </cell>
          <cell r="N277" t="str">
            <v>SERVICIOS COMPARTIDOS</v>
          </cell>
          <cell r="O277" t="str">
            <v>EMPLEADOS</v>
          </cell>
          <cell r="P277">
            <v>38473</v>
          </cell>
          <cell r="Q277" t="str">
            <v>REPUBLICA DE PANAMA</v>
          </cell>
          <cell r="R277" t="str">
            <v>PLANEAMIENTO / GESTION INFORMACION</v>
          </cell>
          <cell r="S277" t="str">
            <v>PLANEAMIENTO / GESTION INFORMACION</v>
          </cell>
        </row>
        <row r="278">
          <cell r="K278">
            <v>10087031</v>
          </cell>
          <cell r="L278" t="str">
            <v>SECUNDARIA COMPLETA</v>
          </cell>
          <cell r="M278" t="str">
            <v>*INTEGRA</v>
          </cell>
          <cell r="N278" t="str">
            <v>NEGOCIOS SERVICIOS LOGISTICOS</v>
          </cell>
          <cell r="O278" t="str">
            <v>OBREROS</v>
          </cell>
          <cell r="P278">
            <v>42593</v>
          </cell>
          <cell r="Q278" t="str">
            <v>CENTRO DE DISTRIBUCION LIMA</v>
          </cell>
          <cell r="R278" t="str">
            <v>SERVICIOS LOGISTICOS</v>
          </cell>
          <cell r="S278" t="str">
            <v>LOGISTICA DE SALIDA UNV</v>
          </cell>
        </row>
        <row r="279">
          <cell r="K279">
            <v>10088560</v>
          </cell>
          <cell r="L279" t="str">
            <v>SECUNDARIA COMPLETA</v>
          </cell>
          <cell r="M279" t="str">
            <v>*INTEGRA</v>
          </cell>
          <cell r="N279" t="str">
            <v>NEGOCIO DE VENTAS</v>
          </cell>
          <cell r="O279" t="str">
            <v>EMPLEADOS</v>
          </cell>
          <cell r="P279">
            <v>40560</v>
          </cell>
          <cell r="Q279" t="str">
            <v>REPUBLICA DE PANAMA</v>
          </cell>
          <cell r="R279" t="str">
            <v>VENTAS AUTOSERVICIOS</v>
          </cell>
          <cell r="S279" t="str">
            <v>VENTAS AUTOSERVICIOS</v>
          </cell>
        </row>
        <row r="280">
          <cell r="K280">
            <v>10092056</v>
          </cell>
          <cell r="L280" t="str">
            <v>SECUNDARIA COMPLETA</v>
          </cell>
          <cell r="M280" t="str">
            <v>*INTEGRA</v>
          </cell>
          <cell r="N280" t="str">
            <v>NEGOCIOS SERVICIOS LOGISTICOS</v>
          </cell>
          <cell r="O280" t="str">
            <v>OBREROS</v>
          </cell>
          <cell r="P280">
            <v>42650</v>
          </cell>
          <cell r="Q280" t="str">
            <v>CENTRO DE DISTRIBUCION LIMA</v>
          </cell>
          <cell r="R280" t="str">
            <v>SERVICIOS LOGISTICOS</v>
          </cell>
          <cell r="S280" t="str">
            <v>PICKING &amp; PACKING RETAIL</v>
          </cell>
        </row>
        <row r="281">
          <cell r="K281">
            <v>10098901</v>
          </cell>
          <cell r="L281" t="str">
            <v>TÉCNICO COMPLETO</v>
          </cell>
          <cell r="M281" t="str">
            <v>HABITAT</v>
          </cell>
          <cell r="N281" t="str">
            <v>SERVICIOS COMPARTIDOS</v>
          </cell>
          <cell r="O281" t="str">
            <v>EMPLEADOS</v>
          </cell>
          <cell r="P281">
            <v>42051</v>
          </cell>
          <cell r="Q281" t="str">
            <v>REPUBLICA DE PANAMA</v>
          </cell>
          <cell r="R281" t="str">
            <v>CREDITOS Y COBRANZAS</v>
          </cell>
          <cell r="S281" t="str">
            <v>CREDITOS Y COBRANZAS</v>
          </cell>
        </row>
        <row r="282">
          <cell r="K282">
            <v>10110626</v>
          </cell>
          <cell r="L282" t="str">
            <v>SECUNDARIA COMPLETA</v>
          </cell>
          <cell r="M282" t="str">
            <v>*INTEGRA</v>
          </cell>
          <cell r="N282" t="str">
            <v>NEGOCIOS SERVICIOS LOGISTICOS</v>
          </cell>
          <cell r="O282" t="str">
            <v>OBREROS</v>
          </cell>
          <cell r="P282">
            <v>41611</v>
          </cell>
          <cell r="Q282" t="str">
            <v>CENTRO DE DISTRIBUCION LIMA</v>
          </cell>
          <cell r="R282" t="str">
            <v>SERVICIOS LOGISTICOS</v>
          </cell>
          <cell r="S282" t="str">
            <v>PICKING &amp; PACKING RETAIL</v>
          </cell>
        </row>
        <row r="283">
          <cell r="K283">
            <v>10112466</v>
          </cell>
          <cell r="L283" t="str">
            <v>SECUNDARIA COMPLETA</v>
          </cell>
          <cell r="M283" t="str">
            <v>*PROFUTURO</v>
          </cell>
          <cell r="N283" t="str">
            <v>NEGOCIOS SERVICIOS LOGISTICOS</v>
          </cell>
          <cell r="O283" t="str">
            <v>OBREROS</v>
          </cell>
          <cell r="P283">
            <v>40603</v>
          </cell>
          <cell r="Q283" t="str">
            <v>CENTRO DE DISTRIBUCION LIMA</v>
          </cell>
          <cell r="R283" t="str">
            <v>SERVICIOS LOGISTICOS</v>
          </cell>
          <cell r="S283" t="str">
            <v>MONTACARGA Y MANTENIMIENTO UNV</v>
          </cell>
        </row>
        <row r="284">
          <cell r="K284">
            <v>10119967</v>
          </cell>
          <cell r="L284" t="str">
            <v>TÉCNICO COMPLETO</v>
          </cell>
          <cell r="M284" t="str">
            <v>*PROFUTURO</v>
          </cell>
          <cell r="N284" t="str">
            <v>NEGOCIO DE VENTAS</v>
          </cell>
          <cell r="O284" t="str">
            <v>EMPLEADOS</v>
          </cell>
          <cell r="P284">
            <v>42309</v>
          </cell>
          <cell r="Q284" t="str">
            <v>REPUBLICA DE PANAMA</v>
          </cell>
          <cell r="R284" t="str">
            <v>CADENAS Y FARMACIAS</v>
          </cell>
          <cell r="S284" t="str">
            <v>FARMACIAS INDEPENDIENTES</v>
          </cell>
        </row>
        <row r="285">
          <cell r="K285">
            <v>10120721</v>
          </cell>
          <cell r="L285" t="str">
            <v>TÉCNICO COMPLETO</v>
          </cell>
          <cell r="M285" t="str">
            <v>*PRIMA</v>
          </cell>
          <cell r="N285" t="str">
            <v>NEGOCIOS SERVICIOS LOGISTICOS</v>
          </cell>
          <cell r="O285" t="str">
            <v>OBREROS</v>
          </cell>
          <cell r="P285">
            <v>39173</v>
          </cell>
          <cell r="Q285" t="str">
            <v>CENTRO DE DISTRIBUCION LIMA</v>
          </cell>
          <cell r="R285" t="str">
            <v>SERVICIOS LOGISTICOS</v>
          </cell>
          <cell r="S285" t="str">
            <v>MONTACARGA Y MANTENIMIENTO UNV</v>
          </cell>
        </row>
        <row r="286">
          <cell r="K286">
            <v>10123681</v>
          </cell>
          <cell r="L286" t="str">
            <v>SECUNDARIA COMPLETA</v>
          </cell>
          <cell r="M286" t="str">
            <v>*PRIMA</v>
          </cell>
          <cell r="N286" t="str">
            <v>NEGOCIO DE VENTAS</v>
          </cell>
          <cell r="O286" t="str">
            <v>EMPLEADOS</v>
          </cell>
          <cell r="P286">
            <v>39753</v>
          </cell>
          <cell r="Q286" t="str">
            <v>REPUBLICA DE PANAMA</v>
          </cell>
          <cell r="R286" t="str">
            <v>VENTAS AUTOSERVICIOS</v>
          </cell>
          <cell r="S286" t="str">
            <v>VENTAS AUTOSERVICIOS</v>
          </cell>
        </row>
        <row r="287">
          <cell r="K287">
            <v>10126017</v>
          </cell>
          <cell r="L287" t="str">
            <v>TÉCNICO COMPLETO</v>
          </cell>
          <cell r="M287" t="str">
            <v>*PROFUTURO</v>
          </cell>
          <cell r="N287" t="str">
            <v>NEGOCIOS SERVICIOS LOGISTICOS</v>
          </cell>
          <cell r="O287" t="str">
            <v>EMPLEADOS</v>
          </cell>
          <cell r="P287">
            <v>40634</v>
          </cell>
          <cell r="Q287" t="str">
            <v>CENTRO DE DISTRIBUCION LIMA</v>
          </cell>
          <cell r="R287" t="str">
            <v>SERVICIOS LOGISTICOS</v>
          </cell>
          <cell r="S287" t="str">
            <v>PICKING &amp; PACKING RETAIL</v>
          </cell>
        </row>
        <row r="288">
          <cell r="K288">
            <v>10127104</v>
          </cell>
          <cell r="L288" t="str">
            <v>SECUNDARIA COMPLETA</v>
          </cell>
          <cell r="M288" t="str">
            <v>*INTEGRA</v>
          </cell>
          <cell r="N288" t="str">
            <v>NEGOCIOS MARKETING SALUD</v>
          </cell>
          <cell r="O288" t="str">
            <v>EMPLEADOS</v>
          </cell>
          <cell r="P288">
            <v>41792</v>
          </cell>
          <cell r="Q288" t="str">
            <v>REPUBLICA DE PANAMA</v>
          </cell>
          <cell r="R288" t="str">
            <v>DEPARTAMENTO DE VENTAS</v>
          </cell>
          <cell r="S288" t="str">
            <v>DEPARTAMENTO DE VENTAS</v>
          </cell>
        </row>
        <row r="289">
          <cell r="K289">
            <v>10131857</v>
          </cell>
          <cell r="L289" t="str">
            <v>SECUNDARIA COMPLETA</v>
          </cell>
          <cell r="M289" t="str">
            <v>*PRIMA</v>
          </cell>
          <cell r="N289" t="str">
            <v>NEGOCIOS SERVICIOS LOGISTICOS</v>
          </cell>
          <cell r="O289" t="str">
            <v>OBREROS</v>
          </cell>
          <cell r="P289">
            <v>42101</v>
          </cell>
          <cell r="Q289" t="str">
            <v>CENTRO DE DISTRIBUCION LIMA</v>
          </cell>
          <cell r="R289" t="str">
            <v>SERVICIOS LOGISTICOS</v>
          </cell>
          <cell r="S289" t="str">
            <v>LOGISTICA DE ENTRADA UNV</v>
          </cell>
        </row>
        <row r="290">
          <cell r="K290">
            <v>10136643</v>
          </cell>
          <cell r="L290" t="str">
            <v>UNIVERSIDAD COMPLETA</v>
          </cell>
          <cell r="M290" t="str">
            <v>*PRIMA</v>
          </cell>
          <cell r="N290" t="str">
            <v>GESTION HUMANA</v>
          </cell>
          <cell r="O290" t="str">
            <v>EMPLEADOS</v>
          </cell>
          <cell r="P290">
            <v>31509</v>
          </cell>
          <cell r="Q290" t="str">
            <v>REPUBLICA DE PANAMA</v>
          </cell>
          <cell r="R290" t="str">
            <v>BIENESTAR SOCIAL</v>
          </cell>
          <cell r="S290" t="str">
            <v>BIENESTAR SOCIAL</v>
          </cell>
        </row>
        <row r="291">
          <cell r="K291">
            <v>10140652</v>
          </cell>
          <cell r="L291" t="str">
            <v>BACHILLER</v>
          </cell>
          <cell r="M291" t="str">
            <v>*PRIMA</v>
          </cell>
          <cell r="N291" t="str">
            <v>GERENCIA GENERAL</v>
          </cell>
          <cell r="O291" t="str">
            <v>EMPLEADOS</v>
          </cell>
          <cell r="P291">
            <v>41275</v>
          </cell>
          <cell r="Q291" t="str">
            <v>REPUBLICA DE PANAMA</v>
          </cell>
          <cell r="R291" t="str">
            <v>GERENCIA GENERAL</v>
          </cell>
          <cell r="S291" t="str">
            <v>GERENCIA GENERAL</v>
          </cell>
        </row>
        <row r="292">
          <cell r="K292">
            <v>10147870</v>
          </cell>
          <cell r="L292" t="str">
            <v>NO APLICA</v>
          </cell>
          <cell r="M292" t="str">
            <v>*PRIMA</v>
          </cell>
          <cell r="N292" t="str">
            <v>NEGOCIOS MARKETING SALUD</v>
          </cell>
          <cell r="O292" t="str">
            <v>EMPLEADOS</v>
          </cell>
          <cell r="P292">
            <v>42553</v>
          </cell>
          <cell r="Q292" t="str">
            <v>REPUBLICA DE PANAMA</v>
          </cell>
          <cell r="R292" t="str">
            <v>CIPA</v>
          </cell>
          <cell r="S292" t="str">
            <v>CIPA</v>
          </cell>
        </row>
        <row r="293">
          <cell r="K293">
            <v>10188332</v>
          </cell>
          <cell r="L293" t="str">
            <v>SECUNDARIA COMPLETA</v>
          </cell>
          <cell r="M293" t="str">
            <v>*PRIMA</v>
          </cell>
          <cell r="N293" t="str">
            <v>NEGOCIOS MARKETING SALUD</v>
          </cell>
          <cell r="O293" t="str">
            <v>EMPLEADOS</v>
          </cell>
          <cell r="P293">
            <v>40087</v>
          </cell>
          <cell r="Q293" t="str">
            <v>REPUBLICA DE PANAMA</v>
          </cell>
          <cell r="R293" t="str">
            <v>QUILAB/VIFOR</v>
          </cell>
          <cell r="S293" t="str">
            <v>QUILAB/VIFOR</v>
          </cell>
        </row>
        <row r="294">
          <cell r="K294">
            <v>10219863</v>
          </cell>
          <cell r="L294" t="str">
            <v>MAESTRÍA COMPLETA</v>
          </cell>
          <cell r="M294" t="str">
            <v>*INTEGRA</v>
          </cell>
          <cell r="N294" t="str">
            <v>SERVICIOS COMPARTIDOS</v>
          </cell>
          <cell r="O294" t="str">
            <v>EJECUTIVOS</v>
          </cell>
          <cell r="P294">
            <v>41671</v>
          </cell>
          <cell r="Q294" t="str">
            <v>REPUBLICA DE PANAMA</v>
          </cell>
          <cell r="R294" t="str">
            <v>ADMINISTRACION GENERAL</v>
          </cell>
          <cell r="S294" t="str">
            <v>ADMINISTRACION GENERAL</v>
          </cell>
        </row>
        <row r="295">
          <cell r="K295">
            <v>10222094</v>
          </cell>
          <cell r="L295" t="str">
            <v>TÉCNICO COMPLETO</v>
          </cell>
          <cell r="M295" t="str">
            <v>*SNP</v>
          </cell>
          <cell r="N295" t="str">
            <v>NEGOCIOS SERVICIOS LOGISTICOS</v>
          </cell>
          <cell r="O295" t="str">
            <v>OBREROS</v>
          </cell>
          <cell r="P295">
            <v>41671</v>
          </cell>
          <cell r="Q295" t="str">
            <v>CENTRO DE DISTRIBUCION LIMA</v>
          </cell>
          <cell r="R295" t="str">
            <v>SERVICIOS LOGISTICOS</v>
          </cell>
          <cell r="S295" t="str">
            <v>OPERACION LOGISTICA DE TERCEROS</v>
          </cell>
        </row>
        <row r="296">
          <cell r="K296">
            <v>10251499</v>
          </cell>
          <cell r="L296" t="str">
            <v>TÉCNICO COMPLETO</v>
          </cell>
          <cell r="M296" t="str">
            <v>*INTEGRA</v>
          </cell>
          <cell r="N296" t="str">
            <v>NEGOCIOS SERVICIOS LOGISTICOS</v>
          </cell>
          <cell r="O296" t="str">
            <v>OBREROS</v>
          </cell>
          <cell r="P296">
            <v>42040</v>
          </cell>
          <cell r="Q296" t="str">
            <v>CENTRO DE DISTRIBUCION LIMA</v>
          </cell>
          <cell r="R296" t="str">
            <v>SERVICIOS LOGISTICOS</v>
          </cell>
          <cell r="S296" t="str">
            <v>LOGISTICA DE SALIDA UNV</v>
          </cell>
        </row>
        <row r="297">
          <cell r="K297">
            <v>10253291</v>
          </cell>
          <cell r="L297" t="str">
            <v>BACHILLER</v>
          </cell>
          <cell r="M297" t="str">
            <v>*SNP</v>
          </cell>
          <cell r="N297" t="str">
            <v>SERVICIOS COMPARTIDOS</v>
          </cell>
          <cell r="O297" t="str">
            <v>EMPLEADOS</v>
          </cell>
          <cell r="P297">
            <v>39173</v>
          </cell>
          <cell r="Q297" t="str">
            <v>REPUBLICA DE PANAMA</v>
          </cell>
          <cell r="R297" t="str">
            <v>TECNOLOGIA DE INFORMACIÓN</v>
          </cell>
          <cell r="S297" t="str">
            <v>SOLUCIONES DE VENTA Y RETAIL</v>
          </cell>
        </row>
        <row r="298">
          <cell r="K298">
            <v>10253296</v>
          </cell>
          <cell r="L298" t="str">
            <v>SECUNDARIA COMPLETA</v>
          </cell>
          <cell r="M298" t="str">
            <v>*PROFUTURO</v>
          </cell>
          <cell r="N298" t="str">
            <v>NEGOCIOS SERVICIOS LOGISTICOS</v>
          </cell>
          <cell r="O298" t="str">
            <v>OBREROS</v>
          </cell>
          <cell r="P298">
            <v>42068</v>
          </cell>
          <cell r="Q298" t="str">
            <v>CENTRO DE DISTRIBUCION LIMA</v>
          </cell>
          <cell r="R298" t="str">
            <v>SERVICIOS LOGISTICOS</v>
          </cell>
          <cell r="S298" t="str">
            <v>PICKING &amp; PACKING UNV</v>
          </cell>
        </row>
        <row r="299">
          <cell r="K299">
            <v>10277078</v>
          </cell>
          <cell r="L299" t="str">
            <v>SECUNDARIA COMPLETA</v>
          </cell>
          <cell r="M299" t="str">
            <v>*PRIMA</v>
          </cell>
          <cell r="N299" t="str">
            <v>NEGOCIOS SERVICIOS LOGISTICOS</v>
          </cell>
          <cell r="O299" t="str">
            <v>OBREROS</v>
          </cell>
          <cell r="P299">
            <v>38733</v>
          </cell>
          <cell r="Q299" t="str">
            <v>CENTRO DE DISTRIBUCION LIMA</v>
          </cell>
          <cell r="R299" t="str">
            <v>SERVICIOS LOGISTICOS</v>
          </cell>
          <cell r="S299" t="str">
            <v>LOGISTICA DE ENTRADA UNV</v>
          </cell>
        </row>
        <row r="300">
          <cell r="K300">
            <v>10280981</v>
          </cell>
          <cell r="L300" t="str">
            <v>UNIVERSIDAD COMPLETA</v>
          </cell>
          <cell r="M300" t="str">
            <v>*INTEGRA</v>
          </cell>
          <cell r="N300" t="str">
            <v>NEGOCIOS MARKETING SALUD</v>
          </cell>
          <cell r="O300" t="str">
            <v>EMPLEADOS</v>
          </cell>
          <cell r="P300">
            <v>38657</v>
          </cell>
          <cell r="Q300" t="str">
            <v>REPUBLICA DE PANAMA</v>
          </cell>
          <cell r="R300" t="str">
            <v>QUILAB/VIFOR</v>
          </cell>
          <cell r="S300" t="str">
            <v>QUILAB/VIFOR</v>
          </cell>
        </row>
        <row r="301">
          <cell r="K301">
            <v>10297109</v>
          </cell>
          <cell r="L301" t="str">
            <v>SECUNDARIA COMPLETA</v>
          </cell>
          <cell r="M301" t="str">
            <v>*SNP</v>
          </cell>
          <cell r="N301" t="str">
            <v>NEGOCIOS SERVICIOS LOGISTICOS</v>
          </cell>
          <cell r="O301" t="str">
            <v>OBREROS</v>
          </cell>
          <cell r="P301">
            <v>42828</v>
          </cell>
          <cell r="Q301" t="str">
            <v>CENTRO DE DISTRIBUCION LIMA</v>
          </cell>
          <cell r="R301" t="str">
            <v>SERVICIOS LOGISTICOS</v>
          </cell>
          <cell r="S301" t="str">
            <v>PICKING &amp; PACKING RETAIL</v>
          </cell>
        </row>
        <row r="302">
          <cell r="K302">
            <v>10302075</v>
          </cell>
          <cell r="L302" t="str">
            <v>BACHILLER</v>
          </cell>
          <cell r="M302" t="str">
            <v>*INTEGRA</v>
          </cell>
          <cell r="N302" t="str">
            <v>NEGOCIOS SERVICIOS LOGISTICOS</v>
          </cell>
          <cell r="O302" t="str">
            <v>EMPLEADOS</v>
          </cell>
          <cell r="P302">
            <v>42373</v>
          </cell>
          <cell r="Q302" t="str">
            <v>CENTRO DE DISTRIBUCION LIMA</v>
          </cell>
          <cell r="R302" t="str">
            <v>SERVICIOS LOGISTICOS</v>
          </cell>
          <cell r="S302" t="str">
            <v>PICKING &amp; PACKING UNV</v>
          </cell>
        </row>
        <row r="303">
          <cell r="K303">
            <v>10306655</v>
          </cell>
          <cell r="L303" t="str">
            <v>BACHILLER</v>
          </cell>
          <cell r="M303" t="str">
            <v>*PROFUTURO</v>
          </cell>
          <cell r="N303" t="str">
            <v>NEGOCIO DE VENTAS</v>
          </cell>
          <cell r="O303" t="str">
            <v>EMPLEADOS</v>
          </cell>
          <cell r="P303">
            <v>40057</v>
          </cell>
          <cell r="Q303" t="str">
            <v>REPUBLICA DE PANAMA</v>
          </cell>
          <cell r="R303" t="str">
            <v>RELACIONAMIENTO CON CLIENTES</v>
          </cell>
          <cell r="S303" t="str">
            <v>EJECUTIVOS DE CUENTA</v>
          </cell>
        </row>
        <row r="304">
          <cell r="K304">
            <v>10340909</v>
          </cell>
          <cell r="L304" t="str">
            <v>TÉCNICO COMPLETO</v>
          </cell>
          <cell r="M304" t="str">
            <v>*PROFUTURO</v>
          </cell>
          <cell r="N304" t="str">
            <v>NEGOCIO DE VENTAS</v>
          </cell>
          <cell r="O304" t="str">
            <v>EMPLEADOS</v>
          </cell>
          <cell r="P304">
            <v>36951</v>
          </cell>
          <cell r="Q304" t="str">
            <v>REPUBLICA DE PANAMA</v>
          </cell>
          <cell r="R304" t="str">
            <v>VENTAS AUTOSERVICIOS</v>
          </cell>
          <cell r="S304" t="str">
            <v>VENTAS AUTOSERVICIOS</v>
          </cell>
        </row>
        <row r="305">
          <cell r="K305">
            <v>10345996</v>
          </cell>
          <cell r="L305" t="str">
            <v>SECUNDARIA COMPLETA</v>
          </cell>
          <cell r="M305" t="str">
            <v>*PRIMA</v>
          </cell>
          <cell r="N305" t="str">
            <v>NEGOCIO DE VENTAS</v>
          </cell>
          <cell r="O305" t="str">
            <v>EMPLEADOS</v>
          </cell>
          <cell r="P305">
            <v>42653</v>
          </cell>
          <cell r="Q305" t="str">
            <v>OFICINA IQUITOS</v>
          </cell>
          <cell r="R305" t="str">
            <v>PROVINCIAS</v>
          </cell>
          <cell r="S305" t="str">
            <v>IQUITOS</v>
          </cell>
        </row>
        <row r="306">
          <cell r="K306">
            <v>10352338</v>
          </cell>
          <cell r="L306" t="str">
            <v>SECUNDARIA COMPLETA</v>
          </cell>
          <cell r="M306" t="str">
            <v>*PRIMA</v>
          </cell>
          <cell r="N306" t="str">
            <v>NEGOCIOS SERVICIOS LOGISTICOS</v>
          </cell>
          <cell r="O306" t="str">
            <v>OBREROS</v>
          </cell>
          <cell r="P306">
            <v>41760</v>
          </cell>
          <cell r="Q306" t="str">
            <v>CENTRO DE DISTRIBUCION LIMA</v>
          </cell>
          <cell r="R306" t="str">
            <v>SERVICIOS LOGISTICOS</v>
          </cell>
          <cell r="S306" t="str">
            <v>PICKING &amp; PACKING RETAIL</v>
          </cell>
        </row>
        <row r="307">
          <cell r="K307">
            <v>10374176</v>
          </cell>
          <cell r="L307" t="str">
            <v>TÉCNICO COMPLETO</v>
          </cell>
          <cell r="M307" t="str">
            <v>*INTEGRA</v>
          </cell>
          <cell r="N307" t="str">
            <v>NEGOCIOS SERVICIOS LOGISTICOS</v>
          </cell>
          <cell r="O307" t="str">
            <v>EMPLEADOS</v>
          </cell>
          <cell r="P307">
            <v>37987</v>
          </cell>
          <cell r="Q307" t="str">
            <v>REPUBLICA DE PANAMA</v>
          </cell>
          <cell r="R307" t="str">
            <v>SERVICIOS LOGISTICOS</v>
          </cell>
          <cell r="S307" t="str">
            <v>COMERCIO EXTERIOR</v>
          </cell>
        </row>
        <row r="308">
          <cell r="K308">
            <v>10430331</v>
          </cell>
          <cell r="L308" t="str">
            <v>SECUNDARIA COMPLETA</v>
          </cell>
          <cell r="M308" t="str">
            <v>*PRIMA</v>
          </cell>
          <cell r="N308" t="str">
            <v>NEGOCIOS SERVICIOS LOGISTICOS</v>
          </cell>
          <cell r="O308" t="str">
            <v>OBREROS</v>
          </cell>
          <cell r="P308">
            <v>41153</v>
          </cell>
          <cell r="Q308" t="str">
            <v>CENTRO DE DISTRIBUCION LIMA</v>
          </cell>
          <cell r="R308" t="str">
            <v>SERVICIOS LOGISTICOS</v>
          </cell>
          <cell r="S308" t="str">
            <v>PICKING &amp; PACKING RETAIL</v>
          </cell>
        </row>
        <row r="309">
          <cell r="K309">
            <v>10449076</v>
          </cell>
          <cell r="L309" t="str">
            <v>SECUNDARIA COMPLETA</v>
          </cell>
          <cell r="M309" t="str">
            <v>*PRIMA</v>
          </cell>
          <cell r="N309" t="str">
            <v>NEGOCIOS SERVICIOS LOGISTICOS</v>
          </cell>
          <cell r="O309" t="str">
            <v>OBREROS</v>
          </cell>
          <cell r="P309">
            <v>42656</v>
          </cell>
          <cell r="Q309" t="str">
            <v>CENTRO DE DISTRIBUCION LIMA</v>
          </cell>
          <cell r="R309" t="str">
            <v>SERVICIOS LOGISTICOS</v>
          </cell>
          <cell r="S309" t="str">
            <v>PICKING &amp; PACKING UNV</v>
          </cell>
        </row>
        <row r="310">
          <cell r="K310">
            <v>10461807</v>
          </cell>
          <cell r="L310" t="str">
            <v>SECUNDARIA COMPLETA</v>
          </cell>
          <cell r="M310" t="str">
            <v>*INTEGRA</v>
          </cell>
          <cell r="N310" t="str">
            <v>NEGOCIO DE VENTAS</v>
          </cell>
          <cell r="O310" t="str">
            <v>EMPLEADOS</v>
          </cell>
          <cell r="P310">
            <v>39493</v>
          </cell>
          <cell r="Q310" t="str">
            <v>REPUBLICA DE PANAMA</v>
          </cell>
          <cell r="R310" t="str">
            <v>CADENAS Y FARMACIAS</v>
          </cell>
          <cell r="S310" t="str">
            <v>FARMACIAS INDEPENDIENTES</v>
          </cell>
        </row>
        <row r="311">
          <cell r="K311">
            <v>10465468</v>
          </cell>
          <cell r="L311" t="str">
            <v>TÉCNICO COMPLETO</v>
          </cell>
          <cell r="M311" t="str">
            <v>*INTEGRA</v>
          </cell>
          <cell r="N311" t="str">
            <v>NEGOCIOS SERVICIOS LOGISTICOS</v>
          </cell>
          <cell r="O311" t="str">
            <v>OBREROS</v>
          </cell>
          <cell r="P311">
            <v>40513</v>
          </cell>
          <cell r="Q311" t="str">
            <v>CENTRO DE DISTRIBUCION LIMA</v>
          </cell>
          <cell r="R311" t="str">
            <v>SERVICIOS LOGISTICOS</v>
          </cell>
          <cell r="S311" t="str">
            <v>PICKING &amp; PACKING UNV</v>
          </cell>
        </row>
        <row r="312">
          <cell r="K312">
            <v>10470988</v>
          </cell>
          <cell r="L312" t="str">
            <v>SUPERIOR</v>
          </cell>
          <cell r="M312" t="str">
            <v>*PRIMA</v>
          </cell>
          <cell r="N312" t="str">
            <v>DESARROLLO DE TALENTO</v>
          </cell>
          <cell r="O312" t="str">
            <v>EMPLEADOS</v>
          </cell>
          <cell r="P312">
            <v>42751</v>
          </cell>
          <cell r="Q312" t="str">
            <v>REPUBLICA DE PANAMA</v>
          </cell>
          <cell r="R312" t="str">
            <v>DESARROLLO DE TALENTO</v>
          </cell>
          <cell r="S312" t="str">
            <v>DESARROLLO DE TALENTO</v>
          </cell>
        </row>
        <row r="313">
          <cell r="K313">
            <v>10473893</v>
          </cell>
          <cell r="L313" t="str">
            <v>MAESTRÍA COMPLETA</v>
          </cell>
          <cell r="M313" t="str">
            <v>*INTEGRA</v>
          </cell>
          <cell r="N313" t="str">
            <v>ASESORIA LEGAL</v>
          </cell>
          <cell r="O313" t="str">
            <v>EJECUTIVOS</v>
          </cell>
          <cell r="P313">
            <v>41091</v>
          </cell>
          <cell r="Q313" t="str">
            <v>REPUBLICA DE PANAMA</v>
          </cell>
          <cell r="R313" t="str">
            <v>ASESORIA LEGAL</v>
          </cell>
          <cell r="S313" t="str">
            <v>ASESORIA LEGAL</v>
          </cell>
        </row>
        <row r="314">
          <cell r="K314">
            <v>10506722</v>
          </cell>
          <cell r="L314" t="str">
            <v>SECUNDARIA COMPLETA</v>
          </cell>
          <cell r="M314" t="str">
            <v>*INTEGRA</v>
          </cell>
          <cell r="N314" t="str">
            <v>NEGOCIOS SERVICIOS LOGISTICOS</v>
          </cell>
          <cell r="O314" t="str">
            <v>EMPLEADOS</v>
          </cell>
          <cell r="P314">
            <v>39374</v>
          </cell>
          <cell r="Q314" t="str">
            <v>CENTRO DE DISTRIBUCION LIMA</v>
          </cell>
          <cell r="R314" t="str">
            <v>SERVICIOS LOGISTICOS</v>
          </cell>
          <cell r="S314" t="str">
            <v>LOGISTICA DE ENTRADA RETAIL</v>
          </cell>
        </row>
        <row r="315">
          <cell r="K315">
            <v>10527970</v>
          </cell>
          <cell r="L315" t="str">
            <v>SECUNDARIA COMPLETA</v>
          </cell>
          <cell r="M315" t="str">
            <v>*INTEGRA</v>
          </cell>
          <cell r="N315" t="str">
            <v>SERVICIOS COMPARTIDOS</v>
          </cell>
          <cell r="O315" t="str">
            <v>EMPLEADOS</v>
          </cell>
          <cell r="P315">
            <v>42614</v>
          </cell>
          <cell r="Q315" t="str">
            <v>REPUBLICA DE PANAMA</v>
          </cell>
          <cell r="R315" t="str">
            <v>CONTABILIDAD</v>
          </cell>
          <cell r="S315" t="str">
            <v>PLAN. TRIBUTARIO</v>
          </cell>
        </row>
        <row r="316">
          <cell r="K316">
            <v>10538205</v>
          </cell>
          <cell r="L316" t="str">
            <v>BACHILLER</v>
          </cell>
          <cell r="M316" t="str">
            <v>HABITAT</v>
          </cell>
          <cell r="N316" t="str">
            <v>SERVICIOS COMPARTIDOS</v>
          </cell>
          <cell r="O316" t="str">
            <v>EMPLEADOS</v>
          </cell>
          <cell r="P316">
            <v>37196</v>
          </cell>
          <cell r="Q316" t="str">
            <v>CENTRO DE DISTRIBUCION LIMA</v>
          </cell>
          <cell r="R316" t="str">
            <v>CONTROL DE INVENTARIOS</v>
          </cell>
          <cell r="S316" t="str">
            <v>CONTROL DE INVENTARIOS</v>
          </cell>
        </row>
        <row r="317">
          <cell r="K317">
            <v>10542492</v>
          </cell>
          <cell r="L317" t="str">
            <v>TÉCNICO COMPLETO</v>
          </cell>
          <cell r="M317" t="str">
            <v>*PROFUTURO</v>
          </cell>
          <cell r="N317" t="str">
            <v>NEGOCIO DE VENTAS</v>
          </cell>
          <cell r="O317" t="str">
            <v>EMPLEADOS</v>
          </cell>
          <cell r="P317">
            <v>40665</v>
          </cell>
          <cell r="Q317" t="str">
            <v>REPUBLICA DE PANAMA</v>
          </cell>
          <cell r="R317" t="str">
            <v>CADENAS Y FARMACIAS</v>
          </cell>
          <cell r="S317" t="str">
            <v>CONTACT CENTER Y FIDELIZACIÓN</v>
          </cell>
        </row>
        <row r="318">
          <cell r="K318">
            <v>10544417</v>
          </cell>
          <cell r="L318" t="str">
            <v>BACHILLER</v>
          </cell>
          <cell r="M318" t="str">
            <v>*PRIMA</v>
          </cell>
          <cell r="N318" t="str">
            <v>NEGOCIO DE VENTAS</v>
          </cell>
          <cell r="O318" t="str">
            <v>EMPLEADOS</v>
          </cell>
          <cell r="P318">
            <v>42461</v>
          </cell>
          <cell r="Q318" t="str">
            <v>REPUBLICA DE PANAMA</v>
          </cell>
          <cell r="R318" t="str">
            <v>GERENCIA UNIDAD DE NEGOCIO VENTAS</v>
          </cell>
          <cell r="S318" t="str">
            <v>GERENCIA DE LA UNIDAD DE NEGOCIOS VENTAS</v>
          </cell>
        </row>
        <row r="319">
          <cell r="K319">
            <v>10544861</v>
          </cell>
          <cell r="L319" t="str">
            <v>TÉCNICO INCOMPLETO</v>
          </cell>
          <cell r="M319" t="str">
            <v>*PRIMA</v>
          </cell>
          <cell r="N319" t="str">
            <v>NEGOCIOS SERVICIOS LOGISTICOS</v>
          </cell>
          <cell r="O319" t="str">
            <v>OBREROS</v>
          </cell>
          <cell r="P319">
            <v>41548</v>
          </cell>
          <cell r="Q319" t="str">
            <v>CENTRO DE DISTRIBUCION LIMA</v>
          </cell>
          <cell r="R319" t="str">
            <v>SERVICIOS LOGISTICOS</v>
          </cell>
          <cell r="S319" t="str">
            <v>LOGISTICA INVERSA RETAIL</v>
          </cell>
        </row>
        <row r="320">
          <cell r="K320">
            <v>10550580</v>
          </cell>
          <cell r="L320" t="str">
            <v>SECUNDARIA COMPLETA</v>
          </cell>
          <cell r="M320" t="str">
            <v>HABITAT</v>
          </cell>
          <cell r="N320" t="str">
            <v>NEGOCIOS SERVICIOS LOGISTICOS</v>
          </cell>
          <cell r="O320" t="str">
            <v>OBREROS</v>
          </cell>
          <cell r="P320">
            <v>42383</v>
          </cell>
          <cell r="Q320" t="str">
            <v>CENTRO DE DISTRIBUCION LIMA</v>
          </cell>
          <cell r="R320" t="str">
            <v>SERVICIOS LOGISTICOS</v>
          </cell>
          <cell r="S320" t="str">
            <v>LOGISTICA INVERSA RETAIL</v>
          </cell>
        </row>
        <row r="321">
          <cell r="K321">
            <v>10550978</v>
          </cell>
          <cell r="L321" t="str">
            <v>TITULADO</v>
          </cell>
          <cell r="M321" t="str">
            <v>*PRIMA</v>
          </cell>
          <cell r="N321" t="str">
            <v>MARKETING CORPORATIVO</v>
          </cell>
          <cell r="O321" t="str">
            <v>EMPLEADOS</v>
          </cell>
          <cell r="P321">
            <v>39508</v>
          </cell>
          <cell r="Q321" t="str">
            <v>REPUBLICA DE PANAMA</v>
          </cell>
          <cell r="R321" t="str">
            <v>MARKETING CONSUMO</v>
          </cell>
          <cell r="S321" t="str">
            <v>MARKETING FOOD</v>
          </cell>
        </row>
        <row r="322">
          <cell r="K322">
            <v>10553188</v>
          </cell>
          <cell r="L322" t="str">
            <v>UNIVERSIDAD COMPLETA</v>
          </cell>
          <cell r="M322" t="str">
            <v>*PROFUTURO</v>
          </cell>
          <cell r="N322" t="str">
            <v>NEGOCIO DE VENTAS</v>
          </cell>
          <cell r="O322" t="str">
            <v>EMPLEADOS</v>
          </cell>
          <cell r="P322">
            <v>40315</v>
          </cell>
          <cell r="Q322" t="str">
            <v>REPUBLICA DE PANAMA</v>
          </cell>
          <cell r="R322" t="str">
            <v>INSTITUCIONAL</v>
          </cell>
          <cell r="S322" t="str">
            <v>INSTITUCIONAL</v>
          </cell>
        </row>
        <row r="323">
          <cell r="K323">
            <v>10578775</v>
          </cell>
          <cell r="L323" t="str">
            <v>TÉCNICO COMPLETO</v>
          </cell>
          <cell r="M323" t="str">
            <v>*PRIMA</v>
          </cell>
          <cell r="N323" t="str">
            <v>NEGOCIOS SERVICIOS LOGISTICOS</v>
          </cell>
          <cell r="O323" t="str">
            <v>OBREROS</v>
          </cell>
          <cell r="P323">
            <v>41169</v>
          </cell>
          <cell r="Q323" t="str">
            <v>CENTRO DE DISTRIBUCION LIMA</v>
          </cell>
          <cell r="R323" t="str">
            <v>SERVICIOS LOGISTICOS</v>
          </cell>
          <cell r="S323" t="str">
            <v>LOGISTICA DE ENTRADA UNV</v>
          </cell>
        </row>
        <row r="324">
          <cell r="K324">
            <v>10590072</v>
          </cell>
          <cell r="L324" t="str">
            <v>SECUNDARIA COMPLETA</v>
          </cell>
          <cell r="M324" t="str">
            <v>*INTEGRA</v>
          </cell>
          <cell r="N324" t="str">
            <v>NEGOCIOS SERVICIOS LOGISTICOS</v>
          </cell>
          <cell r="O324" t="str">
            <v>OBREROS</v>
          </cell>
          <cell r="P324">
            <v>41153</v>
          </cell>
          <cell r="Q324" t="str">
            <v>CENTRO DE DISTRIBUCION LIMA</v>
          </cell>
          <cell r="R324" t="str">
            <v>SERVICIOS LOGISTICOS</v>
          </cell>
          <cell r="S324" t="str">
            <v>PICKING &amp; PACKING RETAIL</v>
          </cell>
        </row>
        <row r="325">
          <cell r="K325">
            <v>10600013</v>
          </cell>
          <cell r="L325" t="str">
            <v>SECUNDARIA COMPLETA</v>
          </cell>
          <cell r="M325" t="str">
            <v>*INTEGRA</v>
          </cell>
          <cell r="N325" t="str">
            <v>NEGOCIOS SERVICIOS LOGISTICOS</v>
          </cell>
          <cell r="O325" t="str">
            <v>OBREROS</v>
          </cell>
          <cell r="P325">
            <v>42107</v>
          </cell>
          <cell r="Q325" t="str">
            <v>CENTRO DE DISTRIBUCION LIMA</v>
          </cell>
          <cell r="R325" t="str">
            <v>SERVICIOS LOGISTICOS</v>
          </cell>
          <cell r="S325" t="str">
            <v>PICKING &amp; PACKING RETAIL</v>
          </cell>
        </row>
        <row r="326">
          <cell r="K326">
            <v>10600151</v>
          </cell>
          <cell r="L326" t="str">
            <v>SECUNDARIA COMPLETA</v>
          </cell>
          <cell r="M326" t="str">
            <v>*INTEGRA</v>
          </cell>
          <cell r="N326" t="str">
            <v>NEGOCIOS SERVICIOS LOGISTICOS</v>
          </cell>
          <cell r="O326" t="str">
            <v>OBREROS</v>
          </cell>
          <cell r="P326">
            <v>41122</v>
          </cell>
          <cell r="Q326" t="str">
            <v>CENTRO DE DISTRIBUCION LIMA</v>
          </cell>
          <cell r="R326" t="str">
            <v>SERVICIOS LOGISTICOS</v>
          </cell>
          <cell r="S326" t="str">
            <v>LOGISTICA DE ENTRADA RETAIL</v>
          </cell>
        </row>
        <row r="327">
          <cell r="K327">
            <v>10602739</v>
          </cell>
          <cell r="L327" t="str">
            <v>SECUNDARIA COMPLETA</v>
          </cell>
          <cell r="M327" t="str">
            <v>*PRIMA</v>
          </cell>
          <cell r="N327" t="str">
            <v>NEGOCIOS SERVICIOS LOGISTICOS</v>
          </cell>
          <cell r="O327" t="str">
            <v>OBREROS</v>
          </cell>
          <cell r="P327">
            <v>40848</v>
          </cell>
          <cell r="Q327" t="str">
            <v>CENTRO DE DISTRIBUCION LIMA</v>
          </cell>
          <cell r="R327" t="str">
            <v>SERVICIOS LOGISTICOS</v>
          </cell>
          <cell r="S327" t="str">
            <v>OPERACION LOGISTICA DE TERCEROS</v>
          </cell>
        </row>
        <row r="328">
          <cell r="K328">
            <v>10603212</v>
          </cell>
          <cell r="L328" t="str">
            <v>SECUNDARIA COMPLETA</v>
          </cell>
          <cell r="M328" t="str">
            <v>*PROFUTURO</v>
          </cell>
          <cell r="N328" t="str">
            <v>NEGOCIOS SERVICIOS LOGISTICOS</v>
          </cell>
          <cell r="O328" t="str">
            <v>OBREROS</v>
          </cell>
          <cell r="P328">
            <v>41092</v>
          </cell>
          <cell r="Q328" t="str">
            <v>CENTRO DE DISTRIBUCION LIMA</v>
          </cell>
          <cell r="R328" t="str">
            <v>SERVICIOS LOGISTICOS</v>
          </cell>
          <cell r="S328" t="str">
            <v>MONTACARGA Y MANTENIMIENTO RETAIL</v>
          </cell>
        </row>
        <row r="329">
          <cell r="K329">
            <v>10603253</v>
          </cell>
          <cell r="L329" t="str">
            <v>SECUNDARIA COMPLETA</v>
          </cell>
          <cell r="M329" t="str">
            <v>*SNP</v>
          </cell>
          <cell r="N329" t="str">
            <v>NEGOCIOS SERVICIOS LOGISTICOS</v>
          </cell>
          <cell r="O329" t="str">
            <v>OBREROS</v>
          </cell>
          <cell r="P329">
            <v>41061</v>
          </cell>
          <cell r="Q329" t="str">
            <v>CENTRO DE DISTRIBUCION LIMA</v>
          </cell>
          <cell r="R329" t="str">
            <v>SERVICIOS LOGISTICOS</v>
          </cell>
          <cell r="S329" t="str">
            <v>PICKING &amp; PACKING RETAIL</v>
          </cell>
        </row>
        <row r="330">
          <cell r="K330">
            <v>10606262</v>
          </cell>
          <cell r="L330" t="str">
            <v>TÉCNICO COMPLETO</v>
          </cell>
          <cell r="M330" t="str">
            <v>*INTEGRA</v>
          </cell>
          <cell r="N330" t="str">
            <v>NEGOCIOS SERVICIOS LOGISTICOS</v>
          </cell>
          <cell r="O330" t="str">
            <v>EMPLEADOS</v>
          </cell>
          <cell r="P330">
            <v>37622</v>
          </cell>
          <cell r="Q330" t="str">
            <v>CENTRO DE DISTRIBUCION LIMA</v>
          </cell>
          <cell r="R330" t="str">
            <v>SERVICIOS LOGISTICOS</v>
          </cell>
          <cell r="S330" t="str">
            <v>PICKING &amp; PACKING UNV</v>
          </cell>
        </row>
        <row r="331">
          <cell r="K331">
            <v>10615572</v>
          </cell>
          <cell r="L331" t="str">
            <v>TÉCNICO COMPLETO</v>
          </cell>
          <cell r="M331" t="str">
            <v>*INTEGRA</v>
          </cell>
          <cell r="N331" t="str">
            <v>NEGOCIO DE VENTAS</v>
          </cell>
          <cell r="O331" t="str">
            <v>EMPLEADOS</v>
          </cell>
          <cell r="P331">
            <v>40406</v>
          </cell>
          <cell r="Q331" t="str">
            <v>REPUBLICA DE PANAMA</v>
          </cell>
          <cell r="R331" t="str">
            <v>CONSUMO TRADICIONAL</v>
          </cell>
          <cell r="S331" t="str">
            <v>VENTAS CONSUMO EN FARMA</v>
          </cell>
        </row>
        <row r="332">
          <cell r="K332">
            <v>10635156</v>
          </cell>
          <cell r="L332" t="str">
            <v>MAESTRÍA COMPLETA</v>
          </cell>
          <cell r="M332" t="str">
            <v>*PRIMA</v>
          </cell>
          <cell r="N332" t="str">
            <v>NEGOCIO DE VENTAS</v>
          </cell>
          <cell r="O332" t="str">
            <v>EMPLEADOS</v>
          </cell>
          <cell r="P332">
            <v>38537</v>
          </cell>
          <cell r="Q332" t="str">
            <v>REPUBLICA DE PANAMA</v>
          </cell>
          <cell r="R332" t="str">
            <v>RELACIONAMIENTO CON CLIENTES</v>
          </cell>
          <cell r="S332" t="str">
            <v>EJECUTIVOS DE CUENTA</v>
          </cell>
        </row>
        <row r="333">
          <cell r="K333">
            <v>10688560</v>
          </cell>
          <cell r="L333" t="str">
            <v>TÉCNICO COMPLETO</v>
          </cell>
          <cell r="M333" t="str">
            <v>*PROFUTURO</v>
          </cell>
          <cell r="N333" t="str">
            <v>NEGOCIOS SERVICIOS LOGISTICOS</v>
          </cell>
          <cell r="O333" t="str">
            <v>OBREROS</v>
          </cell>
          <cell r="P333">
            <v>40634</v>
          </cell>
          <cell r="Q333" t="str">
            <v>CENTRO DE DISTRIBUCION LIMA</v>
          </cell>
          <cell r="R333" t="str">
            <v>SERVICIOS LOGISTICOS</v>
          </cell>
          <cell r="S333" t="str">
            <v>PICKING &amp; PACKING RETAIL</v>
          </cell>
        </row>
        <row r="334">
          <cell r="K334">
            <v>10642874</v>
          </cell>
          <cell r="L334" t="str">
            <v>TITULADO</v>
          </cell>
          <cell r="M334" t="str">
            <v>*INTEGRA</v>
          </cell>
          <cell r="N334" t="str">
            <v>SERVICIOS COMPARTIDOS</v>
          </cell>
          <cell r="O334" t="str">
            <v>EMPLEADOS</v>
          </cell>
          <cell r="P334">
            <v>41548</v>
          </cell>
          <cell r="Q334" t="str">
            <v>REPUBLICA DE PANAMA</v>
          </cell>
          <cell r="R334" t="str">
            <v>CONTABILIDAD</v>
          </cell>
          <cell r="S334" t="str">
            <v>PLAN. TRIBUTARIO</v>
          </cell>
        </row>
        <row r="335">
          <cell r="K335">
            <v>10648570</v>
          </cell>
          <cell r="L335" t="str">
            <v>SECUNDARIA COMPLETA</v>
          </cell>
          <cell r="M335" t="str">
            <v>*PROFUTURO</v>
          </cell>
          <cell r="N335" t="str">
            <v>NEGOCIOS SERVICIOS LOGISTICOS</v>
          </cell>
          <cell r="O335" t="str">
            <v>OBREROS</v>
          </cell>
          <cell r="P335">
            <v>42614</v>
          </cell>
          <cell r="Q335" t="str">
            <v>CENTRO DE DISTRIBUCION LIMA</v>
          </cell>
          <cell r="R335" t="str">
            <v>SERVICIOS LOGISTICOS</v>
          </cell>
          <cell r="S335" t="str">
            <v>PICKING &amp; PACKING UNV</v>
          </cell>
        </row>
        <row r="336">
          <cell r="K336">
            <v>10651395</v>
          </cell>
          <cell r="L336" t="str">
            <v>SECUNDARIA COMPLETA</v>
          </cell>
          <cell r="M336" t="str">
            <v>*INTEGRA</v>
          </cell>
          <cell r="N336" t="str">
            <v>MARKETING CORPORATIVO</v>
          </cell>
          <cell r="O336" t="str">
            <v>EMPLEADOS</v>
          </cell>
          <cell r="P336">
            <v>39493</v>
          </cell>
          <cell r="Q336" t="str">
            <v>REPUBLICA DE PANAMA</v>
          </cell>
          <cell r="R336" t="str">
            <v>MARKETING CONSUMO</v>
          </cell>
          <cell r="S336" t="str">
            <v>SALON PROFESIONAL</v>
          </cell>
        </row>
        <row r="337">
          <cell r="K337">
            <v>10653000</v>
          </cell>
          <cell r="L337" t="str">
            <v>TÉCNICO COMPLETO</v>
          </cell>
          <cell r="M337" t="str">
            <v>*SNP</v>
          </cell>
          <cell r="N337" t="str">
            <v>NEGOCIO DE VENTAS</v>
          </cell>
          <cell r="O337" t="str">
            <v>EMPLEADOS</v>
          </cell>
          <cell r="P337">
            <v>42278</v>
          </cell>
          <cell r="Q337" t="str">
            <v>OFICINA AREQUIPA</v>
          </cell>
          <cell r="R337" t="str">
            <v>PROVINCIAS</v>
          </cell>
          <cell r="S337" t="str">
            <v>AREQUIPA</v>
          </cell>
        </row>
        <row r="338">
          <cell r="K338">
            <v>10674566</v>
          </cell>
          <cell r="L338" t="str">
            <v>NO APLICA</v>
          </cell>
          <cell r="M338" t="str">
            <v>*INTEGRA</v>
          </cell>
          <cell r="N338" t="str">
            <v>NEGOCIOS MARKETING SALUD</v>
          </cell>
          <cell r="O338" t="str">
            <v>EMPLEADOS</v>
          </cell>
          <cell r="P338">
            <v>42553</v>
          </cell>
          <cell r="Q338" t="str">
            <v>REPUBLICA DE PANAMA</v>
          </cell>
          <cell r="R338" t="str">
            <v>FERRER</v>
          </cell>
          <cell r="S338" t="str">
            <v>FERRER</v>
          </cell>
        </row>
        <row r="339">
          <cell r="K339">
            <v>10679257</v>
          </cell>
          <cell r="L339" t="str">
            <v>SECUNDARIA COMPLETA</v>
          </cell>
          <cell r="M339" t="str">
            <v>*PRIMA</v>
          </cell>
          <cell r="N339" t="str">
            <v>SERVICIOS COMPARTIDOS</v>
          </cell>
          <cell r="O339" t="str">
            <v>EMPLEADOS</v>
          </cell>
          <cell r="P339">
            <v>42016</v>
          </cell>
          <cell r="Q339" t="str">
            <v>CENTRO DE DISTRIBUCION LIMA</v>
          </cell>
          <cell r="R339" t="str">
            <v>ADMINISTRACION GENERAL</v>
          </cell>
          <cell r="S339" t="str">
            <v>SEGURIDAD Y RESGUARDO</v>
          </cell>
        </row>
        <row r="340">
          <cell r="K340">
            <v>10691401</v>
          </cell>
          <cell r="L340" t="str">
            <v>BACHILLER</v>
          </cell>
          <cell r="M340" t="str">
            <v>*INTEGRA</v>
          </cell>
          <cell r="N340" t="str">
            <v>NEGOCIOS SERVICIOS LOGISTICOS</v>
          </cell>
          <cell r="O340" t="str">
            <v>EMPLEADOS</v>
          </cell>
          <cell r="P340">
            <v>42156</v>
          </cell>
          <cell r="Q340" t="str">
            <v>CENTRO DE DISTRIBUCION LIMA</v>
          </cell>
          <cell r="R340" t="str">
            <v>SERVICIOS LOGISTICOS</v>
          </cell>
          <cell r="S340" t="str">
            <v>OPERACION LOGISTICA DE TERCEROS</v>
          </cell>
        </row>
        <row r="341">
          <cell r="K341">
            <v>10697716</v>
          </cell>
          <cell r="L341" t="str">
            <v>SECUNDARIA COMPLETA</v>
          </cell>
          <cell r="M341" t="str">
            <v>*SNP</v>
          </cell>
          <cell r="N341" t="str">
            <v>NEGOCIOS SERVICIOS LOGISTICOS</v>
          </cell>
          <cell r="O341" t="str">
            <v>EMPLEADOS</v>
          </cell>
          <cell r="P341">
            <v>40330</v>
          </cell>
          <cell r="Q341" t="str">
            <v>CENTRO DE DISTRIBUCION LIMA</v>
          </cell>
          <cell r="R341" t="str">
            <v>SERVICIOS LOGISTICOS</v>
          </cell>
          <cell r="S341" t="str">
            <v>OPERACION LOGISTICA DE TERCEROS</v>
          </cell>
        </row>
        <row r="342">
          <cell r="K342">
            <v>10702583</v>
          </cell>
          <cell r="L342" t="str">
            <v>SECUNDARIA COMPLETA</v>
          </cell>
          <cell r="M342" t="str">
            <v>*INTEGRA</v>
          </cell>
          <cell r="N342" t="str">
            <v>NEGOCIOS SERVICIOS LOGISTICOS</v>
          </cell>
          <cell r="O342" t="str">
            <v>EMPLEADOS</v>
          </cell>
          <cell r="P342">
            <v>42226</v>
          </cell>
          <cell r="Q342" t="str">
            <v>CENTRO DE DISTRIBUCION LIMA</v>
          </cell>
          <cell r="R342" t="str">
            <v>SERVICIOS LOGISTICOS</v>
          </cell>
          <cell r="S342" t="str">
            <v>LOGISTICA DE SALIDA UNV</v>
          </cell>
        </row>
        <row r="343">
          <cell r="K343">
            <v>10706943</v>
          </cell>
          <cell r="L343" t="str">
            <v>SECUNDARIA COMPLETA</v>
          </cell>
          <cell r="M343" t="str">
            <v>*INTEGRA</v>
          </cell>
          <cell r="N343" t="str">
            <v>NEGOCIOS MARKETING SALUD</v>
          </cell>
          <cell r="O343" t="str">
            <v>EMPLEADOS</v>
          </cell>
          <cell r="P343">
            <v>39600</v>
          </cell>
          <cell r="Q343" t="str">
            <v>REPUBLICA DE PANAMA</v>
          </cell>
          <cell r="R343" t="str">
            <v>QUILAB/VIFOR</v>
          </cell>
          <cell r="S343" t="str">
            <v>QUILAB/VIFOR</v>
          </cell>
        </row>
        <row r="344">
          <cell r="K344">
            <v>10709001</v>
          </cell>
          <cell r="L344" t="str">
            <v>SECUNDARIA COMPLETA</v>
          </cell>
          <cell r="M344" t="str">
            <v>HABITAT</v>
          </cell>
          <cell r="N344" t="str">
            <v>NEGOCIOS SERVICIOS LOGISTICOS</v>
          </cell>
          <cell r="O344" t="str">
            <v>EMPLEADOS</v>
          </cell>
          <cell r="P344">
            <v>39904</v>
          </cell>
          <cell r="Q344" t="str">
            <v>CENTRO DE DISTRIBUCION LIMA</v>
          </cell>
          <cell r="R344" t="str">
            <v>SERVICIOS LOGISTICOS</v>
          </cell>
          <cell r="S344" t="str">
            <v>CONTROL INTERNO UNV</v>
          </cell>
        </row>
        <row r="345">
          <cell r="K345">
            <v>10729766</v>
          </cell>
          <cell r="L345" t="str">
            <v>SECUNDARIA COMPLETA</v>
          </cell>
          <cell r="M345" t="str">
            <v>*INTEGRA</v>
          </cell>
          <cell r="N345" t="str">
            <v>NEGOCIOS SERVICIOS LOGISTICOS</v>
          </cell>
          <cell r="O345" t="str">
            <v>OBREROS</v>
          </cell>
          <cell r="P345">
            <v>42646</v>
          </cell>
          <cell r="Q345" t="str">
            <v>CENTRO DE DISTRIBUCION LIMA</v>
          </cell>
          <cell r="R345" t="str">
            <v>SERVICIOS LOGISTICOS</v>
          </cell>
          <cell r="S345" t="str">
            <v>LOGISTICA DE ENTRADA UNV</v>
          </cell>
        </row>
        <row r="346">
          <cell r="K346">
            <v>10765312</v>
          </cell>
          <cell r="L346" t="str">
            <v>TITULADO</v>
          </cell>
          <cell r="M346" t="str">
            <v>*INTEGRA</v>
          </cell>
          <cell r="N346" t="str">
            <v>NEGOCIOS MARKETING SALUD</v>
          </cell>
          <cell r="O346" t="str">
            <v>EMPLEADOS</v>
          </cell>
          <cell r="P346">
            <v>38412</v>
          </cell>
          <cell r="Q346" t="str">
            <v>REPUBLICA DE PANAMA</v>
          </cell>
          <cell r="R346" t="str">
            <v>QUILAB/VIFOR</v>
          </cell>
          <cell r="S346" t="str">
            <v>QUILAB/VIFOR</v>
          </cell>
        </row>
        <row r="347">
          <cell r="K347">
            <v>10770141</v>
          </cell>
          <cell r="L347" t="str">
            <v>TÉCNICO COMPLETO</v>
          </cell>
          <cell r="M347" t="str">
            <v>*PROFUTURO</v>
          </cell>
          <cell r="N347" t="str">
            <v>NEGOCIO DE VENTAS</v>
          </cell>
          <cell r="O347" t="str">
            <v>EMPLEADOS</v>
          </cell>
          <cell r="P347">
            <v>35186</v>
          </cell>
          <cell r="Q347" t="str">
            <v>REPUBLICA DE PANAMA</v>
          </cell>
          <cell r="R347" t="str">
            <v>ADMINISTRACION DE VENTAS Y CONTROLLING</v>
          </cell>
          <cell r="S347" t="str">
            <v>COBRANZAS</v>
          </cell>
        </row>
        <row r="348">
          <cell r="K348">
            <v>10784294</v>
          </cell>
          <cell r="L348" t="str">
            <v>SECUNDARIA COMPLETA</v>
          </cell>
          <cell r="M348" t="str">
            <v>*INTEGRA</v>
          </cell>
          <cell r="N348" t="str">
            <v>NEGOCIOS SERVICIOS LOGISTICOS</v>
          </cell>
          <cell r="O348" t="str">
            <v>OBREROS</v>
          </cell>
          <cell r="P348">
            <v>42167</v>
          </cell>
          <cell r="Q348" t="str">
            <v>CENTRO DE DISTRIBUCION LIMA</v>
          </cell>
          <cell r="R348" t="str">
            <v>SERVICIOS LOGISTICOS</v>
          </cell>
          <cell r="S348" t="str">
            <v>LOGISTICA DE SALIDA RETAIL</v>
          </cell>
        </row>
        <row r="349">
          <cell r="K349">
            <v>10790805</v>
          </cell>
          <cell r="L349" t="str">
            <v>TÉCNICO COMPLETO</v>
          </cell>
          <cell r="M349" t="str">
            <v>*PRIMA</v>
          </cell>
          <cell r="N349" t="str">
            <v>NEGOCIO DE VENTAS</v>
          </cell>
          <cell r="O349" t="str">
            <v>EMPLEADOS</v>
          </cell>
          <cell r="P349">
            <v>31138</v>
          </cell>
          <cell r="Q349" t="str">
            <v>REPUBLICA DE PANAMA</v>
          </cell>
          <cell r="R349" t="str">
            <v>INSTITUCIONAL</v>
          </cell>
          <cell r="S349" t="str">
            <v>INSTITUCIONAL</v>
          </cell>
        </row>
        <row r="350">
          <cell r="K350">
            <v>10797569</v>
          </cell>
          <cell r="L350" t="str">
            <v>TÉCNICO COMPLETO</v>
          </cell>
          <cell r="M350" t="str">
            <v>*PRIMA</v>
          </cell>
          <cell r="N350" t="str">
            <v>NEGOCIO DE VENTAS</v>
          </cell>
          <cell r="O350" t="str">
            <v>EMPLEADOS</v>
          </cell>
          <cell r="P350">
            <v>40634</v>
          </cell>
          <cell r="Q350" t="str">
            <v>REPUBLICA DE PANAMA</v>
          </cell>
          <cell r="R350" t="str">
            <v>ADMINISTRACION DE VENTAS Y CONTROLLING</v>
          </cell>
          <cell r="S350" t="str">
            <v>COBRANZAS</v>
          </cell>
        </row>
        <row r="351">
          <cell r="K351">
            <v>10797774</v>
          </cell>
          <cell r="L351" t="str">
            <v>TÉCNICO COMPLETO</v>
          </cell>
          <cell r="M351" t="str">
            <v>*INTEGRA</v>
          </cell>
          <cell r="N351" t="str">
            <v>SERVICIOS COMPARTIDOS</v>
          </cell>
          <cell r="O351" t="str">
            <v>EMPLEADOS</v>
          </cell>
          <cell r="P351">
            <v>40861</v>
          </cell>
          <cell r="Q351" t="str">
            <v>REPUBLICA DE PANAMA</v>
          </cell>
          <cell r="R351" t="str">
            <v>CREDITOS Y COBRANZAS</v>
          </cell>
          <cell r="S351" t="str">
            <v>CREDITOS Y COBRANZAS</v>
          </cell>
        </row>
        <row r="352">
          <cell r="K352">
            <v>10803599</v>
          </cell>
          <cell r="L352" t="str">
            <v>NO APLICA</v>
          </cell>
          <cell r="M352" t="str">
            <v>*PROFUTURO</v>
          </cell>
          <cell r="N352" t="str">
            <v>NEGOCIOS MARKETING SALUD</v>
          </cell>
          <cell r="O352" t="str">
            <v>EMPLEADOS</v>
          </cell>
          <cell r="P352">
            <v>42553</v>
          </cell>
          <cell r="Q352" t="str">
            <v>REPUBLICA DE PANAMA</v>
          </cell>
          <cell r="R352" t="str">
            <v>FERRER</v>
          </cell>
          <cell r="S352" t="str">
            <v>FERRER</v>
          </cell>
        </row>
        <row r="353">
          <cell r="K353">
            <v>10806440</v>
          </cell>
          <cell r="L353" t="str">
            <v>TITULADO</v>
          </cell>
          <cell r="M353" t="str">
            <v>*INTEGRA</v>
          </cell>
          <cell r="N353" t="str">
            <v>NEGOCIO DE VENTAS</v>
          </cell>
          <cell r="O353" t="str">
            <v>EJECUTIVOS</v>
          </cell>
          <cell r="P353">
            <v>42248</v>
          </cell>
          <cell r="Q353" t="str">
            <v>REPUBLICA DE PANAMA</v>
          </cell>
          <cell r="R353" t="str">
            <v>GERENCIA UNIDAD DE NEGOCIO VENTAS</v>
          </cell>
          <cell r="S353" t="str">
            <v>GERENCIA DE LA UNIDAD DE NEGOCIOS VENTAS</v>
          </cell>
        </row>
        <row r="354">
          <cell r="K354">
            <v>10811056</v>
          </cell>
          <cell r="L354" t="str">
            <v>SECUNDARIA COMPLETA</v>
          </cell>
          <cell r="M354" t="str">
            <v>*INTEGRA</v>
          </cell>
          <cell r="N354" t="str">
            <v>NEGOCIOS MARKETING SALUD</v>
          </cell>
          <cell r="O354" t="str">
            <v>EMPLEADOS</v>
          </cell>
          <cell r="P354">
            <v>41460</v>
          </cell>
          <cell r="Q354" t="str">
            <v>REPUBLICA DE PANAMA</v>
          </cell>
          <cell r="R354" t="str">
            <v>ALLERGAN/BOTOX</v>
          </cell>
          <cell r="S354" t="str">
            <v>BOTOX</v>
          </cell>
        </row>
        <row r="355">
          <cell r="K355">
            <v>10815574</v>
          </cell>
          <cell r="L355" t="str">
            <v>TÉCNICO COMPLETO</v>
          </cell>
          <cell r="M355" t="str">
            <v>*PRIMA</v>
          </cell>
          <cell r="N355" t="str">
            <v>NEGOCIOS MARKETING SALUD</v>
          </cell>
          <cell r="O355" t="str">
            <v>EMPLEADOS</v>
          </cell>
          <cell r="P355">
            <v>41946</v>
          </cell>
          <cell r="Q355" t="str">
            <v>REPUBLICA DE PANAMA</v>
          </cell>
          <cell r="R355" t="str">
            <v>DEPARTAMENTO DE VENTAS</v>
          </cell>
          <cell r="S355" t="str">
            <v>DEPARTAMENTO DE VENTAS</v>
          </cell>
        </row>
        <row r="356">
          <cell r="K356">
            <v>10818135</v>
          </cell>
          <cell r="L356" t="str">
            <v>SECUNDARIA COMPLETA</v>
          </cell>
          <cell r="M356" t="str">
            <v>*SNP</v>
          </cell>
          <cell r="N356" t="str">
            <v>NEGOCIOS SERVICIOS LOGISTICOS</v>
          </cell>
          <cell r="O356" t="str">
            <v>OBREROS</v>
          </cell>
          <cell r="P356">
            <v>40973</v>
          </cell>
          <cell r="Q356" t="str">
            <v>CENTRO DE DISTRIBUCION LIMA</v>
          </cell>
          <cell r="R356" t="str">
            <v>SERVICIOS LOGISTICOS</v>
          </cell>
          <cell r="S356" t="str">
            <v>PICKING &amp; PACKING UNV</v>
          </cell>
        </row>
        <row r="357">
          <cell r="K357">
            <v>10866295</v>
          </cell>
          <cell r="L357" t="str">
            <v>UNIVERSIDAD COMPLETA</v>
          </cell>
          <cell r="M357" t="str">
            <v>*INTEGRA</v>
          </cell>
          <cell r="N357" t="str">
            <v>NEGOCIO DE VENTAS</v>
          </cell>
          <cell r="O357" t="str">
            <v>EMPLEADOS</v>
          </cell>
          <cell r="P357">
            <v>37530</v>
          </cell>
          <cell r="Q357" t="str">
            <v>REPUBLICA DE PANAMA</v>
          </cell>
          <cell r="R357" t="str">
            <v>RELACIONAMIENTO CON CLIENTES</v>
          </cell>
          <cell r="S357" t="str">
            <v>FIDELIZACIÓN</v>
          </cell>
        </row>
        <row r="358">
          <cell r="K358">
            <v>10868231</v>
          </cell>
          <cell r="L358" t="str">
            <v>SUPERIOR</v>
          </cell>
          <cell r="M358" t="str">
            <v>HABITAT</v>
          </cell>
          <cell r="N358" t="str">
            <v>GESTION HUMANA</v>
          </cell>
          <cell r="O358" t="str">
            <v>EMPLEADOS</v>
          </cell>
          <cell r="P358">
            <v>42828</v>
          </cell>
          <cell r="Q358" t="str">
            <v>REPUBLICA DE PANAMA</v>
          </cell>
          <cell r="R358" t="str">
            <v>SEGURIDAD Y SALUD EN EL TRABAJO</v>
          </cell>
          <cell r="S358" t="str">
            <v>SEGURIDAD Y SALUD EN EL TRABAJO</v>
          </cell>
        </row>
        <row r="359">
          <cell r="K359">
            <v>10874979</v>
          </cell>
          <cell r="L359" t="str">
            <v>SECUNDARIA COMPLETA</v>
          </cell>
          <cell r="M359" t="str">
            <v>*PRIMA</v>
          </cell>
          <cell r="N359" t="str">
            <v>NEGOCIOS SERVICIOS LOGISTICOS</v>
          </cell>
          <cell r="O359" t="str">
            <v>OBREROS</v>
          </cell>
          <cell r="P359">
            <v>41866</v>
          </cell>
          <cell r="Q359" t="str">
            <v>CENTRO DE DISTRIBUCION LIMA</v>
          </cell>
          <cell r="R359" t="str">
            <v>SERVICIOS LOGISTICOS</v>
          </cell>
          <cell r="S359" t="str">
            <v>MONTACARGA Y MANTENIMIENTO UNV</v>
          </cell>
        </row>
        <row r="360">
          <cell r="K360">
            <v>10876109</v>
          </cell>
          <cell r="L360" t="str">
            <v>SECUNDARIA COMPLETA</v>
          </cell>
          <cell r="M360" t="str">
            <v>HABITAT</v>
          </cell>
          <cell r="N360" t="str">
            <v>NEGOCIOS SERVICIOS LOGISTICOS</v>
          </cell>
          <cell r="O360" t="str">
            <v>OBREROS</v>
          </cell>
          <cell r="P360">
            <v>42068</v>
          </cell>
          <cell r="Q360" t="str">
            <v>CENTRO DE DISTRIBUCION LIMA</v>
          </cell>
          <cell r="R360" t="str">
            <v>SERVICIOS LOGISTICOS</v>
          </cell>
          <cell r="S360" t="str">
            <v>OPERACION LOGISTICA DE TERCEROS</v>
          </cell>
        </row>
        <row r="361">
          <cell r="K361">
            <v>10880721</v>
          </cell>
          <cell r="L361" t="str">
            <v>SECUNDARIA COMPLETA</v>
          </cell>
          <cell r="M361" t="str">
            <v>*INTEGRA</v>
          </cell>
          <cell r="N361" t="str">
            <v>NEGOCIOS SERVICIOS LOGISTICOS</v>
          </cell>
          <cell r="O361" t="str">
            <v>OBREROS</v>
          </cell>
          <cell r="P361">
            <v>41365</v>
          </cell>
          <cell r="Q361" t="str">
            <v>CENTRO DE DISTRIBUCION LIMA</v>
          </cell>
          <cell r="R361" t="str">
            <v>SERVICIOS LOGISTICOS</v>
          </cell>
          <cell r="S361" t="str">
            <v>LOGISTICA DE SALIDA UNV</v>
          </cell>
        </row>
        <row r="362">
          <cell r="K362">
            <v>15371813</v>
          </cell>
          <cell r="L362" t="str">
            <v>SECUNDARIA COMPLETA</v>
          </cell>
          <cell r="M362" t="str">
            <v>*SNP</v>
          </cell>
          <cell r="N362" t="str">
            <v>NEGOCIOS SERVICIOS LOGISTICOS</v>
          </cell>
          <cell r="O362" t="str">
            <v>OBREROS</v>
          </cell>
          <cell r="P362">
            <v>41887</v>
          </cell>
          <cell r="Q362" t="str">
            <v>CENTRO DE DISTRIBUCION LIMA</v>
          </cell>
          <cell r="R362" t="str">
            <v>SERVICIOS LOGISTICOS</v>
          </cell>
          <cell r="S362" t="str">
            <v>LOGISTICA DE ENTRADA RETAIL</v>
          </cell>
        </row>
        <row r="363">
          <cell r="K363">
            <v>15415866</v>
          </cell>
          <cell r="L363" t="str">
            <v>SECUNDARIA COMPLETA</v>
          </cell>
          <cell r="M363" t="str">
            <v>*INTEGRA</v>
          </cell>
          <cell r="N363" t="str">
            <v>NEGOCIOS SERVICIOS LOGISTICOS</v>
          </cell>
          <cell r="O363" t="str">
            <v>OBREROS</v>
          </cell>
          <cell r="P363">
            <v>41162</v>
          </cell>
          <cell r="Q363" t="str">
            <v>CENTRO DE DISTRIBUCION LIMA</v>
          </cell>
          <cell r="R363" t="str">
            <v>SERVICIOS LOGISTICOS</v>
          </cell>
          <cell r="S363" t="str">
            <v>PICKING &amp; PACKING RETAIL</v>
          </cell>
        </row>
        <row r="364">
          <cell r="K364">
            <v>15424999</v>
          </cell>
          <cell r="L364" t="str">
            <v>SECUNDARIA COMPLETA</v>
          </cell>
          <cell r="M364" t="str">
            <v>*PRIMA</v>
          </cell>
          <cell r="N364" t="str">
            <v>NEGOCIOS SERVICIOS LOGISTICOS</v>
          </cell>
          <cell r="O364" t="str">
            <v>OBREROS</v>
          </cell>
          <cell r="P364">
            <v>41401</v>
          </cell>
          <cell r="Q364" t="str">
            <v>CENTRO DE DISTRIBUCION LIMA</v>
          </cell>
          <cell r="R364" t="str">
            <v>SERVICIOS LOGISTICOS</v>
          </cell>
          <cell r="S364" t="str">
            <v>PICKING &amp; PACKING UNV</v>
          </cell>
        </row>
        <row r="365">
          <cell r="K365">
            <v>15449711</v>
          </cell>
          <cell r="L365" t="str">
            <v>BACHILLER</v>
          </cell>
          <cell r="M365" t="str">
            <v>*INTEGRA</v>
          </cell>
          <cell r="N365" t="str">
            <v>NEGOCIOS SERVICIOS LOGISTICOS</v>
          </cell>
          <cell r="O365" t="str">
            <v>EMPLEADOS</v>
          </cell>
          <cell r="P365">
            <v>41673</v>
          </cell>
          <cell r="Q365" t="str">
            <v>CENTRO DE DISTRIBUCION LIMA</v>
          </cell>
          <cell r="R365" t="str">
            <v>SERVICIOS LOGISTICOS</v>
          </cell>
          <cell r="S365" t="str">
            <v>LOGISTICA DE ENTRADA UNV</v>
          </cell>
        </row>
        <row r="366">
          <cell r="K366">
            <v>15613918</v>
          </cell>
          <cell r="L366" t="str">
            <v>TITULADO</v>
          </cell>
          <cell r="M366" t="str">
            <v>*INTEGRA</v>
          </cell>
          <cell r="N366" t="str">
            <v>NEGOCIO DE VENTAS</v>
          </cell>
          <cell r="O366" t="str">
            <v>EMPLEADOS</v>
          </cell>
          <cell r="P366">
            <v>41470</v>
          </cell>
          <cell r="Q366" t="str">
            <v>REPUBLICA DE PANAMA</v>
          </cell>
          <cell r="R366" t="str">
            <v>ADMINISTRACION DE VENTAS Y CONTROLLING</v>
          </cell>
          <cell r="S366" t="str">
            <v>SERVICIOS COMERCIALES</v>
          </cell>
        </row>
        <row r="367">
          <cell r="K367">
            <v>15766093</v>
          </cell>
          <cell r="L367" t="str">
            <v>TÉCNICO COMPLETO</v>
          </cell>
          <cell r="M367" t="str">
            <v>*INTEGRA</v>
          </cell>
          <cell r="N367" t="str">
            <v>NEGOCIO DE VENTAS</v>
          </cell>
          <cell r="O367" t="str">
            <v>EMPLEADOS</v>
          </cell>
          <cell r="P367">
            <v>40819</v>
          </cell>
          <cell r="Q367" t="str">
            <v>REPUBLICA DE PANAMA</v>
          </cell>
          <cell r="R367" t="str">
            <v>CADENAS Y FARMACIAS</v>
          </cell>
          <cell r="S367" t="str">
            <v>CONTACT CENTER Y FIDELIZACIÓN</v>
          </cell>
        </row>
        <row r="368">
          <cell r="K368">
            <v>15842307</v>
          </cell>
          <cell r="L368" t="str">
            <v>SECUNDARIA COMPLETA</v>
          </cell>
          <cell r="M368" t="str">
            <v>*PRIMA</v>
          </cell>
          <cell r="N368" t="str">
            <v>NEGOCIOS SERVICIOS LOGISTICOS</v>
          </cell>
          <cell r="O368" t="str">
            <v>EMPLEADOS</v>
          </cell>
          <cell r="P368">
            <v>42809</v>
          </cell>
          <cell r="Q368" t="str">
            <v>REPUBLICA DE PANAMA</v>
          </cell>
          <cell r="R368" t="str">
            <v>SERVICIOS LOGISTICOS</v>
          </cell>
          <cell r="S368" t="str">
            <v>MANTENIMIENTO</v>
          </cell>
        </row>
        <row r="369">
          <cell r="K369">
            <v>16450203</v>
          </cell>
          <cell r="L369" t="str">
            <v>SECUNDARIA COMPLETA</v>
          </cell>
          <cell r="M369" t="str">
            <v>*SNP</v>
          </cell>
          <cell r="N369" t="str">
            <v>REPRESENTADAS</v>
          </cell>
          <cell r="O369" t="str">
            <v>EMPLEADOS</v>
          </cell>
          <cell r="P369">
            <v>41320</v>
          </cell>
          <cell r="Q369" t="str">
            <v>OFICINA CHICLAYO</v>
          </cell>
          <cell r="R369" t="str">
            <v>REPRESENTADAS</v>
          </cell>
          <cell r="S369" t="str">
            <v>RECKITT</v>
          </cell>
        </row>
        <row r="370">
          <cell r="K370">
            <v>16629471</v>
          </cell>
          <cell r="L370" t="str">
            <v>TÉCNICO COMPLETO</v>
          </cell>
          <cell r="M370" t="str">
            <v>*INTEGRA</v>
          </cell>
          <cell r="N370" t="str">
            <v>NEGOCIO DE VENTAS</v>
          </cell>
          <cell r="O370" t="str">
            <v>EMPLEADOS</v>
          </cell>
          <cell r="P370">
            <v>39508</v>
          </cell>
          <cell r="Q370" t="str">
            <v>OFICINA CHICLAYO</v>
          </cell>
          <cell r="R370" t="str">
            <v>PROVINCIAS</v>
          </cell>
          <cell r="S370" t="str">
            <v>CHICLAYO</v>
          </cell>
        </row>
        <row r="371">
          <cell r="K371">
            <v>16656806</v>
          </cell>
          <cell r="L371" t="str">
            <v>TÉCNICO COMPLETO</v>
          </cell>
          <cell r="M371" t="str">
            <v>*PRIMA</v>
          </cell>
          <cell r="N371" t="str">
            <v>NEGOCIOS MARKETING SALUD</v>
          </cell>
          <cell r="O371" t="str">
            <v>EMPLEADOS</v>
          </cell>
          <cell r="P371">
            <v>38215</v>
          </cell>
          <cell r="Q371" t="str">
            <v>OFICINA CHICLAYO</v>
          </cell>
          <cell r="R371" t="str">
            <v>DEPARTAMENTO DE VENTAS</v>
          </cell>
          <cell r="S371" t="str">
            <v>DEPARTAMENTO DE VENTAS</v>
          </cell>
        </row>
        <row r="372">
          <cell r="K372">
            <v>16672219</v>
          </cell>
          <cell r="L372" t="str">
            <v>SECUNDARIA COMPLETA</v>
          </cell>
          <cell r="M372" t="str">
            <v>*INTEGRA</v>
          </cell>
          <cell r="N372" t="str">
            <v>NEGOCIOS SERVICIOS LOGISTICOS</v>
          </cell>
          <cell r="O372" t="str">
            <v>EMPLEADOS</v>
          </cell>
          <cell r="P372">
            <v>42461</v>
          </cell>
          <cell r="Q372" t="str">
            <v>CENTRO DE DISTRIBUCION LIMA</v>
          </cell>
          <cell r="R372" t="str">
            <v>SERVICIOS LOGISTICOS</v>
          </cell>
          <cell r="S372" t="str">
            <v>PICKING &amp; PACKING UNV</v>
          </cell>
        </row>
        <row r="373">
          <cell r="K373">
            <v>16673889</v>
          </cell>
          <cell r="L373" t="str">
            <v>SECUNDARIA COMPLETA</v>
          </cell>
          <cell r="M373" t="str">
            <v>*INTEGRA</v>
          </cell>
          <cell r="N373" t="str">
            <v>NEGOCIOS SERVICIOS LOGISTICOS</v>
          </cell>
          <cell r="O373" t="str">
            <v>OBREROS</v>
          </cell>
          <cell r="P373">
            <v>42065</v>
          </cell>
          <cell r="Q373" t="str">
            <v>OFICINA CHICLAYO</v>
          </cell>
          <cell r="R373" t="str">
            <v>SERVICIOS LOGISTICOS</v>
          </cell>
          <cell r="S373" t="str">
            <v>OFICINA CHICLAYO</v>
          </cell>
        </row>
        <row r="374">
          <cell r="K374">
            <v>16678620</v>
          </cell>
          <cell r="L374" t="str">
            <v>SECUNDARIA COMPLETA</v>
          </cell>
          <cell r="M374" t="str">
            <v>*INTEGRA</v>
          </cell>
          <cell r="N374" t="str">
            <v>NEGOCIO DE VENTAS</v>
          </cell>
          <cell r="O374" t="str">
            <v>EMPLEADOS</v>
          </cell>
          <cell r="P374">
            <v>41530</v>
          </cell>
          <cell r="Q374" t="str">
            <v>OFICINA CHICLAYO</v>
          </cell>
          <cell r="R374" t="str">
            <v>PROVINCIAS</v>
          </cell>
          <cell r="S374" t="str">
            <v>CHICLAYO</v>
          </cell>
        </row>
        <row r="375">
          <cell r="K375">
            <v>16681208</v>
          </cell>
          <cell r="L375" t="str">
            <v>DIPLOMADO</v>
          </cell>
          <cell r="M375" t="str">
            <v>*INTEGRA</v>
          </cell>
          <cell r="N375" t="str">
            <v>NEGOCIO DE VENTAS</v>
          </cell>
          <cell r="O375" t="str">
            <v>EMPLEADOS</v>
          </cell>
          <cell r="P375">
            <v>34771</v>
          </cell>
          <cell r="Q375" t="str">
            <v>OFICINA CHICLAYO</v>
          </cell>
          <cell r="R375" t="str">
            <v>PROVINCIAS</v>
          </cell>
          <cell r="S375" t="str">
            <v>CHICLAYO</v>
          </cell>
        </row>
        <row r="376">
          <cell r="K376">
            <v>16682268</v>
          </cell>
          <cell r="L376" t="str">
            <v>SECUNDARIA COMPLETA</v>
          </cell>
          <cell r="M376" t="str">
            <v>*INTEGRA</v>
          </cell>
          <cell r="N376" t="str">
            <v>NEGOCIOS MARKETING SALUD</v>
          </cell>
          <cell r="O376" t="str">
            <v>EMPLEADOS</v>
          </cell>
          <cell r="P376">
            <v>39173</v>
          </cell>
          <cell r="Q376" t="str">
            <v>OFICINA CHICLAYO</v>
          </cell>
          <cell r="R376" t="str">
            <v>QUILAB/VIFOR</v>
          </cell>
          <cell r="S376" t="str">
            <v>QUILAB/VIFOR</v>
          </cell>
        </row>
        <row r="377">
          <cell r="K377">
            <v>16689851</v>
          </cell>
          <cell r="L377" t="str">
            <v>NO APLICA</v>
          </cell>
          <cell r="M377" t="str">
            <v>*INTEGRA</v>
          </cell>
          <cell r="N377" t="str">
            <v>NEGOCIOS MARKETING SALUD</v>
          </cell>
          <cell r="O377" t="str">
            <v>EMPLEADOS</v>
          </cell>
          <cell r="P377">
            <v>42553</v>
          </cell>
          <cell r="Q377" t="str">
            <v>OFICINA CHICLAYO</v>
          </cell>
          <cell r="R377" t="str">
            <v>CIPA</v>
          </cell>
          <cell r="S377" t="str">
            <v>CIPA</v>
          </cell>
        </row>
        <row r="378">
          <cell r="K378">
            <v>16690234</v>
          </cell>
          <cell r="L378" t="str">
            <v>MAESTRÍA COMPLETA</v>
          </cell>
          <cell r="M378" t="str">
            <v>*PRIMA</v>
          </cell>
          <cell r="N378" t="str">
            <v>NEGOCIOS SERVICIOS LOGISTICOS</v>
          </cell>
          <cell r="O378" t="str">
            <v>EMPLEADOS</v>
          </cell>
          <cell r="P378">
            <v>42513</v>
          </cell>
          <cell r="Q378" t="str">
            <v>CENTRO DE DISTRIBUCION LIMA</v>
          </cell>
          <cell r="R378" t="str">
            <v>SERVICIOS LOGISTICOS</v>
          </cell>
          <cell r="S378" t="str">
            <v>SISTEMA DE GESTION DE LA CALIDAD</v>
          </cell>
        </row>
        <row r="379">
          <cell r="K379">
            <v>16690597</v>
          </cell>
          <cell r="L379" t="str">
            <v>SECUNDARIA COMPLETA</v>
          </cell>
          <cell r="M379" t="str">
            <v>*INTEGRA</v>
          </cell>
          <cell r="N379" t="str">
            <v>NEGOCIOS MARKETING SALUD</v>
          </cell>
          <cell r="O379" t="str">
            <v>EMPLEADOS</v>
          </cell>
          <cell r="P379">
            <v>40374</v>
          </cell>
          <cell r="Q379" t="str">
            <v>OFICINA CHICLAYO</v>
          </cell>
          <cell r="R379" t="str">
            <v>ALLERGAN/BOTOX</v>
          </cell>
          <cell r="S379" t="str">
            <v>ALLERGAN/BOTOX</v>
          </cell>
        </row>
        <row r="380">
          <cell r="K380">
            <v>16692013</v>
          </cell>
          <cell r="L380" t="str">
            <v>TÉCNICO COMPLETO</v>
          </cell>
          <cell r="M380" t="str">
            <v>*INTEGRA</v>
          </cell>
          <cell r="N380" t="str">
            <v>NEGOCIO DE VENTAS</v>
          </cell>
          <cell r="O380" t="str">
            <v>EMPLEADOS</v>
          </cell>
          <cell r="P380">
            <v>29388</v>
          </cell>
          <cell r="Q380" t="str">
            <v>OFICINA CHICLAYO</v>
          </cell>
          <cell r="R380" t="str">
            <v>PROVINCIAS</v>
          </cell>
          <cell r="S380" t="str">
            <v>CHICLAYO</v>
          </cell>
        </row>
        <row r="381">
          <cell r="K381">
            <v>16693049</v>
          </cell>
          <cell r="L381" t="str">
            <v>SECUNDARIA COMPLETA</v>
          </cell>
          <cell r="M381" t="str">
            <v>*INTEGRA</v>
          </cell>
          <cell r="N381" t="str">
            <v>NEGOCIOS SERVICIOS LOGISTICOS</v>
          </cell>
          <cell r="O381" t="str">
            <v>OBREROS</v>
          </cell>
          <cell r="P381">
            <v>42737</v>
          </cell>
          <cell r="Q381" t="str">
            <v>CENTRO DE DISTRIBUCION LIMA</v>
          </cell>
          <cell r="R381" t="str">
            <v>SERVICIOS LOGISTICOS</v>
          </cell>
          <cell r="S381" t="str">
            <v>PICKING &amp; PACKING RETAIL</v>
          </cell>
        </row>
        <row r="382">
          <cell r="K382">
            <v>16720845</v>
          </cell>
          <cell r="L382" t="str">
            <v>TÉCNICO COMPLETO</v>
          </cell>
          <cell r="M382" t="str">
            <v>*INTEGRA</v>
          </cell>
          <cell r="N382" t="str">
            <v>NEGOCIO DE VENTAS</v>
          </cell>
          <cell r="O382" t="str">
            <v>EMPLEADOS</v>
          </cell>
          <cell r="P382">
            <v>35917</v>
          </cell>
          <cell r="Q382" t="str">
            <v>OFICINA TRUJILLLO</v>
          </cell>
          <cell r="R382" t="str">
            <v>PROVINCIAS</v>
          </cell>
          <cell r="S382" t="str">
            <v>TRUJILLO</v>
          </cell>
        </row>
        <row r="383">
          <cell r="K383">
            <v>16738151</v>
          </cell>
          <cell r="L383" t="str">
            <v>SECUNDARIA COMPLETA</v>
          </cell>
          <cell r="M383" t="str">
            <v>*PROFUTURO</v>
          </cell>
          <cell r="N383" t="str">
            <v>NEGOCIOS SERVICIOS LOGISTICOS</v>
          </cell>
          <cell r="O383" t="str">
            <v>OBREROS</v>
          </cell>
          <cell r="P383">
            <v>42339</v>
          </cell>
          <cell r="Q383" t="str">
            <v>CENTRO DE DISTRIBUCION LIMA</v>
          </cell>
          <cell r="R383" t="str">
            <v>SERVICIOS LOGISTICOS</v>
          </cell>
          <cell r="S383" t="str">
            <v>LOGISTICA DE ENTRADA RETAIL</v>
          </cell>
        </row>
        <row r="384">
          <cell r="K384">
            <v>16750110</v>
          </cell>
          <cell r="L384" t="str">
            <v>TÉCNICO COMPLETO</v>
          </cell>
          <cell r="M384" t="str">
            <v>*INTEGRA</v>
          </cell>
          <cell r="N384" t="str">
            <v>NEGOCIOS MARKETING SALUD</v>
          </cell>
          <cell r="O384" t="str">
            <v>EMPLEADOS</v>
          </cell>
          <cell r="P384">
            <v>39295</v>
          </cell>
          <cell r="Q384" t="str">
            <v>REPUBLICA DE PANAMA</v>
          </cell>
          <cell r="R384" t="str">
            <v>QUILAB/VIFOR</v>
          </cell>
          <cell r="S384" t="str">
            <v>QUILAB/VIFOR</v>
          </cell>
        </row>
        <row r="385">
          <cell r="K385">
            <v>16752637</v>
          </cell>
          <cell r="L385" t="str">
            <v>DIPLOMADO</v>
          </cell>
          <cell r="M385" t="str">
            <v>*INTEGRA</v>
          </cell>
          <cell r="N385" t="str">
            <v>NEGOCIO DE VENTAS</v>
          </cell>
          <cell r="O385" t="str">
            <v>EMPLEADOS</v>
          </cell>
          <cell r="P385">
            <v>40224</v>
          </cell>
          <cell r="Q385" t="str">
            <v>OFICINA CHICLAYO</v>
          </cell>
          <cell r="R385" t="str">
            <v>PROVINCIAS</v>
          </cell>
          <cell r="S385" t="str">
            <v>CHICLAYO</v>
          </cell>
        </row>
        <row r="386">
          <cell r="K386">
            <v>16757789</v>
          </cell>
          <cell r="L386" t="str">
            <v>TITULADO</v>
          </cell>
          <cell r="M386" t="str">
            <v>*PROFUTURO</v>
          </cell>
          <cell r="N386" t="str">
            <v>NEGOCIO DE VENTAS</v>
          </cell>
          <cell r="O386" t="str">
            <v>EMPLEADOS</v>
          </cell>
          <cell r="P386">
            <v>36465</v>
          </cell>
          <cell r="Q386" t="str">
            <v>OFICINA CHICLAYO</v>
          </cell>
          <cell r="R386" t="str">
            <v>PROVINCIAS</v>
          </cell>
          <cell r="S386" t="str">
            <v>CHICLAYO</v>
          </cell>
        </row>
        <row r="387">
          <cell r="K387">
            <v>16758588</v>
          </cell>
          <cell r="L387" t="str">
            <v>SECUNDARIA COMPLETA</v>
          </cell>
          <cell r="M387" t="str">
            <v>*INTEGRA</v>
          </cell>
          <cell r="N387" t="str">
            <v>NEGOCIOS SERVICIOS LOGISTICOS</v>
          </cell>
          <cell r="O387" t="str">
            <v>OBREROS</v>
          </cell>
          <cell r="P387">
            <v>41652</v>
          </cell>
          <cell r="Q387" t="str">
            <v>CENTRO DE DISTRIBUCION LIMA</v>
          </cell>
          <cell r="R387" t="str">
            <v>SERVICIOS LOGISTICOS</v>
          </cell>
          <cell r="S387" t="str">
            <v>OPERACION LOGISTICA DE TERCEROS</v>
          </cell>
        </row>
        <row r="388">
          <cell r="K388">
            <v>16759417</v>
          </cell>
          <cell r="L388" t="str">
            <v>SECUNDARIA COMPLETA</v>
          </cell>
          <cell r="M388" t="str">
            <v>*PRIMA</v>
          </cell>
          <cell r="N388" t="str">
            <v>NEGOCIOS SERVICIOS LOGISTICOS</v>
          </cell>
          <cell r="O388" t="str">
            <v>OBREROS</v>
          </cell>
          <cell r="P388">
            <v>42831</v>
          </cell>
          <cell r="Q388" t="str">
            <v>CENTRO DE DISTRIBUCION LIMA</v>
          </cell>
          <cell r="R388" t="str">
            <v>SERVICIOS LOGISTICOS</v>
          </cell>
          <cell r="S388" t="str">
            <v>PICKING &amp; PACKING UNV</v>
          </cell>
        </row>
        <row r="389">
          <cell r="K389">
            <v>16765505</v>
          </cell>
          <cell r="L389" t="str">
            <v>SECUNDARIA COMPLETA</v>
          </cell>
          <cell r="M389" t="str">
            <v>*PROFUTURO</v>
          </cell>
          <cell r="N389" t="str">
            <v>REPRESENTADAS</v>
          </cell>
          <cell r="O389" t="str">
            <v>EMPLEADOS</v>
          </cell>
          <cell r="P389">
            <v>40940</v>
          </cell>
          <cell r="Q389" t="str">
            <v>OFICINA CHICLAYO</v>
          </cell>
          <cell r="R389" t="str">
            <v>REPRESENTADAS</v>
          </cell>
          <cell r="S389" t="str">
            <v>RECKITT</v>
          </cell>
        </row>
        <row r="390">
          <cell r="K390">
            <v>16774450</v>
          </cell>
          <cell r="L390" t="str">
            <v>NO APLICA</v>
          </cell>
          <cell r="M390" t="str">
            <v>*INTEGRA</v>
          </cell>
          <cell r="N390" t="str">
            <v>NEGOCIOS MARKETING SALUD</v>
          </cell>
          <cell r="O390" t="str">
            <v>EMPLEADOS</v>
          </cell>
          <cell r="P390">
            <v>42553</v>
          </cell>
          <cell r="Q390" t="str">
            <v>OFICINA CHICLAYO</v>
          </cell>
          <cell r="R390" t="str">
            <v>FERRER</v>
          </cell>
          <cell r="S390" t="str">
            <v>FERRER</v>
          </cell>
        </row>
        <row r="391">
          <cell r="K391">
            <v>16782779</v>
          </cell>
          <cell r="L391" t="str">
            <v>TITULADO</v>
          </cell>
          <cell r="M391" t="str">
            <v>*INTEGRA</v>
          </cell>
          <cell r="N391" t="str">
            <v>MARKETING CORPORATIVO</v>
          </cell>
          <cell r="O391" t="str">
            <v>EMPLEADOS</v>
          </cell>
          <cell r="P391">
            <v>36800</v>
          </cell>
          <cell r="Q391" t="str">
            <v>REPUBLICA DE PANAMA</v>
          </cell>
          <cell r="R391" t="str">
            <v>MARKETING CONSUMO</v>
          </cell>
          <cell r="S391" t="str">
            <v>CUIDADO PERSONAL &amp; HOGAR</v>
          </cell>
        </row>
        <row r="392">
          <cell r="K392">
            <v>16785423</v>
          </cell>
          <cell r="L392" t="str">
            <v>TÉCNICO COMPLETO</v>
          </cell>
          <cell r="M392" t="str">
            <v>*PROFUTURO</v>
          </cell>
          <cell r="N392" t="str">
            <v>NEGOCIO DE VENTAS</v>
          </cell>
          <cell r="O392" t="str">
            <v>EMPLEADOS</v>
          </cell>
          <cell r="P392">
            <v>40725</v>
          </cell>
          <cell r="Q392" t="str">
            <v>OFICINA CHICLAYO</v>
          </cell>
          <cell r="R392" t="str">
            <v>VENTAS AUTOSERVICIOS</v>
          </cell>
          <cell r="S392" t="str">
            <v>VENTAS AUTOSERVICIOS</v>
          </cell>
        </row>
        <row r="393">
          <cell r="K393">
            <v>16789836</v>
          </cell>
          <cell r="L393" t="str">
            <v>SECUNDARIA COMPLETA</v>
          </cell>
          <cell r="M393" t="str">
            <v>*PROFUTURO</v>
          </cell>
          <cell r="N393" t="str">
            <v>NEGOCIOS SERVICIOS LOGISTICOS</v>
          </cell>
          <cell r="O393" t="str">
            <v>OBREROS</v>
          </cell>
          <cell r="P393">
            <v>42795</v>
          </cell>
          <cell r="Q393" t="str">
            <v>OFICINA CHICLAYO</v>
          </cell>
          <cell r="R393" t="str">
            <v>SERVICIOS LOGISTICOS</v>
          </cell>
          <cell r="S393" t="str">
            <v>OFICINA CHICLAYO</v>
          </cell>
        </row>
        <row r="394">
          <cell r="K394">
            <v>16790059</v>
          </cell>
          <cell r="L394" t="str">
            <v>TÉCNICO COMPLETO</v>
          </cell>
          <cell r="M394" t="str">
            <v>*SNP</v>
          </cell>
          <cell r="N394" t="str">
            <v>NEGOCIO DE VENTAS</v>
          </cell>
          <cell r="O394" t="str">
            <v>EMPLEADOS</v>
          </cell>
          <cell r="P394">
            <v>41409</v>
          </cell>
          <cell r="Q394" t="str">
            <v>OFICINA PIURA</v>
          </cell>
          <cell r="R394" t="str">
            <v>PROVINCIAS</v>
          </cell>
          <cell r="S394" t="str">
            <v>PIURA</v>
          </cell>
        </row>
        <row r="395">
          <cell r="K395">
            <v>16796130</v>
          </cell>
          <cell r="L395" t="str">
            <v>UNIVERSIDAD INCONCLU</v>
          </cell>
          <cell r="M395" t="str">
            <v>*INTEGRA</v>
          </cell>
          <cell r="N395" t="str">
            <v>NEGOCIO DE VENTAS</v>
          </cell>
          <cell r="O395" t="str">
            <v>EMPLEADOS</v>
          </cell>
          <cell r="P395">
            <v>41519</v>
          </cell>
          <cell r="Q395" t="str">
            <v>OFICINA CHICLAYO</v>
          </cell>
          <cell r="R395" t="str">
            <v>PROVINCIAS</v>
          </cell>
          <cell r="S395" t="str">
            <v>CHICLAYO</v>
          </cell>
        </row>
        <row r="396">
          <cell r="K396">
            <v>16796622</v>
          </cell>
          <cell r="L396" t="str">
            <v>TÉCNICO COMPLETO</v>
          </cell>
          <cell r="M396" t="str">
            <v>*PROFUTURO</v>
          </cell>
          <cell r="N396" t="str">
            <v>NEGOCIOS MARKETING SALUD</v>
          </cell>
          <cell r="O396" t="str">
            <v>EMPLEADOS</v>
          </cell>
          <cell r="P396">
            <v>40973</v>
          </cell>
          <cell r="Q396" t="str">
            <v>OFICINA CHICLAYO</v>
          </cell>
          <cell r="R396" t="str">
            <v>DEPARTAMENTO DE VENTAS</v>
          </cell>
          <cell r="S396" t="str">
            <v>DEPARTAMENTO DE VENTAS</v>
          </cell>
        </row>
        <row r="397">
          <cell r="K397">
            <v>16803533</v>
          </cell>
          <cell r="L397" t="str">
            <v>UNIVERSIDAD COMPLETA</v>
          </cell>
          <cell r="M397" t="str">
            <v>*INTEGRA</v>
          </cell>
          <cell r="N397" t="str">
            <v>NEGOCIO DE VENTAS</v>
          </cell>
          <cell r="O397" t="str">
            <v>EMPLEADOS</v>
          </cell>
          <cell r="P397">
            <v>34366</v>
          </cell>
          <cell r="Q397" t="str">
            <v>OFICINA CHICLAYO</v>
          </cell>
          <cell r="R397" t="str">
            <v>PROVINCIAS</v>
          </cell>
          <cell r="S397" t="str">
            <v>CHICLAYO</v>
          </cell>
        </row>
        <row r="398">
          <cell r="K398">
            <v>16804803</v>
          </cell>
          <cell r="L398" t="str">
            <v>UNIVERSIDAD COMPLETA</v>
          </cell>
          <cell r="M398" t="str">
            <v>HABITAT</v>
          </cell>
          <cell r="N398" t="str">
            <v>NEGOCIO DE VENTAS</v>
          </cell>
          <cell r="O398" t="str">
            <v>EMPLEADOS</v>
          </cell>
          <cell r="P398">
            <v>37773</v>
          </cell>
          <cell r="Q398" t="str">
            <v>REPUBLICA DE PANAMA</v>
          </cell>
          <cell r="R398" t="str">
            <v>ADMINISTRACION DE VENTAS Y CONTROLLING</v>
          </cell>
          <cell r="S398" t="str">
            <v>PLANEAMINETO FINANCIERO Y CONTROLLING</v>
          </cell>
        </row>
        <row r="399">
          <cell r="K399">
            <v>16804819</v>
          </cell>
          <cell r="L399" t="str">
            <v>TITULADO</v>
          </cell>
          <cell r="M399" t="str">
            <v>*PRIMA</v>
          </cell>
          <cell r="N399" t="str">
            <v>NEGOCIO DE VENTAS</v>
          </cell>
          <cell r="O399" t="str">
            <v>EMPLEADOS</v>
          </cell>
          <cell r="P399">
            <v>40344</v>
          </cell>
          <cell r="Q399" t="str">
            <v>OFICINA CHICLAYO</v>
          </cell>
          <cell r="R399" t="str">
            <v>PROVINCIAS</v>
          </cell>
          <cell r="S399" t="str">
            <v>CHICLAYO</v>
          </cell>
        </row>
        <row r="400">
          <cell r="K400">
            <v>17447005</v>
          </cell>
          <cell r="L400" t="str">
            <v>TÉCNICO COMPLETO</v>
          </cell>
          <cell r="M400" t="str">
            <v>*PRIMA</v>
          </cell>
          <cell r="N400" t="str">
            <v>NEGOCIOS SERVICIOS LOGISTICOS</v>
          </cell>
          <cell r="O400" t="str">
            <v>OBREROS</v>
          </cell>
          <cell r="P400">
            <v>41282</v>
          </cell>
          <cell r="Q400" t="str">
            <v>CENTRO DE DISTRIBUCION LIMA</v>
          </cell>
          <cell r="R400" t="str">
            <v>SERVICIOS LOGISTICOS</v>
          </cell>
          <cell r="S400" t="str">
            <v>MONTACARGA Y MANTENIMIENTO RETAIL</v>
          </cell>
        </row>
        <row r="401">
          <cell r="K401">
            <v>17633472</v>
          </cell>
          <cell r="L401" t="str">
            <v>SECUNDARIA COMPLETA</v>
          </cell>
          <cell r="M401" t="str">
            <v>*INTEGRA</v>
          </cell>
          <cell r="N401" t="str">
            <v>NEGOCIO DE VENTAS</v>
          </cell>
          <cell r="O401" t="str">
            <v>EMPLEADOS</v>
          </cell>
          <cell r="P401">
            <v>41744</v>
          </cell>
          <cell r="Q401" t="str">
            <v>OFICINA TRUJILLLO</v>
          </cell>
          <cell r="R401" t="str">
            <v>VENTAS AUTOSERVICIOS</v>
          </cell>
          <cell r="S401" t="str">
            <v>VENTAS AUTOSERVICIOS</v>
          </cell>
        </row>
        <row r="402">
          <cell r="K402">
            <v>17839779</v>
          </cell>
          <cell r="L402" t="str">
            <v>NO APLICA</v>
          </cell>
          <cell r="M402" t="str">
            <v>*INTEGRA</v>
          </cell>
          <cell r="N402" t="str">
            <v>NEGOCIOS MARKETING SALUD</v>
          </cell>
          <cell r="O402" t="str">
            <v>EMPLEADOS</v>
          </cell>
          <cell r="P402">
            <v>42553</v>
          </cell>
          <cell r="Q402" t="str">
            <v>REPUBLICA DE PANAMA</v>
          </cell>
          <cell r="R402" t="str">
            <v>FERRER</v>
          </cell>
          <cell r="S402" t="str">
            <v>FERRER</v>
          </cell>
        </row>
        <row r="403">
          <cell r="K403">
            <v>17932386</v>
          </cell>
          <cell r="L403" t="str">
            <v>SECUNDARIA COMPLETA</v>
          </cell>
          <cell r="M403" t="str">
            <v>*PRIMA</v>
          </cell>
          <cell r="N403" t="str">
            <v>NEGOCIOS MARKETING SALUD</v>
          </cell>
          <cell r="O403" t="str">
            <v>EMPLEADOS</v>
          </cell>
          <cell r="P403">
            <v>39553</v>
          </cell>
          <cell r="Q403" t="str">
            <v>OFICINA TRUJILLLO</v>
          </cell>
          <cell r="R403" t="str">
            <v>ALLERGAN/BOTOX</v>
          </cell>
          <cell r="S403" t="str">
            <v>ALLERGAN/BOTOX</v>
          </cell>
        </row>
        <row r="404">
          <cell r="K404">
            <v>18021388</v>
          </cell>
          <cell r="L404" t="str">
            <v>TITULADO</v>
          </cell>
          <cell r="M404" t="str">
            <v>*INTEGRA</v>
          </cell>
          <cell r="N404" t="str">
            <v>NEGOCIO DE VENTAS</v>
          </cell>
          <cell r="O404" t="str">
            <v>EMPLEADOS</v>
          </cell>
          <cell r="P404">
            <v>41396</v>
          </cell>
          <cell r="Q404" t="str">
            <v>OFICINA TRUJILLLO</v>
          </cell>
          <cell r="R404" t="str">
            <v>PROVINCIAS</v>
          </cell>
          <cell r="S404" t="str">
            <v>TRUJILLO</v>
          </cell>
        </row>
        <row r="405">
          <cell r="K405">
            <v>18021463</v>
          </cell>
          <cell r="L405" t="str">
            <v>TÉCNICO COMPLETO</v>
          </cell>
          <cell r="M405" t="str">
            <v>*PRIMA</v>
          </cell>
          <cell r="N405" t="str">
            <v>MARKETING CORPORATIVO</v>
          </cell>
          <cell r="O405" t="str">
            <v>EMPLEADOS</v>
          </cell>
          <cell r="P405">
            <v>38596</v>
          </cell>
          <cell r="Q405" t="str">
            <v>OFICINA TRUJILLLO</v>
          </cell>
          <cell r="R405" t="str">
            <v>MARKETING CONSUMO</v>
          </cell>
          <cell r="S405" t="str">
            <v>SALON PROFESIONAL</v>
          </cell>
        </row>
        <row r="406">
          <cell r="K406">
            <v>18041738</v>
          </cell>
          <cell r="L406" t="str">
            <v>SECUNDARIA COMPLETA</v>
          </cell>
          <cell r="M406" t="str">
            <v>*INTEGRA</v>
          </cell>
          <cell r="N406" t="str">
            <v>NEGOCIO DE VENTAS</v>
          </cell>
          <cell r="O406" t="str">
            <v>EMPLEADOS</v>
          </cell>
          <cell r="P406">
            <v>34669</v>
          </cell>
          <cell r="Q406" t="str">
            <v>OFICINA TRUJILLLO</v>
          </cell>
          <cell r="R406" t="str">
            <v>PROVINCIAS</v>
          </cell>
          <cell r="S406" t="str">
            <v>TRUJILLO</v>
          </cell>
        </row>
        <row r="407">
          <cell r="K407">
            <v>18073037</v>
          </cell>
          <cell r="L407" t="str">
            <v>SECUNDARIA COMPLETA</v>
          </cell>
          <cell r="M407" t="str">
            <v>*PRIMA</v>
          </cell>
          <cell r="N407" t="str">
            <v>NEGOCIO DE VENTAS</v>
          </cell>
          <cell r="O407" t="str">
            <v>EMPLEADOS</v>
          </cell>
          <cell r="P407">
            <v>41988</v>
          </cell>
          <cell r="Q407" t="str">
            <v>OFICINA TRUJILLLO</v>
          </cell>
          <cell r="R407" t="str">
            <v>PROVINCIAS</v>
          </cell>
          <cell r="S407" t="str">
            <v>TRUJILLO</v>
          </cell>
        </row>
        <row r="408">
          <cell r="K408">
            <v>18086882</v>
          </cell>
          <cell r="L408" t="str">
            <v>SUPERIOR</v>
          </cell>
          <cell r="M408" t="str">
            <v>*PROFUTURO</v>
          </cell>
          <cell r="N408" t="str">
            <v>NEGOCIOS MARKETING SALUD</v>
          </cell>
          <cell r="O408" t="str">
            <v>EMPLEADOS</v>
          </cell>
          <cell r="P408">
            <v>42781</v>
          </cell>
          <cell r="Q408" t="str">
            <v>OFICINA TRUJILLLO</v>
          </cell>
          <cell r="R408" t="str">
            <v>ALLERGAN/BOTOX</v>
          </cell>
          <cell r="S408" t="str">
            <v>ALLERGAN/BOTOX</v>
          </cell>
        </row>
        <row r="409">
          <cell r="K409">
            <v>18089441</v>
          </cell>
          <cell r="L409" t="str">
            <v>UNIVERSIDAD COMPLETA</v>
          </cell>
          <cell r="M409" t="str">
            <v>*PRIMA</v>
          </cell>
          <cell r="N409" t="str">
            <v>SERVICIOS COMPARTIDOS</v>
          </cell>
          <cell r="O409" t="str">
            <v>EMPLEADOS</v>
          </cell>
          <cell r="P409">
            <v>35765</v>
          </cell>
          <cell r="Q409" t="str">
            <v>OFICINA TRUJILLLO</v>
          </cell>
          <cell r="R409" t="str">
            <v>CREDITOS Y COBRANZAS</v>
          </cell>
          <cell r="S409" t="str">
            <v>CREDITOS Y COBRANZAS</v>
          </cell>
        </row>
        <row r="410">
          <cell r="K410">
            <v>18090753</v>
          </cell>
          <cell r="L410" t="str">
            <v>MAESTRÍA COMPLETA</v>
          </cell>
          <cell r="M410" t="str">
            <v>*INTEGRA</v>
          </cell>
          <cell r="N410" t="str">
            <v>GESTION DE RIESGOS</v>
          </cell>
          <cell r="O410" t="str">
            <v>EMPLEADOS</v>
          </cell>
          <cell r="P410">
            <v>41000</v>
          </cell>
          <cell r="Q410" t="str">
            <v>REPUBLICA DE PANAMA</v>
          </cell>
          <cell r="R410" t="str">
            <v>CONTRALORIA</v>
          </cell>
          <cell r="S410" t="str">
            <v>CONTRALORIA</v>
          </cell>
        </row>
        <row r="411">
          <cell r="K411">
            <v>18091837</v>
          </cell>
          <cell r="L411" t="str">
            <v>BACHILLER</v>
          </cell>
          <cell r="M411" t="str">
            <v>*PRIMA</v>
          </cell>
          <cell r="N411" t="str">
            <v>NEGOCIO DE VENTAS</v>
          </cell>
          <cell r="O411" t="str">
            <v>EMPLEADOS</v>
          </cell>
          <cell r="P411">
            <v>34790</v>
          </cell>
          <cell r="Q411" t="str">
            <v>OFICINA TRUJILLLO</v>
          </cell>
          <cell r="R411" t="str">
            <v>PROVINCIAS</v>
          </cell>
          <cell r="S411" t="str">
            <v>TRUJILLO</v>
          </cell>
        </row>
        <row r="412">
          <cell r="K412">
            <v>18093952</v>
          </cell>
          <cell r="L412" t="str">
            <v>BACHILLER</v>
          </cell>
          <cell r="M412" t="str">
            <v>*INTEGRA</v>
          </cell>
          <cell r="N412" t="str">
            <v>GESTION DE RIESGOS</v>
          </cell>
          <cell r="O412" t="str">
            <v>EMPLEADOS</v>
          </cell>
          <cell r="P412">
            <v>41106</v>
          </cell>
          <cell r="Q412" t="str">
            <v>REPUBLICA DE PANAMA</v>
          </cell>
          <cell r="R412" t="str">
            <v>DIRECCION TECNICA</v>
          </cell>
          <cell r="S412" t="str">
            <v>DIRECCION TECNICA</v>
          </cell>
        </row>
        <row r="413">
          <cell r="K413">
            <v>18123914</v>
          </cell>
          <cell r="L413" t="str">
            <v>NO APLICA</v>
          </cell>
          <cell r="M413" t="str">
            <v>*PRIMA</v>
          </cell>
          <cell r="N413" t="str">
            <v>NEGOCIOS MARKETING SALUD</v>
          </cell>
          <cell r="O413" t="str">
            <v>EMPLEADOS</v>
          </cell>
          <cell r="P413">
            <v>42553</v>
          </cell>
          <cell r="Q413" t="str">
            <v>REPUBLICA DE PANAMA</v>
          </cell>
          <cell r="R413" t="str">
            <v>ASTELLAS</v>
          </cell>
          <cell r="S413" t="str">
            <v>ASTELLAS</v>
          </cell>
        </row>
        <row r="414">
          <cell r="K414">
            <v>18140062</v>
          </cell>
          <cell r="L414" t="str">
            <v>SECUNDARIA COMPLETA</v>
          </cell>
          <cell r="M414" t="str">
            <v>*PRIMA</v>
          </cell>
          <cell r="N414" t="str">
            <v>NEGOCIO DE VENTAS</v>
          </cell>
          <cell r="O414" t="str">
            <v>EMPLEADOS</v>
          </cell>
          <cell r="P414">
            <v>42767</v>
          </cell>
          <cell r="Q414" t="str">
            <v>OFICINA TRUJILLLO</v>
          </cell>
          <cell r="R414" t="str">
            <v>PROVINCIAS</v>
          </cell>
          <cell r="S414" t="str">
            <v>TRUJILLO</v>
          </cell>
        </row>
        <row r="415">
          <cell r="K415">
            <v>18141716</v>
          </cell>
          <cell r="L415" t="str">
            <v>TITULADO</v>
          </cell>
          <cell r="M415" t="str">
            <v>*INTEGRA</v>
          </cell>
          <cell r="N415" t="str">
            <v>NEGOCIOS MARKETING SALUD</v>
          </cell>
          <cell r="O415" t="str">
            <v>EMPLEADOS</v>
          </cell>
          <cell r="P415">
            <v>41828</v>
          </cell>
          <cell r="Q415" t="str">
            <v>OFICINA TRUJILLLO</v>
          </cell>
          <cell r="R415" t="str">
            <v>QUILAB/VIFOR</v>
          </cell>
          <cell r="S415" t="str">
            <v>QUILAB/VIFOR</v>
          </cell>
        </row>
        <row r="416">
          <cell r="K416">
            <v>18142126</v>
          </cell>
          <cell r="L416" t="str">
            <v>SECUNDARIA COMPLETA</v>
          </cell>
          <cell r="M416" t="str">
            <v>*PRIMA</v>
          </cell>
          <cell r="N416" t="str">
            <v>NEGOCIO DE VENTAS</v>
          </cell>
          <cell r="O416" t="str">
            <v>EMPLEADOS</v>
          </cell>
          <cell r="P416">
            <v>42689</v>
          </cell>
          <cell r="Q416" t="str">
            <v>OFICINA TRUJILLLO</v>
          </cell>
          <cell r="R416" t="str">
            <v>PROVINCIAS</v>
          </cell>
          <cell r="S416" t="str">
            <v>TRUJILLO</v>
          </cell>
        </row>
        <row r="417">
          <cell r="K417">
            <v>18175344</v>
          </cell>
          <cell r="L417" t="str">
            <v>BACHILLER</v>
          </cell>
          <cell r="M417" t="str">
            <v>*SNP</v>
          </cell>
          <cell r="N417" t="str">
            <v>MARKETING CORPORATIVO</v>
          </cell>
          <cell r="O417" t="str">
            <v>EMPLEADOS</v>
          </cell>
          <cell r="P417">
            <v>41864</v>
          </cell>
          <cell r="Q417" t="str">
            <v>REPUBLICA DE PANAMA</v>
          </cell>
          <cell r="R417" t="str">
            <v>MARKETING CONSUMO</v>
          </cell>
          <cell r="S417" t="str">
            <v>OTC</v>
          </cell>
        </row>
        <row r="418">
          <cell r="K418">
            <v>18216639</v>
          </cell>
          <cell r="L418" t="str">
            <v>SECUNDARIA COMPLETA</v>
          </cell>
          <cell r="M418" t="str">
            <v>*PROFUTURO</v>
          </cell>
          <cell r="N418" t="str">
            <v>NEGOCIO DE VENTAS</v>
          </cell>
          <cell r="O418" t="str">
            <v>EMPLEADOS</v>
          </cell>
          <cell r="P418">
            <v>40709</v>
          </cell>
          <cell r="Q418" t="str">
            <v>OFICINA TRUJILLLO</v>
          </cell>
          <cell r="R418" t="str">
            <v>PROVINCIAS</v>
          </cell>
          <cell r="S418" t="str">
            <v>TRUJILLO</v>
          </cell>
        </row>
        <row r="419">
          <cell r="K419">
            <v>18891318</v>
          </cell>
          <cell r="L419" t="str">
            <v>SECUNDARIA COMPLETA</v>
          </cell>
          <cell r="M419" t="str">
            <v>*SNP</v>
          </cell>
          <cell r="N419" t="str">
            <v>NEGOCIOS SERVICIOS LOGISTICOS</v>
          </cell>
          <cell r="O419" t="str">
            <v>OBREROS</v>
          </cell>
          <cell r="P419">
            <v>41313</v>
          </cell>
          <cell r="Q419" t="str">
            <v>CENTRO DE DISTRIBUCION LIMA</v>
          </cell>
          <cell r="R419" t="str">
            <v>SERVICIOS LOGISTICOS</v>
          </cell>
          <cell r="S419" t="str">
            <v>PICKING &amp; PACKING RETAIL</v>
          </cell>
        </row>
        <row r="420">
          <cell r="K420">
            <v>18982311</v>
          </cell>
          <cell r="L420" t="str">
            <v>SECUNDARIA COMPLETA</v>
          </cell>
          <cell r="M420" t="str">
            <v>*SNP</v>
          </cell>
          <cell r="N420" t="str">
            <v>NEGOCIO DE VENTAS</v>
          </cell>
          <cell r="O420" t="str">
            <v>EMPLEADOS</v>
          </cell>
          <cell r="P420">
            <v>42767</v>
          </cell>
          <cell r="Q420" t="str">
            <v>REPUBLICA DE PANAMA</v>
          </cell>
          <cell r="R420" t="str">
            <v>PROVINCIAS</v>
          </cell>
          <cell r="S420" t="str">
            <v>TRUJILLO</v>
          </cell>
        </row>
        <row r="421">
          <cell r="K421">
            <v>19252742</v>
          </cell>
          <cell r="L421" t="str">
            <v>SECUNDARIA COMPLETA</v>
          </cell>
          <cell r="M421" t="str">
            <v>*PRIMA</v>
          </cell>
          <cell r="N421" t="str">
            <v>NEGOCIOS SERVICIOS LOGISTICOS</v>
          </cell>
          <cell r="O421" t="str">
            <v>EMPLEADOS</v>
          </cell>
          <cell r="P421">
            <v>38961</v>
          </cell>
          <cell r="Q421" t="str">
            <v>CENTRO DE DISTRIBUCION LIMA</v>
          </cell>
          <cell r="R421" t="str">
            <v>SERVICIOS LOGISTICOS</v>
          </cell>
          <cell r="S421" t="str">
            <v>PICKING &amp; PACKING UNV</v>
          </cell>
        </row>
        <row r="422">
          <cell r="K422">
            <v>19829318</v>
          </cell>
          <cell r="L422" t="str">
            <v>BACHILLER</v>
          </cell>
          <cell r="M422" t="str">
            <v>*INTEGRA</v>
          </cell>
          <cell r="N422" t="str">
            <v>NEGOCIOS MARKETING SALUD</v>
          </cell>
          <cell r="O422" t="str">
            <v>EMPLEADOS</v>
          </cell>
          <cell r="P422">
            <v>34592</v>
          </cell>
          <cell r="Q422" t="str">
            <v>OFICINA HUANCAYO</v>
          </cell>
          <cell r="R422" t="str">
            <v>BIOMEDICO</v>
          </cell>
          <cell r="S422" t="str">
            <v>BIOMEDICO</v>
          </cell>
        </row>
        <row r="423">
          <cell r="K423">
            <v>19871126</v>
          </cell>
          <cell r="L423" t="str">
            <v>NO APLICA</v>
          </cell>
          <cell r="M423" t="str">
            <v>*PRIMA</v>
          </cell>
          <cell r="N423" t="str">
            <v>NEGOCIOS MARKETING SALUD</v>
          </cell>
          <cell r="O423" t="str">
            <v>EMPLEADOS</v>
          </cell>
          <cell r="P423">
            <v>42553</v>
          </cell>
          <cell r="Q423" t="str">
            <v>OFICINA HUANCAYO</v>
          </cell>
          <cell r="R423" t="str">
            <v>CIPA</v>
          </cell>
          <cell r="S423" t="str">
            <v>CIPA</v>
          </cell>
        </row>
        <row r="424">
          <cell r="K424">
            <v>20037007</v>
          </cell>
          <cell r="L424" t="str">
            <v>TÉCNICO COMPLETO</v>
          </cell>
          <cell r="M424" t="str">
            <v>*INTEGRA</v>
          </cell>
          <cell r="N424" t="str">
            <v>NEGOCIO DE VENTAS</v>
          </cell>
          <cell r="O424" t="str">
            <v>EMPLEADOS</v>
          </cell>
          <cell r="P424">
            <v>39036</v>
          </cell>
          <cell r="Q424" t="str">
            <v>OFICINA HUANCAYO</v>
          </cell>
          <cell r="R424" t="str">
            <v>PROVINCIAS</v>
          </cell>
          <cell r="S424" t="str">
            <v>HUANCAYO</v>
          </cell>
        </row>
        <row r="425">
          <cell r="K425">
            <v>20045058</v>
          </cell>
          <cell r="L425" t="str">
            <v>SECUNDARIA COMPLETA</v>
          </cell>
          <cell r="M425" t="str">
            <v>*PRIMA</v>
          </cell>
          <cell r="N425" t="str">
            <v>NEGOCIOS SERVICIOS LOGISTICOS</v>
          </cell>
          <cell r="O425" t="str">
            <v>OBREROS</v>
          </cell>
          <cell r="P425">
            <v>41338</v>
          </cell>
          <cell r="Q425" t="str">
            <v>CENTRO DE DISTRIBUCION LIMA</v>
          </cell>
          <cell r="R425" t="str">
            <v>SERVICIOS LOGISTICOS</v>
          </cell>
          <cell r="S425" t="str">
            <v>PICKING &amp; PACKING RETAIL</v>
          </cell>
        </row>
        <row r="426">
          <cell r="K426">
            <v>20053020</v>
          </cell>
          <cell r="L426" t="str">
            <v>TÉCNICO COMPLETO</v>
          </cell>
          <cell r="M426" t="str">
            <v>*INTEGRA</v>
          </cell>
          <cell r="N426" t="str">
            <v>NEGOCIO DE VENTAS</v>
          </cell>
          <cell r="O426" t="str">
            <v>EMPLEADOS</v>
          </cell>
          <cell r="P426">
            <v>40344</v>
          </cell>
          <cell r="Q426" t="str">
            <v>REPUBLICA DE PANAMA</v>
          </cell>
          <cell r="R426" t="str">
            <v>ADMINISTRACION DE VENTAS Y CONTROLLING</v>
          </cell>
          <cell r="S426" t="str">
            <v>COBRANZAS</v>
          </cell>
        </row>
        <row r="427">
          <cell r="K427">
            <v>20054099</v>
          </cell>
          <cell r="L427" t="str">
            <v>TÉCNICO COMPLETO</v>
          </cell>
          <cell r="M427" t="str">
            <v>*PROFUTURO</v>
          </cell>
          <cell r="N427" t="str">
            <v>NEGOCIO DE VENTAS</v>
          </cell>
          <cell r="O427" t="str">
            <v>EMPLEADOS</v>
          </cell>
          <cell r="P427">
            <v>40452</v>
          </cell>
          <cell r="Q427" t="str">
            <v>OFICINA HUANCAYO</v>
          </cell>
          <cell r="R427" t="str">
            <v>PROVINCIAS</v>
          </cell>
          <cell r="S427" t="str">
            <v>HUANCAYO</v>
          </cell>
        </row>
        <row r="428">
          <cell r="K428">
            <v>20058631</v>
          </cell>
          <cell r="L428" t="str">
            <v>SECUNDARIA COMPLETA</v>
          </cell>
          <cell r="M428" t="str">
            <v>*PROFUTURO</v>
          </cell>
          <cell r="N428" t="str">
            <v>NEGOCIO DE VENTAS</v>
          </cell>
          <cell r="O428" t="str">
            <v>EMPLEADOS</v>
          </cell>
          <cell r="P428">
            <v>36966</v>
          </cell>
          <cell r="Q428" t="str">
            <v>OFICINA HUANCAYO</v>
          </cell>
          <cell r="R428" t="str">
            <v>PROVINCIAS</v>
          </cell>
          <cell r="S428" t="str">
            <v>HUANCAYO</v>
          </cell>
        </row>
        <row r="429">
          <cell r="K429">
            <v>20073872</v>
          </cell>
          <cell r="L429" t="str">
            <v>TÉCNICO COMPLETO</v>
          </cell>
          <cell r="M429" t="str">
            <v>*PRIMA</v>
          </cell>
          <cell r="N429" t="str">
            <v>NEGOCIO DE VENTAS</v>
          </cell>
          <cell r="O429" t="str">
            <v>EMPLEADOS</v>
          </cell>
          <cell r="P429">
            <v>41215</v>
          </cell>
          <cell r="Q429" t="str">
            <v>OFICINA HUANCAYO</v>
          </cell>
          <cell r="R429" t="str">
            <v>PROVINCIAS</v>
          </cell>
          <cell r="S429" t="str">
            <v>HUANCAYO</v>
          </cell>
        </row>
        <row r="430">
          <cell r="K430">
            <v>20094423</v>
          </cell>
          <cell r="L430" t="str">
            <v>SECUNDARIA COMPLETA</v>
          </cell>
          <cell r="M430" t="str">
            <v>*PRIMA</v>
          </cell>
          <cell r="N430" t="str">
            <v>NEGOCIOS MARKETING SALUD</v>
          </cell>
          <cell r="O430" t="str">
            <v>EMPLEADOS</v>
          </cell>
          <cell r="P430">
            <v>40770</v>
          </cell>
          <cell r="Q430" t="str">
            <v>OFICINA HUANCAYO</v>
          </cell>
          <cell r="R430" t="str">
            <v>QUILAB/VIFOR</v>
          </cell>
          <cell r="S430" t="str">
            <v>QUILAB/VIFOR</v>
          </cell>
        </row>
        <row r="431">
          <cell r="K431">
            <v>20097402</v>
          </cell>
          <cell r="L431" t="str">
            <v>SECUNDARIA COMPLETA</v>
          </cell>
          <cell r="M431" t="str">
            <v>*INTEGRA</v>
          </cell>
          <cell r="N431" t="str">
            <v>NEGOCIO DE VENTAS</v>
          </cell>
          <cell r="O431" t="str">
            <v>EMPLEADOS</v>
          </cell>
          <cell r="P431">
            <v>40634</v>
          </cell>
          <cell r="Q431" t="str">
            <v>OFICINA HUANCAYO</v>
          </cell>
          <cell r="R431" t="str">
            <v>PROVINCIAS</v>
          </cell>
          <cell r="S431" t="str">
            <v>HUANCAYO</v>
          </cell>
        </row>
        <row r="432">
          <cell r="K432">
            <v>20106880</v>
          </cell>
          <cell r="L432" t="str">
            <v>SECUNDARIA COMPLETA</v>
          </cell>
          <cell r="M432" t="str">
            <v>*PROFUTURO</v>
          </cell>
          <cell r="N432" t="str">
            <v>NEGOCIOS SERVICIOS LOGISTICOS</v>
          </cell>
          <cell r="O432" t="str">
            <v>OBREROS</v>
          </cell>
          <cell r="P432">
            <v>42625</v>
          </cell>
          <cell r="Q432" t="str">
            <v>CENTRO DE DISTRIBUCION LIMA</v>
          </cell>
          <cell r="R432" t="str">
            <v>SERVICIOS LOGISTICOS</v>
          </cell>
          <cell r="S432" t="str">
            <v>LOGISTICA INVERSA UNV</v>
          </cell>
        </row>
        <row r="433">
          <cell r="K433">
            <v>20107987</v>
          </cell>
          <cell r="L433" t="str">
            <v>NO APLICA</v>
          </cell>
          <cell r="M433" t="str">
            <v>*INTEGRA</v>
          </cell>
          <cell r="N433" t="str">
            <v>NEGOCIOS MARKETING SALUD</v>
          </cell>
          <cell r="O433" t="str">
            <v>EMPLEADOS</v>
          </cell>
          <cell r="P433">
            <v>42553</v>
          </cell>
          <cell r="Q433" t="str">
            <v>OFICINA HUANCAYO</v>
          </cell>
          <cell r="R433" t="str">
            <v>FERRER</v>
          </cell>
          <cell r="S433" t="str">
            <v>FERRER</v>
          </cell>
        </row>
        <row r="434">
          <cell r="K434">
            <v>20114093</v>
          </cell>
          <cell r="L434" t="str">
            <v>NO APLICA</v>
          </cell>
          <cell r="M434" t="str">
            <v>*INTEGRA</v>
          </cell>
          <cell r="N434" t="str">
            <v>NEGOCIO DE VENTAS</v>
          </cell>
          <cell r="O434" t="str">
            <v>EMPLEADOS</v>
          </cell>
          <cell r="P434">
            <v>42522</v>
          </cell>
          <cell r="Q434" t="str">
            <v>OFICINA HUANCAYO</v>
          </cell>
          <cell r="R434" t="str">
            <v>PROVINCIAS</v>
          </cell>
          <cell r="S434" t="str">
            <v>HUANCAYO</v>
          </cell>
        </row>
        <row r="435">
          <cell r="K435">
            <v>20115628</v>
          </cell>
          <cell r="L435" t="str">
            <v>SECUNDARIA COMPLETA</v>
          </cell>
          <cell r="M435" t="str">
            <v>HABITAT</v>
          </cell>
          <cell r="N435" t="str">
            <v>NEGOCIOS SERVICIOS LOGISTICOS</v>
          </cell>
          <cell r="O435" t="str">
            <v>OBREROS</v>
          </cell>
          <cell r="P435">
            <v>42491</v>
          </cell>
          <cell r="Q435" t="str">
            <v>CENTRO DE DISTRIBUCION LIMA</v>
          </cell>
          <cell r="R435" t="str">
            <v>SERVICIOS LOGISTICOS</v>
          </cell>
          <cell r="S435" t="str">
            <v>PICKING &amp; PACKING UNV</v>
          </cell>
        </row>
        <row r="436">
          <cell r="K436">
            <v>20119136</v>
          </cell>
          <cell r="L436" t="str">
            <v>TÉCNICO COMPLETO</v>
          </cell>
          <cell r="M436" t="str">
            <v>*PRIMA</v>
          </cell>
          <cell r="N436" t="str">
            <v>NEGOCIO DE VENTAS</v>
          </cell>
          <cell r="O436" t="str">
            <v>EMPLEADOS</v>
          </cell>
          <cell r="P436">
            <v>38565</v>
          </cell>
          <cell r="Q436" t="str">
            <v>OFICINA HUANCAYO</v>
          </cell>
          <cell r="R436" t="str">
            <v>PROVINCIAS</v>
          </cell>
          <cell r="S436" t="str">
            <v>HUANCAYO</v>
          </cell>
        </row>
        <row r="437">
          <cell r="K437">
            <v>21111979</v>
          </cell>
          <cell r="L437" t="str">
            <v>UNIVERSIDAD COMPLETA</v>
          </cell>
          <cell r="M437" t="str">
            <v>*PROFUTURO</v>
          </cell>
          <cell r="N437" t="str">
            <v>NEGOCIO DE VENTAS</v>
          </cell>
          <cell r="O437" t="str">
            <v>EMPLEADOS</v>
          </cell>
          <cell r="P437">
            <v>35989</v>
          </cell>
          <cell r="Q437" t="str">
            <v>OFICINA HUANCAYO</v>
          </cell>
          <cell r="R437" t="str">
            <v>PROVINCIAS</v>
          </cell>
          <cell r="S437" t="str">
            <v>HUANCAYO</v>
          </cell>
        </row>
        <row r="438">
          <cell r="K438">
            <v>21519787</v>
          </cell>
          <cell r="L438" t="str">
            <v>TITULADO</v>
          </cell>
          <cell r="M438" t="str">
            <v>*PROFUTURO</v>
          </cell>
          <cell r="N438" t="str">
            <v>REPRESENTADAS</v>
          </cell>
          <cell r="O438" t="str">
            <v>EMPLEADOS</v>
          </cell>
          <cell r="P438">
            <v>38718</v>
          </cell>
          <cell r="Q438" t="str">
            <v>REPUBLICA DE PANAMA</v>
          </cell>
          <cell r="R438" t="str">
            <v>REPRESENTADAS</v>
          </cell>
          <cell r="S438" t="str">
            <v>GALDERMA</v>
          </cell>
        </row>
        <row r="439">
          <cell r="K439">
            <v>21521507</v>
          </cell>
          <cell r="L439" t="str">
            <v>TÉCNICO COMPLETO</v>
          </cell>
          <cell r="M439" t="str">
            <v>*PROFUTURO</v>
          </cell>
          <cell r="N439" t="str">
            <v>NEGOCIO DE VENTAS</v>
          </cell>
          <cell r="O439" t="str">
            <v>EMPLEADOS</v>
          </cell>
          <cell r="P439">
            <v>36342</v>
          </cell>
          <cell r="Q439" t="str">
            <v>REPUBLICA DE PANAMA</v>
          </cell>
          <cell r="R439" t="str">
            <v>CONSUMO TRADICIONAL</v>
          </cell>
          <cell r="S439" t="str">
            <v>VENTAS CONSUMO EN FARMA</v>
          </cell>
        </row>
        <row r="440">
          <cell r="K440">
            <v>21537349</v>
          </cell>
          <cell r="L440" t="str">
            <v>MAESTRÍA COMPLETA</v>
          </cell>
          <cell r="M440" t="str">
            <v>*INTEGRA</v>
          </cell>
          <cell r="N440" t="str">
            <v>NEGOCIO DE VENTAS</v>
          </cell>
          <cell r="O440" t="str">
            <v>EMPLEADOS</v>
          </cell>
          <cell r="P440">
            <v>36951</v>
          </cell>
          <cell r="Q440" t="str">
            <v>OFICINA SUR CHICO</v>
          </cell>
          <cell r="R440" t="str">
            <v>PROVINCIAS</v>
          </cell>
          <cell r="S440" t="str">
            <v>SUR CHICO</v>
          </cell>
        </row>
        <row r="441">
          <cell r="K441">
            <v>21560358</v>
          </cell>
          <cell r="L441" t="str">
            <v>NO APLICA</v>
          </cell>
          <cell r="M441" t="str">
            <v>*PRIMA</v>
          </cell>
          <cell r="N441" t="str">
            <v>NEGOCIOS MARKETING SALUD</v>
          </cell>
          <cell r="O441" t="str">
            <v>EMPLEADOS</v>
          </cell>
          <cell r="P441">
            <v>42553</v>
          </cell>
          <cell r="Q441" t="str">
            <v>OFICINA SUR CHICO</v>
          </cell>
          <cell r="R441" t="str">
            <v>CIPA</v>
          </cell>
          <cell r="S441" t="str">
            <v>CIPA</v>
          </cell>
        </row>
        <row r="442">
          <cell r="K442">
            <v>21560424</v>
          </cell>
          <cell r="L442" t="str">
            <v>SECUNDARIA COMPLETA</v>
          </cell>
          <cell r="M442" t="str">
            <v>*INTEGRA</v>
          </cell>
          <cell r="N442" t="str">
            <v>NEGOCIO DE VENTAS</v>
          </cell>
          <cell r="O442" t="str">
            <v>EMPLEADOS</v>
          </cell>
          <cell r="P442">
            <v>42401</v>
          </cell>
          <cell r="Q442" t="str">
            <v>OFICINA SUR CHICO</v>
          </cell>
          <cell r="R442" t="str">
            <v>PROVINCIAS</v>
          </cell>
          <cell r="S442" t="str">
            <v>SUR CHICO</v>
          </cell>
        </row>
        <row r="443">
          <cell r="K443">
            <v>21571706</v>
          </cell>
          <cell r="L443" t="str">
            <v>UNIVERSIDAD COMPLETA</v>
          </cell>
          <cell r="M443" t="str">
            <v>*INTEGRA</v>
          </cell>
          <cell r="N443" t="str">
            <v>NEGOCIO DE VENTAS</v>
          </cell>
          <cell r="O443" t="str">
            <v>EMPLEADOS</v>
          </cell>
          <cell r="P443">
            <v>42109</v>
          </cell>
          <cell r="Q443" t="str">
            <v>OFICINA SUR CHICO</v>
          </cell>
          <cell r="R443" t="str">
            <v>PROVINCIAS</v>
          </cell>
          <cell r="S443" t="str">
            <v>SUR CHICO</v>
          </cell>
        </row>
        <row r="444">
          <cell r="K444">
            <v>21795535</v>
          </cell>
          <cell r="L444" t="str">
            <v>BACHILLER</v>
          </cell>
          <cell r="M444" t="str">
            <v>*PRIMA</v>
          </cell>
          <cell r="N444" t="str">
            <v>NEGOCIOS SERVICIOS LOGISTICOS</v>
          </cell>
          <cell r="O444" t="str">
            <v>EMPLEADOS</v>
          </cell>
          <cell r="P444">
            <v>41926</v>
          </cell>
          <cell r="Q444" t="str">
            <v>CENTRO DE DISTRIBUCION LIMA</v>
          </cell>
          <cell r="R444" t="str">
            <v>SERVICIOS LOGISTICOS</v>
          </cell>
          <cell r="S444" t="str">
            <v>LOGISTICA DE SALIDA UNV</v>
          </cell>
        </row>
        <row r="445">
          <cell r="K445">
            <v>21860597</v>
          </cell>
          <cell r="L445" t="str">
            <v>UNIVERSIDAD COMPLETA</v>
          </cell>
          <cell r="M445" t="str">
            <v>*INTEGRA</v>
          </cell>
          <cell r="N445" t="str">
            <v>NEGOCIO DE VENTAS</v>
          </cell>
          <cell r="O445" t="str">
            <v>EMPLEADOS</v>
          </cell>
          <cell r="P445">
            <v>36962</v>
          </cell>
          <cell r="Q445" t="str">
            <v>REPUBLICA DE PANAMA</v>
          </cell>
          <cell r="R445" t="str">
            <v>RELACIONAMIENTO CON CLIENTES</v>
          </cell>
          <cell r="S445" t="str">
            <v>EJECUTIVOS DE CUENTA</v>
          </cell>
        </row>
        <row r="446">
          <cell r="K446">
            <v>21860923</v>
          </cell>
          <cell r="L446" t="str">
            <v>TÉCNICO COMPLETO</v>
          </cell>
          <cell r="M446" t="str">
            <v>*INTEGRA</v>
          </cell>
          <cell r="N446" t="str">
            <v>NEGOCIO DE VENTAS</v>
          </cell>
          <cell r="O446" t="str">
            <v>EMPLEADOS</v>
          </cell>
          <cell r="P446">
            <v>39786</v>
          </cell>
          <cell r="Q446" t="str">
            <v>REPUBLICA DE PANAMA</v>
          </cell>
          <cell r="R446" t="str">
            <v>ADMINISTRACION DE VENTAS Y CONTROLLING</v>
          </cell>
          <cell r="S446" t="str">
            <v>COBRANZAS</v>
          </cell>
        </row>
        <row r="447">
          <cell r="K447">
            <v>21862563</v>
          </cell>
          <cell r="L447" t="str">
            <v>TÉCNICO COMPLETO</v>
          </cell>
          <cell r="M447" t="str">
            <v>*INTEGRA</v>
          </cell>
          <cell r="N447" t="str">
            <v>NEGOCIO DE VENTAS</v>
          </cell>
          <cell r="O447" t="str">
            <v>EMPLEADOS</v>
          </cell>
          <cell r="P447">
            <v>42475</v>
          </cell>
          <cell r="Q447" t="str">
            <v>OFICINA SUR CHICO</v>
          </cell>
          <cell r="R447" t="str">
            <v>PROVINCIAS</v>
          </cell>
          <cell r="S447" t="str">
            <v>SUR CHICO</v>
          </cell>
        </row>
        <row r="448">
          <cell r="K448">
            <v>22283476</v>
          </cell>
          <cell r="L448" t="str">
            <v>SECUNDARIA COMPLETA</v>
          </cell>
          <cell r="M448" t="str">
            <v>*INTEGRA</v>
          </cell>
          <cell r="N448" t="str">
            <v>NEGOCIOS MARKETING SALUD</v>
          </cell>
          <cell r="O448" t="str">
            <v>EMPLEADOS</v>
          </cell>
          <cell r="P448">
            <v>37288</v>
          </cell>
          <cell r="Q448" t="str">
            <v>REPUBLICA DE PANAMA</v>
          </cell>
          <cell r="R448" t="str">
            <v>DEPARTAMENTO DE VENTAS</v>
          </cell>
          <cell r="S448" t="str">
            <v>DEPARTAMENTO DE VENTAS</v>
          </cell>
        </row>
        <row r="449">
          <cell r="K449">
            <v>22318064</v>
          </cell>
          <cell r="L449" t="str">
            <v>MAESTRÍA COMPLETA</v>
          </cell>
          <cell r="M449" t="str">
            <v>*INTEGRA</v>
          </cell>
          <cell r="N449" t="str">
            <v>NEGOCIOS MARKETING SALUD</v>
          </cell>
          <cell r="O449" t="str">
            <v>EJECUTIVOS</v>
          </cell>
          <cell r="P449">
            <v>35827</v>
          </cell>
          <cell r="Q449" t="str">
            <v>REPUBLICA DE PANAMA</v>
          </cell>
          <cell r="R449" t="str">
            <v>ALLERGAN/BOTOX</v>
          </cell>
          <cell r="S449" t="str">
            <v>ALLERGAN/BOTOX</v>
          </cell>
        </row>
        <row r="450">
          <cell r="K450">
            <v>22484591</v>
          </cell>
          <cell r="L450" t="str">
            <v>TITULADO</v>
          </cell>
          <cell r="M450" t="str">
            <v>*PROFUTURO</v>
          </cell>
          <cell r="N450" t="str">
            <v>NEGOCIO DE VENTAS</v>
          </cell>
          <cell r="O450" t="str">
            <v>EMPLEADOS</v>
          </cell>
          <cell r="P450">
            <v>38208</v>
          </cell>
          <cell r="Q450" t="str">
            <v>OFICINA HUANCAYO</v>
          </cell>
          <cell r="R450" t="str">
            <v>PROVINCIAS</v>
          </cell>
          <cell r="S450" t="str">
            <v>HUANCAYO</v>
          </cell>
        </row>
        <row r="451">
          <cell r="K451">
            <v>23865848</v>
          </cell>
          <cell r="L451" t="str">
            <v>SECUNDARIA COMPLETA</v>
          </cell>
          <cell r="M451" t="str">
            <v>*PRIMA</v>
          </cell>
          <cell r="N451" t="str">
            <v>NEGOCIO DE VENTAS</v>
          </cell>
          <cell r="O451" t="str">
            <v>EMPLEADOS</v>
          </cell>
          <cell r="P451">
            <v>42065</v>
          </cell>
          <cell r="Q451" t="str">
            <v>OFICINA CUZCO</v>
          </cell>
          <cell r="R451" t="str">
            <v>PROVINCIAS</v>
          </cell>
          <cell r="S451" t="str">
            <v>CUZCO</v>
          </cell>
        </row>
        <row r="452">
          <cell r="K452">
            <v>23882522</v>
          </cell>
          <cell r="L452" t="str">
            <v>UNIVERSIDAD COMPLETA</v>
          </cell>
          <cell r="M452" t="str">
            <v>*INTEGRA</v>
          </cell>
          <cell r="N452" t="str">
            <v>NEGOCIO DE VENTAS</v>
          </cell>
          <cell r="O452" t="str">
            <v>EMPLEADOS</v>
          </cell>
          <cell r="P452">
            <v>38292</v>
          </cell>
          <cell r="Q452" t="str">
            <v>OFICINA CUZCO</v>
          </cell>
          <cell r="R452" t="str">
            <v>PROVINCIAS</v>
          </cell>
          <cell r="S452" t="str">
            <v>CUZCO</v>
          </cell>
        </row>
        <row r="453">
          <cell r="K453">
            <v>23943014</v>
          </cell>
          <cell r="L453" t="str">
            <v>SECUNDARIA COMPLETA</v>
          </cell>
          <cell r="M453" t="str">
            <v>*SNP</v>
          </cell>
          <cell r="N453" t="str">
            <v>NEGOCIO DE VENTAS</v>
          </cell>
          <cell r="O453" t="str">
            <v>EMPLEADOS</v>
          </cell>
          <cell r="P453">
            <v>42233</v>
          </cell>
          <cell r="Q453" t="str">
            <v>OFICINA CUZCO</v>
          </cell>
          <cell r="R453" t="str">
            <v>PROVINCIAS</v>
          </cell>
          <cell r="S453" t="str">
            <v>CUZCO</v>
          </cell>
        </row>
        <row r="454">
          <cell r="K454">
            <v>23946250</v>
          </cell>
          <cell r="L454" t="str">
            <v>SECUNDARIA COMPLETA</v>
          </cell>
          <cell r="M454" t="str">
            <v>*SNP</v>
          </cell>
          <cell r="N454" t="str">
            <v>NEGOCIOS SERVICIOS LOGISTICOS</v>
          </cell>
          <cell r="O454" t="str">
            <v>OBREROS</v>
          </cell>
          <cell r="P454">
            <v>42135</v>
          </cell>
          <cell r="Q454" t="str">
            <v>CENTRO DE DISTRIBUCION LIMA</v>
          </cell>
          <cell r="R454" t="str">
            <v>SERVICIOS LOGISTICOS</v>
          </cell>
          <cell r="S454" t="str">
            <v>LOGISTICA DE ENTRADA UNV</v>
          </cell>
        </row>
        <row r="455">
          <cell r="K455">
            <v>23955300</v>
          </cell>
          <cell r="L455" t="str">
            <v>TITULADO</v>
          </cell>
          <cell r="M455" t="str">
            <v>*PRIMA</v>
          </cell>
          <cell r="N455" t="str">
            <v>NEGOCIOS SERVICIOS LOGISTICOS</v>
          </cell>
          <cell r="O455" t="str">
            <v>EMPLEADOS</v>
          </cell>
          <cell r="P455">
            <v>36342</v>
          </cell>
          <cell r="Q455" t="str">
            <v>CENTRO DE DISTRIBUCION LIMA</v>
          </cell>
          <cell r="R455" t="str">
            <v>SERVICIOS LOGISTICOS</v>
          </cell>
          <cell r="S455" t="str">
            <v>LOGISTICA DE ENTRADA RETAIL</v>
          </cell>
        </row>
        <row r="456">
          <cell r="K456">
            <v>23963439</v>
          </cell>
          <cell r="L456" t="str">
            <v>SECUNDARIA COMPLETA</v>
          </cell>
          <cell r="M456" t="str">
            <v>*INTEGRA</v>
          </cell>
          <cell r="N456" t="str">
            <v>SERVICIOS COMPARTIDOS</v>
          </cell>
          <cell r="O456" t="str">
            <v>EMPLEADOS</v>
          </cell>
          <cell r="P456">
            <v>33329</v>
          </cell>
          <cell r="Q456" t="str">
            <v>OFICINA CUZCO</v>
          </cell>
          <cell r="R456" t="str">
            <v>CREDITOS Y COBRANZAS</v>
          </cell>
          <cell r="S456" t="str">
            <v>CREDITOS Y COBRANZAS</v>
          </cell>
        </row>
        <row r="457">
          <cell r="K457">
            <v>23987335</v>
          </cell>
          <cell r="L457" t="str">
            <v>TÉCNICO COMPLETO</v>
          </cell>
          <cell r="M457" t="str">
            <v>*INTEGRA</v>
          </cell>
          <cell r="N457" t="str">
            <v>NEGOCIO DE VENTAS</v>
          </cell>
          <cell r="O457" t="str">
            <v>EMPLEADOS</v>
          </cell>
          <cell r="P457">
            <v>41621</v>
          </cell>
          <cell r="Q457" t="str">
            <v>OFICINA CUZCO</v>
          </cell>
          <cell r="R457" t="str">
            <v>PROVINCIAS</v>
          </cell>
          <cell r="S457" t="str">
            <v>CUZCO</v>
          </cell>
        </row>
        <row r="458">
          <cell r="K458">
            <v>23991924</v>
          </cell>
          <cell r="L458" t="str">
            <v>TÉCNICO COMPLETO</v>
          </cell>
          <cell r="M458" t="str">
            <v>*INTEGRA</v>
          </cell>
          <cell r="N458" t="str">
            <v>NEGOCIO DE VENTAS</v>
          </cell>
          <cell r="O458" t="str">
            <v>EMPLEADOS</v>
          </cell>
          <cell r="P458">
            <v>41276</v>
          </cell>
          <cell r="Q458" t="str">
            <v>OFICINA CUZCO</v>
          </cell>
          <cell r="R458" t="str">
            <v>NEGOCIO DE VENTAS</v>
          </cell>
          <cell r="S458" t="str">
            <v>CONSUMO</v>
          </cell>
        </row>
        <row r="459">
          <cell r="K459">
            <v>25330675</v>
          </cell>
          <cell r="L459" t="str">
            <v>TÉCNICO COMPLETO</v>
          </cell>
          <cell r="M459" t="str">
            <v>*INTEGRA</v>
          </cell>
          <cell r="N459" t="str">
            <v>NEGOCIOS SERVICIOS LOGISTICOS</v>
          </cell>
          <cell r="O459" t="str">
            <v>OBREROS</v>
          </cell>
          <cell r="P459">
            <v>35773</v>
          </cell>
          <cell r="Q459" t="str">
            <v>CENTRO DE DISTRIBUCION LIMA</v>
          </cell>
          <cell r="R459" t="str">
            <v>SERVICIOS LOGISTICOS</v>
          </cell>
          <cell r="S459" t="str">
            <v>MONTACARGA Y MANTENIMIENTO UNV</v>
          </cell>
        </row>
        <row r="460">
          <cell r="K460">
            <v>25429377</v>
          </cell>
          <cell r="L460" t="str">
            <v>SECUNDARIA COMPLETA</v>
          </cell>
          <cell r="M460" t="str">
            <v>*INTEGRA</v>
          </cell>
          <cell r="N460" t="str">
            <v>NEGOCIOS SERVICIOS LOGISTICOS</v>
          </cell>
          <cell r="O460" t="str">
            <v>OBREROS</v>
          </cell>
          <cell r="P460">
            <v>40373</v>
          </cell>
          <cell r="Q460" t="str">
            <v>CENTRO DE DISTRIBUCION LIMA</v>
          </cell>
          <cell r="R460" t="str">
            <v>SERVICIOS LOGISTICOS</v>
          </cell>
          <cell r="S460" t="str">
            <v>LOGISTICA INVERSA UNV</v>
          </cell>
        </row>
        <row r="461">
          <cell r="K461">
            <v>25478282</v>
          </cell>
          <cell r="L461" t="str">
            <v>SECUNDARIA COMPLETA</v>
          </cell>
          <cell r="M461" t="str">
            <v>*PRIMA</v>
          </cell>
          <cell r="N461" t="str">
            <v>NEGOCIO DE VENTAS</v>
          </cell>
          <cell r="O461" t="str">
            <v>EMPLEADOS</v>
          </cell>
          <cell r="P461">
            <v>38481</v>
          </cell>
          <cell r="Q461" t="str">
            <v>REPUBLICA DE PANAMA</v>
          </cell>
          <cell r="R461" t="str">
            <v>CADENAS Y FARMACIAS</v>
          </cell>
          <cell r="S461" t="str">
            <v>FARMACIAS INDEPENDIENTES</v>
          </cell>
        </row>
        <row r="462">
          <cell r="K462">
            <v>25582216</v>
          </cell>
          <cell r="L462" t="str">
            <v>SECUNDARIA COMPLETA</v>
          </cell>
          <cell r="M462" t="str">
            <v>*PROFUTURO</v>
          </cell>
          <cell r="N462" t="str">
            <v>NEGOCIOS SERVICIOS LOGISTICOS</v>
          </cell>
          <cell r="O462" t="str">
            <v>OBREROS</v>
          </cell>
          <cell r="P462">
            <v>41229</v>
          </cell>
          <cell r="Q462" t="str">
            <v>CENTRO DE DISTRIBUCION LIMA</v>
          </cell>
          <cell r="R462" t="str">
            <v>SERVICIOS LOGISTICOS</v>
          </cell>
          <cell r="S462" t="str">
            <v>PICKING &amp; PACKING UNV</v>
          </cell>
        </row>
        <row r="463">
          <cell r="K463">
            <v>25594749</v>
          </cell>
          <cell r="L463" t="str">
            <v>BACHILLER</v>
          </cell>
          <cell r="M463" t="str">
            <v>*INTEGRA</v>
          </cell>
          <cell r="N463" t="str">
            <v>SERVICIOS COMPARTIDOS</v>
          </cell>
          <cell r="O463" t="str">
            <v>EMPLEADOS</v>
          </cell>
          <cell r="P463">
            <v>39295</v>
          </cell>
          <cell r="Q463" t="str">
            <v>REPUBLICA DE PANAMA</v>
          </cell>
          <cell r="R463" t="str">
            <v>CONTABILIDAD</v>
          </cell>
          <cell r="S463" t="str">
            <v>ANALISIS DE COSTOS</v>
          </cell>
        </row>
        <row r="464">
          <cell r="K464">
            <v>25595382</v>
          </cell>
          <cell r="L464" t="str">
            <v>BACHILLER</v>
          </cell>
          <cell r="M464" t="str">
            <v>*PROFUTURO</v>
          </cell>
          <cell r="N464" t="str">
            <v>NEGOCIOS SERVICIOS LOGISTICOS</v>
          </cell>
          <cell r="O464" t="str">
            <v>EMPLEADOS</v>
          </cell>
          <cell r="P464">
            <v>40634</v>
          </cell>
          <cell r="Q464" t="str">
            <v>CENTRO DE DISTRIBUCION LIMA</v>
          </cell>
          <cell r="R464" t="str">
            <v>SERVICIOS LOGISTICOS</v>
          </cell>
          <cell r="S464" t="str">
            <v>PICKING &amp; PACKING RETAIL</v>
          </cell>
        </row>
        <row r="465">
          <cell r="K465">
            <v>25599414</v>
          </cell>
          <cell r="L465" t="str">
            <v>TÉCNICO COMPLETO</v>
          </cell>
          <cell r="M465" t="str">
            <v>*PROFUTURO</v>
          </cell>
          <cell r="N465" t="str">
            <v>NEGOCIO DE VENTAS</v>
          </cell>
          <cell r="O465" t="str">
            <v>EMPLEADOS</v>
          </cell>
          <cell r="P465">
            <v>37681</v>
          </cell>
          <cell r="Q465" t="str">
            <v>REPUBLICA DE PANAMA</v>
          </cell>
          <cell r="R465" t="str">
            <v>CADENAS Y FARMACIAS</v>
          </cell>
          <cell r="S465" t="str">
            <v>FARMACIAS INDEPENDIENTES</v>
          </cell>
        </row>
        <row r="466">
          <cell r="K466">
            <v>25602288</v>
          </cell>
          <cell r="L466" t="str">
            <v>TÉCNICO COMPLETO</v>
          </cell>
          <cell r="M466" t="str">
            <v>*PROFUTURO</v>
          </cell>
          <cell r="N466" t="str">
            <v>NEGOCIO DE VENTAS</v>
          </cell>
          <cell r="O466" t="str">
            <v>EMPLEADOS</v>
          </cell>
          <cell r="P466">
            <v>41379</v>
          </cell>
          <cell r="Q466" t="str">
            <v>REPUBLICA DE PANAMA</v>
          </cell>
          <cell r="R466" t="str">
            <v>CADENAS Y FARMACIAS</v>
          </cell>
          <cell r="S466" t="str">
            <v>CONTACT CENTER Y FIDELIZACIÓN</v>
          </cell>
        </row>
        <row r="467">
          <cell r="K467">
            <v>25612606</v>
          </cell>
          <cell r="L467" t="str">
            <v>NO APLICA</v>
          </cell>
          <cell r="M467" t="str">
            <v>*PRIMA</v>
          </cell>
          <cell r="N467" t="str">
            <v>NEGOCIOS MARKETING SALUD</v>
          </cell>
          <cell r="O467" t="str">
            <v>EMPLEADOS</v>
          </cell>
          <cell r="P467">
            <v>42553</v>
          </cell>
          <cell r="Q467" t="str">
            <v>REPUBLICA DE PANAMA</v>
          </cell>
          <cell r="R467" t="str">
            <v>FERRER</v>
          </cell>
          <cell r="S467" t="str">
            <v>FERRER</v>
          </cell>
        </row>
        <row r="468">
          <cell r="K468">
            <v>25616880</v>
          </cell>
          <cell r="L468" t="str">
            <v>TÉCNICO COMPLETO</v>
          </cell>
          <cell r="M468" t="str">
            <v>*INTEGRA</v>
          </cell>
          <cell r="N468" t="str">
            <v>MARKETING CORPORATIVO</v>
          </cell>
          <cell r="O468" t="str">
            <v>EMPLEADOS</v>
          </cell>
          <cell r="P468">
            <v>36342</v>
          </cell>
          <cell r="Q468" t="str">
            <v>REPUBLICA DE PANAMA</v>
          </cell>
          <cell r="R468" t="str">
            <v>MARKETING CONSUMO</v>
          </cell>
          <cell r="S468" t="str">
            <v>SALON PROFESIONAL</v>
          </cell>
        </row>
        <row r="469">
          <cell r="K469">
            <v>25617957</v>
          </cell>
          <cell r="L469" t="str">
            <v>TÉCNICO COMPLETO</v>
          </cell>
          <cell r="M469" t="str">
            <v>*INTEGRA</v>
          </cell>
          <cell r="N469" t="str">
            <v>NEGOCIO DE VENTAS</v>
          </cell>
          <cell r="O469" t="str">
            <v>EMPLEADOS</v>
          </cell>
          <cell r="P469">
            <v>31929</v>
          </cell>
          <cell r="Q469" t="str">
            <v>REPUBLICA DE PANAMA</v>
          </cell>
          <cell r="R469" t="str">
            <v>CADENAS Y FARMACIAS</v>
          </cell>
          <cell r="S469" t="str">
            <v>CONTACT CENTER Y FIDELIZACIÓN</v>
          </cell>
        </row>
        <row r="470">
          <cell r="K470">
            <v>25655837</v>
          </cell>
          <cell r="L470" t="str">
            <v>MAESTRÍA COMPLETA</v>
          </cell>
          <cell r="M470" t="str">
            <v>*PRIMA</v>
          </cell>
          <cell r="N470" t="str">
            <v>NEGOCIO DE VENTAS</v>
          </cell>
          <cell r="O470" t="str">
            <v>EJECUTIVOS</v>
          </cell>
          <cell r="P470">
            <v>32933</v>
          </cell>
          <cell r="Q470" t="str">
            <v>REPUBLICA DE PANAMA</v>
          </cell>
          <cell r="R470" t="str">
            <v>GERENCIA UNIDAD DE NEGOCIO VENTAS</v>
          </cell>
          <cell r="S470" t="str">
            <v>GERENCIA DE LA UNIDAD DE NEGOCIOS VENTAS</v>
          </cell>
        </row>
        <row r="471">
          <cell r="K471">
            <v>25672228</v>
          </cell>
          <cell r="L471" t="str">
            <v>NO APLICA</v>
          </cell>
          <cell r="M471" t="str">
            <v>*INTEGRA</v>
          </cell>
          <cell r="N471" t="str">
            <v>NEGOCIOS MARKETING SALUD</v>
          </cell>
          <cell r="O471" t="str">
            <v>EMPLEADOS</v>
          </cell>
          <cell r="P471">
            <v>42553</v>
          </cell>
          <cell r="Q471" t="str">
            <v>REPUBLICA DE PANAMA</v>
          </cell>
          <cell r="R471" t="str">
            <v>FERRER</v>
          </cell>
          <cell r="S471" t="str">
            <v>FERRER</v>
          </cell>
        </row>
        <row r="472">
          <cell r="K472">
            <v>25704862</v>
          </cell>
          <cell r="L472" t="str">
            <v>TÉCNICO COMPLETO</v>
          </cell>
          <cell r="M472" t="str">
            <v>*PROFUTURO</v>
          </cell>
          <cell r="N472" t="str">
            <v>NEGOCIO DE VENTAS</v>
          </cell>
          <cell r="O472" t="str">
            <v>EMPLEADOS</v>
          </cell>
          <cell r="P472">
            <v>38169</v>
          </cell>
          <cell r="Q472" t="str">
            <v>REPUBLICA DE PANAMA</v>
          </cell>
          <cell r="R472" t="str">
            <v>INSTITUCIONAL</v>
          </cell>
          <cell r="S472" t="str">
            <v>INSTITUCIONAL</v>
          </cell>
        </row>
        <row r="473">
          <cell r="K473">
            <v>25705770</v>
          </cell>
          <cell r="L473" t="str">
            <v>MAESTRÍA COMPLETA</v>
          </cell>
          <cell r="M473" t="str">
            <v>*INTEGRA</v>
          </cell>
          <cell r="N473" t="str">
            <v>NEGOCIOS MARKETING SALUD</v>
          </cell>
          <cell r="O473" t="str">
            <v>EMPLEADOS</v>
          </cell>
          <cell r="P473">
            <v>35811</v>
          </cell>
          <cell r="Q473" t="str">
            <v>REPUBLICA DE PANAMA</v>
          </cell>
          <cell r="R473" t="str">
            <v>ALFA/ROCHE</v>
          </cell>
          <cell r="S473" t="str">
            <v>ALFA/ROCHE</v>
          </cell>
        </row>
        <row r="474">
          <cell r="K474">
            <v>25717938</v>
          </cell>
          <cell r="L474" t="str">
            <v>DIPLOMADO</v>
          </cell>
          <cell r="M474" t="str">
            <v>*PROFUTURO</v>
          </cell>
          <cell r="N474" t="str">
            <v>NEGOCIO DE VENTAS</v>
          </cell>
          <cell r="O474" t="str">
            <v>EMPLEADOS</v>
          </cell>
          <cell r="P474">
            <v>39600</v>
          </cell>
          <cell r="Q474" t="str">
            <v>REPUBLICA DE PANAMA</v>
          </cell>
          <cell r="R474" t="str">
            <v>CADENAS Y FARMACIAS</v>
          </cell>
          <cell r="S474" t="str">
            <v>VENTAS SALUD MODERNO</v>
          </cell>
        </row>
        <row r="475">
          <cell r="K475">
            <v>25729239</v>
          </cell>
          <cell r="L475" t="str">
            <v>SECUNDARIA COMPLETA</v>
          </cell>
          <cell r="M475" t="str">
            <v>*INTEGRA</v>
          </cell>
          <cell r="N475" t="str">
            <v>NEGOCIOS SERVICIOS LOGISTICOS</v>
          </cell>
          <cell r="O475" t="str">
            <v>OBREROS</v>
          </cell>
          <cell r="P475">
            <v>42837</v>
          </cell>
          <cell r="Q475" t="str">
            <v>CENTRO DE DISTRIBUCION LIMA</v>
          </cell>
          <cell r="R475" t="str">
            <v>SERVICIOS LOGISTICOS</v>
          </cell>
          <cell r="S475" t="str">
            <v>PICKING &amp; PACKING RETAIL</v>
          </cell>
        </row>
        <row r="476">
          <cell r="K476">
            <v>25744268</v>
          </cell>
          <cell r="L476" t="str">
            <v>SECUNDARIA COMPLETA</v>
          </cell>
          <cell r="M476" t="str">
            <v>*PROFUTURO</v>
          </cell>
          <cell r="N476" t="str">
            <v>NEGOCIOS SERVICIOS LOGISTICOS</v>
          </cell>
          <cell r="O476" t="str">
            <v>OBREROS</v>
          </cell>
          <cell r="P476">
            <v>42165</v>
          </cell>
          <cell r="Q476" t="str">
            <v>CENTRO DE DISTRIBUCION LIMA</v>
          </cell>
          <cell r="R476" t="str">
            <v>SERVICIOS LOGISTICOS</v>
          </cell>
          <cell r="S476" t="str">
            <v>LOGISTICA DE SALIDA RETAIL</v>
          </cell>
        </row>
        <row r="477">
          <cell r="K477">
            <v>25749268</v>
          </cell>
          <cell r="L477" t="str">
            <v>BACHILLER</v>
          </cell>
          <cell r="M477" t="str">
            <v>*PRIMA</v>
          </cell>
          <cell r="N477" t="str">
            <v>GESTION HUMANA</v>
          </cell>
          <cell r="O477" t="str">
            <v>EMPLEADOS</v>
          </cell>
          <cell r="P477">
            <v>41122</v>
          </cell>
          <cell r="Q477" t="str">
            <v>REPUBLICA DE PANAMA</v>
          </cell>
          <cell r="R477" t="str">
            <v>ADMINISTRACION DE PERSONAL</v>
          </cell>
          <cell r="S477" t="str">
            <v>REMUNERACIONES</v>
          </cell>
        </row>
        <row r="478">
          <cell r="K478">
            <v>25760931</v>
          </cell>
          <cell r="L478" t="str">
            <v>SECUNDARIA COMPLETA</v>
          </cell>
          <cell r="M478" t="str">
            <v>*PROFUTURO</v>
          </cell>
          <cell r="N478" t="str">
            <v>NEGOCIOS SERVICIOS LOGISTICOS</v>
          </cell>
          <cell r="O478" t="str">
            <v>OBREROS</v>
          </cell>
          <cell r="P478">
            <v>42430</v>
          </cell>
          <cell r="Q478" t="str">
            <v>CENTRO DE DISTRIBUCION LIMA</v>
          </cell>
          <cell r="R478" t="str">
            <v>SERVICIOS LOGISTICOS</v>
          </cell>
          <cell r="S478" t="str">
            <v>PICKING &amp; PACKING RETAIL</v>
          </cell>
        </row>
        <row r="479">
          <cell r="K479">
            <v>25765763</v>
          </cell>
          <cell r="L479" t="str">
            <v>TÉCNICO COMPLETO</v>
          </cell>
          <cell r="M479" t="str">
            <v>*PRIMA</v>
          </cell>
          <cell r="N479" t="str">
            <v>NEGOCIOS SERVICIOS LOGISTICOS</v>
          </cell>
          <cell r="O479" t="str">
            <v>OBREROS</v>
          </cell>
          <cell r="P479">
            <v>39539</v>
          </cell>
          <cell r="Q479" t="str">
            <v>CENTRO DE DISTRIBUCION LIMA</v>
          </cell>
          <cell r="R479" t="str">
            <v>SERVICIOS LOGISTICOS</v>
          </cell>
          <cell r="S479" t="str">
            <v>LOGISTICA INVERSA RETAIL</v>
          </cell>
        </row>
        <row r="480">
          <cell r="K480">
            <v>25768275</v>
          </cell>
          <cell r="L480" t="str">
            <v>TÉCNICO COMPLETO</v>
          </cell>
          <cell r="M480" t="str">
            <v>*PROFUTURO</v>
          </cell>
          <cell r="N480" t="str">
            <v>REPRESENTADAS</v>
          </cell>
          <cell r="O480" t="str">
            <v>EMPLEADOS</v>
          </cell>
          <cell r="P480">
            <v>38718</v>
          </cell>
          <cell r="Q480" t="str">
            <v>REPUBLICA DE PANAMA</v>
          </cell>
          <cell r="R480" t="str">
            <v>REPRESENTADAS</v>
          </cell>
          <cell r="S480" t="str">
            <v>GALDERMA</v>
          </cell>
        </row>
        <row r="481">
          <cell r="K481">
            <v>25775227</v>
          </cell>
          <cell r="L481" t="str">
            <v>SECUNDARIA COMPLETA</v>
          </cell>
          <cell r="M481" t="str">
            <v>*PRIMA</v>
          </cell>
          <cell r="N481" t="str">
            <v>NEGOCIOS MARKETING SALUD</v>
          </cell>
          <cell r="O481" t="str">
            <v>EMPLEADOS</v>
          </cell>
          <cell r="P481">
            <v>42828</v>
          </cell>
          <cell r="Q481" t="str">
            <v>REPUBLICA DE PANAMA</v>
          </cell>
          <cell r="R481" t="str">
            <v>GERENCIA UNMF</v>
          </cell>
          <cell r="S481" t="str">
            <v>GERENCIA UNMF</v>
          </cell>
        </row>
        <row r="482">
          <cell r="K482">
            <v>25777026</v>
          </cell>
          <cell r="L482" t="str">
            <v>TÉCNICO COMPLETO</v>
          </cell>
          <cell r="M482" t="str">
            <v>*INTEGRA</v>
          </cell>
          <cell r="N482" t="str">
            <v>NEGOCIO DE VENTAS</v>
          </cell>
          <cell r="O482" t="str">
            <v>EMPLEADOS</v>
          </cell>
          <cell r="P482">
            <v>35810</v>
          </cell>
          <cell r="Q482" t="str">
            <v>REPUBLICA DE PANAMA</v>
          </cell>
          <cell r="R482" t="str">
            <v>CONSUMO TRADICIONAL</v>
          </cell>
          <cell r="S482" t="str">
            <v>SUB DISTRIBUIDORES</v>
          </cell>
        </row>
        <row r="483">
          <cell r="K483">
            <v>25795731</v>
          </cell>
          <cell r="L483" t="str">
            <v>SECUNDARIA COMPLETA</v>
          </cell>
          <cell r="M483" t="str">
            <v>*PRIMA</v>
          </cell>
          <cell r="N483" t="str">
            <v>NEGOCIO DE VENTAS</v>
          </cell>
          <cell r="O483" t="str">
            <v>EMPLEADOS</v>
          </cell>
          <cell r="P483">
            <v>41306</v>
          </cell>
          <cell r="Q483" t="str">
            <v>OFICINA CHICLAYO</v>
          </cell>
          <cell r="R483" t="str">
            <v>PROVINCIAS</v>
          </cell>
          <cell r="S483" t="str">
            <v>CHICLAYO</v>
          </cell>
        </row>
        <row r="484">
          <cell r="K484">
            <v>25801111</v>
          </cell>
          <cell r="L484" t="str">
            <v>SECUNDARIA COMPLETA</v>
          </cell>
          <cell r="M484" t="str">
            <v>*INTEGRA</v>
          </cell>
          <cell r="N484" t="str">
            <v>NEGOCIOS SERVICIOS LOGISTICOS</v>
          </cell>
          <cell r="O484" t="str">
            <v>EMPLEADOS</v>
          </cell>
          <cell r="P484">
            <v>42125</v>
          </cell>
          <cell r="Q484" t="str">
            <v>CENTRO DE DISTRIBUCION LIMA</v>
          </cell>
          <cell r="R484" t="str">
            <v>SERVICIOS LOGISTICOS</v>
          </cell>
          <cell r="S484" t="str">
            <v>LOGISTICA DE ENTRADA UNV</v>
          </cell>
        </row>
        <row r="485">
          <cell r="K485">
            <v>25805077</v>
          </cell>
          <cell r="L485" t="str">
            <v>SECUNDARIA COMPLETA</v>
          </cell>
          <cell r="M485" t="str">
            <v>*PRIMA</v>
          </cell>
          <cell r="N485" t="str">
            <v>REPRESENTADAS</v>
          </cell>
          <cell r="O485" t="str">
            <v>EMPLEADOS</v>
          </cell>
          <cell r="P485">
            <v>40544</v>
          </cell>
          <cell r="Q485" t="str">
            <v>REPUBLICA DE PANAMA</v>
          </cell>
          <cell r="R485" t="str">
            <v>REPRESENTADAS</v>
          </cell>
          <cell r="S485" t="str">
            <v>RECKITT</v>
          </cell>
        </row>
        <row r="486">
          <cell r="K486">
            <v>25849792</v>
          </cell>
          <cell r="L486" t="str">
            <v>SECUNDARIA COMPLETA</v>
          </cell>
          <cell r="M486" t="str">
            <v>*PROFUTURO</v>
          </cell>
          <cell r="N486" t="str">
            <v>NEGOCIO DE VENTAS</v>
          </cell>
          <cell r="O486" t="str">
            <v>EMPLEADOS</v>
          </cell>
          <cell r="P486">
            <v>40330</v>
          </cell>
          <cell r="Q486" t="str">
            <v>REPUBLICA DE PANAMA</v>
          </cell>
          <cell r="R486" t="str">
            <v>CONSUMO TRADICIONAL</v>
          </cell>
          <cell r="S486" t="str">
            <v>SUB DISTRIBUIDORES</v>
          </cell>
        </row>
        <row r="487">
          <cell r="K487">
            <v>25860508</v>
          </cell>
          <cell r="L487" t="str">
            <v>TÉCNICO COMPLETO</v>
          </cell>
          <cell r="M487" t="str">
            <v>*PRIMA</v>
          </cell>
          <cell r="N487" t="str">
            <v>NEGOCIO DE VENTAS</v>
          </cell>
          <cell r="O487" t="str">
            <v>EMPLEADOS</v>
          </cell>
          <cell r="P487">
            <v>38718</v>
          </cell>
          <cell r="Q487" t="str">
            <v>REPUBLICA DE PANAMA</v>
          </cell>
          <cell r="R487" t="str">
            <v>ADMINISTRACION DE VENTAS Y CONTROLLING</v>
          </cell>
          <cell r="S487" t="str">
            <v>COBRANZAS</v>
          </cell>
        </row>
        <row r="488">
          <cell r="K488">
            <v>26644225</v>
          </cell>
          <cell r="L488" t="str">
            <v>SECUNDARIA COMPLETA</v>
          </cell>
          <cell r="M488" t="str">
            <v>*SNP</v>
          </cell>
          <cell r="N488" t="str">
            <v>NEGOCIOS SERVICIOS LOGISTICOS</v>
          </cell>
          <cell r="O488" t="str">
            <v>OBREROS</v>
          </cell>
          <cell r="P488">
            <v>41676</v>
          </cell>
          <cell r="Q488" t="str">
            <v>CENTRO DE DISTRIBUCION LIMA</v>
          </cell>
          <cell r="R488" t="str">
            <v>SERVICIOS LOGISTICOS</v>
          </cell>
          <cell r="S488" t="str">
            <v>PICKING &amp; PACKING RETAIL</v>
          </cell>
        </row>
        <row r="489">
          <cell r="K489">
            <v>28289424</v>
          </cell>
          <cell r="L489" t="str">
            <v>SECUNDARIA COMPLETA</v>
          </cell>
          <cell r="M489" t="str">
            <v>*PRIMA</v>
          </cell>
          <cell r="N489" t="str">
            <v>NEGOCIOS SERVICIOS LOGISTICOS</v>
          </cell>
          <cell r="O489" t="str">
            <v>OBREROS</v>
          </cell>
          <cell r="P489">
            <v>41401</v>
          </cell>
          <cell r="Q489" t="str">
            <v>CENTRO DE DISTRIBUCION LIMA</v>
          </cell>
          <cell r="R489" t="str">
            <v>SERVICIOS LOGISTICOS</v>
          </cell>
          <cell r="S489" t="str">
            <v>LOGISTICA DE SALIDA UNV</v>
          </cell>
        </row>
        <row r="490">
          <cell r="K490">
            <v>28300416</v>
          </cell>
          <cell r="L490" t="str">
            <v>SECUNDARIA COMPLETA</v>
          </cell>
          <cell r="M490" t="str">
            <v>*INTEGRA</v>
          </cell>
          <cell r="N490" t="str">
            <v>NEGOCIOS SERVICIOS LOGISTICOS</v>
          </cell>
          <cell r="O490" t="str">
            <v>OBREROS</v>
          </cell>
          <cell r="P490">
            <v>42461</v>
          </cell>
          <cell r="Q490" t="str">
            <v>CENTRO DE DISTRIBUCION LIMA</v>
          </cell>
          <cell r="R490" t="str">
            <v>SERVICIOS LOGISTICOS</v>
          </cell>
          <cell r="S490" t="str">
            <v>LOGISTICA DE ENTRADA RETAIL</v>
          </cell>
        </row>
        <row r="491">
          <cell r="K491">
            <v>29093109</v>
          </cell>
          <cell r="L491" t="str">
            <v>SECUNDARIA COMPLETA</v>
          </cell>
          <cell r="M491" t="str">
            <v>*SNP</v>
          </cell>
          <cell r="N491" t="str">
            <v>NEGOCIOS SERVICIOS LOGISTICOS</v>
          </cell>
          <cell r="O491" t="str">
            <v>OBREROS</v>
          </cell>
          <cell r="P491">
            <v>42219</v>
          </cell>
          <cell r="Q491" t="str">
            <v>CENTRO DE DISTRIBUCION LIMA</v>
          </cell>
          <cell r="R491" t="str">
            <v>SERVICIOS LOGISTICOS</v>
          </cell>
          <cell r="S491" t="str">
            <v>LOGISTICA DE ENTRADA RETAIL</v>
          </cell>
        </row>
        <row r="492">
          <cell r="K492">
            <v>29220212</v>
          </cell>
          <cell r="L492" t="str">
            <v>TÉCNICO COMPLETO</v>
          </cell>
          <cell r="M492" t="str">
            <v>*SNP</v>
          </cell>
          <cell r="N492" t="str">
            <v>NEGOCIOS SERVICIOS LOGISTICOS</v>
          </cell>
          <cell r="O492" t="str">
            <v>OBREROS</v>
          </cell>
          <cell r="P492">
            <v>39022</v>
          </cell>
          <cell r="Q492" t="str">
            <v>OFICINA AREQUIPA</v>
          </cell>
          <cell r="R492" t="str">
            <v>SERVICIOS LOGISTICOS</v>
          </cell>
          <cell r="S492" t="str">
            <v>OFICINA AREQUIPA</v>
          </cell>
        </row>
        <row r="493">
          <cell r="K493">
            <v>29244874</v>
          </cell>
          <cell r="L493" t="str">
            <v>UNIVERSIDAD COMPLETA</v>
          </cell>
          <cell r="M493" t="str">
            <v>*PRIMA</v>
          </cell>
          <cell r="N493" t="str">
            <v>NEGOCIO DE VENTAS</v>
          </cell>
          <cell r="O493" t="str">
            <v>EMPLEADOS</v>
          </cell>
          <cell r="P493">
            <v>39888</v>
          </cell>
          <cell r="Q493" t="str">
            <v>OFICINA AREQUIPA</v>
          </cell>
          <cell r="R493" t="str">
            <v>PROVINCIAS</v>
          </cell>
          <cell r="S493" t="str">
            <v>AREQUIPA</v>
          </cell>
        </row>
        <row r="494">
          <cell r="K494">
            <v>29251375</v>
          </cell>
          <cell r="L494" t="str">
            <v>TITULADO</v>
          </cell>
          <cell r="M494" t="str">
            <v>*PRIMA</v>
          </cell>
          <cell r="N494" t="str">
            <v>SERVICIOS COMPARTIDOS</v>
          </cell>
          <cell r="O494" t="str">
            <v>EMPLEADOS</v>
          </cell>
          <cell r="P494">
            <v>35187</v>
          </cell>
          <cell r="Q494" t="str">
            <v>OFICINA AREQUIPA</v>
          </cell>
          <cell r="R494" t="str">
            <v>CREDITOS Y COBRANZAS</v>
          </cell>
          <cell r="S494" t="str">
            <v>CREDITOS Y COBRANZAS</v>
          </cell>
        </row>
        <row r="495">
          <cell r="K495">
            <v>29265099</v>
          </cell>
          <cell r="L495" t="str">
            <v>UNIVERSIDAD INCONCLU</v>
          </cell>
          <cell r="M495" t="str">
            <v>*PRIMA</v>
          </cell>
          <cell r="N495" t="str">
            <v>NEGOCIOS SERVICIOS LOGISTICOS</v>
          </cell>
          <cell r="O495" t="str">
            <v>EMPLEADOS</v>
          </cell>
          <cell r="P495">
            <v>34769</v>
          </cell>
          <cell r="Q495" t="str">
            <v>OFICINA AREQUIPA</v>
          </cell>
          <cell r="R495" t="str">
            <v>SERVICIOS LOGISTICOS</v>
          </cell>
          <cell r="S495" t="str">
            <v>OFICINA AREQUIPA</v>
          </cell>
        </row>
        <row r="496">
          <cell r="K496">
            <v>29274871</v>
          </cell>
          <cell r="L496" t="str">
            <v>SECUNDARIA COMPLETA</v>
          </cell>
          <cell r="M496" t="str">
            <v>*PRIMA</v>
          </cell>
          <cell r="N496" t="str">
            <v>NEGOCIO DE VENTAS</v>
          </cell>
          <cell r="O496" t="str">
            <v>EMPLEADOS</v>
          </cell>
          <cell r="P496">
            <v>38899</v>
          </cell>
          <cell r="Q496" t="str">
            <v>OFICINA AREQUIPA</v>
          </cell>
          <cell r="R496" t="str">
            <v>PROVINCIAS</v>
          </cell>
          <cell r="S496" t="str">
            <v>AREQUIPA</v>
          </cell>
        </row>
        <row r="497">
          <cell r="K497">
            <v>29277050</v>
          </cell>
          <cell r="L497" t="str">
            <v>NO APLICA</v>
          </cell>
          <cell r="M497" t="str">
            <v>*PRIMA</v>
          </cell>
          <cell r="N497" t="str">
            <v>NEGOCIO DE VENTAS</v>
          </cell>
          <cell r="O497" t="str">
            <v>EMPLEADOS</v>
          </cell>
          <cell r="P497">
            <v>42781</v>
          </cell>
          <cell r="Q497" t="str">
            <v>OFICINA AREQUIPA</v>
          </cell>
          <cell r="R497" t="str">
            <v>PROVINCIAS</v>
          </cell>
          <cell r="S497" t="str">
            <v>AREQUIPA</v>
          </cell>
        </row>
        <row r="498">
          <cell r="K498">
            <v>29291604</v>
          </cell>
          <cell r="L498" t="str">
            <v>SECUNDARIA COMPLETA</v>
          </cell>
          <cell r="M498" t="str">
            <v>*INTEGRA</v>
          </cell>
          <cell r="N498" t="str">
            <v>NEGOCIO DE VENTAS</v>
          </cell>
          <cell r="O498" t="str">
            <v>EMPLEADOS</v>
          </cell>
          <cell r="P498">
            <v>28764</v>
          </cell>
          <cell r="Q498" t="str">
            <v>OFICINA AREQUIPA</v>
          </cell>
          <cell r="R498" t="str">
            <v>PROVINCIAS</v>
          </cell>
          <cell r="S498" t="str">
            <v>AREQUIPA</v>
          </cell>
        </row>
        <row r="499">
          <cell r="K499">
            <v>29313154</v>
          </cell>
          <cell r="L499" t="str">
            <v>UNIVERSIDAD COMPLETA</v>
          </cell>
          <cell r="M499" t="str">
            <v>*INTEGRA</v>
          </cell>
          <cell r="N499" t="str">
            <v>NEGOCIOS MARKETING SALUD</v>
          </cell>
          <cell r="O499" t="str">
            <v>EMPLEADOS</v>
          </cell>
          <cell r="P499">
            <v>40374</v>
          </cell>
          <cell r="Q499" t="str">
            <v>OFICINA AREQUIPA</v>
          </cell>
          <cell r="R499" t="str">
            <v>ALLERGAN/BOTOX</v>
          </cell>
          <cell r="S499" t="str">
            <v>ALLERGAN/BOTOX</v>
          </cell>
        </row>
        <row r="500">
          <cell r="K500">
            <v>29350211</v>
          </cell>
          <cell r="L500" t="str">
            <v>UNIVERSIDAD COMPLETA</v>
          </cell>
          <cell r="M500" t="str">
            <v>*INTEGRA</v>
          </cell>
          <cell r="N500" t="str">
            <v>NEGOCIO DE VENTAS</v>
          </cell>
          <cell r="O500" t="str">
            <v>EMPLEADOS</v>
          </cell>
          <cell r="P500">
            <v>39736</v>
          </cell>
          <cell r="Q500" t="str">
            <v>OFICINA AREQUIPA</v>
          </cell>
          <cell r="R500" t="str">
            <v>PROVINCIAS</v>
          </cell>
          <cell r="S500" t="str">
            <v>AREQUIPA</v>
          </cell>
        </row>
        <row r="501">
          <cell r="K501">
            <v>29362888</v>
          </cell>
          <cell r="L501" t="str">
            <v>TÉCNICO COMPLETO</v>
          </cell>
          <cell r="M501" t="str">
            <v>*PROFUTURO</v>
          </cell>
          <cell r="N501" t="str">
            <v>SERVICIOS COMPARTIDOS</v>
          </cell>
          <cell r="O501" t="str">
            <v>EMPLEADOS</v>
          </cell>
          <cell r="P501">
            <v>41289</v>
          </cell>
          <cell r="Q501" t="str">
            <v>OFICINA AREQUIPA</v>
          </cell>
          <cell r="R501" t="str">
            <v>CREDITOS Y COBRANZAS</v>
          </cell>
          <cell r="S501" t="str">
            <v>CREDITOS Y COBRANZAS</v>
          </cell>
        </row>
        <row r="502">
          <cell r="K502">
            <v>29413070</v>
          </cell>
          <cell r="L502" t="str">
            <v>SECUNDARIA COMPLETA</v>
          </cell>
          <cell r="M502" t="str">
            <v>*PRIMA</v>
          </cell>
          <cell r="N502" t="str">
            <v>NEGOCIOS MARKETING SALUD</v>
          </cell>
          <cell r="O502" t="str">
            <v>EMPLEADOS</v>
          </cell>
          <cell r="P502">
            <v>36227</v>
          </cell>
          <cell r="Q502" t="str">
            <v>OFICINA AREQUIPA</v>
          </cell>
          <cell r="R502" t="str">
            <v>QUILAB/VIFOR</v>
          </cell>
          <cell r="S502" t="str">
            <v>QUILAB/VIFOR</v>
          </cell>
        </row>
        <row r="503">
          <cell r="K503">
            <v>29534487</v>
          </cell>
          <cell r="L503" t="str">
            <v>MAESTRÍA COMPLETA</v>
          </cell>
          <cell r="M503" t="str">
            <v>*PRIMA</v>
          </cell>
          <cell r="N503" t="str">
            <v>GESTION DE RIESGOS</v>
          </cell>
          <cell r="O503" t="str">
            <v>EMPLEADOS</v>
          </cell>
          <cell r="P503">
            <v>42125</v>
          </cell>
          <cell r="Q503" t="str">
            <v>REPUBLICA DE PANAMA</v>
          </cell>
          <cell r="R503" t="str">
            <v>CREDITOS Y COBRANZAS</v>
          </cell>
          <cell r="S503" t="str">
            <v>GESTION DE RIESGOS</v>
          </cell>
        </row>
        <row r="504">
          <cell r="K504">
            <v>29535007</v>
          </cell>
          <cell r="L504" t="str">
            <v>SECUNDARIA COMPLETA</v>
          </cell>
          <cell r="M504" t="str">
            <v>*PROFUTURO</v>
          </cell>
          <cell r="N504" t="str">
            <v>NEGOCIO DE VENTAS</v>
          </cell>
          <cell r="O504" t="str">
            <v>EMPLEADOS</v>
          </cell>
          <cell r="P504">
            <v>37104</v>
          </cell>
          <cell r="Q504" t="str">
            <v>OFICINA AREQUIPA</v>
          </cell>
          <cell r="R504" t="str">
            <v>PROVINCIAS</v>
          </cell>
          <cell r="S504" t="str">
            <v>AREQUIPA</v>
          </cell>
        </row>
        <row r="505">
          <cell r="K505">
            <v>29536221</v>
          </cell>
          <cell r="L505" t="str">
            <v>BACHILLER</v>
          </cell>
          <cell r="M505" t="str">
            <v>*PRIMA</v>
          </cell>
          <cell r="N505" t="str">
            <v>NEGOCIO DE VENTAS</v>
          </cell>
          <cell r="O505" t="str">
            <v>EMPLEADOS</v>
          </cell>
          <cell r="P505">
            <v>41774</v>
          </cell>
          <cell r="Q505" t="str">
            <v>OFICINA AREQUIPA</v>
          </cell>
          <cell r="R505" t="str">
            <v>NEGOCIO DE VENTAS</v>
          </cell>
          <cell r="S505" t="str">
            <v>REPRESENTADA SALUD</v>
          </cell>
        </row>
        <row r="506">
          <cell r="K506">
            <v>29537631</v>
          </cell>
          <cell r="L506" t="str">
            <v>TITULADO</v>
          </cell>
          <cell r="M506" t="str">
            <v>*INTEGRA</v>
          </cell>
          <cell r="N506" t="str">
            <v>NEGOCIOS MARKETING SALUD</v>
          </cell>
          <cell r="O506" t="str">
            <v>EMPLEADOS</v>
          </cell>
          <cell r="P506">
            <v>38768</v>
          </cell>
          <cell r="Q506" t="str">
            <v>OFICINA AREQUIPA</v>
          </cell>
          <cell r="R506" t="str">
            <v>QUILAB/VIFOR</v>
          </cell>
          <cell r="S506" t="str">
            <v>QUILAB/VIFOR</v>
          </cell>
        </row>
        <row r="507">
          <cell r="K507">
            <v>29538584</v>
          </cell>
          <cell r="L507" t="str">
            <v>UNIVERSIDAD COMPLETA</v>
          </cell>
          <cell r="M507" t="str">
            <v>*PRIMA</v>
          </cell>
          <cell r="N507" t="str">
            <v>GESTION DE RIESGOS</v>
          </cell>
          <cell r="O507" t="str">
            <v>EMPLEADOS</v>
          </cell>
          <cell r="P507">
            <v>34701</v>
          </cell>
          <cell r="Q507" t="str">
            <v>OFICINA AREQUIPA</v>
          </cell>
          <cell r="R507" t="str">
            <v>DIRECCION TECNICA</v>
          </cell>
          <cell r="S507" t="str">
            <v>DIRECCION TECNICA</v>
          </cell>
        </row>
        <row r="508">
          <cell r="K508">
            <v>29538740</v>
          </cell>
          <cell r="L508" t="str">
            <v>BACHILLER</v>
          </cell>
          <cell r="M508" t="str">
            <v>*PROFUTURO</v>
          </cell>
          <cell r="N508" t="str">
            <v>NEGOCIO DE VENTAS</v>
          </cell>
          <cell r="O508" t="str">
            <v>EMPLEADOS</v>
          </cell>
          <cell r="P508">
            <v>38476</v>
          </cell>
          <cell r="Q508" t="str">
            <v>OFICINA CUZCO</v>
          </cell>
          <cell r="R508" t="str">
            <v>PROVINCIAS</v>
          </cell>
          <cell r="S508" t="str">
            <v>CUZCO</v>
          </cell>
        </row>
        <row r="509">
          <cell r="K509">
            <v>29558162</v>
          </cell>
          <cell r="L509" t="str">
            <v>TÉCNICO COMPLETO</v>
          </cell>
          <cell r="M509" t="str">
            <v>*INTEGRA</v>
          </cell>
          <cell r="N509" t="str">
            <v>NEGOCIO DE VENTAS</v>
          </cell>
          <cell r="O509" t="str">
            <v>EMPLEADOS</v>
          </cell>
          <cell r="P509">
            <v>40406</v>
          </cell>
          <cell r="Q509" t="str">
            <v>OFICINA AREQUIPA</v>
          </cell>
          <cell r="R509" t="str">
            <v>PROVINCIAS</v>
          </cell>
          <cell r="S509" t="str">
            <v>AREQUIPA</v>
          </cell>
        </row>
        <row r="510">
          <cell r="K510">
            <v>29594141</v>
          </cell>
          <cell r="L510" t="str">
            <v>SECUNDARIA COMPLETA</v>
          </cell>
          <cell r="M510" t="str">
            <v>*INTEGRA</v>
          </cell>
          <cell r="N510" t="str">
            <v>NEGOCIO DE VENTAS</v>
          </cell>
          <cell r="O510" t="str">
            <v>EMPLEADOS</v>
          </cell>
          <cell r="P510">
            <v>41519</v>
          </cell>
          <cell r="Q510" t="str">
            <v>OFICINA AREQUIPA</v>
          </cell>
          <cell r="R510" t="str">
            <v>PROVINCIAS</v>
          </cell>
          <cell r="S510" t="str">
            <v>AREQUIPA</v>
          </cell>
        </row>
        <row r="511">
          <cell r="K511">
            <v>29600174</v>
          </cell>
          <cell r="L511" t="str">
            <v>UNIVERSIDAD COMPLETA</v>
          </cell>
          <cell r="M511" t="str">
            <v>*PRIMA</v>
          </cell>
          <cell r="N511" t="str">
            <v>NEGOCIOS MARKETING SALUD</v>
          </cell>
          <cell r="O511" t="str">
            <v>EMPLEADOS</v>
          </cell>
          <cell r="P511">
            <v>39309</v>
          </cell>
          <cell r="Q511" t="str">
            <v>REPUBLICA DE PANAMA</v>
          </cell>
          <cell r="R511" t="str">
            <v>ALLERGAN/BOTOX</v>
          </cell>
          <cell r="S511" t="str">
            <v>BOTOX</v>
          </cell>
        </row>
        <row r="512">
          <cell r="K512">
            <v>29610418</v>
          </cell>
          <cell r="L512" t="str">
            <v>UNIVERSIDAD COMPLETA</v>
          </cell>
          <cell r="M512" t="str">
            <v>*PRIMA</v>
          </cell>
          <cell r="N512" t="str">
            <v>NEGOCIO DE VENTAS</v>
          </cell>
          <cell r="O512" t="str">
            <v>EMPLEADOS</v>
          </cell>
          <cell r="P512">
            <v>41320</v>
          </cell>
          <cell r="Q512" t="str">
            <v>OFICINA AREQUIPA</v>
          </cell>
          <cell r="R512" t="str">
            <v>PROVINCIAS</v>
          </cell>
          <cell r="S512" t="str">
            <v>AREQUIPA</v>
          </cell>
        </row>
        <row r="513">
          <cell r="K513">
            <v>29617094</v>
          </cell>
          <cell r="L513" t="str">
            <v>BACHILLER</v>
          </cell>
          <cell r="M513" t="str">
            <v>*PRIMA</v>
          </cell>
          <cell r="N513" t="str">
            <v>NEGOCIO DE VENTAS</v>
          </cell>
          <cell r="O513" t="str">
            <v>EMPLEADOS</v>
          </cell>
          <cell r="P513">
            <v>40665</v>
          </cell>
          <cell r="Q513" t="str">
            <v>OFICINA AREQUIPA</v>
          </cell>
          <cell r="R513" t="str">
            <v>PROVINCIAS</v>
          </cell>
          <cell r="S513" t="str">
            <v>AREQUIPA</v>
          </cell>
        </row>
        <row r="514">
          <cell r="K514">
            <v>29638954</v>
          </cell>
          <cell r="L514" t="str">
            <v>SECUNDARIA COMPLETA</v>
          </cell>
          <cell r="M514" t="str">
            <v>*INTEGRA</v>
          </cell>
          <cell r="N514" t="str">
            <v>NEGOCIO DE VENTAS</v>
          </cell>
          <cell r="O514" t="str">
            <v>EMPLEADOS</v>
          </cell>
          <cell r="P514">
            <v>41365</v>
          </cell>
          <cell r="Q514" t="str">
            <v>OFICINA AREQUIPA</v>
          </cell>
          <cell r="R514" t="str">
            <v>PROVINCIAS</v>
          </cell>
          <cell r="S514" t="str">
            <v>AREQUIPA</v>
          </cell>
        </row>
        <row r="515">
          <cell r="K515">
            <v>29647487</v>
          </cell>
          <cell r="L515" t="str">
            <v>UNIVERSIDAD INCONCLU</v>
          </cell>
          <cell r="M515" t="str">
            <v>*PRIMA</v>
          </cell>
          <cell r="N515" t="str">
            <v>NEGOCIO DE VENTAS</v>
          </cell>
          <cell r="O515" t="str">
            <v>EMPLEADOS</v>
          </cell>
          <cell r="P515">
            <v>39173</v>
          </cell>
          <cell r="Q515" t="str">
            <v>OFICINA AREQUIPA</v>
          </cell>
          <cell r="R515" t="str">
            <v>PROVINCIAS</v>
          </cell>
          <cell r="S515" t="str">
            <v>AREQUIPA</v>
          </cell>
        </row>
        <row r="516">
          <cell r="K516">
            <v>29648567</v>
          </cell>
          <cell r="L516" t="str">
            <v>UNIVERSIDAD COMPLETA</v>
          </cell>
          <cell r="M516" t="str">
            <v>*PRIMA</v>
          </cell>
          <cell r="N516" t="str">
            <v>NEGOCIO DE VENTAS</v>
          </cell>
          <cell r="O516" t="str">
            <v>EMPLEADOS</v>
          </cell>
          <cell r="P516">
            <v>37820</v>
          </cell>
          <cell r="Q516" t="str">
            <v>OFICINA AREQUIPA</v>
          </cell>
          <cell r="R516" t="str">
            <v>PROVINCIAS</v>
          </cell>
          <cell r="S516" t="str">
            <v>AREQUIPA</v>
          </cell>
        </row>
        <row r="517">
          <cell r="K517">
            <v>29651642</v>
          </cell>
          <cell r="L517" t="str">
            <v>SECUNDARIA COMPLETA</v>
          </cell>
          <cell r="M517" t="str">
            <v>*PRIMA</v>
          </cell>
          <cell r="N517" t="str">
            <v>NEGOCIO DE VENTAS</v>
          </cell>
          <cell r="O517" t="str">
            <v>EMPLEADOS</v>
          </cell>
          <cell r="P517">
            <v>41155</v>
          </cell>
          <cell r="Q517" t="str">
            <v>OFICINA AREQUIPA</v>
          </cell>
          <cell r="R517" t="str">
            <v>PROVINCIAS</v>
          </cell>
          <cell r="S517" t="str">
            <v>AREQUIPA</v>
          </cell>
        </row>
        <row r="518">
          <cell r="K518">
            <v>29657593</v>
          </cell>
          <cell r="L518" t="str">
            <v>TÉCNICO COMPLETO</v>
          </cell>
          <cell r="M518" t="str">
            <v>*PRIMA</v>
          </cell>
          <cell r="N518" t="str">
            <v>NEGOCIO DE VENTAS</v>
          </cell>
          <cell r="O518" t="str">
            <v>EMPLEADOS</v>
          </cell>
          <cell r="P518">
            <v>37288</v>
          </cell>
          <cell r="Q518" t="str">
            <v>OFICINA AREQUIPA</v>
          </cell>
          <cell r="R518" t="str">
            <v>PROVINCIAS</v>
          </cell>
          <cell r="S518" t="str">
            <v>AREQUIPA</v>
          </cell>
        </row>
        <row r="519">
          <cell r="K519">
            <v>29667686</v>
          </cell>
          <cell r="L519" t="str">
            <v>SECUNDARIA COMPLETA</v>
          </cell>
          <cell r="M519" t="str">
            <v>*INTEGRA</v>
          </cell>
          <cell r="N519" t="str">
            <v>NEGOCIOS SERVICIOS LOGISTICOS</v>
          </cell>
          <cell r="O519" t="str">
            <v>OBREROS</v>
          </cell>
          <cell r="P519">
            <v>41548</v>
          </cell>
          <cell r="Q519" t="str">
            <v>OFICINA AREQUIPA</v>
          </cell>
          <cell r="R519" t="str">
            <v>SERVICIOS LOGISTICOS</v>
          </cell>
          <cell r="S519" t="str">
            <v>OFICINA AREQUIPA</v>
          </cell>
        </row>
        <row r="520">
          <cell r="K520">
            <v>29671741</v>
          </cell>
          <cell r="L520" t="str">
            <v>SECUNDARIA COMPLETA</v>
          </cell>
          <cell r="M520" t="str">
            <v>*PROFUTURO</v>
          </cell>
          <cell r="N520" t="str">
            <v>NEGOCIO DE VENTAS</v>
          </cell>
          <cell r="O520" t="str">
            <v>EMPLEADOS</v>
          </cell>
          <cell r="P520">
            <v>40819</v>
          </cell>
          <cell r="Q520" t="str">
            <v>OFICINA AREQUIPA</v>
          </cell>
          <cell r="R520" t="str">
            <v>PROVINCIAS</v>
          </cell>
          <cell r="S520" t="str">
            <v>AREQUIPA</v>
          </cell>
        </row>
        <row r="521">
          <cell r="K521">
            <v>29674365</v>
          </cell>
          <cell r="L521" t="str">
            <v>TÉCNICO COMPLETO</v>
          </cell>
          <cell r="M521" t="str">
            <v>*PROFUTURO</v>
          </cell>
          <cell r="N521" t="str">
            <v>NEGOCIOS MARKETING SALUD</v>
          </cell>
          <cell r="O521" t="str">
            <v>EMPLEADOS</v>
          </cell>
          <cell r="P521">
            <v>41348</v>
          </cell>
          <cell r="Q521" t="str">
            <v>OFICINA AREQUIPA</v>
          </cell>
          <cell r="R521" t="str">
            <v>DEPARTAMENTO DE VENTAS</v>
          </cell>
          <cell r="S521" t="str">
            <v>DEPARTAMENTO DE VENTAS</v>
          </cell>
        </row>
        <row r="522">
          <cell r="K522">
            <v>29674629</v>
          </cell>
          <cell r="L522" t="str">
            <v>SUPERIOR</v>
          </cell>
          <cell r="M522" t="str">
            <v>*PRIMA</v>
          </cell>
          <cell r="N522" t="str">
            <v>NEGOCIOS SERVICIOS LOGISTICOS</v>
          </cell>
          <cell r="O522" t="str">
            <v>EMPLEADOS</v>
          </cell>
          <cell r="P522">
            <v>42690</v>
          </cell>
          <cell r="Q522" t="str">
            <v>CENTRO DE DISTRIBUCION LIMA</v>
          </cell>
          <cell r="R522" t="str">
            <v>SERVICIOS LOGISTICOS</v>
          </cell>
          <cell r="S522" t="str">
            <v>LOGISTICA DE SALIDA UNV</v>
          </cell>
        </row>
        <row r="523">
          <cell r="K523">
            <v>29678035</v>
          </cell>
          <cell r="L523" t="str">
            <v>UNIVERSIDAD COMPLETA</v>
          </cell>
          <cell r="M523" t="str">
            <v>*PRIMA</v>
          </cell>
          <cell r="N523" t="str">
            <v>NEGOCIO DE VENTAS</v>
          </cell>
          <cell r="O523" t="str">
            <v>EMPLEADOS</v>
          </cell>
          <cell r="P523">
            <v>33863</v>
          </cell>
          <cell r="Q523" t="str">
            <v>OFICINA AREQUIPA</v>
          </cell>
          <cell r="R523" t="str">
            <v>PROVINCIAS</v>
          </cell>
          <cell r="S523" t="str">
            <v>AREQUIPA</v>
          </cell>
        </row>
        <row r="524">
          <cell r="K524">
            <v>29710208</v>
          </cell>
          <cell r="L524" t="str">
            <v>TÉCNICO COMPLETO</v>
          </cell>
          <cell r="M524" t="str">
            <v>*PROFUTURO</v>
          </cell>
          <cell r="N524" t="str">
            <v>REPRESENTADAS</v>
          </cell>
          <cell r="O524" t="str">
            <v>EMPLEADOS</v>
          </cell>
          <cell r="P524">
            <v>40224</v>
          </cell>
          <cell r="Q524" t="str">
            <v>OFICINA AREQUIPA</v>
          </cell>
          <cell r="R524" t="str">
            <v>REPRESENTADAS</v>
          </cell>
          <cell r="S524" t="str">
            <v>RECKITT</v>
          </cell>
        </row>
        <row r="525">
          <cell r="K525">
            <v>29714399</v>
          </cell>
          <cell r="L525" t="str">
            <v>TÉCNICO COMPLETO</v>
          </cell>
          <cell r="M525" t="str">
            <v>*PROFUTURO</v>
          </cell>
          <cell r="N525" t="str">
            <v>NEGOCIOS SERVICIOS LOGISTICOS</v>
          </cell>
          <cell r="O525" t="str">
            <v>OBREROS</v>
          </cell>
          <cell r="P525">
            <v>41183</v>
          </cell>
          <cell r="Q525" t="str">
            <v>OFICINA AREQUIPA</v>
          </cell>
          <cell r="R525" t="str">
            <v>SERVICIOS LOGISTICOS</v>
          </cell>
          <cell r="S525" t="str">
            <v>OFICINA AREQUIPA</v>
          </cell>
        </row>
        <row r="526">
          <cell r="K526">
            <v>29723802</v>
          </cell>
          <cell r="L526" t="str">
            <v>TÉCNICO COMPLETO</v>
          </cell>
          <cell r="M526" t="str">
            <v>*INTEGRA</v>
          </cell>
          <cell r="N526" t="str">
            <v>NEGOCIO DE VENTAS</v>
          </cell>
          <cell r="O526" t="str">
            <v>EMPLEADOS</v>
          </cell>
          <cell r="P526">
            <v>40210</v>
          </cell>
          <cell r="Q526" t="str">
            <v>OFICINA AREQUIPA</v>
          </cell>
          <cell r="R526" t="str">
            <v>PROVINCIAS</v>
          </cell>
          <cell r="S526" t="str">
            <v>AREQUIPA</v>
          </cell>
        </row>
        <row r="527">
          <cell r="K527">
            <v>30563840</v>
          </cell>
          <cell r="L527" t="str">
            <v>SECUNDARIA COMPLETA</v>
          </cell>
          <cell r="M527" t="str">
            <v>*PRIMA</v>
          </cell>
          <cell r="N527" t="str">
            <v>NEGOCIOS MARKETING SALUD</v>
          </cell>
          <cell r="O527" t="str">
            <v>EMPLEADOS</v>
          </cell>
          <cell r="P527">
            <v>38233</v>
          </cell>
          <cell r="Q527" t="str">
            <v>OFICINA AREQUIPA</v>
          </cell>
          <cell r="R527" t="str">
            <v>QUILAB/VIFOR</v>
          </cell>
          <cell r="S527" t="str">
            <v>QUILAB/VIFOR</v>
          </cell>
        </row>
        <row r="528">
          <cell r="K528">
            <v>30676291</v>
          </cell>
          <cell r="L528" t="str">
            <v>SECUNDARIA COMPLETA</v>
          </cell>
          <cell r="M528" t="str">
            <v>*SNP</v>
          </cell>
          <cell r="N528" t="str">
            <v>NEGOCIOS SERVICIOS LOGISTICOS</v>
          </cell>
          <cell r="O528" t="str">
            <v>OBREROS</v>
          </cell>
          <cell r="P528">
            <v>42676</v>
          </cell>
          <cell r="Q528" t="str">
            <v>OFICINA AREQUIPA</v>
          </cell>
          <cell r="R528" t="str">
            <v>SERVICIOS LOGISTICOS</v>
          </cell>
          <cell r="S528" t="str">
            <v>OFICINA AREQUIPA</v>
          </cell>
        </row>
        <row r="529">
          <cell r="K529">
            <v>30837549</v>
          </cell>
          <cell r="L529" t="str">
            <v>UNIVERSIDAD COMPLETA</v>
          </cell>
          <cell r="M529" t="str">
            <v>*PRIMA</v>
          </cell>
          <cell r="N529" t="str">
            <v>NEGOCIOS SERVICIOS LOGISTICOS</v>
          </cell>
          <cell r="O529" t="str">
            <v>EMPLEADOS</v>
          </cell>
          <cell r="P529">
            <v>38718</v>
          </cell>
          <cell r="Q529" t="str">
            <v>OFICINA AREQUIPA</v>
          </cell>
          <cell r="R529" t="str">
            <v>SERVICIOS LOGISTICOS</v>
          </cell>
          <cell r="S529" t="str">
            <v>OFICINA AREQUIPA</v>
          </cell>
        </row>
        <row r="530">
          <cell r="K530">
            <v>32046403</v>
          </cell>
          <cell r="L530" t="str">
            <v>TÉCNICO COMPLETO</v>
          </cell>
          <cell r="M530" t="str">
            <v>*PROFUTURO</v>
          </cell>
          <cell r="N530" t="str">
            <v>NEGOCIO DE VENTAS</v>
          </cell>
          <cell r="O530" t="str">
            <v>EMPLEADOS</v>
          </cell>
          <cell r="P530">
            <v>39888</v>
          </cell>
          <cell r="Q530" t="str">
            <v>REPUBLICA DE PANAMA</v>
          </cell>
          <cell r="R530" t="str">
            <v>ADMINISTRACION DE VENTAS Y CONTROLLING</v>
          </cell>
          <cell r="S530" t="str">
            <v>COBRANZAS</v>
          </cell>
        </row>
        <row r="531">
          <cell r="K531">
            <v>32823224</v>
          </cell>
          <cell r="L531" t="str">
            <v>BACHILLER</v>
          </cell>
          <cell r="M531" t="str">
            <v>*INTEGRA</v>
          </cell>
          <cell r="N531" t="str">
            <v>NEGOCIO DE VENTAS</v>
          </cell>
          <cell r="O531" t="str">
            <v>EMPLEADOS</v>
          </cell>
          <cell r="P531">
            <v>35096</v>
          </cell>
          <cell r="Q531" t="str">
            <v>REPUBLICA DE PANAMA</v>
          </cell>
          <cell r="R531" t="str">
            <v>CADENAS Y FARMACIAS</v>
          </cell>
          <cell r="S531" t="str">
            <v>FARMACIAS INDEPENDIENTES</v>
          </cell>
        </row>
        <row r="532">
          <cell r="K532">
            <v>32949539</v>
          </cell>
          <cell r="L532" t="str">
            <v>TITULADO</v>
          </cell>
          <cell r="M532" t="str">
            <v>*INTEGRA</v>
          </cell>
          <cell r="N532" t="str">
            <v>NEGOCIO DE VENTAS</v>
          </cell>
          <cell r="O532" t="str">
            <v>EMPLEADOS</v>
          </cell>
          <cell r="P532">
            <v>41855</v>
          </cell>
          <cell r="Q532" t="str">
            <v>OFICINA TRUJILLLO</v>
          </cell>
          <cell r="R532" t="str">
            <v>PROVINCIAS</v>
          </cell>
          <cell r="S532" t="str">
            <v>TRUJILLO</v>
          </cell>
        </row>
        <row r="533">
          <cell r="K533">
            <v>32984002</v>
          </cell>
          <cell r="L533" t="str">
            <v>SECUNDARIA COMPLETA</v>
          </cell>
          <cell r="M533" t="str">
            <v>*INTEGRA</v>
          </cell>
          <cell r="N533" t="str">
            <v>NEGOCIOS SERVICIOS LOGISTICOS</v>
          </cell>
          <cell r="O533" t="str">
            <v>OBREROS</v>
          </cell>
          <cell r="P533">
            <v>41334</v>
          </cell>
          <cell r="Q533" t="str">
            <v>CENTRO DE DISTRIBUCION LIMA</v>
          </cell>
          <cell r="R533" t="str">
            <v>SERVICIOS LOGISTICOS</v>
          </cell>
          <cell r="S533" t="str">
            <v>MONTACARGA Y MANTENIMIENTO OLT</v>
          </cell>
        </row>
        <row r="534">
          <cell r="K534">
            <v>32990768</v>
          </cell>
          <cell r="L534" t="str">
            <v>TITULADO</v>
          </cell>
          <cell r="M534" t="str">
            <v>*INTEGRA</v>
          </cell>
          <cell r="N534" t="str">
            <v>NEGOCIO DE VENTAS</v>
          </cell>
          <cell r="O534" t="str">
            <v>EMPLEADOS</v>
          </cell>
          <cell r="P534">
            <v>41835</v>
          </cell>
          <cell r="Q534" t="str">
            <v>OFICINA TRUJILLLO</v>
          </cell>
          <cell r="R534" t="str">
            <v>PROVINCIAS</v>
          </cell>
          <cell r="S534" t="str">
            <v>TRUJILLO</v>
          </cell>
        </row>
        <row r="535">
          <cell r="K535">
            <v>32992265</v>
          </cell>
          <cell r="L535" t="str">
            <v>SECUNDARIA COMPLETA</v>
          </cell>
          <cell r="M535" t="str">
            <v>*SNP</v>
          </cell>
          <cell r="N535" t="str">
            <v>NEGOCIOS SERVICIOS LOGISTICOS</v>
          </cell>
          <cell r="O535" t="str">
            <v>OBREROS</v>
          </cell>
          <cell r="P535">
            <v>42650</v>
          </cell>
          <cell r="Q535" t="str">
            <v>CENTRO DE DISTRIBUCION LIMA</v>
          </cell>
          <cell r="R535" t="str">
            <v>SERVICIOS LOGISTICOS</v>
          </cell>
          <cell r="S535" t="str">
            <v>LOGISTICA DE ENTRADA RETAIL</v>
          </cell>
        </row>
        <row r="536">
          <cell r="K536">
            <v>40010957</v>
          </cell>
          <cell r="L536" t="str">
            <v>SECUNDARIA COMPLETA</v>
          </cell>
          <cell r="M536" t="str">
            <v>*INTEGRA</v>
          </cell>
          <cell r="N536" t="str">
            <v>NEGOCIO DE VENTAS</v>
          </cell>
          <cell r="O536" t="str">
            <v>EMPLEADOS</v>
          </cell>
          <cell r="P536">
            <v>40330</v>
          </cell>
          <cell r="Q536" t="str">
            <v>REPUBLICA DE PANAMA</v>
          </cell>
          <cell r="R536" t="str">
            <v>CADENAS Y FARMACIAS</v>
          </cell>
          <cell r="S536" t="str">
            <v>CONTACT CENTER Y FIDELIZACIÓN</v>
          </cell>
        </row>
        <row r="537">
          <cell r="K537">
            <v>40010991</v>
          </cell>
          <cell r="L537" t="str">
            <v>MAESTRÍA COMPLETA</v>
          </cell>
          <cell r="M537" t="str">
            <v>*INTEGRA</v>
          </cell>
          <cell r="N537" t="str">
            <v>SERVICIOS COMPARTIDOS</v>
          </cell>
          <cell r="O537" t="str">
            <v>EMPLEADOS</v>
          </cell>
          <cell r="P537">
            <v>37742</v>
          </cell>
          <cell r="Q537" t="str">
            <v>OFICINA HUANCAYO</v>
          </cell>
          <cell r="R537" t="str">
            <v>CREDITOS Y COBRANZAS</v>
          </cell>
          <cell r="S537" t="str">
            <v>CREDITOS Y COBRANZAS</v>
          </cell>
        </row>
        <row r="538">
          <cell r="K538">
            <v>40032856</v>
          </cell>
          <cell r="L538" t="str">
            <v>SECUNDARIA COMPLETA</v>
          </cell>
          <cell r="M538" t="str">
            <v>*INTEGRA</v>
          </cell>
          <cell r="N538" t="str">
            <v>NEGOCIO DE VENTAS</v>
          </cell>
          <cell r="O538" t="str">
            <v>EMPLEADOS</v>
          </cell>
          <cell r="P538">
            <v>40330</v>
          </cell>
          <cell r="Q538" t="str">
            <v>REPUBLICA DE PANAMA</v>
          </cell>
          <cell r="R538" t="str">
            <v>CADENAS Y FARMACIAS</v>
          </cell>
          <cell r="S538" t="str">
            <v>FARMACIAS INDEPENDIENTES</v>
          </cell>
        </row>
        <row r="539">
          <cell r="K539">
            <v>40036368</v>
          </cell>
          <cell r="L539" t="str">
            <v>UNIVERSIDAD COMPLETA</v>
          </cell>
          <cell r="M539" t="str">
            <v>*PRIMA</v>
          </cell>
          <cell r="N539" t="str">
            <v>NEGOCIOS SERVICIOS LOGISTICOS</v>
          </cell>
          <cell r="O539" t="str">
            <v>EMPLEADOS</v>
          </cell>
          <cell r="P539">
            <v>39888</v>
          </cell>
          <cell r="Q539" t="str">
            <v>REPUBLICA DE PANAMA</v>
          </cell>
          <cell r="R539" t="str">
            <v>SERVICIOS LOGISTICOS</v>
          </cell>
          <cell r="S539" t="str">
            <v>PLANIFICACION &amp; COMPRAS</v>
          </cell>
        </row>
        <row r="540">
          <cell r="K540">
            <v>40051625</v>
          </cell>
          <cell r="L540" t="str">
            <v>SECUNDARIA COMPLETA</v>
          </cell>
          <cell r="M540" t="str">
            <v>*INTEGRA</v>
          </cell>
          <cell r="N540" t="str">
            <v>NEGOCIO DE VENTAS</v>
          </cell>
          <cell r="O540" t="str">
            <v>EMPLEADOS</v>
          </cell>
          <cell r="P540">
            <v>39645</v>
          </cell>
          <cell r="Q540" t="str">
            <v>OFICINA AREQUIPA</v>
          </cell>
          <cell r="R540" t="str">
            <v>PROVINCIAS</v>
          </cell>
          <cell r="S540" t="str">
            <v>AREQUIPA</v>
          </cell>
        </row>
        <row r="541">
          <cell r="K541">
            <v>40054487</v>
          </cell>
          <cell r="L541" t="str">
            <v>TITULADO</v>
          </cell>
          <cell r="M541" t="str">
            <v>*INTEGRA</v>
          </cell>
          <cell r="N541" t="str">
            <v>GESTION HUMANA</v>
          </cell>
          <cell r="O541" t="str">
            <v>EMPLEADOS</v>
          </cell>
          <cell r="P541">
            <v>41821</v>
          </cell>
          <cell r="Q541" t="str">
            <v>REPUBLICA DE PANAMA</v>
          </cell>
          <cell r="R541" t="str">
            <v>RELACIONES LABORALES</v>
          </cell>
          <cell r="S541" t="str">
            <v>RELACIONES LABORALES</v>
          </cell>
        </row>
        <row r="542">
          <cell r="K542">
            <v>40062328</v>
          </cell>
          <cell r="L542" t="str">
            <v>SECUNDARIA COMPLETA</v>
          </cell>
          <cell r="M542" t="str">
            <v>*INTEGRA</v>
          </cell>
          <cell r="N542" t="str">
            <v>NEGOCIO DE VENTAS</v>
          </cell>
          <cell r="O542" t="str">
            <v>EMPLEADOS</v>
          </cell>
          <cell r="P542">
            <v>41183</v>
          </cell>
          <cell r="Q542" t="str">
            <v>OFICINA PIURA</v>
          </cell>
          <cell r="R542" t="str">
            <v>PROVINCIAS</v>
          </cell>
          <cell r="S542" t="str">
            <v>PIURA</v>
          </cell>
        </row>
        <row r="543">
          <cell r="K543">
            <v>40066501</v>
          </cell>
          <cell r="L543" t="str">
            <v>TÉCNICO COMPLETO</v>
          </cell>
          <cell r="M543" t="str">
            <v>*PRIMA</v>
          </cell>
          <cell r="N543" t="str">
            <v>NEGOCIO DE VENTAS</v>
          </cell>
          <cell r="O543" t="str">
            <v>EMPLEADOS</v>
          </cell>
          <cell r="P543">
            <v>39873</v>
          </cell>
          <cell r="Q543" t="str">
            <v>REPUBLICA DE PANAMA</v>
          </cell>
          <cell r="R543" t="str">
            <v>CONSUMO TRADICIONAL</v>
          </cell>
          <cell r="S543" t="str">
            <v>MAYORISTAS</v>
          </cell>
        </row>
        <row r="544">
          <cell r="K544">
            <v>40079953</v>
          </cell>
          <cell r="L544" t="str">
            <v>TÉCNICO COMPLETO</v>
          </cell>
          <cell r="M544" t="str">
            <v>*PROFUTURO</v>
          </cell>
          <cell r="N544" t="str">
            <v>NEGOCIOS MARKETING SALUD</v>
          </cell>
          <cell r="O544" t="str">
            <v>EMPLEADOS</v>
          </cell>
          <cell r="P544">
            <v>42506</v>
          </cell>
          <cell r="Q544" t="str">
            <v>OFICINA PIURA</v>
          </cell>
          <cell r="R544" t="str">
            <v>DEPARTAMENTO DE VENTAS</v>
          </cell>
          <cell r="S544" t="str">
            <v>DEPARTAMENTO DE VENTAS</v>
          </cell>
        </row>
        <row r="545">
          <cell r="K545">
            <v>40082788</v>
          </cell>
          <cell r="L545" t="str">
            <v>SECUNDARIA COMPLETA</v>
          </cell>
          <cell r="M545" t="str">
            <v>*PRIMA</v>
          </cell>
          <cell r="N545" t="str">
            <v>NEGOCIOS SERVICIOS LOGISTICOS</v>
          </cell>
          <cell r="O545" t="str">
            <v>OBREROS</v>
          </cell>
          <cell r="P545">
            <v>42705</v>
          </cell>
          <cell r="Q545" t="str">
            <v>CENTRO DE DISTRIBUCION LIMA</v>
          </cell>
          <cell r="R545" t="str">
            <v>SERVICIOS LOGISTICOS</v>
          </cell>
          <cell r="S545" t="str">
            <v>OPERACION LOGISTICA DE TERCEROS</v>
          </cell>
        </row>
        <row r="546">
          <cell r="K546">
            <v>40108595</v>
          </cell>
          <cell r="L546" t="str">
            <v>SECUNDARIA COMPLETA</v>
          </cell>
          <cell r="M546" t="str">
            <v>*INTEGRA</v>
          </cell>
          <cell r="N546" t="str">
            <v>NEGOCIOS SERVICIOS LOGISTICOS</v>
          </cell>
          <cell r="O546" t="str">
            <v>OBREROS</v>
          </cell>
          <cell r="P546">
            <v>41015</v>
          </cell>
          <cell r="Q546" t="str">
            <v>CENTRO DE DISTRIBUCION LIMA</v>
          </cell>
          <cell r="R546" t="str">
            <v>SERVICIOS LOGISTICOS</v>
          </cell>
          <cell r="S546" t="str">
            <v>LOGISTICA INVERSA UNV</v>
          </cell>
        </row>
        <row r="547">
          <cell r="K547">
            <v>40114974</v>
          </cell>
          <cell r="L547" t="str">
            <v>SECUNDARIA COMPLETA</v>
          </cell>
          <cell r="M547" t="str">
            <v>*SNP</v>
          </cell>
          <cell r="N547" t="str">
            <v>NEGOCIOS SERVICIOS LOGISTICOS</v>
          </cell>
          <cell r="O547" t="str">
            <v>OBREROS</v>
          </cell>
          <cell r="P547">
            <v>42095</v>
          </cell>
          <cell r="Q547" t="str">
            <v>CENTRO DE DISTRIBUCION LIMA</v>
          </cell>
          <cell r="R547" t="str">
            <v>SERVICIOS LOGISTICOS</v>
          </cell>
          <cell r="S547" t="str">
            <v>PICKING &amp; PACKING UNV</v>
          </cell>
        </row>
        <row r="548">
          <cell r="K548">
            <v>40119946</v>
          </cell>
          <cell r="L548" t="str">
            <v>TÉCNICO COMPLETO</v>
          </cell>
          <cell r="M548" t="str">
            <v>*INTEGRA</v>
          </cell>
          <cell r="N548" t="str">
            <v>NEGOCIO DE VENTAS</v>
          </cell>
          <cell r="O548" t="str">
            <v>EMPLEADOS</v>
          </cell>
          <cell r="P548">
            <v>41946</v>
          </cell>
          <cell r="Q548" t="str">
            <v>OFICINA PIURA</v>
          </cell>
          <cell r="R548" t="str">
            <v>PROVINCIAS</v>
          </cell>
          <cell r="S548" t="str">
            <v>PIURA</v>
          </cell>
        </row>
        <row r="549">
          <cell r="K549">
            <v>40123243</v>
          </cell>
          <cell r="L549" t="str">
            <v>TÉCNICO COMPLETO</v>
          </cell>
          <cell r="M549" t="str">
            <v>*SNP</v>
          </cell>
          <cell r="N549" t="str">
            <v>NEGOCIOS SERVICIOS LOGISTICOS</v>
          </cell>
          <cell r="O549" t="str">
            <v>OBREROS</v>
          </cell>
          <cell r="P549">
            <v>41852</v>
          </cell>
          <cell r="Q549" t="str">
            <v>CENTRO DE DISTRIBUCION LIMA</v>
          </cell>
          <cell r="R549" t="str">
            <v>SERVICIOS LOGISTICOS</v>
          </cell>
          <cell r="S549" t="str">
            <v>OPERACION LOGISTICA DE TERCEROS</v>
          </cell>
        </row>
        <row r="550">
          <cell r="K550">
            <v>40130034</v>
          </cell>
          <cell r="L550" t="str">
            <v>BACHILLER</v>
          </cell>
          <cell r="M550" t="str">
            <v>HABITAT</v>
          </cell>
          <cell r="N550" t="str">
            <v>NEGOCIOS MARKETING SALUD</v>
          </cell>
          <cell r="O550" t="str">
            <v>EMPLEADOS</v>
          </cell>
          <cell r="P550">
            <v>40330</v>
          </cell>
          <cell r="Q550" t="str">
            <v>OFICINA TRUJILLLO</v>
          </cell>
          <cell r="R550" t="str">
            <v>QUILAB/VIFOR</v>
          </cell>
          <cell r="S550" t="str">
            <v>QUILAB/VIFOR</v>
          </cell>
        </row>
        <row r="551">
          <cell r="K551">
            <v>40133579</v>
          </cell>
          <cell r="L551" t="str">
            <v>TÉCNICO COMPLETO</v>
          </cell>
          <cell r="M551" t="str">
            <v>*PROFUTURO</v>
          </cell>
          <cell r="N551" t="str">
            <v>NEGOCIOS SERVICIOS LOGISTICOS</v>
          </cell>
          <cell r="O551" t="str">
            <v>OBREROS</v>
          </cell>
          <cell r="P551">
            <v>42319</v>
          </cell>
          <cell r="Q551" t="str">
            <v>CENTRO DE DISTRIBUCION LIMA</v>
          </cell>
          <cell r="R551" t="str">
            <v>SERVICIOS LOGISTICOS</v>
          </cell>
          <cell r="S551" t="str">
            <v>LOGISTICA INVERSA UNV</v>
          </cell>
        </row>
        <row r="552">
          <cell r="K552">
            <v>40150272</v>
          </cell>
          <cell r="L552" t="str">
            <v>TÉCNICO COMPLETO</v>
          </cell>
          <cell r="M552" t="str">
            <v>*PRIMA</v>
          </cell>
          <cell r="N552" t="str">
            <v>NEGOCIO DE VENTAS</v>
          </cell>
          <cell r="O552" t="str">
            <v>EMPLEADOS</v>
          </cell>
          <cell r="P552">
            <v>40436</v>
          </cell>
          <cell r="Q552" t="str">
            <v>REPUBLICA DE PANAMA</v>
          </cell>
          <cell r="R552" t="str">
            <v>CONSUMO TRADICIONAL</v>
          </cell>
          <cell r="S552" t="str">
            <v>VENTAS CONSUMO EN FARMA</v>
          </cell>
        </row>
        <row r="553">
          <cell r="K553">
            <v>40151059</v>
          </cell>
          <cell r="L553" t="str">
            <v>SECUNDARIA COMPLETA</v>
          </cell>
          <cell r="M553" t="str">
            <v>*PRIMA</v>
          </cell>
          <cell r="N553" t="str">
            <v>NEGOCIOS MARKETING SALUD</v>
          </cell>
          <cell r="O553" t="str">
            <v>EMPLEADOS</v>
          </cell>
          <cell r="P553">
            <v>39234</v>
          </cell>
          <cell r="Q553" t="str">
            <v>REPUBLICA DE PANAMA</v>
          </cell>
          <cell r="R553" t="str">
            <v>QUILAB/VIFOR</v>
          </cell>
          <cell r="S553" t="str">
            <v>QUILAB/VIFOR</v>
          </cell>
        </row>
        <row r="554">
          <cell r="K554">
            <v>40152260</v>
          </cell>
          <cell r="L554" t="str">
            <v>SECUNDARIA COMPLETA</v>
          </cell>
          <cell r="M554" t="str">
            <v>*PROFUTURO</v>
          </cell>
          <cell r="N554" t="str">
            <v>NEGOCIO DE VENTAS</v>
          </cell>
          <cell r="O554" t="str">
            <v>EMPLEADOS</v>
          </cell>
          <cell r="P554">
            <v>38047</v>
          </cell>
          <cell r="Q554" t="str">
            <v>REPUBLICA DE PANAMA</v>
          </cell>
          <cell r="R554" t="str">
            <v>ADMINISTRACION DE VENTAS Y CONTROLLING</v>
          </cell>
          <cell r="S554" t="str">
            <v>COBRANZAS</v>
          </cell>
        </row>
        <row r="555">
          <cell r="K555">
            <v>40154446</v>
          </cell>
          <cell r="L555" t="str">
            <v>TÉCNICO COMPLETO</v>
          </cell>
          <cell r="M555" t="str">
            <v>*PRIMA</v>
          </cell>
          <cell r="N555" t="str">
            <v>NEGOCIO DE VENTAS</v>
          </cell>
          <cell r="O555" t="str">
            <v>EMPLEADOS</v>
          </cell>
          <cell r="P555">
            <v>37149</v>
          </cell>
          <cell r="Q555" t="str">
            <v>OFICINA TRUJILLLO</v>
          </cell>
          <cell r="R555" t="str">
            <v>PROVINCIAS</v>
          </cell>
          <cell r="S555" t="str">
            <v>TRUJILLO</v>
          </cell>
        </row>
        <row r="556">
          <cell r="K556">
            <v>40157292</v>
          </cell>
          <cell r="L556" t="str">
            <v>SECUNDARIA COMPLETA</v>
          </cell>
          <cell r="M556" t="str">
            <v>*PRIMA</v>
          </cell>
          <cell r="N556" t="str">
            <v>NEGOCIOS SERVICIOS LOGISTICOS</v>
          </cell>
          <cell r="O556" t="str">
            <v>OBREROS</v>
          </cell>
          <cell r="P556">
            <v>41456</v>
          </cell>
          <cell r="Q556" t="str">
            <v>CENTRO DE DISTRIBUCION LIMA</v>
          </cell>
          <cell r="R556" t="str">
            <v>SERVICIOS LOGISTICOS</v>
          </cell>
          <cell r="S556" t="str">
            <v>LOGISTICA DE SALIDA UNV</v>
          </cell>
        </row>
        <row r="557">
          <cell r="K557">
            <v>40157301</v>
          </cell>
          <cell r="L557" t="str">
            <v>TÉCNICO COMPLETO</v>
          </cell>
          <cell r="M557" t="str">
            <v>*PRIMA</v>
          </cell>
          <cell r="N557" t="str">
            <v>NEGOCIOS SERVICIOS LOGISTICOS</v>
          </cell>
          <cell r="O557" t="str">
            <v>EMPLEADOS</v>
          </cell>
          <cell r="P557">
            <v>42017</v>
          </cell>
          <cell r="Q557" t="str">
            <v>CENTRO DE DISTRIBUCION LIMA</v>
          </cell>
          <cell r="R557" t="str">
            <v>SERVICIOS LOGISTICOS</v>
          </cell>
          <cell r="S557" t="str">
            <v>OPERACION LOGISTICA DE TERCEROS</v>
          </cell>
        </row>
        <row r="558">
          <cell r="K558">
            <v>40161573</v>
          </cell>
          <cell r="L558" t="str">
            <v>SECUNDARIA COMPLETA</v>
          </cell>
          <cell r="M558" t="str">
            <v>*PROFUTURO</v>
          </cell>
          <cell r="N558" t="str">
            <v>NEGOCIOS SERVICIOS LOGISTICOS</v>
          </cell>
          <cell r="O558" t="str">
            <v>OBREROS</v>
          </cell>
          <cell r="P558">
            <v>42101</v>
          </cell>
          <cell r="Q558" t="str">
            <v>CENTRO DE DISTRIBUCION LIMA</v>
          </cell>
          <cell r="R558" t="str">
            <v>SERVICIOS LOGISTICOS</v>
          </cell>
          <cell r="S558" t="str">
            <v>LOGISTICA DE SALIDA UNV</v>
          </cell>
        </row>
        <row r="559">
          <cell r="K559">
            <v>40162968</v>
          </cell>
          <cell r="L559" t="str">
            <v>UNIVERSIDAD INCONCLU</v>
          </cell>
          <cell r="M559" t="str">
            <v>*PROFUTURO</v>
          </cell>
          <cell r="N559" t="str">
            <v>MARKETING CORPORATIVO</v>
          </cell>
          <cell r="O559" t="str">
            <v>EMPLEADOS</v>
          </cell>
          <cell r="P559">
            <v>42828</v>
          </cell>
          <cell r="Q559" t="str">
            <v>REPUBLICA DE PANAMA</v>
          </cell>
          <cell r="R559" t="str">
            <v>MARKETING CONSUMO</v>
          </cell>
          <cell r="S559" t="str">
            <v>CUIDADO DEL BEBE</v>
          </cell>
        </row>
        <row r="560">
          <cell r="K560">
            <v>40166366</v>
          </cell>
          <cell r="L560" t="str">
            <v>SECUNDARIA COMPLETA</v>
          </cell>
          <cell r="M560" t="str">
            <v>*PRIMA</v>
          </cell>
          <cell r="N560" t="str">
            <v>NEGOCIOS SERVICIOS LOGISTICOS</v>
          </cell>
          <cell r="O560" t="str">
            <v>EMPLEADOS</v>
          </cell>
          <cell r="P560">
            <v>40589</v>
          </cell>
          <cell r="Q560" t="str">
            <v>CENTRO DE DISTRIBUCION LIMA</v>
          </cell>
          <cell r="R560" t="str">
            <v>SERVICIOS LOGISTICOS</v>
          </cell>
          <cell r="S560" t="str">
            <v>SERVICIO AL CLIENTE</v>
          </cell>
        </row>
        <row r="561">
          <cell r="K561">
            <v>40181015</v>
          </cell>
          <cell r="L561" t="str">
            <v>TÉCNICO COMPLETO</v>
          </cell>
          <cell r="M561" t="str">
            <v>*INTEGRA</v>
          </cell>
          <cell r="N561" t="str">
            <v>NEGOCIO DE VENTAS</v>
          </cell>
          <cell r="O561" t="str">
            <v>EMPLEADOS</v>
          </cell>
          <cell r="P561">
            <v>38523</v>
          </cell>
          <cell r="Q561" t="str">
            <v>REPUBLICA DE PANAMA</v>
          </cell>
          <cell r="R561" t="str">
            <v>CADENAS Y FARMACIAS</v>
          </cell>
          <cell r="S561" t="str">
            <v>VENTAS SALUD MODERNO</v>
          </cell>
        </row>
        <row r="562">
          <cell r="K562">
            <v>40183293</v>
          </cell>
          <cell r="L562" t="str">
            <v>SECUNDARIA COMPLETA</v>
          </cell>
          <cell r="M562" t="str">
            <v>*PROFUTURO</v>
          </cell>
          <cell r="N562" t="str">
            <v>NEGOCIOS SERVICIOS LOGISTICOS</v>
          </cell>
          <cell r="O562" t="str">
            <v>OBREROS</v>
          </cell>
          <cell r="P562">
            <v>42802</v>
          </cell>
          <cell r="Q562" t="str">
            <v>CENTRO DE DISTRIBUCION LIMA</v>
          </cell>
          <cell r="R562" t="str">
            <v>SERVICIOS LOGISTICOS</v>
          </cell>
          <cell r="S562" t="str">
            <v>LOGISTICA DE ENTRADA UNV</v>
          </cell>
        </row>
        <row r="563">
          <cell r="K563">
            <v>40185115</v>
          </cell>
          <cell r="L563" t="str">
            <v>TÉCNICO COMPLETO</v>
          </cell>
          <cell r="M563" t="str">
            <v>*PROFUTURO</v>
          </cell>
          <cell r="N563" t="str">
            <v>GESTION DE RIESGOS</v>
          </cell>
          <cell r="O563" t="str">
            <v>EMPLEADOS</v>
          </cell>
          <cell r="P563">
            <v>39576</v>
          </cell>
          <cell r="Q563" t="str">
            <v>CENTRO DE DISTRIBUCION LIMA</v>
          </cell>
          <cell r="R563" t="str">
            <v>ASEGURAMIENTO DE LA CALIDAD</v>
          </cell>
          <cell r="S563" t="str">
            <v>ASEGURAMIENTO DE LA CALIDAD</v>
          </cell>
        </row>
        <row r="564">
          <cell r="K564">
            <v>40194703</v>
          </cell>
          <cell r="L564" t="str">
            <v>TÉCNICO COMPLETO</v>
          </cell>
          <cell r="M564" t="str">
            <v>*SNP</v>
          </cell>
          <cell r="N564" t="str">
            <v>NEGOCIOS SERVICIOS LOGISTICOS</v>
          </cell>
          <cell r="O564" t="str">
            <v>OBREROS</v>
          </cell>
          <cell r="P564">
            <v>42194</v>
          </cell>
          <cell r="Q564" t="str">
            <v>CENTRO DE DISTRIBUCION LIMA</v>
          </cell>
          <cell r="R564" t="str">
            <v>SERVICIOS LOGISTICOS</v>
          </cell>
          <cell r="S564" t="str">
            <v>PICKING &amp; PACKING RETAIL</v>
          </cell>
        </row>
        <row r="565">
          <cell r="K565">
            <v>40195253</v>
          </cell>
          <cell r="L565" t="str">
            <v>SECUNDARIA COMPLETA</v>
          </cell>
          <cell r="M565" t="str">
            <v>HABITAT</v>
          </cell>
          <cell r="N565" t="str">
            <v>SERVICIOS COMPARTIDOS</v>
          </cell>
          <cell r="O565" t="str">
            <v>EMPLEADOS</v>
          </cell>
          <cell r="P565">
            <v>41862</v>
          </cell>
          <cell r="Q565" t="str">
            <v>REPUBLICA DE PANAMA</v>
          </cell>
          <cell r="R565" t="str">
            <v>CONTABILIDAD</v>
          </cell>
          <cell r="S565" t="str">
            <v>CUENTAS CORRIENTES</v>
          </cell>
        </row>
        <row r="566">
          <cell r="K566">
            <v>40198859</v>
          </cell>
          <cell r="L566" t="str">
            <v>UNIVERSIDAD COMPLETA</v>
          </cell>
          <cell r="M566" t="str">
            <v>HABITAT</v>
          </cell>
          <cell r="N566" t="str">
            <v>SERVICIOS COMPARTIDOS</v>
          </cell>
          <cell r="O566" t="str">
            <v>EMPLEADOS</v>
          </cell>
          <cell r="P566">
            <v>41228</v>
          </cell>
          <cell r="Q566" t="str">
            <v>REPUBLICA DE PANAMA</v>
          </cell>
          <cell r="R566" t="str">
            <v>CONTABILIDAD</v>
          </cell>
          <cell r="S566" t="str">
            <v>GESTION CONTABLE</v>
          </cell>
        </row>
        <row r="567">
          <cell r="K567">
            <v>40201416</v>
          </cell>
          <cell r="L567" t="str">
            <v>SECUNDARIA COMPLETA</v>
          </cell>
          <cell r="M567" t="str">
            <v>*PRIMA</v>
          </cell>
          <cell r="N567" t="str">
            <v>NEGOCIOS SERVICIOS LOGISTICOS</v>
          </cell>
          <cell r="O567" t="str">
            <v>OBREROS</v>
          </cell>
          <cell r="P567">
            <v>42746</v>
          </cell>
          <cell r="Q567" t="str">
            <v>CENTRO DE DISTRIBUCION LIMA</v>
          </cell>
          <cell r="R567" t="str">
            <v>SERVICIOS LOGISTICOS</v>
          </cell>
          <cell r="S567" t="str">
            <v>LOGISTICA DE SALIDA RETAIL</v>
          </cell>
        </row>
        <row r="568">
          <cell r="K568">
            <v>40203067</v>
          </cell>
          <cell r="L568" t="str">
            <v>TÉCNICO COMPLETO</v>
          </cell>
          <cell r="M568" t="str">
            <v>*PROFUTURO</v>
          </cell>
          <cell r="N568" t="str">
            <v>MARKETING CORPORATIVO</v>
          </cell>
          <cell r="O568" t="str">
            <v>EMPLEADOS</v>
          </cell>
          <cell r="P568">
            <v>37226</v>
          </cell>
          <cell r="Q568" t="str">
            <v>REPUBLICA DE PANAMA</v>
          </cell>
          <cell r="R568" t="str">
            <v>MARKETING CONSUMO</v>
          </cell>
          <cell r="S568" t="str">
            <v>SALON PROFESIONAL</v>
          </cell>
        </row>
        <row r="569">
          <cell r="K569">
            <v>40209046</v>
          </cell>
          <cell r="L569" t="str">
            <v>MAESTRÍA COMPLETA</v>
          </cell>
          <cell r="M569" t="str">
            <v>*PROFUTURO</v>
          </cell>
          <cell r="N569" t="str">
            <v>NEGOCIO DE VENTAS</v>
          </cell>
          <cell r="O569" t="str">
            <v>EMPLEADOS</v>
          </cell>
          <cell r="P569">
            <v>38756</v>
          </cell>
          <cell r="Q569" t="str">
            <v>REPUBLICA DE PANAMA</v>
          </cell>
          <cell r="R569" t="str">
            <v>ADMINISTRACION DE VENTAS Y CONTROLLING</v>
          </cell>
          <cell r="S569" t="str">
            <v>ADMINISTRACIÓN DE VENTAS</v>
          </cell>
        </row>
        <row r="570">
          <cell r="K570">
            <v>40225092</v>
          </cell>
          <cell r="L570" t="str">
            <v>SECUNDARIA COMPLETA</v>
          </cell>
          <cell r="M570" t="str">
            <v>*PRIMA</v>
          </cell>
          <cell r="N570" t="str">
            <v>SERVICIOS COMPARTIDOS</v>
          </cell>
          <cell r="O570" t="str">
            <v>EMPLEADOS</v>
          </cell>
          <cell r="P570">
            <v>42696</v>
          </cell>
          <cell r="Q570" t="str">
            <v>REPUBLICA DE PANAMA</v>
          </cell>
          <cell r="R570" t="str">
            <v>CONTABILIDAD</v>
          </cell>
          <cell r="S570" t="str">
            <v>GESTION CONTABLE</v>
          </cell>
        </row>
        <row r="571">
          <cell r="K571">
            <v>40228772</v>
          </cell>
          <cell r="L571" t="str">
            <v>MAESTRÍA COMPLETA</v>
          </cell>
          <cell r="M571" t="str">
            <v>*PRIMA</v>
          </cell>
          <cell r="N571" t="str">
            <v>NEGOCIOS SERVICIOS LOGISTICOS</v>
          </cell>
          <cell r="O571" t="str">
            <v>EJECUTIVOS</v>
          </cell>
          <cell r="P571">
            <v>42289</v>
          </cell>
          <cell r="Q571" t="str">
            <v>CENTRO DE DISTRIBUCION LIMA</v>
          </cell>
          <cell r="R571" t="str">
            <v>SERVICIOS LOGISTICOS</v>
          </cell>
          <cell r="S571" t="str">
            <v>GERENCIA SERVICIOS LOGISTICOS</v>
          </cell>
        </row>
        <row r="572">
          <cell r="K572">
            <v>40229083</v>
          </cell>
          <cell r="L572" t="str">
            <v>SECUNDARIA COMPLETA</v>
          </cell>
          <cell r="M572" t="str">
            <v>*PRIMA</v>
          </cell>
          <cell r="N572" t="str">
            <v>NEGOCIO DE VENTAS</v>
          </cell>
          <cell r="O572" t="str">
            <v>EMPLEADOS</v>
          </cell>
          <cell r="P572">
            <v>41793</v>
          </cell>
          <cell r="Q572" t="str">
            <v>REPUBLICA DE PANAMA</v>
          </cell>
          <cell r="R572" t="str">
            <v>CADENAS Y FARMACIAS</v>
          </cell>
          <cell r="S572" t="str">
            <v>FARMACIAS INDEPENDIENTES</v>
          </cell>
        </row>
        <row r="573">
          <cell r="K573">
            <v>40246039</v>
          </cell>
          <cell r="L573" t="str">
            <v>SECUNDARIA COMPLETA</v>
          </cell>
          <cell r="M573" t="str">
            <v>*SNP</v>
          </cell>
          <cell r="N573" t="str">
            <v>NEGOCIOS SERVICIOS LOGISTICOS</v>
          </cell>
          <cell r="O573" t="str">
            <v>OBREROS</v>
          </cell>
          <cell r="P573">
            <v>42751</v>
          </cell>
          <cell r="Q573" t="str">
            <v>CENTRO DE DISTRIBUCION LIMA</v>
          </cell>
          <cell r="R573" t="str">
            <v>SERVICIOS LOGISTICOS</v>
          </cell>
          <cell r="S573" t="str">
            <v>PICKING &amp; PACKING RETAIL</v>
          </cell>
        </row>
        <row r="574">
          <cell r="K574">
            <v>40250302</v>
          </cell>
          <cell r="L574" t="str">
            <v>SECUNDARIA COMPLETA</v>
          </cell>
          <cell r="M574" t="str">
            <v>*INTEGRA</v>
          </cell>
          <cell r="N574" t="str">
            <v>NEGOCIO DE VENTAS</v>
          </cell>
          <cell r="O574" t="str">
            <v>EMPLEADOS</v>
          </cell>
          <cell r="P574">
            <v>40193</v>
          </cell>
          <cell r="Q574" t="str">
            <v>REPUBLICA DE PANAMA</v>
          </cell>
          <cell r="R574" t="str">
            <v>CADENAS Y FARMACIAS</v>
          </cell>
          <cell r="S574" t="str">
            <v>FARMACIAS INDEPENDIENTES</v>
          </cell>
        </row>
        <row r="575">
          <cell r="K575">
            <v>40273645</v>
          </cell>
          <cell r="L575" t="str">
            <v>SECUNDARIA COMPLETA</v>
          </cell>
          <cell r="M575" t="str">
            <v>HABITAT</v>
          </cell>
          <cell r="N575" t="str">
            <v>NEGOCIO DE VENTAS</v>
          </cell>
          <cell r="O575" t="str">
            <v>EMPLEADOS</v>
          </cell>
          <cell r="P575">
            <v>42660</v>
          </cell>
          <cell r="Q575" t="str">
            <v>REPUBLICA DE PANAMA</v>
          </cell>
          <cell r="R575" t="str">
            <v>VENTAS AUTOSERVICIOS</v>
          </cell>
          <cell r="S575" t="str">
            <v>VENTAS AUTOSERVICIOS</v>
          </cell>
        </row>
        <row r="576">
          <cell r="K576">
            <v>40278824</v>
          </cell>
          <cell r="L576" t="str">
            <v>SECUNDARIA COMPLETA</v>
          </cell>
          <cell r="M576" t="str">
            <v>*PROFUTURO</v>
          </cell>
          <cell r="N576" t="str">
            <v>NEGOCIOS MARKETING SALUD</v>
          </cell>
          <cell r="O576" t="str">
            <v>EMPLEADOS</v>
          </cell>
          <cell r="P576">
            <v>42248</v>
          </cell>
          <cell r="Q576" t="str">
            <v>REPUBLICA DE PANAMA</v>
          </cell>
          <cell r="R576" t="str">
            <v>DEPARTAMENTO DE VENTAS</v>
          </cell>
          <cell r="S576" t="str">
            <v>DEPARTAMENTO DE VENTAS</v>
          </cell>
        </row>
        <row r="577">
          <cell r="K577">
            <v>40279131</v>
          </cell>
          <cell r="L577" t="str">
            <v>SECUNDARIA COMPLETA</v>
          </cell>
          <cell r="M577" t="str">
            <v>*SNP</v>
          </cell>
          <cell r="N577" t="str">
            <v>NEGOCIOS SERVICIOS LOGISTICOS</v>
          </cell>
          <cell r="O577" t="str">
            <v>OBREROS</v>
          </cell>
          <cell r="P577">
            <v>40422</v>
          </cell>
          <cell r="Q577" t="str">
            <v>CENTRO DE DISTRIBUCION LIMA</v>
          </cell>
          <cell r="R577" t="str">
            <v>SERVICIOS LOGISTICOS</v>
          </cell>
          <cell r="S577" t="str">
            <v>LOGISTICA DE ENTRADA UNV</v>
          </cell>
        </row>
        <row r="578">
          <cell r="K578">
            <v>40280230</v>
          </cell>
          <cell r="L578" t="str">
            <v>ESPECIALIZACIÓN</v>
          </cell>
          <cell r="M578" t="str">
            <v>*INTEGRA</v>
          </cell>
          <cell r="N578" t="str">
            <v>MARKETING CORPORATIVO</v>
          </cell>
          <cell r="O578" t="str">
            <v>EJECUTIVOS</v>
          </cell>
          <cell r="P578">
            <v>41687</v>
          </cell>
          <cell r="Q578" t="str">
            <v>REPUBLICA DE PANAMA</v>
          </cell>
          <cell r="R578" t="str">
            <v>MARKETING CONSUMO</v>
          </cell>
          <cell r="S578" t="str">
            <v>GERENCIA  MARKETING CONSUMO</v>
          </cell>
        </row>
        <row r="579">
          <cell r="K579">
            <v>40282936</v>
          </cell>
          <cell r="L579" t="str">
            <v>SECUNDARIA COMPLETA</v>
          </cell>
          <cell r="M579" t="str">
            <v>*PROFUTURO</v>
          </cell>
          <cell r="N579" t="str">
            <v>NEGOCIOS SERVICIOS LOGISTICOS</v>
          </cell>
          <cell r="O579" t="str">
            <v>OBREROS</v>
          </cell>
          <cell r="P579">
            <v>41091</v>
          </cell>
          <cell r="Q579" t="str">
            <v>CENTRO DE DISTRIBUCION LIMA</v>
          </cell>
          <cell r="R579" t="str">
            <v>SERVICIOS LOGISTICOS</v>
          </cell>
          <cell r="S579" t="str">
            <v>MONTACARGA Y MANTENIMIENTO UNV</v>
          </cell>
        </row>
        <row r="580">
          <cell r="K580">
            <v>40286386</v>
          </cell>
          <cell r="L580" t="str">
            <v>SECUNDARIA COMPLETA</v>
          </cell>
          <cell r="M580" t="str">
            <v>*INTEGRA</v>
          </cell>
          <cell r="N580" t="str">
            <v>NEGOCIO DE VENTAS</v>
          </cell>
          <cell r="O580" t="str">
            <v>EMPLEADOS</v>
          </cell>
          <cell r="P580">
            <v>37926</v>
          </cell>
          <cell r="Q580" t="str">
            <v>REPUBLICA DE PANAMA</v>
          </cell>
          <cell r="R580" t="str">
            <v>CONSUMO TRADICIONAL</v>
          </cell>
          <cell r="S580" t="str">
            <v>VENTAS CONSUMO EN FARMA</v>
          </cell>
        </row>
        <row r="581">
          <cell r="K581">
            <v>40290574</v>
          </cell>
          <cell r="L581" t="str">
            <v>SECUNDARIA COMPLETA</v>
          </cell>
          <cell r="M581" t="str">
            <v>HABITAT</v>
          </cell>
          <cell r="N581" t="str">
            <v>NEGOCIOS SERVICIOS LOGISTICOS</v>
          </cell>
          <cell r="O581" t="str">
            <v>OBREROS</v>
          </cell>
          <cell r="P581">
            <v>42064</v>
          </cell>
          <cell r="Q581" t="str">
            <v>CENTRO DE DISTRIBUCION LIMA</v>
          </cell>
          <cell r="R581" t="str">
            <v>SERVICIOS LOGISTICOS</v>
          </cell>
          <cell r="S581" t="str">
            <v>PICKING &amp; PACKING UNV</v>
          </cell>
        </row>
        <row r="582">
          <cell r="K582">
            <v>40293024</v>
          </cell>
          <cell r="L582" t="str">
            <v>SECUNDARIA COMPLETA</v>
          </cell>
          <cell r="M582" t="str">
            <v>*PRIMA</v>
          </cell>
          <cell r="N582" t="str">
            <v>NEGOCIOS SERVICIOS LOGISTICOS</v>
          </cell>
          <cell r="O582" t="str">
            <v>OBREROS</v>
          </cell>
          <cell r="P582">
            <v>42711</v>
          </cell>
          <cell r="Q582" t="str">
            <v>CENTRO DE DISTRIBUCION LIMA</v>
          </cell>
          <cell r="R582" t="str">
            <v>SERVICIOS LOGISTICOS</v>
          </cell>
          <cell r="S582" t="str">
            <v>PICKING &amp; PACKING RETAIL</v>
          </cell>
        </row>
        <row r="583">
          <cell r="K583">
            <v>40301547</v>
          </cell>
          <cell r="L583" t="str">
            <v>TITULADO</v>
          </cell>
          <cell r="M583" t="str">
            <v>*PRIMA</v>
          </cell>
          <cell r="N583" t="str">
            <v>ASESORIA LEGAL</v>
          </cell>
          <cell r="O583" t="str">
            <v>EMPLEADOS</v>
          </cell>
          <cell r="P583">
            <v>42499</v>
          </cell>
          <cell r="Q583" t="str">
            <v>REPUBLICA DE PANAMA</v>
          </cell>
          <cell r="R583" t="str">
            <v>ASESORIA LEGAL</v>
          </cell>
          <cell r="S583" t="str">
            <v>ASESORIA LEGAL</v>
          </cell>
        </row>
        <row r="584">
          <cell r="K584">
            <v>40304249</v>
          </cell>
          <cell r="L584" t="str">
            <v>SECUNDARIA COMPLETA</v>
          </cell>
          <cell r="M584" t="str">
            <v>*PROFUTURO</v>
          </cell>
          <cell r="N584" t="str">
            <v>NEGOCIO DE VENTAS</v>
          </cell>
          <cell r="O584" t="str">
            <v>EMPLEADOS</v>
          </cell>
          <cell r="P584">
            <v>40589</v>
          </cell>
          <cell r="Q584" t="str">
            <v>REPUBLICA DE PANAMA</v>
          </cell>
          <cell r="R584" t="str">
            <v>CONSUMO TRADICIONAL</v>
          </cell>
          <cell r="S584" t="str">
            <v>MAYORISTAS</v>
          </cell>
        </row>
        <row r="585">
          <cell r="K585">
            <v>40312246</v>
          </cell>
          <cell r="L585" t="str">
            <v>SECUNDARIA COMPLETA</v>
          </cell>
          <cell r="M585" t="str">
            <v>*PRIMA</v>
          </cell>
          <cell r="N585" t="str">
            <v>NEGOCIOS SERVICIOS LOGISTICOS</v>
          </cell>
          <cell r="O585" t="str">
            <v>OBREROS</v>
          </cell>
          <cell r="P585">
            <v>41676</v>
          </cell>
          <cell r="Q585" t="str">
            <v>CENTRO DE DISTRIBUCION LIMA</v>
          </cell>
          <cell r="R585" t="str">
            <v>SERVICIOS LOGISTICOS</v>
          </cell>
          <cell r="S585" t="str">
            <v>LOGISTICA DE ENTRADA RETAIL</v>
          </cell>
        </row>
        <row r="586">
          <cell r="K586">
            <v>40320340</v>
          </cell>
          <cell r="L586" t="str">
            <v>MAESTRÍA COMPLETA</v>
          </cell>
          <cell r="M586" t="str">
            <v>*INTEGRA</v>
          </cell>
          <cell r="N586" t="str">
            <v>SERVICIOS COMPARTIDOS</v>
          </cell>
          <cell r="O586" t="str">
            <v>EMPLEADOS</v>
          </cell>
          <cell r="P586">
            <v>39203</v>
          </cell>
          <cell r="Q586" t="str">
            <v>REPUBLICA DE PANAMA</v>
          </cell>
          <cell r="R586" t="str">
            <v>TECNOLOGIA DE INFORMACIÓN</v>
          </cell>
          <cell r="S586" t="str">
            <v>SOLUCIONES LOGISTICAS</v>
          </cell>
        </row>
        <row r="587">
          <cell r="K587">
            <v>40322749</v>
          </cell>
          <cell r="L587" t="str">
            <v>TÉCNICO COMPLETO</v>
          </cell>
          <cell r="M587" t="str">
            <v>*PROFUTURO</v>
          </cell>
          <cell r="N587" t="str">
            <v>NEGOCIOS SERVICIOS LOGISTICOS</v>
          </cell>
          <cell r="O587" t="str">
            <v>EMPLEADOS</v>
          </cell>
          <cell r="P587">
            <v>37012</v>
          </cell>
          <cell r="Q587" t="str">
            <v>CENTRO DE DISTRIBUCION LIMA</v>
          </cell>
          <cell r="R587" t="str">
            <v>SERVICIOS LOGISTICOS</v>
          </cell>
          <cell r="S587" t="str">
            <v>PICKING &amp; PACKING RETAIL</v>
          </cell>
        </row>
        <row r="588">
          <cell r="K588">
            <v>40331865</v>
          </cell>
          <cell r="L588" t="str">
            <v>BACHILLER</v>
          </cell>
          <cell r="M588" t="str">
            <v>*PROFUTURO</v>
          </cell>
          <cell r="N588" t="str">
            <v>NEGOCIOS MARKETING SALUD</v>
          </cell>
          <cell r="O588" t="str">
            <v>EMPLEADOS</v>
          </cell>
          <cell r="P588">
            <v>40299</v>
          </cell>
          <cell r="Q588" t="str">
            <v>REPUBLICA DE PANAMA</v>
          </cell>
          <cell r="R588" t="str">
            <v>ALFA/ROCHE</v>
          </cell>
          <cell r="S588" t="str">
            <v>ABBOTT</v>
          </cell>
        </row>
        <row r="589">
          <cell r="K589">
            <v>40345697</v>
          </cell>
          <cell r="L589" t="str">
            <v>TÉCNICO COMPLETO</v>
          </cell>
          <cell r="M589" t="str">
            <v>*INTEGRA</v>
          </cell>
          <cell r="N589" t="str">
            <v>NEGOCIOS MARKETING SALUD</v>
          </cell>
          <cell r="O589" t="str">
            <v>EMPLEADOS</v>
          </cell>
          <cell r="P589">
            <v>40739</v>
          </cell>
          <cell r="Q589" t="str">
            <v>REPUBLICA DE PANAMA</v>
          </cell>
          <cell r="R589" t="str">
            <v>ALFA/ROCHE</v>
          </cell>
          <cell r="S589" t="str">
            <v>ALFA/ROCHE</v>
          </cell>
        </row>
        <row r="590">
          <cell r="K590">
            <v>40354737</v>
          </cell>
          <cell r="L590" t="str">
            <v>TITULADO</v>
          </cell>
          <cell r="M590" t="str">
            <v>*INTEGRA</v>
          </cell>
          <cell r="N590" t="str">
            <v>SERVICIOS COMPARTIDOS</v>
          </cell>
          <cell r="O590" t="str">
            <v>EMPLEADOS</v>
          </cell>
          <cell r="P590">
            <v>39234</v>
          </cell>
          <cell r="Q590" t="str">
            <v>REPUBLICA DE PANAMA</v>
          </cell>
          <cell r="R590" t="str">
            <v>CONTABILIDAD</v>
          </cell>
          <cell r="S590" t="str">
            <v>GESTION CONTABLE</v>
          </cell>
        </row>
        <row r="591">
          <cell r="K591">
            <v>40356179</v>
          </cell>
          <cell r="L591" t="str">
            <v>SECUNDARIA COMPLETA</v>
          </cell>
          <cell r="M591" t="str">
            <v>*INTEGRA</v>
          </cell>
          <cell r="N591" t="str">
            <v>NEGOCIO DE VENTAS</v>
          </cell>
          <cell r="O591" t="str">
            <v>EMPLEADOS</v>
          </cell>
          <cell r="P591">
            <v>37653</v>
          </cell>
          <cell r="Q591" t="str">
            <v>REPUBLICA DE PANAMA</v>
          </cell>
          <cell r="R591" t="str">
            <v>CONSUMO TRADICIONAL</v>
          </cell>
          <cell r="S591" t="str">
            <v>SUB DISTRIBUIDORES</v>
          </cell>
        </row>
        <row r="592">
          <cell r="K592">
            <v>40356715</v>
          </cell>
          <cell r="L592" t="str">
            <v>SECUNDARIA COMPLETA</v>
          </cell>
          <cell r="M592" t="str">
            <v>*PROFUTURO</v>
          </cell>
          <cell r="N592" t="str">
            <v>NEGOCIOS SERVICIOS LOGISTICOS</v>
          </cell>
          <cell r="O592" t="str">
            <v>OBREROS</v>
          </cell>
          <cell r="P592">
            <v>42689</v>
          </cell>
          <cell r="Q592" t="str">
            <v>CENTRO DE DISTRIBUCION LIMA</v>
          </cell>
          <cell r="R592" t="str">
            <v>SERVICIOS LOGISTICOS</v>
          </cell>
          <cell r="S592" t="str">
            <v>LOGISTICA DE SALIDA UNV</v>
          </cell>
        </row>
        <row r="593">
          <cell r="K593">
            <v>40361452</v>
          </cell>
          <cell r="L593" t="str">
            <v>SECUNDARIA COMPLETA</v>
          </cell>
          <cell r="M593" t="str">
            <v>*INTEGRA</v>
          </cell>
          <cell r="N593" t="str">
            <v>NEGOCIOS SERVICIOS LOGISTICOS</v>
          </cell>
          <cell r="O593" t="str">
            <v>OBREROS</v>
          </cell>
          <cell r="P593">
            <v>42408</v>
          </cell>
          <cell r="Q593" t="str">
            <v>CENTRO DE DISTRIBUCION LIMA</v>
          </cell>
          <cell r="R593" t="str">
            <v>SERVICIOS LOGISTICOS</v>
          </cell>
          <cell r="S593" t="str">
            <v>LOGISTICA DE SALIDA RETAIL</v>
          </cell>
        </row>
        <row r="594">
          <cell r="K594">
            <v>40378651</v>
          </cell>
          <cell r="L594" t="str">
            <v>TITULADO</v>
          </cell>
          <cell r="M594" t="str">
            <v>*PRIMA</v>
          </cell>
          <cell r="N594" t="str">
            <v>NEGOCIO DE VENTAS</v>
          </cell>
          <cell r="O594" t="str">
            <v>EMPLEADOS</v>
          </cell>
          <cell r="P594">
            <v>41183</v>
          </cell>
          <cell r="Q594" t="str">
            <v>OFICINA HUANCAYO</v>
          </cell>
          <cell r="R594" t="str">
            <v>PROVINCIAS</v>
          </cell>
          <cell r="S594" t="str">
            <v>HUANCAYO</v>
          </cell>
        </row>
        <row r="595">
          <cell r="K595">
            <v>40381666</v>
          </cell>
          <cell r="L595" t="str">
            <v>TITULADO</v>
          </cell>
          <cell r="M595" t="str">
            <v>*INTEGRA</v>
          </cell>
          <cell r="N595" t="str">
            <v>NEGOCIO DE VENTAS</v>
          </cell>
          <cell r="O595" t="str">
            <v>EMPLEADOS</v>
          </cell>
          <cell r="P595">
            <v>42135</v>
          </cell>
          <cell r="Q595" t="str">
            <v>OFICINA CHICLAYO</v>
          </cell>
          <cell r="R595" t="str">
            <v>PROVINCIAS</v>
          </cell>
          <cell r="S595" t="str">
            <v>CHICLAYO</v>
          </cell>
        </row>
        <row r="596">
          <cell r="K596">
            <v>40397723</v>
          </cell>
          <cell r="L596" t="str">
            <v>SECUNDARIA COMPLETA</v>
          </cell>
          <cell r="M596" t="str">
            <v>*INTEGRA</v>
          </cell>
          <cell r="N596" t="str">
            <v>NEGOCIOS SERVICIOS LOGISTICOS</v>
          </cell>
          <cell r="O596" t="str">
            <v>OBREROS</v>
          </cell>
          <cell r="P596">
            <v>41852</v>
          </cell>
          <cell r="Q596" t="str">
            <v>CENTRO DE DISTRIBUCION LIMA</v>
          </cell>
          <cell r="R596" t="str">
            <v>SERVICIOS LOGISTICOS</v>
          </cell>
          <cell r="S596" t="str">
            <v>OPERACION LOGISTICA DE TERCEROS</v>
          </cell>
        </row>
        <row r="597">
          <cell r="K597">
            <v>40399198</v>
          </cell>
          <cell r="L597" t="str">
            <v>UNIVERSIDAD COMPLETA</v>
          </cell>
          <cell r="M597" t="str">
            <v>*PRIMA</v>
          </cell>
          <cell r="N597" t="str">
            <v>NEGOCIO DE VENTAS</v>
          </cell>
          <cell r="O597" t="str">
            <v>EMPLEADOS</v>
          </cell>
          <cell r="P597">
            <v>40513</v>
          </cell>
          <cell r="Q597" t="str">
            <v>REPUBLICA DE PANAMA</v>
          </cell>
          <cell r="R597" t="str">
            <v>INSTITUCIONAL</v>
          </cell>
          <cell r="S597" t="str">
            <v>INSTITUCIONAL</v>
          </cell>
        </row>
        <row r="598">
          <cell r="K598">
            <v>40405255</v>
          </cell>
          <cell r="L598" t="str">
            <v>TÉCNICO COMPLETO</v>
          </cell>
          <cell r="M598" t="str">
            <v>*INTEGRA</v>
          </cell>
          <cell r="N598" t="str">
            <v>NEGOCIOS SERVICIOS LOGISTICOS</v>
          </cell>
          <cell r="O598" t="str">
            <v>EMPLEADOS</v>
          </cell>
          <cell r="P598">
            <v>40238</v>
          </cell>
          <cell r="Q598" t="str">
            <v>CENTRO DE DISTRIBUCION LIMA</v>
          </cell>
          <cell r="R598" t="str">
            <v>SERVICIOS LOGISTICOS</v>
          </cell>
          <cell r="S598" t="str">
            <v>LOGISTICA DE SALIDA RETAIL</v>
          </cell>
        </row>
        <row r="599">
          <cell r="K599">
            <v>40406029</v>
          </cell>
          <cell r="L599" t="str">
            <v>SECUNDARIA COMPLETA</v>
          </cell>
          <cell r="M599" t="str">
            <v>*PROFUTURO</v>
          </cell>
          <cell r="N599" t="str">
            <v>NEGOCIOS SERVICIOS LOGISTICOS</v>
          </cell>
          <cell r="O599" t="str">
            <v>EMPLEADOS</v>
          </cell>
          <cell r="P599">
            <v>37844</v>
          </cell>
          <cell r="Q599" t="str">
            <v>OFICINA CHICLAYO</v>
          </cell>
          <cell r="R599" t="str">
            <v>SERVICIOS LOGISTICOS</v>
          </cell>
          <cell r="S599" t="str">
            <v>OFICINA CHICLAYO</v>
          </cell>
        </row>
        <row r="600">
          <cell r="K600">
            <v>40438480</v>
          </cell>
          <cell r="L600" t="str">
            <v>SECUNDARIA COMPLETA</v>
          </cell>
          <cell r="M600" t="str">
            <v>*INTEGRA</v>
          </cell>
          <cell r="N600" t="str">
            <v>NEGOCIOS SERVICIOS LOGISTICOS</v>
          </cell>
          <cell r="O600" t="str">
            <v>OBREROS</v>
          </cell>
          <cell r="P600">
            <v>41676</v>
          </cell>
          <cell r="Q600" t="str">
            <v>CENTRO DE DISTRIBUCION LIMA</v>
          </cell>
          <cell r="R600" t="str">
            <v>SERVICIOS LOGISTICOS</v>
          </cell>
          <cell r="S600" t="str">
            <v>PICKING &amp; PACKING RETAIL</v>
          </cell>
        </row>
        <row r="601">
          <cell r="K601">
            <v>40441477</v>
          </cell>
          <cell r="L601" t="str">
            <v>SECUNDARIA COMPLETA</v>
          </cell>
          <cell r="M601" t="str">
            <v>*PROFUTURO</v>
          </cell>
          <cell r="N601" t="str">
            <v>NEGOCIOS SERVICIOS LOGISTICOS</v>
          </cell>
          <cell r="O601" t="str">
            <v>OBREROS</v>
          </cell>
          <cell r="P601">
            <v>42650</v>
          </cell>
          <cell r="Q601" t="str">
            <v>CENTRO DE DISTRIBUCION LIMA</v>
          </cell>
          <cell r="R601" t="str">
            <v>SERVICIOS LOGISTICOS</v>
          </cell>
          <cell r="S601" t="str">
            <v>PICKING &amp; PACKING RETAIL</v>
          </cell>
        </row>
        <row r="602">
          <cell r="K602">
            <v>40444813</v>
          </cell>
          <cell r="L602" t="str">
            <v>TÉCNICO INCOMPLETO</v>
          </cell>
          <cell r="M602" t="str">
            <v>*PROFUTURO</v>
          </cell>
          <cell r="N602" t="str">
            <v>NEGOCIOS SERVICIOS LOGISTICOS</v>
          </cell>
          <cell r="O602" t="str">
            <v>OBREROS</v>
          </cell>
          <cell r="P602">
            <v>41091</v>
          </cell>
          <cell r="Q602" t="str">
            <v>CENTRO DE DISTRIBUCION LIMA</v>
          </cell>
          <cell r="R602" t="str">
            <v>SERVICIOS LOGISTICOS</v>
          </cell>
          <cell r="S602" t="str">
            <v>LOGISTICA DE SALIDA RETAIL</v>
          </cell>
        </row>
        <row r="603">
          <cell r="K603">
            <v>40446180</v>
          </cell>
          <cell r="L603" t="str">
            <v>SECUNDARIA COMPLETA</v>
          </cell>
          <cell r="M603" t="str">
            <v>*PROFUTURO</v>
          </cell>
          <cell r="N603" t="str">
            <v>NEGOCIOS SERVICIOS LOGISTICOS</v>
          </cell>
          <cell r="O603" t="str">
            <v>EMPLEADOS</v>
          </cell>
          <cell r="P603">
            <v>42751</v>
          </cell>
          <cell r="Q603" t="str">
            <v>OFICINA CHICLAYO</v>
          </cell>
          <cell r="R603" t="str">
            <v>SERVICIOS LOGISTICOS</v>
          </cell>
          <cell r="S603" t="str">
            <v>MANTENIMIENTO</v>
          </cell>
        </row>
        <row r="604">
          <cell r="K604">
            <v>40456982</v>
          </cell>
          <cell r="L604" t="str">
            <v>TÉCNICO COMPLETO</v>
          </cell>
          <cell r="M604" t="str">
            <v>*INTEGRA</v>
          </cell>
          <cell r="N604" t="str">
            <v>NEGOCIOS SERVICIOS LOGISTICOS</v>
          </cell>
          <cell r="O604" t="str">
            <v>OBREROS</v>
          </cell>
          <cell r="P604">
            <v>42075</v>
          </cell>
          <cell r="Q604" t="str">
            <v>CENTRO DE DISTRIBUCION LIMA</v>
          </cell>
          <cell r="R604" t="str">
            <v>SERVICIOS LOGISTICOS</v>
          </cell>
          <cell r="S604" t="str">
            <v>LOGISTICA DE SALIDA RETAIL</v>
          </cell>
        </row>
        <row r="605">
          <cell r="K605">
            <v>40457906</v>
          </cell>
          <cell r="L605" t="str">
            <v>TÉCNICO COMPLETO</v>
          </cell>
          <cell r="M605" t="str">
            <v>*PRIMA</v>
          </cell>
          <cell r="N605" t="str">
            <v>NEGOCIOS SERVICIOS LOGISTICOS</v>
          </cell>
          <cell r="O605" t="str">
            <v>OBREROS</v>
          </cell>
          <cell r="P605">
            <v>41703</v>
          </cell>
          <cell r="Q605" t="str">
            <v>CENTRO DE DISTRIBUCION LIMA</v>
          </cell>
          <cell r="R605" t="str">
            <v>SERVICIOS LOGISTICOS</v>
          </cell>
          <cell r="S605" t="str">
            <v>PICKING &amp; PACKING RETAIL</v>
          </cell>
        </row>
        <row r="606">
          <cell r="K606">
            <v>40462056</v>
          </cell>
          <cell r="L606" t="str">
            <v>SECUNDARIA COMPLETA</v>
          </cell>
          <cell r="M606" t="str">
            <v>HABITAT</v>
          </cell>
          <cell r="N606" t="str">
            <v>NEGOCIOS SERVICIOS LOGISTICOS</v>
          </cell>
          <cell r="O606" t="str">
            <v>OBREROS</v>
          </cell>
          <cell r="P606">
            <v>42529</v>
          </cell>
          <cell r="Q606" t="str">
            <v>CENTRO DE DISTRIBUCION LIMA</v>
          </cell>
          <cell r="R606" t="str">
            <v>SERVICIOS LOGISTICOS</v>
          </cell>
          <cell r="S606" t="str">
            <v>PICKING &amp; PACKING RETAIL</v>
          </cell>
        </row>
        <row r="607">
          <cell r="K607">
            <v>40464947</v>
          </cell>
          <cell r="L607" t="str">
            <v>TÉCNICO COMPLETO</v>
          </cell>
          <cell r="M607" t="str">
            <v>*INTEGRA</v>
          </cell>
          <cell r="N607" t="str">
            <v>MARKETING CORPORATIVO</v>
          </cell>
          <cell r="O607" t="str">
            <v>EMPLEADOS</v>
          </cell>
          <cell r="P607">
            <v>39661</v>
          </cell>
          <cell r="Q607" t="str">
            <v>REPUBLICA DE PANAMA</v>
          </cell>
          <cell r="R607" t="str">
            <v>MARKETING CONSUMO</v>
          </cell>
          <cell r="S607" t="str">
            <v>SALON PROFESIONAL</v>
          </cell>
        </row>
        <row r="608">
          <cell r="K608">
            <v>40467379</v>
          </cell>
          <cell r="L608" t="str">
            <v>SECUNDARIA COMPLETA</v>
          </cell>
          <cell r="M608" t="str">
            <v>*PRIMA</v>
          </cell>
          <cell r="N608" t="str">
            <v>NEGOCIO DE VENTAS</v>
          </cell>
          <cell r="O608" t="str">
            <v>EMPLEADOS</v>
          </cell>
          <cell r="P608">
            <v>41806</v>
          </cell>
          <cell r="Q608" t="str">
            <v>REPUBLICA DE PANAMA</v>
          </cell>
          <cell r="R608" t="str">
            <v>CADENAS Y FARMACIAS</v>
          </cell>
          <cell r="S608" t="str">
            <v>VENTAS SALUD MODERNO</v>
          </cell>
        </row>
        <row r="609">
          <cell r="K609">
            <v>40474693</v>
          </cell>
          <cell r="L609" t="str">
            <v>SUPERIOR</v>
          </cell>
          <cell r="M609" t="str">
            <v>*PRIMA</v>
          </cell>
          <cell r="N609" t="str">
            <v>GESTION HUMANA</v>
          </cell>
          <cell r="O609" t="str">
            <v>EMPLEADOS</v>
          </cell>
          <cell r="P609">
            <v>41701</v>
          </cell>
          <cell r="Q609" t="str">
            <v>CENTRO DE DISTRIBUCION LIMA</v>
          </cell>
          <cell r="R609" t="str">
            <v>GESTION HUMANA CD-LIMA</v>
          </cell>
          <cell r="S609" t="str">
            <v>GESTION HUMANA CD-LIMA</v>
          </cell>
        </row>
        <row r="610">
          <cell r="K610">
            <v>40480462</v>
          </cell>
          <cell r="L610" t="str">
            <v>SECUNDARIA COMPLETA</v>
          </cell>
          <cell r="M610" t="str">
            <v>*INTEGRA</v>
          </cell>
          <cell r="N610" t="str">
            <v>SERVICIOS COMPARTIDOS</v>
          </cell>
          <cell r="O610" t="str">
            <v>EMPLEADOS</v>
          </cell>
          <cell r="P610">
            <v>38534</v>
          </cell>
          <cell r="Q610" t="str">
            <v>REPUBLICA DE PANAMA</v>
          </cell>
          <cell r="R610" t="str">
            <v>TESORERIA</v>
          </cell>
          <cell r="S610" t="str">
            <v>TESORERIA</v>
          </cell>
        </row>
        <row r="611">
          <cell r="K611">
            <v>40490068</v>
          </cell>
          <cell r="L611" t="str">
            <v>SECUNDARIA COMPLETA</v>
          </cell>
          <cell r="M611" t="str">
            <v>*PRIMA</v>
          </cell>
          <cell r="N611" t="str">
            <v>NEGOCIOS SERVICIOS LOGISTICOS</v>
          </cell>
          <cell r="O611" t="str">
            <v>OBREROS</v>
          </cell>
          <cell r="P611">
            <v>42751</v>
          </cell>
          <cell r="Q611" t="str">
            <v>CENTRO DE DISTRIBUCION LIMA</v>
          </cell>
          <cell r="R611" t="str">
            <v>SERVICIOS LOGISTICOS</v>
          </cell>
          <cell r="S611" t="str">
            <v>OPERACION LOGISTICA DE TERCEROS</v>
          </cell>
        </row>
        <row r="612">
          <cell r="K612">
            <v>40500370</v>
          </cell>
          <cell r="L612" t="str">
            <v>SECUNDARIA COMPLETA</v>
          </cell>
          <cell r="M612" t="str">
            <v>*PRIMA</v>
          </cell>
          <cell r="N612" t="str">
            <v>SERVICIOS COMPARTIDOS</v>
          </cell>
          <cell r="O612" t="str">
            <v>EMPLEADOS</v>
          </cell>
          <cell r="P612">
            <v>42781</v>
          </cell>
          <cell r="Q612" t="str">
            <v>REPUBLICA DE PANAMA</v>
          </cell>
          <cell r="R612" t="str">
            <v>ADMINISTRACION GENERAL</v>
          </cell>
          <cell r="S612" t="str">
            <v>COMPRAS</v>
          </cell>
        </row>
        <row r="613">
          <cell r="K613">
            <v>40507295</v>
          </cell>
          <cell r="L613" t="str">
            <v>SECUNDARIA COMPLETA</v>
          </cell>
          <cell r="M613" t="str">
            <v>*INTEGRA</v>
          </cell>
          <cell r="N613" t="str">
            <v>NEGOCIOS SERVICIOS LOGISTICOS</v>
          </cell>
          <cell r="O613" t="str">
            <v>OBREROS</v>
          </cell>
          <cell r="P613">
            <v>41091</v>
          </cell>
          <cell r="Q613" t="str">
            <v>CENTRO DE DISTRIBUCION LIMA</v>
          </cell>
          <cell r="R613" t="str">
            <v>SERVICIOS LOGISTICOS</v>
          </cell>
          <cell r="S613" t="str">
            <v>LOGISTICA DE SALIDA UNV</v>
          </cell>
        </row>
        <row r="614">
          <cell r="K614">
            <v>40508616</v>
          </cell>
          <cell r="L614" t="str">
            <v>SECUNDARIA COMPLETA</v>
          </cell>
          <cell r="M614" t="str">
            <v>*INTEGRA</v>
          </cell>
          <cell r="N614" t="str">
            <v>NEGOCIO DE VENTAS</v>
          </cell>
          <cell r="O614" t="str">
            <v>EMPLEADOS</v>
          </cell>
          <cell r="P614">
            <v>40703</v>
          </cell>
          <cell r="Q614" t="str">
            <v>REPUBLICA DE PANAMA</v>
          </cell>
          <cell r="R614" t="str">
            <v>CONSUMO TRADICIONAL</v>
          </cell>
          <cell r="S614" t="str">
            <v>MAYORISTAS</v>
          </cell>
        </row>
        <row r="615">
          <cell r="K615">
            <v>40514501</v>
          </cell>
          <cell r="L615" t="str">
            <v>TITULADO</v>
          </cell>
          <cell r="M615" t="str">
            <v>*INTEGRA</v>
          </cell>
          <cell r="N615" t="str">
            <v>NEGOCIOS SERVICIOS LOGISTICOS</v>
          </cell>
          <cell r="O615" t="str">
            <v>EMPLEADOS</v>
          </cell>
          <cell r="P615">
            <v>38336</v>
          </cell>
          <cell r="Q615" t="str">
            <v>OFICINA CHICLAYO</v>
          </cell>
          <cell r="R615" t="str">
            <v>SERVICIOS LOGISTICOS</v>
          </cell>
          <cell r="S615" t="str">
            <v>OFICINA CHICLAYO</v>
          </cell>
        </row>
        <row r="616">
          <cell r="K616">
            <v>40516442</v>
          </cell>
          <cell r="L616" t="str">
            <v>SECUNDARIA COMPLETA</v>
          </cell>
          <cell r="M616" t="str">
            <v>*INTEGRA</v>
          </cell>
          <cell r="N616" t="str">
            <v>GESTION DE RIESGOS</v>
          </cell>
          <cell r="O616" t="str">
            <v>EMPLEADOS</v>
          </cell>
          <cell r="P616">
            <v>39434</v>
          </cell>
          <cell r="Q616" t="str">
            <v>CENTRO DE DISTRIBUCION LIMA</v>
          </cell>
          <cell r="R616" t="str">
            <v>ASEGURAMIENTO DE LA CALIDAD</v>
          </cell>
          <cell r="S616" t="str">
            <v>ASEGURAMIENTO DE LA CALIDAD</v>
          </cell>
        </row>
        <row r="617">
          <cell r="K617">
            <v>40525719</v>
          </cell>
          <cell r="L617" t="str">
            <v>BACHILLER</v>
          </cell>
          <cell r="M617" t="str">
            <v>*PRIMA</v>
          </cell>
          <cell r="N617" t="str">
            <v>NEGOCIOS MARKETING SALUD</v>
          </cell>
          <cell r="O617" t="str">
            <v>EMPLEADOS</v>
          </cell>
          <cell r="P617">
            <v>38231</v>
          </cell>
          <cell r="Q617" t="str">
            <v>REPUBLICA DE PANAMA</v>
          </cell>
          <cell r="R617" t="str">
            <v>ALFA/ROCHE</v>
          </cell>
          <cell r="S617" t="str">
            <v>ABBOTT</v>
          </cell>
        </row>
        <row r="618">
          <cell r="K618">
            <v>40539232</v>
          </cell>
          <cell r="L618" t="str">
            <v>BACHILLER</v>
          </cell>
          <cell r="M618" t="str">
            <v>HABITAT</v>
          </cell>
          <cell r="N618" t="str">
            <v>NEGOCIO DE VENTAS</v>
          </cell>
          <cell r="O618" t="str">
            <v>EMPLEADOS</v>
          </cell>
          <cell r="P618">
            <v>38534</v>
          </cell>
          <cell r="Q618" t="str">
            <v>REPUBLICA DE PANAMA</v>
          </cell>
          <cell r="R618" t="str">
            <v>ADMINISTRACION DE VENTAS Y CONTROLLING</v>
          </cell>
          <cell r="S618" t="str">
            <v>ADMINISTRACIÓN DE VENTAS</v>
          </cell>
        </row>
        <row r="619">
          <cell r="K619">
            <v>40543146</v>
          </cell>
          <cell r="L619" t="str">
            <v>TÉCNICO COMPLETO</v>
          </cell>
          <cell r="M619" t="str">
            <v>*INTEGRA</v>
          </cell>
          <cell r="N619" t="str">
            <v>NEGOCIO DE VENTAS</v>
          </cell>
          <cell r="O619" t="str">
            <v>EMPLEADOS</v>
          </cell>
          <cell r="P619">
            <v>41400</v>
          </cell>
          <cell r="Q619" t="str">
            <v>REPUBLICA DE PANAMA</v>
          </cell>
          <cell r="R619" t="str">
            <v>CONSUMO TRADICIONAL</v>
          </cell>
          <cell r="S619" t="str">
            <v>VENTAS CONSUMO EN FARMA</v>
          </cell>
        </row>
        <row r="620">
          <cell r="K620">
            <v>40546267</v>
          </cell>
          <cell r="L620" t="str">
            <v>MAESTRÍA COMPLETA</v>
          </cell>
          <cell r="M620" t="str">
            <v>*PROFUTURO</v>
          </cell>
          <cell r="N620" t="str">
            <v>NEGOCIO DE VENTAS</v>
          </cell>
          <cell r="O620" t="str">
            <v>EMPLEADOS</v>
          </cell>
          <cell r="P620">
            <v>42461</v>
          </cell>
          <cell r="Q620" t="str">
            <v>REPUBLICA DE PANAMA</v>
          </cell>
          <cell r="R620" t="str">
            <v>GERENCIA UNIDAD DE NEGOCIO VENTAS</v>
          </cell>
          <cell r="S620" t="str">
            <v>GERENCIA DE LA UNIDAD DE NEGOCIOS VENTAS</v>
          </cell>
        </row>
        <row r="621">
          <cell r="K621">
            <v>40549802</v>
          </cell>
          <cell r="L621" t="str">
            <v>SECUNDARIA COMPLETA</v>
          </cell>
          <cell r="M621" t="str">
            <v>*INTEGRA</v>
          </cell>
          <cell r="N621" t="str">
            <v>NEGOCIOS SERVICIOS LOGISTICOS</v>
          </cell>
          <cell r="O621" t="str">
            <v>OBREROS</v>
          </cell>
          <cell r="P621">
            <v>42005</v>
          </cell>
          <cell r="Q621" t="str">
            <v>CENTRO DE DISTRIBUCION LIMA</v>
          </cell>
          <cell r="R621" t="str">
            <v>SERVICIOS LOGISTICOS</v>
          </cell>
          <cell r="S621" t="str">
            <v>PICKING &amp; PACKING RETAIL</v>
          </cell>
        </row>
        <row r="622">
          <cell r="K622">
            <v>40559185</v>
          </cell>
          <cell r="L622" t="str">
            <v>TÉCNICO COMPLETO</v>
          </cell>
          <cell r="M622" t="str">
            <v>*PRIMA</v>
          </cell>
          <cell r="N622" t="str">
            <v>NEGOCIO DE VENTAS</v>
          </cell>
          <cell r="O622" t="str">
            <v>EMPLEADOS</v>
          </cell>
          <cell r="P622">
            <v>40644</v>
          </cell>
          <cell r="Q622" t="str">
            <v>REPUBLICA DE PANAMA</v>
          </cell>
          <cell r="R622" t="str">
            <v>CONSUMO TRADICIONAL</v>
          </cell>
          <cell r="S622" t="str">
            <v>CONSUMO TRADICIONAL</v>
          </cell>
        </row>
        <row r="623">
          <cell r="K623">
            <v>40563686</v>
          </cell>
          <cell r="L623" t="str">
            <v>TÉCNICO COMPLETO</v>
          </cell>
          <cell r="M623" t="str">
            <v>*SNP</v>
          </cell>
          <cell r="N623" t="str">
            <v>NEGOCIOS SERVICIOS LOGISTICOS</v>
          </cell>
          <cell r="O623" t="str">
            <v>OBREROS</v>
          </cell>
          <cell r="P623">
            <v>40817</v>
          </cell>
          <cell r="Q623" t="str">
            <v>CENTRO DE DISTRIBUCION LIMA</v>
          </cell>
          <cell r="R623" t="str">
            <v>SERVICIOS LOGISTICOS</v>
          </cell>
          <cell r="S623" t="str">
            <v>LOGISTICA INVERSA RETAIL</v>
          </cell>
        </row>
        <row r="624">
          <cell r="K624">
            <v>40577754</v>
          </cell>
          <cell r="L624" t="str">
            <v>SECUNDARIA COMPLETA</v>
          </cell>
          <cell r="M624" t="str">
            <v>*INTEGRA</v>
          </cell>
          <cell r="N624" t="str">
            <v>NEGOCIOS SERVICIOS LOGISTICOS</v>
          </cell>
          <cell r="O624" t="str">
            <v>EMPLEADOS</v>
          </cell>
          <cell r="P624">
            <v>39783</v>
          </cell>
          <cell r="Q624" t="str">
            <v>CENTRO DE DISTRIBUCION LIMA</v>
          </cell>
          <cell r="R624" t="str">
            <v>SERVICIOS LOGISTICOS</v>
          </cell>
          <cell r="S624" t="str">
            <v>LOGISTICA DE ENTRADA RETAIL</v>
          </cell>
        </row>
        <row r="625">
          <cell r="K625">
            <v>40598392</v>
          </cell>
          <cell r="L625" t="str">
            <v>SECUNDARIA COMPLETA</v>
          </cell>
          <cell r="M625" t="str">
            <v>*SNP</v>
          </cell>
          <cell r="N625" t="str">
            <v>NEGOCIOS SERVICIOS LOGISTICOS</v>
          </cell>
          <cell r="O625" t="str">
            <v>OBREROS</v>
          </cell>
          <cell r="P625">
            <v>42430</v>
          </cell>
          <cell r="Q625" t="str">
            <v>CENTRO DE DISTRIBUCION LIMA</v>
          </cell>
          <cell r="R625" t="str">
            <v>SERVICIOS LOGISTICOS</v>
          </cell>
          <cell r="S625" t="str">
            <v>LOGISTICA DE ENTRADA UNV</v>
          </cell>
        </row>
        <row r="626">
          <cell r="K626">
            <v>40600376</v>
          </cell>
          <cell r="L626" t="str">
            <v>SECUNDARIA COMPLETA</v>
          </cell>
          <cell r="M626" t="str">
            <v>*INTEGRA</v>
          </cell>
          <cell r="N626" t="str">
            <v>NEGOCIO DE VENTAS</v>
          </cell>
          <cell r="O626" t="str">
            <v>EMPLEADOS</v>
          </cell>
          <cell r="P626">
            <v>38718</v>
          </cell>
          <cell r="Q626" t="str">
            <v>REPUBLICA DE PANAMA</v>
          </cell>
          <cell r="R626" t="str">
            <v>ADMINISTRACION DE VENTAS Y CONTROLLING</v>
          </cell>
          <cell r="S626" t="str">
            <v>ADMINISTRACIÓN DE VENTAS</v>
          </cell>
        </row>
        <row r="627">
          <cell r="K627">
            <v>40631144</v>
          </cell>
          <cell r="L627" t="str">
            <v>TÉCNICO INCOMPLETO</v>
          </cell>
          <cell r="M627" t="str">
            <v>*SNP</v>
          </cell>
          <cell r="N627" t="str">
            <v>NEGOCIOS SERVICIOS LOGISTICOS</v>
          </cell>
          <cell r="O627" t="str">
            <v>OBREROS</v>
          </cell>
          <cell r="P627">
            <v>40087</v>
          </cell>
          <cell r="Q627" t="str">
            <v>OFICINA AREQUIPA</v>
          </cell>
          <cell r="R627" t="str">
            <v>SERVICIOS LOGISTICOS</v>
          </cell>
          <cell r="S627" t="str">
            <v>OFICINA AREQUIPA</v>
          </cell>
        </row>
        <row r="628">
          <cell r="K628">
            <v>40636202</v>
          </cell>
          <cell r="L628" t="str">
            <v>SECUNDARIA COMPLETA</v>
          </cell>
          <cell r="M628" t="str">
            <v>*PRIMA</v>
          </cell>
          <cell r="N628" t="str">
            <v>NEGOCIOS SERVICIOS LOGISTICOS</v>
          </cell>
          <cell r="O628" t="str">
            <v>OBREROS</v>
          </cell>
          <cell r="P628">
            <v>42075</v>
          </cell>
          <cell r="Q628" t="str">
            <v>CENTRO DE DISTRIBUCION LIMA</v>
          </cell>
          <cell r="R628" t="str">
            <v>SERVICIOS LOGISTICOS</v>
          </cell>
          <cell r="S628" t="str">
            <v>PICKING &amp; PACKING UNV</v>
          </cell>
        </row>
        <row r="629">
          <cell r="K629">
            <v>40647060</v>
          </cell>
          <cell r="L629" t="str">
            <v>SECUNDARIA COMPLETA</v>
          </cell>
          <cell r="M629" t="str">
            <v>*INTEGRA</v>
          </cell>
          <cell r="N629" t="str">
            <v>NEGOCIO DE VENTAS</v>
          </cell>
          <cell r="O629" t="str">
            <v>EMPLEADOS</v>
          </cell>
          <cell r="P629">
            <v>38519</v>
          </cell>
          <cell r="Q629" t="str">
            <v>REPUBLICA DE PANAMA</v>
          </cell>
          <cell r="R629" t="str">
            <v>VENTAS AUTOSERVICIOS</v>
          </cell>
          <cell r="S629" t="str">
            <v>VENTAS AUTOSERVICIOS</v>
          </cell>
        </row>
        <row r="630">
          <cell r="K630">
            <v>40662979</v>
          </cell>
          <cell r="L630" t="str">
            <v>SECUNDARIA COMPLETA</v>
          </cell>
          <cell r="M630" t="str">
            <v>*INTEGRA</v>
          </cell>
          <cell r="N630" t="str">
            <v>NEGOCIO DE VENTAS</v>
          </cell>
          <cell r="O630" t="str">
            <v>EMPLEADOS</v>
          </cell>
          <cell r="P630">
            <v>41744</v>
          </cell>
          <cell r="Q630" t="str">
            <v>REPUBLICA DE PANAMA</v>
          </cell>
          <cell r="R630" t="str">
            <v>VENTAS AUTOSERVICIOS</v>
          </cell>
          <cell r="S630" t="str">
            <v>VENTAS AUTOSERVICIOS</v>
          </cell>
        </row>
        <row r="631">
          <cell r="K631">
            <v>40687154</v>
          </cell>
          <cell r="L631" t="str">
            <v>TÉCNICO COMPLETO</v>
          </cell>
          <cell r="M631" t="str">
            <v>*PRIMA</v>
          </cell>
          <cell r="N631" t="str">
            <v>NEGOCIOS MARKETING SALUD</v>
          </cell>
          <cell r="O631" t="str">
            <v>EMPLEADOS</v>
          </cell>
          <cell r="P631">
            <v>40436</v>
          </cell>
          <cell r="Q631" t="str">
            <v>REPUBLICA DE PANAMA</v>
          </cell>
          <cell r="R631" t="str">
            <v>QUILAB/VIFOR</v>
          </cell>
          <cell r="S631" t="str">
            <v>QUILAB/VIFOR</v>
          </cell>
        </row>
        <row r="632">
          <cell r="K632">
            <v>40690688</v>
          </cell>
          <cell r="L632" t="str">
            <v>TÉCNICO COMPLETO</v>
          </cell>
          <cell r="M632" t="str">
            <v>*SNP</v>
          </cell>
          <cell r="N632" t="str">
            <v>NEGOCIOS SERVICIOS LOGISTICOS</v>
          </cell>
          <cell r="O632" t="str">
            <v>OBREROS</v>
          </cell>
          <cell r="P632">
            <v>41426</v>
          </cell>
          <cell r="Q632" t="str">
            <v>CENTRO DE DISTRIBUCION LIMA</v>
          </cell>
          <cell r="R632" t="str">
            <v>SERVICIOS LOGISTICOS</v>
          </cell>
          <cell r="S632" t="str">
            <v>LOGISTICA DE ENTRADA UNV</v>
          </cell>
        </row>
        <row r="633">
          <cell r="K633">
            <v>40694183</v>
          </cell>
          <cell r="L633" t="str">
            <v>SECUNDARIA COMPLETA</v>
          </cell>
          <cell r="M633" t="str">
            <v>*PRIMA</v>
          </cell>
          <cell r="N633" t="str">
            <v>NEGOCIOS SERVICIOS LOGISTICOS</v>
          </cell>
          <cell r="O633" t="str">
            <v>OBREROS</v>
          </cell>
          <cell r="P633">
            <v>42401</v>
          </cell>
          <cell r="Q633" t="str">
            <v>CENTRO DE DISTRIBUCION LIMA</v>
          </cell>
          <cell r="R633" t="str">
            <v>SERVICIOS LOGISTICOS</v>
          </cell>
          <cell r="S633" t="str">
            <v>LOGISTICA DE ENTRADA RETAIL</v>
          </cell>
        </row>
        <row r="634">
          <cell r="K634">
            <v>40695132</v>
          </cell>
          <cell r="L634" t="str">
            <v>SECUNDARIA COMPLETA</v>
          </cell>
          <cell r="M634" t="str">
            <v>*INTEGRA</v>
          </cell>
          <cell r="N634" t="str">
            <v>NEGOCIO DE VENTAS</v>
          </cell>
          <cell r="O634" t="str">
            <v>EMPLEADOS</v>
          </cell>
          <cell r="P634">
            <v>41761</v>
          </cell>
          <cell r="Q634" t="str">
            <v>REPUBLICA DE PANAMA</v>
          </cell>
          <cell r="R634" t="str">
            <v>VENTAS AUTOSERVICIOS</v>
          </cell>
          <cell r="S634" t="str">
            <v>VENTAS AUTOSERVICIOS</v>
          </cell>
        </row>
        <row r="635">
          <cell r="K635">
            <v>40697705</v>
          </cell>
          <cell r="L635" t="str">
            <v>TÉCNICO COMPLETO</v>
          </cell>
          <cell r="M635" t="str">
            <v>*PROFUTURO</v>
          </cell>
          <cell r="N635" t="str">
            <v>NEGOCIO DE VENTAS</v>
          </cell>
          <cell r="O635" t="str">
            <v>EMPLEADOS</v>
          </cell>
          <cell r="P635">
            <v>40338</v>
          </cell>
          <cell r="Q635" t="str">
            <v>REPUBLICA DE PANAMA</v>
          </cell>
          <cell r="R635" t="str">
            <v>ADMINISTRACION DE VENTAS Y CONTROLLING</v>
          </cell>
          <cell r="S635" t="str">
            <v>ADMINISTRACIÓN DE VENTAS</v>
          </cell>
        </row>
        <row r="636">
          <cell r="K636">
            <v>40705104</v>
          </cell>
          <cell r="L636" t="str">
            <v>SECUNDARIA COMPLETA</v>
          </cell>
          <cell r="M636" t="str">
            <v>*PRIMA</v>
          </cell>
          <cell r="N636" t="str">
            <v>NEGOCIOS SERVICIOS LOGISTICOS</v>
          </cell>
          <cell r="O636" t="str">
            <v>OBREROS</v>
          </cell>
          <cell r="P636">
            <v>41395</v>
          </cell>
          <cell r="Q636" t="str">
            <v>CENTRO DE DISTRIBUCION LIMA</v>
          </cell>
          <cell r="R636" t="str">
            <v>SERVICIOS LOGISTICOS</v>
          </cell>
          <cell r="S636" t="str">
            <v>PICKING &amp; PACKING UNV</v>
          </cell>
        </row>
        <row r="637">
          <cell r="K637">
            <v>40705531</v>
          </cell>
          <cell r="L637" t="str">
            <v>UNIVERSIDAD INCONCLU</v>
          </cell>
          <cell r="M637" t="str">
            <v>*INTEGRA</v>
          </cell>
          <cell r="N637" t="str">
            <v>SERVICIOS COMPARTIDOS</v>
          </cell>
          <cell r="O637" t="str">
            <v>EMPLEADOS</v>
          </cell>
          <cell r="P637">
            <v>39401</v>
          </cell>
          <cell r="Q637" t="str">
            <v>REPUBLICA DE PANAMA</v>
          </cell>
          <cell r="R637" t="str">
            <v>CONTABILIDAD</v>
          </cell>
          <cell r="S637" t="str">
            <v>ANALISIS DE COSTOS</v>
          </cell>
        </row>
        <row r="638">
          <cell r="K638">
            <v>40730162</v>
          </cell>
          <cell r="L638" t="str">
            <v>SECUNDARIA COMPLETA</v>
          </cell>
          <cell r="M638" t="str">
            <v>*PRIMA</v>
          </cell>
          <cell r="N638" t="str">
            <v>NEGOCIO DE VENTAS</v>
          </cell>
          <cell r="O638" t="str">
            <v>EMPLEADOS</v>
          </cell>
          <cell r="P638">
            <v>42828</v>
          </cell>
          <cell r="Q638" t="str">
            <v>REPUBLICA DE PANAMA</v>
          </cell>
          <cell r="R638" t="str">
            <v>VENTAS AUTOSERVICIOS</v>
          </cell>
          <cell r="S638" t="str">
            <v>VENTAS AUTOSERVICIOS</v>
          </cell>
        </row>
        <row r="639">
          <cell r="K639">
            <v>40735465</v>
          </cell>
          <cell r="L639" t="str">
            <v>SECUNDARIA COMPLETA</v>
          </cell>
          <cell r="M639" t="str">
            <v>*PRIMA</v>
          </cell>
          <cell r="N639" t="str">
            <v>NEGOCIO DE VENTAS</v>
          </cell>
          <cell r="O639" t="str">
            <v>EMPLEADOS</v>
          </cell>
          <cell r="P639">
            <v>39860</v>
          </cell>
          <cell r="Q639" t="str">
            <v>REPUBLICA DE PANAMA</v>
          </cell>
          <cell r="R639" t="str">
            <v>CADENAS Y FARMACIAS</v>
          </cell>
          <cell r="S639" t="str">
            <v>FARMACIAS INDEPENDIENTES</v>
          </cell>
        </row>
        <row r="640">
          <cell r="K640">
            <v>40746984</v>
          </cell>
          <cell r="L640" t="str">
            <v>SECUNDARIA COMPLETA</v>
          </cell>
          <cell r="M640" t="str">
            <v>*PROFUTURO</v>
          </cell>
          <cell r="N640" t="str">
            <v>NEGOCIOS SERVICIOS LOGISTICOS</v>
          </cell>
          <cell r="O640" t="str">
            <v>OBREROS</v>
          </cell>
          <cell r="P640">
            <v>37196</v>
          </cell>
          <cell r="Q640" t="str">
            <v>OFICINA CHICLAYO</v>
          </cell>
          <cell r="R640" t="str">
            <v>SERVICIOS LOGISTICOS</v>
          </cell>
          <cell r="S640" t="str">
            <v>OFICINA CHICLAYO</v>
          </cell>
        </row>
        <row r="641">
          <cell r="K641">
            <v>40753622</v>
          </cell>
          <cell r="L641" t="str">
            <v>TÉCNICO COMPLETO</v>
          </cell>
          <cell r="M641" t="str">
            <v>*PRIMA</v>
          </cell>
          <cell r="N641" t="str">
            <v>NEGOCIO DE VENTAS</v>
          </cell>
          <cell r="O641" t="str">
            <v>EMPLEADOS</v>
          </cell>
          <cell r="P641">
            <v>40665</v>
          </cell>
          <cell r="Q641" t="str">
            <v>OFICINA IQUITOS</v>
          </cell>
          <cell r="R641" t="str">
            <v>PROVINCIAS</v>
          </cell>
          <cell r="S641" t="str">
            <v>IQUITOS</v>
          </cell>
        </row>
        <row r="642">
          <cell r="K642">
            <v>40753736</v>
          </cell>
          <cell r="L642" t="str">
            <v>BACHILLER</v>
          </cell>
          <cell r="M642" t="str">
            <v>*PRIMA</v>
          </cell>
          <cell r="N642" t="str">
            <v>NEGOCIOS MARKETING SALUD</v>
          </cell>
          <cell r="O642" t="str">
            <v>EMPLEADOS</v>
          </cell>
          <cell r="P642">
            <v>40452</v>
          </cell>
          <cell r="Q642" t="str">
            <v>REPUBLICA DE PANAMA</v>
          </cell>
          <cell r="R642" t="str">
            <v>QUILAB/VIFOR</v>
          </cell>
          <cell r="S642" t="str">
            <v>QUILAB/VIFOR</v>
          </cell>
        </row>
        <row r="643">
          <cell r="K643">
            <v>40803088</v>
          </cell>
          <cell r="L643" t="str">
            <v>TÉCNICO COMPLETO</v>
          </cell>
          <cell r="M643" t="str">
            <v>*PROFUTURO</v>
          </cell>
          <cell r="N643" t="str">
            <v>SERVICIOS COMPARTIDOS</v>
          </cell>
          <cell r="O643" t="str">
            <v>EMPLEADOS</v>
          </cell>
          <cell r="P643">
            <v>38852</v>
          </cell>
          <cell r="Q643" t="str">
            <v>REPUBLICA DE PANAMA</v>
          </cell>
          <cell r="R643" t="str">
            <v>CREDITOS Y COBRANZAS</v>
          </cell>
          <cell r="S643" t="str">
            <v>CREDITOS Y COBRANZAS</v>
          </cell>
        </row>
        <row r="644">
          <cell r="K644">
            <v>40820031</v>
          </cell>
          <cell r="L644" t="str">
            <v>UNIVERSIDAD COMPLETA</v>
          </cell>
          <cell r="M644" t="str">
            <v>*SNP</v>
          </cell>
          <cell r="N644" t="str">
            <v>NEGOCIO DE VENTAS</v>
          </cell>
          <cell r="O644" t="str">
            <v>EMPLEADOS</v>
          </cell>
          <cell r="P644">
            <v>41320</v>
          </cell>
          <cell r="Q644" t="str">
            <v>OFICINA CHICLAYO</v>
          </cell>
          <cell r="R644" t="str">
            <v>PROVINCIAS</v>
          </cell>
          <cell r="S644" t="str">
            <v>CHICLAYO</v>
          </cell>
        </row>
        <row r="645">
          <cell r="K645">
            <v>40820179</v>
          </cell>
          <cell r="L645" t="str">
            <v>SECUNDARIA COMPLETA</v>
          </cell>
          <cell r="M645" t="str">
            <v>HABITAT</v>
          </cell>
          <cell r="N645" t="str">
            <v>NEGOCIOS SERVICIOS LOGISTICOS</v>
          </cell>
          <cell r="O645" t="str">
            <v>OBREROS</v>
          </cell>
          <cell r="P645">
            <v>42808</v>
          </cell>
          <cell r="Q645" t="str">
            <v>CENTRO DE DISTRIBUCION LIMA</v>
          </cell>
          <cell r="R645" t="str">
            <v>SERVICIOS LOGISTICOS</v>
          </cell>
          <cell r="S645" t="str">
            <v>LOGISTICA DE ENTRADA RETAIL</v>
          </cell>
        </row>
        <row r="646">
          <cell r="K646">
            <v>40828542</v>
          </cell>
          <cell r="L646" t="str">
            <v>SECUNDARIA COMPLETA</v>
          </cell>
          <cell r="M646" t="str">
            <v>*PRIMA</v>
          </cell>
          <cell r="N646" t="str">
            <v>NEGOCIOS SERVICIOS LOGISTICOS</v>
          </cell>
          <cell r="O646" t="str">
            <v>OBREROS</v>
          </cell>
          <cell r="P646">
            <v>42656</v>
          </cell>
          <cell r="Q646" t="str">
            <v>CENTRO DE DISTRIBUCION LIMA</v>
          </cell>
          <cell r="R646" t="str">
            <v>SERVICIOS LOGISTICOS</v>
          </cell>
          <cell r="S646" t="str">
            <v>PICKING &amp; PACKING UNV</v>
          </cell>
        </row>
        <row r="647">
          <cell r="K647">
            <v>40839945</v>
          </cell>
          <cell r="L647" t="str">
            <v>SECUNDARIA COMPLETA</v>
          </cell>
          <cell r="M647" t="str">
            <v>*PROFUTURO</v>
          </cell>
          <cell r="N647" t="str">
            <v>NEGOCIO DE VENTAS</v>
          </cell>
          <cell r="O647" t="str">
            <v>EMPLEADOS</v>
          </cell>
          <cell r="P647">
            <v>39493</v>
          </cell>
          <cell r="Q647" t="str">
            <v>REPUBLICA DE PANAMA</v>
          </cell>
          <cell r="R647" t="str">
            <v>VENTAS AUTOSERVICIOS</v>
          </cell>
          <cell r="S647" t="str">
            <v>VENTAS AUTOSERVICIOS</v>
          </cell>
        </row>
        <row r="648">
          <cell r="K648">
            <v>40845161</v>
          </cell>
          <cell r="L648" t="str">
            <v>BACHILLER</v>
          </cell>
          <cell r="M648" t="str">
            <v>*SNP</v>
          </cell>
          <cell r="N648" t="str">
            <v>NEGOCIOS MARKETING SALUD</v>
          </cell>
          <cell r="O648" t="str">
            <v>EMPLEADOS</v>
          </cell>
          <cell r="P648">
            <v>39091</v>
          </cell>
          <cell r="Q648" t="str">
            <v>REPUBLICA DE PANAMA</v>
          </cell>
          <cell r="R648" t="str">
            <v>QUILAB/VIFOR</v>
          </cell>
          <cell r="S648" t="str">
            <v>QUILAB/VIFOR</v>
          </cell>
        </row>
        <row r="649">
          <cell r="K649">
            <v>40851583</v>
          </cell>
          <cell r="L649" t="str">
            <v>SECUNDARIA COMPLETA</v>
          </cell>
          <cell r="M649" t="str">
            <v>HABITAT</v>
          </cell>
          <cell r="N649" t="str">
            <v>NEGOCIO DE VENTAS</v>
          </cell>
          <cell r="O649" t="str">
            <v>EMPLEADOS</v>
          </cell>
          <cell r="P649">
            <v>38961</v>
          </cell>
          <cell r="Q649" t="str">
            <v>REPUBLICA DE PANAMA</v>
          </cell>
          <cell r="R649" t="str">
            <v>ADMINISTRACION DE VENTAS Y CONTROLLING</v>
          </cell>
          <cell r="S649" t="str">
            <v>ADMINISTRACIÓN DE VENTAS</v>
          </cell>
        </row>
        <row r="650">
          <cell r="K650">
            <v>40856317</v>
          </cell>
          <cell r="L650" t="str">
            <v>TITULADO</v>
          </cell>
          <cell r="M650" t="str">
            <v>*INTEGRA</v>
          </cell>
          <cell r="N650" t="str">
            <v>NEGOCIO DE VENTAS</v>
          </cell>
          <cell r="O650" t="str">
            <v>EMPLEADOS</v>
          </cell>
          <cell r="P650">
            <v>41708</v>
          </cell>
          <cell r="Q650" t="str">
            <v>REPUBLICA DE PANAMA</v>
          </cell>
          <cell r="R650" t="str">
            <v>CADENAS Y FARMACIAS</v>
          </cell>
          <cell r="S650" t="str">
            <v>FARMACIAS INDEPENDIENTES</v>
          </cell>
        </row>
        <row r="651">
          <cell r="K651">
            <v>40868268</v>
          </cell>
          <cell r="L651" t="str">
            <v>SECUNDARIA COMPLETA</v>
          </cell>
          <cell r="M651" t="str">
            <v>*PRIMA</v>
          </cell>
          <cell r="N651" t="str">
            <v>NEGOCIOS SERVICIOS LOGISTICOS</v>
          </cell>
          <cell r="O651" t="str">
            <v>OBREROS</v>
          </cell>
          <cell r="P651">
            <v>39845</v>
          </cell>
          <cell r="Q651" t="str">
            <v>CENTRO DE DISTRIBUCION LIMA</v>
          </cell>
          <cell r="R651" t="str">
            <v>SERVICIOS LOGISTICOS</v>
          </cell>
          <cell r="S651" t="str">
            <v>MONTACARGA Y MANTENIMIENTO RETAIL</v>
          </cell>
        </row>
        <row r="652">
          <cell r="K652">
            <v>40870111</v>
          </cell>
          <cell r="L652" t="str">
            <v>SECUNDARIA COMPLETA</v>
          </cell>
          <cell r="M652" t="str">
            <v>*PROFUTURO</v>
          </cell>
          <cell r="N652" t="str">
            <v>SERVICIOS COMPARTIDOS</v>
          </cell>
          <cell r="O652" t="str">
            <v>EMPLEADOS</v>
          </cell>
          <cell r="P652">
            <v>38687</v>
          </cell>
          <cell r="Q652" t="str">
            <v>REPUBLICA DE PANAMA</v>
          </cell>
          <cell r="R652" t="str">
            <v>TESORERIA</v>
          </cell>
          <cell r="S652" t="str">
            <v>TESORERIA</v>
          </cell>
        </row>
        <row r="653">
          <cell r="K653">
            <v>40878080</v>
          </cell>
          <cell r="L653" t="str">
            <v>TÉCNICO COMPLETO</v>
          </cell>
          <cell r="M653" t="str">
            <v>HABITAT</v>
          </cell>
          <cell r="N653" t="str">
            <v>GESTION HUMANA</v>
          </cell>
          <cell r="O653" t="str">
            <v>EMPLEADOS</v>
          </cell>
          <cell r="P653">
            <v>42248</v>
          </cell>
          <cell r="Q653" t="str">
            <v>REPUBLICA DE PANAMA</v>
          </cell>
          <cell r="R653" t="str">
            <v>BIENESTAR SOCIAL</v>
          </cell>
          <cell r="S653" t="str">
            <v>BIENESTAR SOCIAL</v>
          </cell>
        </row>
        <row r="654">
          <cell r="K654">
            <v>40883686</v>
          </cell>
          <cell r="L654" t="str">
            <v>SECUNDARIA COMPLETA</v>
          </cell>
          <cell r="M654" t="str">
            <v>*SNP</v>
          </cell>
          <cell r="N654" t="str">
            <v>MARKETING CORPORATIVO</v>
          </cell>
          <cell r="O654" t="str">
            <v>EMPLEADOS</v>
          </cell>
          <cell r="P654">
            <v>42804</v>
          </cell>
          <cell r="Q654" t="str">
            <v>REPUBLICA DE PANAMA</v>
          </cell>
          <cell r="R654" t="str">
            <v>MARKETING CONSUMO</v>
          </cell>
          <cell r="S654" t="str">
            <v>SALON PROFESIONAL</v>
          </cell>
        </row>
        <row r="655">
          <cell r="K655">
            <v>40891703</v>
          </cell>
          <cell r="L655" t="str">
            <v>SECUNDARIA COMPLETA</v>
          </cell>
          <cell r="M655" t="str">
            <v>*SNP</v>
          </cell>
          <cell r="N655" t="str">
            <v>NEGOCIO DE VENTAS</v>
          </cell>
          <cell r="O655" t="str">
            <v>EMPLEADOS</v>
          </cell>
          <cell r="P655">
            <v>40374</v>
          </cell>
          <cell r="Q655" t="str">
            <v>OFICINA AREQUIPA</v>
          </cell>
          <cell r="R655" t="str">
            <v>PROVINCIAS</v>
          </cell>
          <cell r="S655" t="str">
            <v>AREQUIPA</v>
          </cell>
        </row>
        <row r="656">
          <cell r="K656">
            <v>40893640</v>
          </cell>
          <cell r="L656" t="str">
            <v>SECUNDARIA COMPLETA</v>
          </cell>
          <cell r="M656" t="str">
            <v>*INTEGRA</v>
          </cell>
          <cell r="N656" t="str">
            <v>NEGOCIO DE VENTAS</v>
          </cell>
          <cell r="O656" t="str">
            <v>EMPLEADOS</v>
          </cell>
          <cell r="P656">
            <v>41215</v>
          </cell>
          <cell r="Q656" t="str">
            <v>REPUBLICA DE PANAMA</v>
          </cell>
          <cell r="R656" t="str">
            <v>VENTAS AUTOSERVICIOS</v>
          </cell>
          <cell r="S656" t="str">
            <v>VENTAS AUTOSERVICIOS</v>
          </cell>
        </row>
        <row r="657">
          <cell r="K657">
            <v>40898033</v>
          </cell>
          <cell r="L657" t="str">
            <v>SECUNDARIA COMPLETA</v>
          </cell>
          <cell r="M657" t="str">
            <v>*PRIMA</v>
          </cell>
          <cell r="N657" t="str">
            <v>REPRESENTADAS</v>
          </cell>
          <cell r="O657" t="str">
            <v>EMPLEADOS</v>
          </cell>
          <cell r="P657">
            <v>42373</v>
          </cell>
          <cell r="Q657" t="str">
            <v>REPUBLICA DE PANAMA</v>
          </cell>
          <cell r="R657" t="str">
            <v>REPRESENTADAS</v>
          </cell>
          <cell r="S657" t="str">
            <v>DANONE</v>
          </cell>
        </row>
        <row r="658">
          <cell r="K658">
            <v>40900067</v>
          </cell>
          <cell r="L658" t="str">
            <v>TÉCNICO COMPLETO</v>
          </cell>
          <cell r="M658" t="str">
            <v>*PRIMA</v>
          </cell>
          <cell r="N658" t="str">
            <v>SERVICIOS COMPARTIDOS</v>
          </cell>
          <cell r="O658" t="str">
            <v>EMPLEADOS</v>
          </cell>
          <cell r="P658">
            <v>42100</v>
          </cell>
          <cell r="Q658" t="str">
            <v>REPUBLICA DE PANAMA</v>
          </cell>
          <cell r="R658" t="str">
            <v>TECNOLOGIA DE INFORMACIÓN</v>
          </cell>
          <cell r="S658" t="str">
            <v>OPERACIONES TI</v>
          </cell>
        </row>
        <row r="659">
          <cell r="K659">
            <v>40906964</v>
          </cell>
          <cell r="L659" t="str">
            <v>SECUNDARIA COMPLETA</v>
          </cell>
          <cell r="M659" t="str">
            <v>*INTEGRA</v>
          </cell>
          <cell r="N659" t="str">
            <v>NEGOCIOS MARKETING SALUD</v>
          </cell>
          <cell r="O659" t="str">
            <v>EMPLEADOS</v>
          </cell>
          <cell r="P659">
            <v>42809</v>
          </cell>
          <cell r="Q659" t="str">
            <v>OFICINA TRUJILLLO</v>
          </cell>
          <cell r="R659" t="str">
            <v>DEPARTAMENTO DE VENTAS</v>
          </cell>
          <cell r="S659" t="str">
            <v>DEPARTAMENTO DE VENTAS</v>
          </cell>
        </row>
        <row r="660">
          <cell r="K660">
            <v>40912454</v>
          </cell>
          <cell r="L660" t="str">
            <v>SECUNDARIA COMPLETA</v>
          </cell>
          <cell r="M660" t="str">
            <v>*INTEGRA</v>
          </cell>
          <cell r="N660" t="str">
            <v>ASESORIA LEGAL</v>
          </cell>
          <cell r="O660" t="str">
            <v>EMPLEADOS</v>
          </cell>
          <cell r="P660">
            <v>40193</v>
          </cell>
          <cell r="Q660" t="str">
            <v>REPUBLICA DE PANAMA</v>
          </cell>
          <cell r="R660" t="str">
            <v>ASESORIA LEGAL</v>
          </cell>
          <cell r="S660" t="str">
            <v>ASESORIA LEGAL</v>
          </cell>
        </row>
        <row r="661">
          <cell r="K661">
            <v>40913512</v>
          </cell>
          <cell r="L661" t="str">
            <v>SECUNDARIA COMPLETA</v>
          </cell>
          <cell r="M661" t="str">
            <v>*PROFUTURO</v>
          </cell>
          <cell r="N661" t="str">
            <v>NEGOCIO DE VENTAS</v>
          </cell>
          <cell r="O661" t="str">
            <v>EMPLEADOS</v>
          </cell>
          <cell r="P661">
            <v>41548</v>
          </cell>
          <cell r="Q661" t="str">
            <v>OFICINA CUZCO</v>
          </cell>
          <cell r="R661" t="str">
            <v>PROVINCIAS</v>
          </cell>
          <cell r="S661" t="str">
            <v>CUZCO</v>
          </cell>
        </row>
        <row r="662">
          <cell r="K662">
            <v>40918126</v>
          </cell>
          <cell r="L662" t="str">
            <v>BACHILLER</v>
          </cell>
          <cell r="M662" t="str">
            <v>*INTEGRA</v>
          </cell>
          <cell r="N662" t="str">
            <v>SERVICIOS COMPARTIDOS</v>
          </cell>
          <cell r="O662" t="str">
            <v>EMPLEADOS</v>
          </cell>
          <cell r="P662">
            <v>40087</v>
          </cell>
          <cell r="Q662" t="str">
            <v>REPUBLICA DE PANAMA</v>
          </cell>
          <cell r="R662" t="str">
            <v>ADMINISTRACION GENERAL</v>
          </cell>
          <cell r="S662" t="str">
            <v>SERVICIOS ADMINISTRATIVOS</v>
          </cell>
        </row>
        <row r="663">
          <cell r="K663">
            <v>40923789</v>
          </cell>
          <cell r="L663" t="str">
            <v>SECUNDARIA COMPLETA</v>
          </cell>
          <cell r="M663" t="str">
            <v>*INTEGRA</v>
          </cell>
          <cell r="N663" t="str">
            <v>NEGOCIOS SERVICIOS LOGISTICOS</v>
          </cell>
          <cell r="O663" t="str">
            <v>OBREROS</v>
          </cell>
          <cell r="P663">
            <v>37377</v>
          </cell>
          <cell r="Q663" t="str">
            <v>OFICINA CHICLAYO</v>
          </cell>
          <cell r="R663" t="str">
            <v>SERVICIOS LOGISTICOS</v>
          </cell>
          <cell r="S663" t="str">
            <v>OFICINA CHICLAYO</v>
          </cell>
        </row>
        <row r="664">
          <cell r="K664">
            <v>40928000</v>
          </cell>
          <cell r="L664" t="str">
            <v>SECUNDARIA COMPLETA</v>
          </cell>
          <cell r="M664" t="str">
            <v>*PROFUTURO</v>
          </cell>
          <cell r="N664" t="str">
            <v>NEGOCIO DE VENTAS</v>
          </cell>
          <cell r="O664" t="str">
            <v>EMPLEADOS</v>
          </cell>
          <cell r="P664">
            <v>38718</v>
          </cell>
          <cell r="Q664" t="str">
            <v>REPUBLICA DE PANAMA</v>
          </cell>
          <cell r="R664" t="str">
            <v>ADMINISTRACION DE VENTAS Y CONTROLLING</v>
          </cell>
          <cell r="S664" t="str">
            <v>COBRANZAS</v>
          </cell>
        </row>
        <row r="665">
          <cell r="K665">
            <v>40946535</v>
          </cell>
          <cell r="L665" t="str">
            <v>TITULADO</v>
          </cell>
          <cell r="M665" t="str">
            <v>*PROFUTURO</v>
          </cell>
          <cell r="N665" t="str">
            <v>SERVICIOS COMPARTIDOS</v>
          </cell>
          <cell r="O665" t="str">
            <v>EMPLEADOS</v>
          </cell>
          <cell r="P665">
            <v>39965</v>
          </cell>
          <cell r="Q665" t="str">
            <v>REPUBLICA DE PANAMA</v>
          </cell>
          <cell r="R665" t="str">
            <v>TECNOLOGIA DE INFORMACIÓN</v>
          </cell>
          <cell r="S665" t="str">
            <v>OPERACIONES TI</v>
          </cell>
        </row>
        <row r="666">
          <cell r="K666">
            <v>40948526</v>
          </cell>
          <cell r="L666" t="str">
            <v>SECUNDARIA COMPLETA</v>
          </cell>
          <cell r="M666" t="str">
            <v>*PRIMA</v>
          </cell>
          <cell r="N666" t="str">
            <v>NEGOCIOS SERVICIOS LOGISTICOS</v>
          </cell>
          <cell r="O666" t="str">
            <v>OBREROS</v>
          </cell>
          <cell r="P666">
            <v>41031</v>
          </cell>
          <cell r="Q666" t="str">
            <v>CENTRO DE DISTRIBUCION LIMA</v>
          </cell>
          <cell r="R666" t="str">
            <v>SERVICIOS LOGISTICOS</v>
          </cell>
          <cell r="S666" t="str">
            <v>LOGISTICA DE ENTRADA RETAIL</v>
          </cell>
        </row>
        <row r="667">
          <cell r="K667">
            <v>40949998</v>
          </cell>
          <cell r="L667" t="str">
            <v>SUPERIOR</v>
          </cell>
          <cell r="M667" t="str">
            <v>*INTEGRA</v>
          </cell>
          <cell r="N667" t="str">
            <v>NEGOCIO DE VENTAS</v>
          </cell>
          <cell r="O667" t="str">
            <v>EMPLEADOS</v>
          </cell>
          <cell r="P667">
            <v>42522</v>
          </cell>
          <cell r="Q667" t="str">
            <v>OFICINA AREQUIPA</v>
          </cell>
          <cell r="R667" t="str">
            <v>PROVINCIAS</v>
          </cell>
          <cell r="S667" t="str">
            <v>AREQUIPA</v>
          </cell>
        </row>
        <row r="668">
          <cell r="K668">
            <v>40955632</v>
          </cell>
          <cell r="L668" t="str">
            <v>TÉCNICO INCOMPLETO</v>
          </cell>
          <cell r="M668" t="str">
            <v>*PRIMA</v>
          </cell>
          <cell r="N668" t="str">
            <v>NEGOCIOS SERVICIOS LOGISTICOS</v>
          </cell>
          <cell r="O668" t="str">
            <v>OBREROS</v>
          </cell>
          <cell r="P668">
            <v>41407</v>
          </cell>
          <cell r="Q668" t="str">
            <v>CENTRO DE DISTRIBUCION LIMA</v>
          </cell>
          <cell r="R668" t="str">
            <v>SERVICIOS LOGISTICOS</v>
          </cell>
          <cell r="S668" t="str">
            <v>OPERACION LOGISTICA DE TERCEROS</v>
          </cell>
        </row>
        <row r="669">
          <cell r="K669">
            <v>40959833</v>
          </cell>
          <cell r="L669" t="str">
            <v>SECUNDARIA COMPLETA</v>
          </cell>
          <cell r="M669" t="str">
            <v>*PRIMA</v>
          </cell>
          <cell r="N669" t="str">
            <v>MARKETING CORPORATIVO</v>
          </cell>
          <cell r="O669" t="str">
            <v>EMPLEADOS</v>
          </cell>
          <cell r="P669">
            <v>42660</v>
          </cell>
          <cell r="Q669" t="str">
            <v>REPUBLICA DE PANAMA</v>
          </cell>
          <cell r="R669" t="str">
            <v>MARKETING CONSUMO</v>
          </cell>
          <cell r="S669" t="str">
            <v>CUIDADO DEL BEBE</v>
          </cell>
        </row>
        <row r="670">
          <cell r="K670">
            <v>40964387</v>
          </cell>
          <cell r="L670" t="str">
            <v>TITULADO</v>
          </cell>
          <cell r="M670" t="str">
            <v>*PROFUTURO</v>
          </cell>
          <cell r="N670" t="str">
            <v>NEGOCIO DE VENTAS</v>
          </cell>
          <cell r="O670" t="str">
            <v>EMPLEADOS</v>
          </cell>
          <cell r="P670">
            <v>40374</v>
          </cell>
          <cell r="Q670" t="str">
            <v>REPUBLICA DE PANAMA</v>
          </cell>
          <cell r="R670" t="str">
            <v>NEGOCIO DE VENTAS</v>
          </cell>
          <cell r="S670" t="str">
            <v>REPRESENTADA CONSUMO</v>
          </cell>
        </row>
        <row r="671">
          <cell r="K671">
            <v>40969948</v>
          </cell>
          <cell r="L671" t="str">
            <v>TÉCNICO INCOMPLETO</v>
          </cell>
          <cell r="M671" t="str">
            <v>*PROFUTURO</v>
          </cell>
          <cell r="N671" t="str">
            <v>NEGOCIOS SERVICIOS LOGISTICOS</v>
          </cell>
          <cell r="O671" t="str">
            <v>OBREROS</v>
          </cell>
          <cell r="P671">
            <v>40634</v>
          </cell>
          <cell r="Q671" t="str">
            <v>CENTRO DE DISTRIBUCION LIMA</v>
          </cell>
          <cell r="R671" t="str">
            <v>SERVICIOS LOGISTICOS</v>
          </cell>
          <cell r="S671" t="str">
            <v>MONTACARGA Y MANTENIMIENTO UNV</v>
          </cell>
        </row>
        <row r="672">
          <cell r="K672">
            <v>40987269</v>
          </cell>
          <cell r="L672" t="str">
            <v>UNIVERSIDAD COMPLETA</v>
          </cell>
          <cell r="M672" t="str">
            <v>*PRIMA</v>
          </cell>
          <cell r="N672" t="str">
            <v>NEGOCIOS SERVICIOS LOGISTICOS</v>
          </cell>
          <cell r="O672" t="str">
            <v>OBREROS</v>
          </cell>
          <cell r="P672">
            <v>41730</v>
          </cell>
          <cell r="Q672" t="str">
            <v>OFICINA CHICLAYO</v>
          </cell>
          <cell r="R672" t="str">
            <v>SERVICIOS LOGISTICOS</v>
          </cell>
          <cell r="S672" t="str">
            <v>OFICINA CHICLAYO</v>
          </cell>
        </row>
        <row r="673">
          <cell r="K673">
            <v>40993933</v>
          </cell>
          <cell r="L673" t="str">
            <v>SECUNDARIA COMPLETA</v>
          </cell>
          <cell r="M673" t="str">
            <v>*PROFUTURO</v>
          </cell>
          <cell r="N673" t="str">
            <v>NEGOCIOS SERVICIOS LOGISTICOS</v>
          </cell>
          <cell r="O673" t="str">
            <v>EMPLEADOS</v>
          </cell>
          <cell r="P673">
            <v>42781</v>
          </cell>
          <cell r="Q673" t="str">
            <v>CENTRO DE DISTRIBUCION LIMA</v>
          </cell>
          <cell r="R673" t="str">
            <v>SERVICIOS LOGISTICOS</v>
          </cell>
          <cell r="S673" t="str">
            <v>PICKING &amp; PACKING UNV</v>
          </cell>
        </row>
        <row r="674">
          <cell r="K674">
            <v>40997573</v>
          </cell>
          <cell r="L674" t="str">
            <v>SECUNDARIA COMPLETA</v>
          </cell>
          <cell r="M674" t="str">
            <v>*INTEGRA</v>
          </cell>
          <cell r="N674" t="str">
            <v>NEGOCIOS SERVICIOS LOGISTICOS</v>
          </cell>
          <cell r="O674" t="str">
            <v>OBREROS</v>
          </cell>
          <cell r="P674">
            <v>40940</v>
          </cell>
          <cell r="Q674" t="str">
            <v>CENTRO DE DISTRIBUCION LIMA</v>
          </cell>
          <cell r="R674" t="str">
            <v>SERVICIOS LOGISTICOS</v>
          </cell>
          <cell r="S674" t="str">
            <v>LOGISTICA DE SALIDA UNV</v>
          </cell>
        </row>
        <row r="675">
          <cell r="K675">
            <v>40997709</v>
          </cell>
          <cell r="L675" t="str">
            <v>SECUNDARIA COMPLETA</v>
          </cell>
          <cell r="M675" t="str">
            <v>*PRIMA</v>
          </cell>
          <cell r="N675" t="str">
            <v>NEGOCIO DE VENTAS</v>
          </cell>
          <cell r="O675" t="str">
            <v>EMPLEADOS</v>
          </cell>
          <cell r="P675">
            <v>42170</v>
          </cell>
          <cell r="Q675" t="str">
            <v>OFICINA CHICLAYO</v>
          </cell>
          <cell r="R675" t="str">
            <v>VENTAS AUTOSERVICIOS</v>
          </cell>
          <cell r="S675" t="str">
            <v>VENTAS AUTOSERVICIOS</v>
          </cell>
        </row>
        <row r="676">
          <cell r="K676">
            <v>40998629</v>
          </cell>
          <cell r="L676" t="str">
            <v>TÉCNICO COMPLETO</v>
          </cell>
          <cell r="M676" t="str">
            <v>*INTEGRA</v>
          </cell>
          <cell r="N676" t="str">
            <v>NEGOCIO DE VENTAS</v>
          </cell>
          <cell r="O676" t="str">
            <v>EMPLEADOS</v>
          </cell>
          <cell r="P676">
            <v>37699</v>
          </cell>
          <cell r="Q676" t="str">
            <v>REPUBLICA DE PANAMA</v>
          </cell>
          <cell r="R676" t="str">
            <v>CONSUMO TRADICIONAL</v>
          </cell>
          <cell r="S676" t="str">
            <v>VENTAS CONSUMO EN FARMA</v>
          </cell>
        </row>
        <row r="677">
          <cell r="K677">
            <v>40999060</v>
          </cell>
          <cell r="L677" t="str">
            <v>SECUNDARIA COMPLETA</v>
          </cell>
          <cell r="M677" t="str">
            <v>*PROFUTURO</v>
          </cell>
          <cell r="N677" t="str">
            <v>NEGOCIO DE VENTAS</v>
          </cell>
          <cell r="O677" t="str">
            <v>EMPLEADOS</v>
          </cell>
          <cell r="P677">
            <v>42597</v>
          </cell>
          <cell r="Q677" t="str">
            <v>OFICINA PIURA</v>
          </cell>
          <cell r="R677" t="str">
            <v>VENTAS AUTOSERVICIOS</v>
          </cell>
          <cell r="S677" t="str">
            <v>VENTAS AUTOSERVICIOS</v>
          </cell>
        </row>
        <row r="678">
          <cell r="K678">
            <v>41000231</v>
          </cell>
          <cell r="L678" t="str">
            <v>SECUNDARIA COMPLETA</v>
          </cell>
          <cell r="M678" t="str">
            <v>HABITAT</v>
          </cell>
          <cell r="N678" t="str">
            <v>NEGOCIOS SERVICIOS LOGISTICOS</v>
          </cell>
          <cell r="O678" t="str">
            <v>OBREROS</v>
          </cell>
          <cell r="P678">
            <v>42646</v>
          </cell>
          <cell r="Q678" t="str">
            <v>CENTRO DE DISTRIBUCION LIMA</v>
          </cell>
          <cell r="R678" t="str">
            <v>SERVICIOS LOGISTICOS</v>
          </cell>
          <cell r="S678" t="str">
            <v>PICKING &amp; PACKING RETAIL</v>
          </cell>
        </row>
        <row r="679">
          <cell r="K679">
            <v>41003522</v>
          </cell>
          <cell r="L679" t="str">
            <v>TÉCNICO COMPLETO</v>
          </cell>
          <cell r="M679" t="str">
            <v>*PROFUTURO</v>
          </cell>
          <cell r="N679" t="str">
            <v>NEGOCIOS SERVICIOS LOGISTICOS</v>
          </cell>
          <cell r="O679" t="str">
            <v>OBREROS</v>
          </cell>
          <cell r="P679">
            <v>41153</v>
          </cell>
          <cell r="Q679" t="str">
            <v>CENTRO DE DISTRIBUCION LIMA</v>
          </cell>
          <cell r="R679" t="str">
            <v>SERVICIOS LOGISTICOS</v>
          </cell>
          <cell r="S679" t="str">
            <v>LOGISTICA DE SALIDA RETAIL</v>
          </cell>
        </row>
        <row r="680">
          <cell r="K680">
            <v>41005161</v>
          </cell>
          <cell r="L680" t="str">
            <v>SECUNDARIA COMPLETA</v>
          </cell>
          <cell r="M680" t="str">
            <v>*PROFUTURO</v>
          </cell>
          <cell r="N680" t="str">
            <v>NEGOCIOS SERVICIOS LOGISTICOS</v>
          </cell>
          <cell r="O680" t="str">
            <v>OBREROS</v>
          </cell>
          <cell r="P680">
            <v>42290</v>
          </cell>
          <cell r="Q680" t="str">
            <v>CENTRO DE DISTRIBUCION LIMA</v>
          </cell>
          <cell r="R680" t="str">
            <v>SERVICIOS LOGISTICOS</v>
          </cell>
          <cell r="S680" t="str">
            <v>PICKING &amp; PACKING UNV</v>
          </cell>
        </row>
        <row r="681">
          <cell r="K681">
            <v>41006821</v>
          </cell>
          <cell r="L681" t="str">
            <v>TÉCNICO COMPLETO</v>
          </cell>
          <cell r="M681" t="str">
            <v>*SNP</v>
          </cell>
          <cell r="N681" t="str">
            <v>NEGOCIOS SERVICIOS LOGISTICOS</v>
          </cell>
          <cell r="O681" t="str">
            <v>OBREROS</v>
          </cell>
          <cell r="P681">
            <v>39692</v>
          </cell>
          <cell r="Q681" t="str">
            <v>CENTRO DE DISTRIBUCION LIMA</v>
          </cell>
          <cell r="R681" t="str">
            <v>SERVICIOS LOGISTICOS</v>
          </cell>
          <cell r="S681" t="str">
            <v>PICKING &amp; PACKING UNV</v>
          </cell>
        </row>
        <row r="682">
          <cell r="K682">
            <v>41018660</v>
          </cell>
          <cell r="L682" t="str">
            <v>UNIVERSIDAD COMPLETA</v>
          </cell>
          <cell r="M682" t="str">
            <v>*INTEGRA</v>
          </cell>
          <cell r="N682" t="str">
            <v>NEGOCIO DE VENTAS</v>
          </cell>
          <cell r="O682" t="str">
            <v>EMPLEADOS</v>
          </cell>
          <cell r="P682">
            <v>40878</v>
          </cell>
          <cell r="Q682" t="str">
            <v>OFICINA AREQUIPA</v>
          </cell>
          <cell r="R682" t="str">
            <v>PROVINCIAS</v>
          </cell>
          <cell r="S682" t="str">
            <v>AREQUIPA</v>
          </cell>
        </row>
        <row r="683">
          <cell r="K683">
            <v>41024143</v>
          </cell>
          <cell r="L683" t="str">
            <v>TÉCNICO COMPLETO</v>
          </cell>
          <cell r="M683" t="str">
            <v>HABITAT</v>
          </cell>
          <cell r="N683" t="str">
            <v>SERVICIOS COMPARTIDOS</v>
          </cell>
          <cell r="O683" t="str">
            <v>EMPLEADOS</v>
          </cell>
          <cell r="P683">
            <v>40849</v>
          </cell>
          <cell r="Q683" t="str">
            <v>REPUBLICA DE PANAMA</v>
          </cell>
          <cell r="R683" t="str">
            <v>CONTABILIDAD</v>
          </cell>
          <cell r="S683" t="str">
            <v>CUENTAS CORRIENTES</v>
          </cell>
        </row>
        <row r="684">
          <cell r="K684">
            <v>41024999</v>
          </cell>
          <cell r="L684" t="str">
            <v>TÉCNICO COMPLETO</v>
          </cell>
          <cell r="M684" t="str">
            <v>*PRIMA</v>
          </cell>
          <cell r="N684" t="str">
            <v>NEGOCIOS MARKETING SALUD</v>
          </cell>
          <cell r="O684" t="str">
            <v>EMPLEADOS</v>
          </cell>
          <cell r="P684">
            <v>39295</v>
          </cell>
          <cell r="Q684" t="str">
            <v>REPUBLICA DE PANAMA</v>
          </cell>
          <cell r="R684" t="str">
            <v>QUILAB/VIFOR</v>
          </cell>
          <cell r="S684" t="str">
            <v>QUILAB/VIFOR</v>
          </cell>
        </row>
        <row r="685">
          <cell r="K685">
            <v>41025435</v>
          </cell>
          <cell r="L685" t="str">
            <v>NO APLICA</v>
          </cell>
          <cell r="M685" t="str">
            <v>*SNP</v>
          </cell>
          <cell r="N685" t="str">
            <v>NEGOCIOS MARKETING SALUD</v>
          </cell>
          <cell r="O685" t="str">
            <v>EMPLEADOS</v>
          </cell>
          <cell r="P685">
            <v>42553</v>
          </cell>
          <cell r="Q685" t="str">
            <v>OFICINA AREQUIPA</v>
          </cell>
          <cell r="R685" t="str">
            <v>CIPA</v>
          </cell>
          <cell r="S685" t="str">
            <v>CIPA</v>
          </cell>
        </row>
        <row r="686">
          <cell r="K686">
            <v>41026805</v>
          </cell>
          <cell r="L686" t="str">
            <v>SECUNDARIA COMPLETA</v>
          </cell>
          <cell r="M686" t="str">
            <v>*INTEGRA</v>
          </cell>
          <cell r="N686" t="str">
            <v>NEGOCIO DE VENTAS</v>
          </cell>
          <cell r="O686" t="str">
            <v>EMPLEADOS</v>
          </cell>
          <cell r="P686">
            <v>37561</v>
          </cell>
          <cell r="Q686" t="str">
            <v>OFICINA CHICLAYO</v>
          </cell>
          <cell r="R686" t="str">
            <v>PROVINCIAS</v>
          </cell>
          <cell r="S686" t="str">
            <v>CHICLAYO</v>
          </cell>
        </row>
        <row r="687">
          <cell r="K687">
            <v>41032488</v>
          </cell>
          <cell r="L687" t="str">
            <v>SECUNDARIA COMPLETA</v>
          </cell>
          <cell r="M687" t="str">
            <v>*INTEGRA</v>
          </cell>
          <cell r="N687" t="str">
            <v>NEGOCIOS SERVICIOS LOGISTICOS</v>
          </cell>
          <cell r="O687" t="str">
            <v>OBREROS</v>
          </cell>
          <cell r="P687">
            <v>42095</v>
          </cell>
          <cell r="Q687" t="str">
            <v>CENTRO DE DISTRIBUCION LIMA</v>
          </cell>
          <cell r="R687" t="str">
            <v>SERVICIOS LOGISTICOS</v>
          </cell>
          <cell r="S687" t="str">
            <v>PICKING &amp; PACKING UNV</v>
          </cell>
        </row>
        <row r="688">
          <cell r="K688">
            <v>41045019</v>
          </cell>
          <cell r="L688" t="str">
            <v>SECUNDARIA COMPLETA</v>
          </cell>
          <cell r="M688" t="str">
            <v>*PRIMA</v>
          </cell>
          <cell r="N688" t="str">
            <v>NEGOCIOS SERVICIOS LOGISTICOS</v>
          </cell>
          <cell r="O688" t="str">
            <v>OBREROS</v>
          </cell>
          <cell r="P688">
            <v>41519</v>
          </cell>
          <cell r="Q688" t="str">
            <v>CENTRO DE DISTRIBUCION LIMA</v>
          </cell>
          <cell r="R688" t="str">
            <v>SERVICIOS LOGISTICOS</v>
          </cell>
          <cell r="S688" t="str">
            <v>LOGISTICA DE ENTRADA RETAIL</v>
          </cell>
        </row>
        <row r="689">
          <cell r="K689">
            <v>41047848</v>
          </cell>
          <cell r="L689" t="str">
            <v>SECUNDARIA COMPLETA</v>
          </cell>
          <cell r="M689" t="str">
            <v>*PRIMA</v>
          </cell>
          <cell r="N689" t="str">
            <v>SERVICIOS COMPARTIDOS</v>
          </cell>
          <cell r="O689" t="str">
            <v>EMPLEADOS</v>
          </cell>
          <cell r="P689">
            <v>42767</v>
          </cell>
          <cell r="Q689" t="str">
            <v>REPUBLICA DE PANAMA</v>
          </cell>
          <cell r="R689" t="str">
            <v>CREDITOS Y COBRANZAS</v>
          </cell>
          <cell r="S689" t="str">
            <v>CREDITOS Y COBRANZAS</v>
          </cell>
        </row>
        <row r="690">
          <cell r="K690">
            <v>41053630</v>
          </cell>
          <cell r="L690" t="str">
            <v>TITULADO</v>
          </cell>
          <cell r="M690" t="str">
            <v>*PRIMA</v>
          </cell>
          <cell r="N690" t="str">
            <v>NEGOCIOS SERVICIOS LOGISTICOS</v>
          </cell>
          <cell r="O690" t="str">
            <v>EMPLEADOS</v>
          </cell>
          <cell r="P690">
            <v>37781</v>
          </cell>
          <cell r="Q690" t="str">
            <v>CENTRO DE DISTRIBUCION LIMA</v>
          </cell>
          <cell r="R690" t="str">
            <v>SERVICIOS LOGISTICOS</v>
          </cell>
          <cell r="S690" t="str">
            <v>LOGISTICA DE ENTRADA RETAIL</v>
          </cell>
        </row>
        <row r="691">
          <cell r="K691">
            <v>41062271</v>
          </cell>
          <cell r="L691" t="str">
            <v>SECUNDARIA COMPLETA</v>
          </cell>
          <cell r="M691" t="str">
            <v>*SNP</v>
          </cell>
          <cell r="N691" t="str">
            <v>NEGOCIOS SERVICIOS LOGISTICOS</v>
          </cell>
          <cell r="O691" t="str">
            <v>OBREROS</v>
          </cell>
          <cell r="P691">
            <v>42650</v>
          </cell>
          <cell r="Q691" t="str">
            <v>CENTRO DE DISTRIBUCION LIMA</v>
          </cell>
          <cell r="R691" t="str">
            <v>SERVICIOS LOGISTICOS</v>
          </cell>
          <cell r="S691" t="str">
            <v>LOGISTICA DE ENTRADA RETAIL</v>
          </cell>
        </row>
        <row r="692">
          <cell r="K692">
            <v>41062586</v>
          </cell>
          <cell r="L692" t="str">
            <v>SECUNDARIA COMPLETA</v>
          </cell>
          <cell r="M692" t="str">
            <v>*SNP</v>
          </cell>
          <cell r="N692" t="str">
            <v>NEGOCIOS SERVICIOS LOGISTICOS</v>
          </cell>
          <cell r="O692" t="str">
            <v>OBREROS</v>
          </cell>
          <cell r="P692">
            <v>40184</v>
          </cell>
          <cell r="Q692" t="str">
            <v>CENTRO DE DISTRIBUCION LIMA</v>
          </cell>
          <cell r="R692" t="str">
            <v>SERVICIOS LOGISTICOS</v>
          </cell>
          <cell r="S692" t="str">
            <v>LOGISTICA DE ENTRADA UNV</v>
          </cell>
        </row>
        <row r="693">
          <cell r="K693">
            <v>41069086</v>
          </cell>
          <cell r="L693" t="str">
            <v>TÉCNICO COMPLETO</v>
          </cell>
          <cell r="M693" t="str">
            <v>*PRIMA</v>
          </cell>
          <cell r="N693" t="str">
            <v>NEGOCIOS SERVICIOS LOGISTICOS</v>
          </cell>
          <cell r="O693" t="str">
            <v>OBREROS</v>
          </cell>
          <cell r="P693">
            <v>42376</v>
          </cell>
          <cell r="Q693" t="str">
            <v>CENTRO DE DISTRIBUCION LIMA</v>
          </cell>
          <cell r="R693" t="str">
            <v>SERVICIOS LOGISTICOS</v>
          </cell>
          <cell r="S693" t="str">
            <v>PICKING &amp; PACKING RETAIL</v>
          </cell>
        </row>
        <row r="694">
          <cell r="K694">
            <v>41070717</v>
          </cell>
          <cell r="L694" t="str">
            <v>SECUNDARIA COMPLETA</v>
          </cell>
          <cell r="M694" t="str">
            <v>*PRIMA</v>
          </cell>
          <cell r="N694" t="str">
            <v>NEGOCIOS SERVICIOS LOGISTICOS</v>
          </cell>
          <cell r="O694" t="str">
            <v>OBREROS</v>
          </cell>
          <cell r="P694">
            <v>41348</v>
          </cell>
          <cell r="Q694" t="str">
            <v>CENTRO DE DISTRIBUCION LIMA</v>
          </cell>
          <cell r="R694" t="str">
            <v>SERVICIOS LOGISTICOS</v>
          </cell>
          <cell r="S694" t="str">
            <v>PICKING &amp; PACKING UNV</v>
          </cell>
        </row>
        <row r="695">
          <cell r="K695">
            <v>41075709</v>
          </cell>
          <cell r="L695" t="str">
            <v>SECUNDARIA COMPLETA</v>
          </cell>
          <cell r="M695" t="str">
            <v>*PROFUTURO</v>
          </cell>
          <cell r="N695" t="str">
            <v>NEGOCIO DE VENTAS</v>
          </cell>
          <cell r="O695" t="str">
            <v>EMPLEADOS</v>
          </cell>
          <cell r="P695">
            <v>37895</v>
          </cell>
          <cell r="Q695" t="str">
            <v>REPUBLICA DE PANAMA</v>
          </cell>
          <cell r="R695" t="str">
            <v>INSTITUCIONAL</v>
          </cell>
          <cell r="S695" t="str">
            <v>INSTITUCIONAL</v>
          </cell>
        </row>
        <row r="696">
          <cell r="K696">
            <v>41085749</v>
          </cell>
          <cell r="L696" t="str">
            <v>TÉCNICO COMPLETO</v>
          </cell>
          <cell r="M696" t="str">
            <v>*SNP</v>
          </cell>
          <cell r="N696" t="str">
            <v>NEGOCIO DE VENTAS</v>
          </cell>
          <cell r="O696" t="str">
            <v>EMPLEADOS</v>
          </cell>
          <cell r="P696">
            <v>41348</v>
          </cell>
          <cell r="Q696" t="str">
            <v>OFICINA CHICLAYO</v>
          </cell>
          <cell r="R696" t="str">
            <v>PROVINCIAS</v>
          </cell>
          <cell r="S696" t="str">
            <v>CHICLAYO</v>
          </cell>
        </row>
        <row r="697">
          <cell r="K697">
            <v>41093273</v>
          </cell>
          <cell r="L697" t="str">
            <v>SECUNDARIA COMPLETA</v>
          </cell>
          <cell r="M697" t="str">
            <v>*SNP</v>
          </cell>
          <cell r="N697" t="str">
            <v>NEGOCIOS SERVICIOS LOGISTICOS</v>
          </cell>
          <cell r="O697" t="str">
            <v>OBREROS</v>
          </cell>
          <cell r="P697">
            <v>41122</v>
          </cell>
          <cell r="Q697" t="str">
            <v>CENTRO DE DISTRIBUCION LIMA</v>
          </cell>
          <cell r="R697" t="str">
            <v>SERVICIOS LOGISTICOS</v>
          </cell>
          <cell r="S697" t="str">
            <v>PICKING &amp; PACKING RETAIL</v>
          </cell>
        </row>
        <row r="698">
          <cell r="K698">
            <v>41101228</v>
          </cell>
          <cell r="L698" t="str">
            <v>TÉCNICO COMPLETO</v>
          </cell>
          <cell r="M698" t="str">
            <v>*INTEGRA</v>
          </cell>
          <cell r="N698" t="str">
            <v>NEGOCIO DE VENTAS</v>
          </cell>
          <cell r="O698" t="str">
            <v>EMPLEADOS</v>
          </cell>
          <cell r="P698">
            <v>38183</v>
          </cell>
          <cell r="Q698" t="str">
            <v>OFICINA NORTE CHICO</v>
          </cell>
          <cell r="R698" t="str">
            <v>PROVINCIAS</v>
          </cell>
          <cell r="S698" t="str">
            <v>NORTE CHICO</v>
          </cell>
        </row>
        <row r="699">
          <cell r="K699">
            <v>41101706</v>
          </cell>
          <cell r="L699" t="str">
            <v>TÉCNICO COMPLETO</v>
          </cell>
          <cell r="M699" t="str">
            <v>*INTEGRA</v>
          </cell>
          <cell r="N699" t="str">
            <v>NEGOCIO DE VENTAS</v>
          </cell>
          <cell r="O699" t="str">
            <v>EMPLEADOS</v>
          </cell>
          <cell r="P699">
            <v>42233</v>
          </cell>
          <cell r="Q699" t="str">
            <v>OFICINA CHICLAYO</v>
          </cell>
          <cell r="R699" t="str">
            <v>PROVINCIAS</v>
          </cell>
          <cell r="S699" t="str">
            <v>CHICLAYO</v>
          </cell>
        </row>
        <row r="700">
          <cell r="K700">
            <v>41105503</v>
          </cell>
          <cell r="L700" t="str">
            <v>SECUNDARIA COMPLETA</v>
          </cell>
          <cell r="M700" t="str">
            <v>*PRIMA</v>
          </cell>
          <cell r="N700" t="str">
            <v>NEGOCIOS SERVICIOS LOGISTICOS</v>
          </cell>
          <cell r="O700" t="str">
            <v>OBREROS</v>
          </cell>
          <cell r="P700">
            <v>41864</v>
          </cell>
          <cell r="Q700" t="str">
            <v>CENTRO DE DISTRIBUCION LIMA</v>
          </cell>
          <cell r="R700" t="str">
            <v>SERVICIOS LOGISTICOS</v>
          </cell>
          <cell r="S700" t="str">
            <v>PICKING &amp; PACKING UNV</v>
          </cell>
        </row>
        <row r="701">
          <cell r="K701">
            <v>41107459</v>
          </cell>
          <cell r="L701" t="str">
            <v>TÉCNICO COMPLETO</v>
          </cell>
          <cell r="M701" t="str">
            <v>*PROFUTURO</v>
          </cell>
          <cell r="N701" t="str">
            <v>NEGOCIOS MARKETING SALUD</v>
          </cell>
          <cell r="O701" t="str">
            <v>EMPLEADOS</v>
          </cell>
          <cell r="P701">
            <v>40210</v>
          </cell>
          <cell r="Q701" t="str">
            <v>REPUBLICA DE PANAMA</v>
          </cell>
          <cell r="R701" t="str">
            <v>QUILAB/VIFOR</v>
          </cell>
          <cell r="S701" t="str">
            <v>QUILAB/VIFOR</v>
          </cell>
        </row>
        <row r="702">
          <cell r="K702">
            <v>41112662</v>
          </cell>
          <cell r="L702" t="str">
            <v>SECUNDARIA COMPLETA</v>
          </cell>
          <cell r="M702" t="str">
            <v>*PROFUTURO</v>
          </cell>
          <cell r="N702" t="str">
            <v>NEGOCIOS SERVICIOS LOGISTICOS</v>
          </cell>
          <cell r="O702" t="str">
            <v>OBREROS</v>
          </cell>
          <cell r="P702">
            <v>42065</v>
          </cell>
          <cell r="Q702" t="str">
            <v>CENTRO DE DISTRIBUCION LIMA</v>
          </cell>
          <cell r="R702" t="str">
            <v>SERVICIOS LOGISTICOS</v>
          </cell>
          <cell r="S702" t="str">
            <v>OPERACION LOGISTICA DE TERCEROS</v>
          </cell>
        </row>
        <row r="703">
          <cell r="K703">
            <v>41116924</v>
          </cell>
          <cell r="L703" t="str">
            <v>NO APLICA</v>
          </cell>
          <cell r="M703" t="str">
            <v>*INTEGRA</v>
          </cell>
          <cell r="N703" t="str">
            <v>NEGOCIOS MARKETING SALUD</v>
          </cell>
          <cell r="O703" t="str">
            <v>EMPLEADOS</v>
          </cell>
          <cell r="P703">
            <v>42553</v>
          </cell>
          <cell r="Q703" t="str">
            <v>REPUBLICA DE PANAMA</v>
          </cell>
          <cell r="R703" t="str">
            <v>FERRER</v>
          </cell>
          <cell r="S703" t="str">
            <v>FERRER</v>
          </cell>
        </row>
        <row r="704">
          <cell r="K704">
            <v>41125179</v>
          </cell>
          <cell r="L704" t="str">
            <v>SECUNDARIA COMPLETA</v>
          </cell>
          <cell r="M704" t="str">
            <v>*SNP</v>
          </cell>
          <cell r="N704" t="str">
            <v>NEGOCIO DE VENTAS</v>
          </cell>
          <cell r="O704" t="str">
            <v>EMPLEADOS</v>
          </cell>
          <cell r="P704">
            <v>42430</v>
          </cell>
          <cell r="Q704" t="str">
            <v>OFICINA PIURA</v>
          </cell>
          <cell r="R704" t="str">
            <v>VENTAS AUTOSERVICIOS</v>
          </cell>
          <cell r="S704" t="str">
            <v>VENTAS AUTOSERVICIOS</v>
          </cell>
        </row>
        <row r="705">
          <cell r="K705">
            <v>41127354</v>
          </cell>
          <cell r="L705" t="str">
            <v>TÉCNICO COMPLETO</v>
          </cell>
          <cell r="M705" t="str">
            <v>*PROFUTURO</v>
          </cell>
          <cell r="N705" t="str">
            <v>NEGOCIO DE VENTAS</v>
          </cell>
          <cell r="O705" t="str">
            <v>EMPLEADOS</v>
          </cell>
          <cell r="P705">
            <v>39052</v>
          </cell>
          <cell r="Q705" t="str">
            <v>OFICINA SUR CHICO</v>
          </cell>
          <cell r="R705" t="str">
            <v>PROVINCIAS</v>
          </cell>
          <cell r="S705" t="str">
            <v>SUR CHICO</v>
          </cell>
        </row>
        <row r="706">
          <cell r="K706">
            <v>41131826</v>
          </cell>
          <cell r="L706" t="str">
            <v>SECUNDARIA COMPLETA</v>
          </cell>
          <cell r="M706" t="str">
            <v>*PRIMA</v>
          </cell>
          <cell r="N706" t="str">
            <v>NEGOCIO DE VENTAS</v>
          </cell>
          <cell r="O706" t="str">
            <v>EMPLEADOS</v>
          </cell>
          <cell r="P706">
            <v>37895</v>
          </cell>
          <cell r="Q706" t="str">
            <v>REPUBLICA DE PANAMA</v>
          </cell>
          <cell r="R706" t="str">
            <v>ADMINISTRACION DE VENTAS Y CONTROLLING</v>
          </cell>
          <cell r="S706" t="str">
            <v>ADMINISTRACIÓN DE VENTAS</v>
          </cell>
        </row>
        <row r="707">
          <cell r="K707">
            <v>41135554</v>
          </cell>
          <cell r="L707" t="str">
            <v>SECUNDARIA COMPLETA</v>
          </cell>
          <cell r="M707" t="str">
            <v>*PROFUTURO</v>
          </cell>
          <cell r="N707" t="str">
            <v>NEGOCIOS SERVICIOS LOGISTICOS</v>
          </cell>
          <cell r="O707" t="str">
            <v>OBREROS</v>
          </cell>
          <cell r="P707">
            <v>42802</v>
          </cell>
          <cell r="Q707" t="str">
            <v>CENTRO DE DISTRIBUCION LIMA</v>
          </cell>
          <cell r="R707" t="str">
            <v>SERVICIOS LOGISTICOS</v>
          </cell>
          <cell r="S707" t="str">
            <v>PICKING &amp; PACKING RETAIL</v>
          </cell>
        </row>
        <row r="708">
          <cell r="K708">
            <v>41138059</v>
          </cell>
          <cell r="L708" t="str">
            <v>TÉCNICO COMPLETO</v>
          </cell>
          <cell r="M708" t="str">
            <v>*PRIMA</v>
          </cell>
          <cell r="N708" t="str">
            <v>NEGOCIO DE VENTAS</v>
          </cell>
          <cell r="O708" t="str">
            <v>EMPLEADOS</v>
          </cell>
          <cell r="P708">
            <v>39722</v>
          </cell>
          <cell r="Q708" t="str">
            <v>OFICINA CUZCO</v>
          </cell>
          <cell r="R708" t="str">
            <v>PROVINCIAS</v>
          </cell>
          <cell r="S708" t="str">
            <v>CUZCO</v>
          </cell>
        </row>
        <row r="709">
          <cell r="K709">
            <v>41148905</v>
          </cell>
          <cell r="L709" t="str">
            <v>COLEGIATURA</v>
          </cell>
          <cell r="M709" t="str">
            <v>*PRIMA</v>
          </cell>
          <cell r="N709" t="str">
            <v>NEGOCIOS SERVICIOS LOGISTICOS</v>
          </cell>
          <cell r="O709" t="str">
            <v>EMPLEADOS</v>
          </cell>
          <cell r="P709">
            <v>42135</v>
          </cell>
          <cell r="Q709" t="str">
            <v>CENTRO DE DISTRIBUCION LIMA</v>
          </cell>
          <cell r="R709" t="str">
            <v>SERVICIOS LOGISTICOS</v>
          </cell>
          <cell r="S709" t="str">
            <v>LOGISTICA DE ENTRADA UNV</v>
          </cell>
        </row>
        <row r="710">
          <cell r="K710">
            <v>41150036</v>
          </cell>
          <cell r="L710" t="str">
            <v>SECUNDARIA COMPLETA</v>
          </cell>
          <cell r="M710" t="str">
            <v>*PROFUTURO</v>
          </cell>
          <cell r="N710" t="str">
            <v>NEGOCIOS SERVICIOS LOGISTICOS</v>
          </cell>
          <cell r="O710" t="str">
            <v>OBREROS</v>
          </cell>
          <cell r="P710">
            <v>42646</v>
          </cell>
          <cell r="Q710" t="str">
            <v>CENTRO DE DISTRIBUCION LIMA</v>
          </cell>
          <cell r="R710" t="str">
            <v>SERVICIOS LOGISTICOS</v>
          </cell>
          <cell r="S710" t="str">
            <v>LOGISTICA DE ENTRADA UNV</v>
          </cell>
        </row>
        <row r="711">
          <cell r="K711">
            <v>41150130</v>
          </cell>
          <cell r="L711" t="str">
            <v>TÉCNICO COMPLETO</v>
          </cell>
          <cell r="M711" t="str">
            <v>*PRIMA</v>
          </cell>
          <cell r="N711" t="str">
            <v>NEGOCIOS SERVICIOS LOGISTICOS</v>
          </cell>
          <cell r="O711" t="str">
            <v>OBREROS</v>
          </cell>
          <cell r="P711">
            <v>39173</v>
          </cell>
          <cell r="Q711" t="str">
            <v>CENTRO DE DISTRIBUCION LIMA</v>
          </cell>
          <cell r="R711" t="str">
            <v>SERVICIOS LOGISTICOS</v>
          </cell>
          <cell r="S711" t="str">
            <v>OPERACION LOGISTICA DE TERCEROS</v>
          </cell>
        </row>
        <row r="712">
          <cell r="K712">
            <v>41169424</v>
          </cell>
          <cell r="L712" t="str">
            <v>TÉCNICO COMPLETO</v>
          </cell>
          <cell r="M712" t="str">
            <v>*PRIMA</v>
          </cell>
          <cell r="N712" t="str">
            <v>NEGOCIO DE VENTAS</v>
          </cell>
          <cell r="O712" t="str">
            <v>EMPLEADOS</v>
          </cell>
          <cell r="P712">
            <v>39297</v>
          </cell>
          <cell r="Q712" t="str">
            <v>REPUBLICA DE PANAMA</v>
          </cell>
          <cell r="R712" t="str">
            <v>ADMINISTRACION DE VENTAS Y CONTROLLING</v>
          </cell>
          <cell r="S712" t="str">
            <v>COBRANZAS</v>
          </cell>
        </row>
        <row r="713">
          <cell r="K713">
            <v>41180324</v>
          </cell>
          <cell r="L713" t="str">
            <v>BACHILLER</v>
          </cell>
          <cell r="M713" t="str">
            <v>*INTEGRA</v>
          </cell>
          <cell r="N713" t="str">
            <v>SERVICIOS COMPARTIDOS</v>
          </cell>
          <cell r="O713" t="str">
            <v>EMPLEADOS</v>
          </cell>
          <cell r="P713">
            <v>39295</v>
          </cell>
          <cell r="Q713" t="str">
            <v>REPUBLICA DE PANAMA</v>
          </cell>
          <cell r="R713" t="str">
            <v>TECNOLOGIA DE INFORMACIÓN</v>
          </cell>
          <cell r="S713" t="str">
            <v>SOLUCIONES DE INTELIGENCIA DE NEGOCIOS</v>
          </cell>
        </row>
        <row r="714">
          <cell r="K714">
            <v>41185198</v>
          </cell>
          <cell r="L714" t="str">
            <v>SECUNDARIA COMPLETA</v>
          </cell>
          <cell r="M714" t="str">
            <v>*PRIMA</v>
          </cell>
          <cell r="N714" t="str">
            <v>NEGOCIOS SERVICIOS LOGISTICOS</v>
          </cell>
          <cell r="O714" t="str">
            <v>OBREROS</v>
          </cell>
          <cell r="P714">
            <v>42767</v>
          </cell>
          <cell r="Q714" t="str">
            <v>CENTRO DE DISTRIBUCION LIMA</v>
          </cell>
          <cell r="R714" t="str">
            <v>SERVICIOS LOGISTICOS</v>
          </cell>
          <cell r="S714" t="str">
            <v>PICKING &amp; PACKING RETAIL</v>
          </cell>
        </row>
        <row r="715">
          <cell r="K715">
            <v>41186446</v>
          </cell>
          <cell r="L715" t="str">
            <v>BACHILLER</v>
          </cell>
          <cell r="M715" t="str">
            <v>*PRIMA</v>
          </cell>
          <cell r="N715" t="str">
            <v>NEGOCIO DE VENTAS</v>
          </cell>
          <cell r="O715" t="str">
            <v>EMPLEADOS</v>
          </cell>
          <cell r="P715">
            <v>40406</v>
          </cell>
          <cell r="Q715" t="str">
            <v>REPUBLICA DE PANAMA</v>
          </cell>
          <cell r="R715" t="str">
            <v>RELACIONAMIENTO CON CLIENTES</v>
          </cell>
          <cell r="S715" t="str">
            <v>RELACIONAMIENTO CON CLIENTES</v>
          </cell>
        </row>
        <row r="716">
          <cell r="K716">
            <v>41197515</v>
          </cell>
          <cell r="L716" t="str">
            <v>SECUNDARIA COMPLETA</v>
          </cell>
          <cell r="M716" t="str">
            <v>*INTEGRA</v>
          </cell>
          <cell r="N716" t="str">
            <v>NEGOCIOS SERVICIOS LOGISTICOS</v>
          </cell>
          <cell r="O716" t="str">
            <v>OBREROS</v>
          </cell>
          <cell r="P716">
            <v>42781</v>
          </cell>
          <cell r="Q716" t="str">
            <v>CENTRO DE DISTRIBUCION LIMA</v>
          </cell>
          <cell r="R716" t="str">
            <v>SERVICIOS LOGISTICOS</v>
          </cell>
          <cell r="S716" t="str">
            <v>PICKING &amp; PACKING RETAIL</v>
          </cell>
        </row>
        <row r="717">
          <cell r="K717">
            <v>41197900</v>
          </cell>
          <cell r="L717" t="str">
            <v>SECUNDARIA COMPLETA</v>
          </cell>
          <cell r="M717" t="str">
            <v>*PRIMA</v>
          </cell>
          <cell r="N717" t="str">
            <v>NEGOCIO DE VENTAS</v>
          </cell>
          <cell r="O717" t="str">
            <v>EMPLEADOS</v>
          </cell>
          <cell r="P717">
            <v>41641</v>
          </cell>
          <cell r="Q717" t="str">
            <v>OFICINA TRUJILLLO</v>
          </cell>
          <cell r="R717" t="str">
            <v>VENTAS AUTOSERVICIOS</v>
          </cell>
          <cell r="S717" t="str">
            <v>VENTAS AUTOSERVICIOS</v>
          </cell>
        </row>
        <row r="718">
          <cell r="K718">
            <v>41201401</v>
          </cell>
          <cell r="L718" t="str">
            <v>TÉCNICO COMPLETO</v>
          </cell>
          <cell r="M718" t="str">
            <v>*PRIMA</v>
          </cell>
          <cell r="N718" t="str">
            <v>NEGOCIO DE VENTAS</v>
          </cell>
          <cell r="O718" t="str">
            <v>EMPLEADOS</v>
          </cell>
          <cell r="P718">
            <v>40665</v>
          </cell>
          <cell r="Q718" t="str">
            <v>REPUBLICA DE PANAMA</v>
          </cell>
          <cell r="R718" t="str">
            <v>VENTAS AUTOSERVICIOS</v>
          </cell>
          <cell r="S718" t="str">
            <v>VENTAS AUTOSERVICIOS</v>
          </cell>
        </row>
        <row r="719">
          <cell r="K719">
            <v>41203232</v>
          </cell>
          <cell r="L719" t="str">
            <v>TÉCNICO COMPLETO</v>
          </cell>
          <cell r="M719" t="str">
            <v>*PROFUTURO</v>
          </cell>
          <cell r="N719" t="str">
            <v>NEGOCIO DE VENTAS</v>
          </cell>
          <cell r="O719" t="str">
            <v>EMPLEADOS</v>
          </cell>
          <cell r="P719">
            <v>39173</v>
          </cell>
          <cell r="Q719" t="str">
            <v>REPUBLICA DE PANAMA</v>
          </cell>
          <cell r="R719" t="str">
            <v>ADMINISTRACION DE VENTAS Y CONTROLLING</v>
          </cell>
          <cell r="S719" t="str">
            <v>COBRANZAS</v>
          </cell>
        </row>
        <row r="720">
          <cell r="K720">
            <v>41217031</v>
          </cell>
          <cell r="L720" t="str">
            <v>SECUNDARIA COMPLETA</v>
          </cell>
          <cell r="M720" t="str">
            <v>*SNP</v>
          </cell>
          <cell r="N720" t="str">
            <v>NEGOCIO DE VENTAS</v>
          </cell>
          <cell r="O720" t="str">
            <v>EMPLEADOS</v>
          </cell>
          <cell r="P720">
            <v>40665</v>
          </cell>
          <cell r="Q720" t="str">
            <v>REPUBLICA DE PANAMA</v>
          </cell>
          <cell r="R720" t="str">
            <v>CADENAS Y FARMACIAS</v>
          </cell>
          <cell r="S720" t="str">
            <v>FARMACIAS INDEPENDIENTES</v>
          </cell>
        </row>
        <row r="721">
          <cell r="K721">
            <v>41217297</v>
          </cell>
          <cell r="L721" t="str">
            <v>TÉCNICO COMPLETO</v>
          </cell>
          <cell r="M721" t="str">
            <v>*PROFUTURO</v>
          </cell>
          <cell r="N721" t="str">
            <v>NEGOCIOS SERVICIOS LOGISTICOS</v>
          </cell>
          <cell r="O721" t="str">
            <v>EMPLEADOS</v>
          </cell>
          <cell r="P721">
            <v>39234</v>
          </cell>
          <cell r="Q721" t="str">
            <v>OFICINA PIURA</v>
          </cell>
          <cell r="R721" t="str">
            <v>SERVICIOS LOGISTICOS</v>
          </cell>
          <cell r="S721" t="str">
            <v>OFICINA PIURA</v>
          </cell>
        </row>
        <row r="722">
          <cell r="K722">
            <v>41225399</v>
          </cell>
          <cell r="L722" t="str">
            <v>UNIVERSIDAD COMPLETA</v>
          </cell>
          <cell r="M722" t="str">
            <v>*INTEGRA</v>
          </cell>
          <cell r="N722" t="str">
            <v>NEGOCIO DE VENTAS</v>
          </cell>
          <cell r="O722" t="str">
            <v>EMPLEADOS</v>
          </cell>
          <cell r="P722">
            <v>41831</v>
          </cell>
          <cell r="Q722" t="str">
            <v>OFICINA CHICLAYO</v>
          </cell>
          <cell r="R722" t="str">
            <v>VENTAS AUTOSERVICIOS</v>
          </cell>
          <cell r="S722" t="str">
            <v>VENTAS AUTOSERVICIOS</v>
          </cell>
        </row>
        <row r="723">
          <cell r="K723">
            <v>41226418</v>
          </cell>
          <cell r="L723" t="str">
            <v>SECUNDARIA COMPLETA</v>
          </cell>
          <cell r="M723" t="str">
            <v>*PROFUTURO</v>
          </cell>
          <cell r="N723" t="str">
            <v>NEGOCIOS SERVICIOS LOGISTICOS</v>
          </cell>
          <cell r="O723" t="str">
            <v>OBREROS</v>
          </cell>
          <cell r="P723">
            <v>40513</v>
          </cell>
          <cell r="Q723" t="str">
            <v>CENTRO DE DISTRIBUCION LIMA</v>
          </cell>
          <cell r="R723" t="str">
            <v>SERVICIOS LOGISTICOS</v>
          </cell>
          <cell r="S723" t="str">
            <v>LOGISTICA DE ENTRADA UNV</v>
          </cell>
        </row>
        <row r="724">
          <cell r="K724">
            <v>41231432</v>
          </cell>
          <cell r="L724" t="str">
            <v>UNIVERSIDAD COMPLETA</v>
          </cell>
          <cell r="M724" t="str">
            <v>*INTEGRA</v>
          </cell>
          <cell r="N724" t="str">
            <v>NEGOCIOS MARKETING SALUD</v>
          </cell>
          <cell r="O724" t="str">
            <v>EMPLEADOS</v>
          </cell>
          <cell r="P724">
            <v>41487</v>
          </cell>
          <cell r="Q724" t="str">
            <v>REPUBLICA DE PANAMA</v>
          </cell>
          <cell r="R724" t="str">
            <v>GERENCIA UNMF</v>
          </cell>
          <cell r="S724" t="str">
            <v>EVALUACION DE PROYECTOS</v>
          </cell>
        </row>
        <row r="725">
          <cell r="K725">
            <v>41236955</v>
          </cell>
          <cell r="L725" t="str">
            <v>UNIVERSIDAD COMPLETA</v>
          </cell>
          <cell r="M725" t="str">
            <v>*PRIMA</v>
          </cell>
          <cell r="N725" t="str">
            <v>NEGOCIOS SERVICIOS LOGISTICOS</v>
          </cell>
          <cell r="O725" t="str">
            <v>EMPLEADOS</v>
          </cell>
          <cell r="P725">
            <v>42723</v>
          </cell>
          <cell r="Q725" t="str">
            <v>CENTRO DE DISTRIBUCION LIMA</v>
          </cell>
          <cell r="R725" t="str">
            <v>SERVICIOS LOGISTICOS</v>
          </cell>
          <cell r="S725" t="str">
            <v>MANTENIMIENTO</v>
          </cell>
        </row>
        <row r="726">
          <cell r="K726">
            <v>41242216</v>
          </cell>
          <cell r="L726" t="str">
            <v>SECUNDARIA COMPLETA</v>
          </cell>
          <cell r="M726" t="str">
            <v>*PROFUTURO</v>
          </cell>
          <cell r="N726" t="str">
            <v>NEGOCIOS SERVICIOS LOGISTICOS</v>
          </cell>
          <cell r="O726" t="str">
            <v>OBREROS</v>
          </cell>
          <cell r="P726">
            <v>41927</v>
          </cell>
          <cell r="Q726" t="str">
            <v>CENTRO DE DISTRIBUCION LIMA</v>
          </cell>
          <cell r="R726" t="str">
            <v>SERVICIOS LOGISTICOS</v>
          </cell>
          <cell r="S726" t="str">
            <v>OPERACION LOGISTICA DE TERCEROS</v>
          </cell>
        </row>
        <row r="727">
          <cell r="K727">
            <v>41244855</v>
          </cell>
          <cell r="L727" t="str">
            <v>SECUNDARIA COMPLETA</v>
          </cell>
          <cell r="M727" t="str">
            <v>*PROFUTURO</v>
          </cell>
          <cell r="N727" t="str">
            <v>NEGOCIOS SERVICIOS LOGISTICOS</v>
          </cell>
          <cell r="O727" t="str">
            <v>EMPLEADOS</v>
          </cell>
          <cell r="P727">
            <v>42415</v>
          </cell>
          <cell r="Q727" t="str">
            <v>CENTRO DE DISTRIBUCION LIMA</v>
          </cell>
          <cell r="R727" t="str">
            <v>SERVICIOS LOGISTICOS</v>
          </cell>
          <cell r="S727" t="str">
            <v>CONTROL INTERNO UNV</v>
          </cell>
        </row>
        <row r="728">
          <cell r="K728">
            <v>41263011</v>
          </cell>
          <cell r="L728" t="str">
            <v>SECUNDARIA COMPLETA</v>
          </cell>
          <cell r="M728" t="str">
            <v>HABITAT</v>
          </cell>
          <cell r="N728" t="str">
            <v>NEGOCIOS SERVICIOS LOGISTICOS</v>
          </cell>
          <cell r="O728" t="str">
            <v>OBREROS</v>
          </cell>
          <cell r="P728">
            <v>42614</v>
          </cell>
          <cell r="Q728" t="str">
            <v>CENTRO DE DISTRIBUCION LIMA</v>
          </cell>
          <cell r="R728" t="str">
            <v>SERVICIOS LOGISTICOS</v>
          </cell>
          <cell r="S728" t="str">
            <v>LOGISTICA INVERSA UNV</v>
          </cell>
        </row>
        <row r="729">
          <cell r="K729">
            <v>41266002</v>
          </cell>
          <cell r="L729" t="str">
            <v>TITULADO</v>
          </cell>
          <cell r="M729" t="str">
            <v>*PROFUTURO</v>
          </cell>
          <cell r="N729" t="str">
            <v>NEGOCIOS MARKETING SALUD</v>
          </cell>
          <cell r="O729" t="str">
            <v>EMPLEADOS</v>
          </cell>
          <cell r="P729">
            <v>40483</v>
          </cell>
          <cell r="Q729" t="str">
            <v>REPUBLICA DE PANAMA</v>
          </cell>
          <cell r="R729" t="str">
            <v>BIOMEDICO</v>
          </cell>
          <cell r="S729" t="str">
            <v>BIOMEDICO</v>
          </cell>
        </row>
        <row r="730">
          <cell r="K730">
            <v>41271642</v>
          </cell>
          <cell r="L730" t="str">
            <v>SECUNDARIA COMPLETA</v>
          </cell>
          <cell r="M730" t="str">
            <v>HABITAT</v>
          </cell>
          <cell r="N730" t="str">
            <v>NEGOCIOS SERVICIOS LOGISTICOS</v>
          </cell>
          <cell r="O730" t="str">
            <v>OBREROS</v>
          </cell>
          <cell r="P730">
            <v>41852</v>
          </cell>
          <cell r="Q730" t="str">
            <v>CENTRO DE DISTRIBUCION LIMA</v>
          </cell>
          <cell r="R730" t="str">
            <v>SERVICIOS LOGISTICOS</v>
          </cell>
          <cell r="S730" t="str">
            <v>OPERACION LOGISTICA DE TERCEROS</v>
          </cell>
        </row>
        <row r="731">
          <cell r="K731">
            <v>41288125</v>
          </cell>
          <cell r="L731" t="str">
            <v>TÉCNICO INCOMPLETO</v>
          </cell>
          <cell r="M731" t="str">
            <v>*PROFUTURO</v>
          </cell>
          <cell r="N731" t="str">
            <v>NEGOCIOS SERVICIOS LOGISTICOS</v>
          </cell>
          <cell r="O731" t="str">
            <v>OBREROS</v>
          </cell>
          <cell r="P731">
            <v>39907</v>
          </cell>
          <cell r="Q731" t="str">
            <v>CENTRO DE DISTRIBUCION LIMA</v>
          </cell>
          <cell r="R731" t="str">
            <v>SERVICIOS LOGISTICOS</v>
          </cell>
          <cell r="S731" t="str">
            <v>PICKING &amp; PACKING UNV</v>
          </cell>
        </row>
        <row r="732">
          <cell r="K732">
            <v>41288320</v>
          </cell>
          <cell r="L732" t="str">
            <v>SECUNDARIA COMPLETA</v>
          </cell>
          <cell r="M732" t="str">
            <v>HABITAT</v>
          </cell>
          <cell r="N732" t="str">
            <v>NEGOCIO DE VENTAS</v>
          </cell>
          <cell r="O732" t="str">
            <v>EMPLEADOS</v>
          </cell>
          <cell r="P732">
            <v>42373</v>
          </cell>
          <cell r="Q732" t="str">
            <v>REPUBLICA DE PANAMA</v>
          </cell>
          <cell r="R732" t="str">
            <v>VENTAS AUTOSERVICIOS</v>
          </cell>
          <cell r="S732" t="str">
            <v>VENTAS AUTOSERVICIOS</v>
          </cell>
        </row>
        <row r="733">
          <cell r="K733">
            <v>41296966</v>
          </cell>
          <cell r="L733" t="str">
            <v>SECUNDARIA COMPLETA</v>
          </cell>
          <cell r="M733" t="str">
            <v>*PRIMA</v>
          </cell>
          <cell r="N733" t="str">
            <v>NEGOCIO DE VENTAS</v>
          </cell>
          <cell r="O733" t="str">
            <v>EMPLEADOS</v>
          </cell>
          <cell r="P733">
            <v>42566</v>
          </cell>
          <cell r="Q733" t="str">
            <v>OFICINA CHICLAYO</v>
          </cell>
          <cell r="R733" t="str">
            <v>PROVINCIAS</v>
          </cell>
          <cell r="S733" t="str">
            <v>CHICLAYO</v>
          </cell>
        </row>
        <row r="734">
          <cell r="K734">
            <v>41310115</v>
          </cell>
          <cell r="L734" t="str">
            <v>SECUNDARIA COMPLETA</v>
          </cell>
          <cell r="M734" t="str">
            <v>*PROFUTURO</v>
          </cell>
          <cell r="N734" t="str">
            <v>NEGOCIO DE VENTAS</v>
          </cell>
          <cell r="O734" t="str">
            <v>EMPLEADOS</v>
          </cell>
          <cell r="P734">
            <v>38551</v>
          </cell>
          <cell r="Q734" t="str">
            <v>REPUBLICA DE PANAMA</v>
          </cell>
          <cell r="R734" t="str">
            <v>CADENAS Y FARMACIAS</v>
          </cell>
          <cell r="S734" t="str">
            <v>FARMACIAS INDEPENDIENTES</v>
          </cell>
        </row>
        <row r="735">
          <cell r="K735">
            <v>41314978</v>
          </cell>
          <cell r="L735" t="str">
            <v>BACHILLER</v>
          </cell>
          <cell r="M735" t="str">
            <v>*PRIMA</v>
          </cell>
          <cell r="N735" t="str">
            <v>ASUNTOS REGULATORIOS</v>
          </cell>
          <cell r="O735" t="str">
            <v>EMPLEADOS</v>
          </cell>
          <cell r="P735">
            <v>40695</v>
          </cell>
          <cell r="Q735" t="str">
            <v>REPUBLICA DE PANAMA</v>
          </cell>
          <cell r="R735" t="str">
            <v>ASUNTOS REGULATORIOS</v>
          </cell>
          <cell r="S735" t="str">
            <v>ASUNTOS REGULATORIOS</v>
          </cell>
        </row>
        <row r="736">
          <cell r="K736">
            <v>41327093</v>
          </cell>
          <cell r="L736" t="str">
            <v>BACHILLER</v>
          </cell>
          <cell r="M736" t="str">
            <v>*PROFUTURO</v>
          </cell>
          <cell r="N736" t="str">
            <v>NEGOCIO DE VENTAS</v>
          </cell>
          <cell r="O736" t="str">
            <v>EMPLEADOS</v>
          </cell>
          <cell r="P736">
            <v>41396</v>
          </cell>
          <cell r="Q736" t="str">
            <v>OFICINA HUANCAYO</v>
          </cell>
          <cell r="R736" t="str">
            <v>PROVINCIAS</v>
          </cell>
          <cell r="S736" t="str">
            <v>HUANCAYO</v>
          </cell>
        </row>
        <row r="737">
          <cell r="K737">
            <v>41327764</v>
          </cell>
          <cell r="L737" t="str">
            <v>SECUNDARIA COMPLETA</v>
          </cell>
          <cell r="M737" t="str">
            <v>*INTEGRA</v>
          </cell>
          <cell r="N737" t="str">
            <v>SERVICIOS COMPARTIDOS</v>
          </cell>
          <cell r="O737" t="str">
            <v>EMPLEADOS</v>
          </cell>
          <cell r="P737">
            <v>40210</v>
          </cell>
          <cell r="Q737" t="str">
            <v>CENTRO DE DISTRIBUCION LIMA</v>
          </cell>
          <cell r="R737" t="str">
            <v>CONTROL DE INVENTARIOS</v>
          </cell>
          <cell r="S737" t="str">
            <v>CONTROL DE INVENTARIOS</v>
          </cell>
        </row>
        <row r="738">
          <cell r="K738">
            <v>41347916</v>
          </cell>
          <cell r="L738" t="str">
            <v>UNIVERSIDAD INCONCLU</v>
          </cell>
          <cell r="M738" t="str">
            <v>*PROFUTURO</v>
          </cell>
          <cell r="N738" t="str">
            <v>NEGOCIO DE VENTAS</v>
          </cell>
          <cell r="O738" t="str">
            <v>EMPLEADOS</v>
          </cell>
          <cell r="P738">
            <v>40406</v>
          </cell>
          <cell r="Q738" t="str">
            <v>REPUBLICA DE PANAMA</v>
          </cell>
          <cell r="R738" t="str">
            <v>CONSUMO TRADICIONAL</v>
          </cell>
          <cell r="S738" t="str">
            <v>VENTAS CONSUMO EN FARMA</v>
          </cell>
        </row>
        <row r="739">
          <cell r="K739">
            <v>41350112</v>
          </cell>
          <cell r="L739" t="str">
            <v>SECUNDARIA COMPLETA</v>
          </cell>
          <cell r="M739" t="str">
            <v>*INTEGRA</v>
          </cell>
          <cell r="N739" t="str">
            <v>NEGOCIO DE VENTAS</v>
          </cell>
          <cell r="O739" t="str">
            <v>EMPLEADOS</v>
          </cell>
          <cell r="P739">
            <v>41487</v>
          </cell>
          <cell r="Q739" t="str">
            <v>REPUBLICA DE PANAMA</v>
          </cell>
          <cell r="R739" t="str">
            <v>CADENAS Y FARMACIAS</v>
          </cell>
          <cell r="S739" t="str">
            <v>CONTACT CENTER Y FIDELIZACIÓN</v>
          </cell>
        </row>
        <row r="740">
          <cell r="K740">
            <v>41355139</v>
          </cell>
          <cell r="L740" t="str">
            <v>SECUNDARIA COMPLETA</v>
          </cell>
          <cell r="M740" t="str">
            <v>*SNP</v>
          </cell>
          <cell r="N740" t="str">
            <v>NEGOCIO DE VENTAS</v>
          </cell>
          <cell r="O740" t="str">
            <v>EMPLEADOS</v>
          </cell>
          <cell r="P740">
            <v>40725</v>
          </cell>
          <cell r="Q740" t="str">
            <v>OFICINA AREQUIPA</v>
          </cell>
          <cell r="R740" t="str">
            <v>NEGOCIO DE VENTAS</v>
          </cell>
          <cell r="S740" t="str">
            <v>CONSUMO</v>
          </cell>
        </row>
        <row r="741">
          <cell r="K741">
            <v>41357539</v>
          </cell>
          <cell r="L741" t="str">
            <v>SECUNDARIA COMPLETA</v>
          </cell>
          <cell r="M741" t="str">
            <v>HABITAT</v>
          </cell>
          <cell r="N741" t="str">
            <v>NEGOCIOS SERVICIOS LOGISTICOS</v>
          </cell>
          <cell r="O741" t="str">
            <v>OBREROS</v>
          </cell>
          <cell r="P741">
            <v>42552</v>
          </cell>
          <cell r="Q741" t="str">
            <v>CENTRO DE DISTRIBUCION LIMA</v>
          </cell>
          <cell r="R741" t="str">
            <v>SERVICIOS LOGISTICOS</v>
          </cell>
          <cell r="S741" t="str">
            <v>LOGISTICA INVERSA RETAIL</v>
          </cell>
        </row>
        <row r="742">
          <cell r="K742">
            <v>41370241</v>
          </cell>
          <cell r="L742" t="str">
            <v>NO APLICA</v>
          </cell>
          <cell r="M742" t="str">
            <v>*PRIMA</v>
          </cell>
          <cell r="N742" t="str">
            <v>NEGOCIOS MARKETING SALUD</v>
          </cell>
          <cell r="O742" t="str">
            <v>EMPLEADOS</v>
          </cell>
          <cell r="P742">
            <v>42553</v>
          </cell>
          <cell r="Q742" t="str">
            <v>REPUBLICA DE PANAMA</v>
          </cell>
          <cell r="R742" t="str">
            <v>DEPARTAMENTO DE VENTAS</v>
          </cell>
          <cell r="S742" t="str">
            <v>DEPARTAMENTO DE VENTAS</v>
          </cell>
        </row>
        <row r="743">
          <cell r="K743">
            <v>41377062</v>
          </cell>
          <cell r="L743" t="str">
            <v>TÉCNICO COMPLETO</v>
          </cell>
          <cell r="M743" t="str">
            <v>*PRIMA</v>
          </cell>
          <cell r="N743" t="str">
            <v>NEGOCIOS SERVICIOS LOGISTICOS</v>
          </cell>
          <cell r="O743" t="str">
            <v>OBREROS</v>
          </cell>
          <cell r="P743">
            <v>41618</v>
          </cell>
          <cell r="Q743" t="str">
            <v>CENTRO DE DISTRIBUCION LIMA</v>
          </cell>
          <cell r="R743" t="str">
            <v>SERVICIOS LOGISTICOS</v>
          </cell>
          <cell r="S743" t="str">
            <v>OPERACION LOGISTICA DE TERCEROS</v>
          </cell>
        </row>
        <row r="744">
          <cell r="K744">
            <v>41378706</v>
          </cell>
          <cell r="L744" t="str">
            <v>SECUNDARIA COMPLETA</v>
          </cell>
          <cell r="M744" t="str">
            <v>*INTEGRA</v>
          </cell>
          <cell r="N744" t="str">
            <v>NEGOCIO DE VENTAS</v>
          </cell>
          <cell r="O744" t="str">
            <v>EMPLEADOS</v>
          </cell>
          <cell r="P744">
            <v>42781</v>
          </cell>
          <cell r="Q744" t="str">
            <v>OFICINA PIURA</v>
          </cell>
          <cell r="R744" t="str">
            <v>PROVINCIAS</v>
          </cell>
          <cell r="S744" t="str">
            <v>PIURA</v>
          </cell>
        </row>
        <row r="745">
          <cell r="K745">
            <v>41382527</v>
          </cell>
          <cell r="L745" t="str">
            <v>UNIVERSIDAD COMPLETA</v>
          </cell>
          <cell r="M745" t="str">
            <v>*INTEGRA</v>
          </cell>
          <cell r="N745" t="str">
            <v>NEGOCIOS SERVICIOS LOGISTICOS</v>
          </cell>
          <cell r="O745" t="str">
            <v>EMPLEADOS</v>
          </cell>
          <cell r="P745">
            <v>42522</v>
          </cell>
          <cell r="Q745" t="str">
            <v>CENTRO DE DISTRIBUCION LIMA</v>
          </cell>
          <cell r="R745" t="str">
            <v>SERVICIOS LOGISTICOS</v>
          </cell>
          <cell r="S745" t="str">
            <v>SISTEMA DE GESTION DE LA CALIDAD</v>
          </cell>
        </row>
        <row r="746">
          <cell r="K746">
            <v>41385348</v>
          </cell>
          <cell r="L746" t="str">
            <v>SECUNDARIA COMPLETA</v>
          </cell>
          <cell r="M746" t="str">
            <v>*INTEGRA</v>
          </cell>
          <cell r="N746" t="str">
            <v>NEGOCIOS SERVICIOS LOGISTICOS</v>
          </cell>
          <cell r="O746" t="str">
            <v>OBREROS</v>
          </cell>
          <cell r="P746">
            <v>42831</v>
          </cell>
          <cell r="Q746" t="str">
            <v>CENTRO DE DISTRIBUCION LIMA</v>
          </cell>
          <cell r="R746" t="str">
            <v>SERVICIOS LOGISTICOS</v>
          </cell>
          <cell r="S746" t="str">
            <v>LOGISTICA DE ENTRADA RETAIL</v>
          </cell>
        </row>
        <row r="747">
          <cell r="K747">
            <v>41389903</v>
          </cell>
          <cell r="L747" t="str">
            <v>SECUNDARIA COMPLETA</v>
          </cell>
          <cell r="M747" t="str">
            <v>*INTEGRA</v>
          </cell>
          <cell r="N747" t="str">
            <v>NEGOCIOS SERVICIOS LOGISTICOS</v>
          </cell>
          <cell r="O747" t="str">
            <v>OBREROS</v>
          </cell>
          <cell r="P747">
            <v>42108</v>
          </cell>
          <cell r="Q747" t="str">
            <v>CENTRO DE DISTRIBUCION LIMA</v>
          </cell>
          <cell r="R747" t="str">
            <v>SERVICIOS LOGISTICOS</v>
          </cell>
          <cell r="S747" t="str">
            <v>LOGISTICA DE ENTRADA RETAIL</v>
          </cell>
        </row>
        <row r="748">
          <cell r="K748">
            <v>41404726</v>
          </cell>
          <cell r="L748" t="str">
            <v>TÉCNICO COMPLETO</v>
          </cell>
          <cell r="M748" t="str">
            <v>*PRIMA</v>
          </cell>
          <cell r="N748" t="str">
            <v>SERVICIOS COMPARTIDOS</v>
          </cell>
          <cell r="O748" t="str">
            <v>EMPLEADOS</v>
          </cell>
          <cell r="P748">
            <v>40756</v>
          </cell>
          <cell r="Q748" t="str">
            <v>REPUBLICA DE PANAMA</v>
          </cell>
          <cell r="R748" t="str">
            <v>CONTABILIDAD</v>
          </cell>
          <cell r="S748" t="str">
            <v>GESTION CONTABLE</v>
          </cell>
        </row>
        <row r="749">
          <cell r="K749">
            <v>41407213</v>
          </cell>
          <cell r="L749" t="str">
            <v>TITULADO</v>
          </cell>
          <cell r="M749" t="str">
            <v>*INTEGRA</v>
          </cell>
          <cell r="N749" t="str">
            <v>NEGOCIOS MARKETING SALUD</v>
          </cell>
          <cell r="O749" t="str">
            <v>EMPLEADOS</v>
          </cell>
          <cell r="P749">
            <v>40118</v>
          </cell>
          <cell r="Q749" t="str">
            <v>REPUBLICA DE PANAMA</v>
          </cell>
          <cell r="R749" t="str">
            <v>ALLERGAN/BOTOX</v>
          </cell>
          <cell r="S749" t="str">
            <v>ALLERGAN/BOTOX</v>
          </cell>
        </row>
        <row r="750">
          <cell r="K750">
            <v>41419963</v>
          </cell>
          <cell r="L750" t="str">
            <v>TÉCNICO COMPLETO</v>
          </cell>
          <cell r="M750" t="str">
            <v>*PRIMA</v>
          </cell>
          <cell r="N750" t="str">
            <v>NEGOCIO DE VENTAS</v>
          </cell>
          <cell r="O750" t="str">
            <v>EMPLEADOS</v>
          </cell>
          <cell r="P750">
            <v>41886</v>
          </cell>
          <cell r="Q750" t="str">
            <v>OFICINA CHICLAYO</v>
          </cell>
          <cell r="R750" t="str">
            <v>PROVINCIAS</v>
          </cell>
          <cell r="S750" t="str">
            <v>CHICLAYO</v>
          </cell>
        </row>
        <row r="751">
          <cell r="K751">
            <v>41426773</v>
          </cell>
          <cell r="L751" t="str">
            <v>SECUNDARIA COMPLETA</v>
          </cell>
          <cell r="M751" t="str">
            <v>*SNP</v>
          </cell>
          <cell r="N751" t="str">
            <v>NEGOCIOS SERVICIOS LOGISTICOS</v>
          </cell>
          <cell r="O751" t="str">
            <v>OBREROS</v>
          </cell>
          <cell r="P751">
            <v>41885</v>
          </cell>
          <cell r="Q751" t="str">
            <v>CENTRO DE DISTRIBUCION LIMA</v>
          </cell>
          <cell r="R751" t="str">
            <v>SERVICIOS LOGISTICOS</v>
          </cell>
          <cell r="S751" t="str">
            <v>OPERACION LOGISTICA DE TERCEROS</v>
          </cell>
        </row>
        <row r="752">
          <cell r="K752">
            <v>41432774</v>
          </cell>
          <cell r="L752" t="str">
            <v>SECUNDARIA COMPLETA</v>
          </cell>
          <cell r="M752" t="str">
            <v>*PROFUTURO</v>
          </cell>
          <cell r="N752" t="str">
            <v>NEGOCIO DE VENTAS</v>
          </cell>
          <cell r="O752" t="str">
            <v>EMPLEADOS</v>
          </cell>
          <cell r="P752">
            <v>42401</v>
          </cell>
          <cell r="Q752" t="str">
            <v>REPUBLICA DE PANAMA</v>
          </cell>
          <cell r="R752" t="str">
            <v>VENTAS AUTOSERVICIOS</v>
          </cell>
          <cell r="S752" t="str">
            <v>VENTAS AUTOSERVICIOS</v>
          </cell>
        </row>
        <row r="753">
          <cell r="K753">
            <v>41434310</v>
          </cell>
          <cell r="L753" t="str">
            <v>SECUNDARIA COMPLETA</v>
          </cell>
          <cell r="M753" t="str">
            <v>*INTEGRA</v>
          </cell>
          <cell r="N753" t="str">
            <v>NEGOCIOS SERVICIOS LOGISTICOS</v>
          </cell>
          <cell r="O753" t="str">
            <v>OBREROS</v>
          </cell>
          <cell r="P753">
            <v>42495</v>
          </cell>
          <cell r="Q753" t="str">
            <v>CENTRO DE DISTRIBUCION LIMA</v>
          </cell>
          <cell r="R753" t="str">
            <v>SERVICIOS LOGISTICOS</v>
          </cell>
          <cell r="S753" t="str">
            <v>LOGISTICA DE ENTRADA UNV</v>
          </cell>
        </row>
        <row r="754">
          <cell r="K754">
            <v>41453327</v>
          </cell>
          <cell r="L754" t="str">
            <v>TÉCNICO COMPLETO</v>
          </cell>
          <cell r="M754" t="str">
            <v>*PRIMA</v>
          </cell>
          <cell r="N754" t="str">
            <v>GESTION DE RIESGOS</v>
          </cell>
          <cell r="O754" t="str">
            <v>EMPLEADOS</v>
          </cell>
          <cell r="P754">
            <v>40634</v>
          </cell>
          <cell r="Q754" t="str">
            <v>CENTRO DE DISTRIBUCION LIMA</v>
          </cell>
          <cell r="R754" t="str">
            <v>ASEGURAMIENTO DE LA CALIDAD</v>
          </cell>
          <cell r="S754" t="str">
            <v>ASEGURAMIENTO DE LA CALIDAD</v>
          </cell>
        </row>
        <row r="755">
          <cell r="K755">
            <v>41473586</v>
          </cell>
          <cell r="L755" t="str">
            <v>SECUNDARIA COMPLETA</v>
          </cell>
          <cell r="M755" t="str">
            <v>*INTEGRA</v>
          </cell>
          <cell r="N755" t="str">
            <v>SERVICIOS COMPARTIDOS</v>
          </cell>
          <cell r="O755" t="str">
            <v>EMPLEADOS</v>
          </cell>
          <cell r="P755">
            <v>41129</v>
          </cell>
          <cell r="Q755" t="str">
            <v>REPUBLICA DE PANAMA</v>
          </cell>
          <cell r="R755" t="str">
            <v>CONTABILIDAD</v>
          </cell>
          <cell r="S755" t="str">
            <v>ANALISIS DE COSTOS</v>
          </cell>
        </row>
        <row r="756">
          <cell r="K756">
            <v>41476351</v>
          </cell>
          <cell r="L756" t="str">
            <v>TÉCNICO COMPLETO</v>
          </cell>
          <cell r="M756" t="str">
            <v>*INTEGRA</v>
          </cell>
          <cell r="N756" t="str">
            <v>NEGOCIO DE VENTAS</v>
          </cell>
          <cell r="O756" t="str">
            <v>EMPLEADOS</v>
          </cell>
          <cell r="P756">
            <v>39753</v>
          </cell>
          <cell r="Q756" t="str">
            <v>REPUBLICA DE PANAMA</v>
          </cell>
          <cell r="R756" t="str">
            <v>CADENAS Y FARMACIAS</v>
          </cell>
          <cell r="S756" t="str">
            <v>FARMACIAS INDEPENDIENTES</v>
          </cell>
        </row>
        <row r="757">
          <cell r="K757">
            <v>41486643</v>
          </cell>
          <cell r="L757" t="str">
            <v>UNIVERSIDAD COMPLETA</v>
          </cell>
          <cell r="M757" t="str">
            <v>*INTEGRA</v>
          </cell>
          <cell r="N757" t="str">
            <v>SERVICIOS COMPARTIDOS</v>
          </cell>
          <cell r="O757" t="str">
            <v>EMPLEADOS</v>
          </cell>
          <cell r="P757">
            <v>42424</v>
          </cell>
          <cell r="Q757" t="str">
            <v>REPUBLICA DE PANAMA</v>
          </cell>
          <cell r="R757" t="str">
            <v>ADMINISTRACION GENERAL</v>
          </cell>
          <cell r="S757" t="str">
            <v>SERVICIOS ADMINISTRATIVOS</v>
          </cell>
        </row>
        <row r="758">
          <cell r="K758">
            <v>41486748</v>
          </cell>
          <cell r="L758" t="str">
            <v>SECUNDARIA COMPLETA</v>
          </cell>
          <cell r="M758" t="str">
            <v>HABITAT</v>
          </cell>
          <cell r="N758" t="str">
            <v>NEGOCIO DE VENTAS</v>
          </cell>
          <cell r="O758" t="str">
            <v>EMPLEADOS</v>
          </cell>
          <cell r="P758">
            <v>42128</v>
          </cell>
          <cell r="Q758" t="str">
            <v>OFICINA HUANCAYO</v>
          </cell>
          <cell r="R758" t="str">
            <v>PROVINCIAS</v>
          </cell>
          <cell r="S758" t="str">
            <v>HUANCAYO</v>
          </cell>
        </row>
        <row r="759">
          <cell r="K759">
            <v>41500377</v>
          </cell>
          <cell r="L759" t="str">
            <v>SECUNDARIA COMPLETA</v>
          </cell>
          <cell r="M759" t="str">
            <v>*SNP</v>
          </cell>
          <cell r="N759" t="str">
            <v>NEGOCIOS SERVICIOS LOGISTICOS</v>
          </cell>
          <cell r="O759" t="str">
            <v>OBREROS</v>
          </cell>
          <cell r="P759">
            <v>42837</v>
          </cell>
          <cell r="Q759" t="str">
            <v>CENTRO DE DISTRIBUCION LIMA</v>
          </cell>
          <cell r="R759" t="str">
            <v>SERVICIOS LOGISTICOS</v>
          </cell>
          <cell r="S759" t="str">
            <v>PICKING &amp; PACKING UNV</v>
          </cell>
        </row>
        <row r="760">
          <cell r="K760">
            <v>41501875</v>
          </cell>
          <cell r="L760" t="str">
            <v>SECUNDARIA COMPLETA</v>
          </cell>
          <cell r="M760" t="str">
            <v>*PROFUTURO</v>
          </cell>
          <cell r="N760" t="str">
            <v>NEGOCIOS SERVICIOS LOGISTICOS</v>
          </cell>
          <cell r="O760" t="str">
            <v>OBREROS</v>
          </cell>
          <cell r="P760">
            <v>40817</v>
          </cell>
          <cell r="Q760" t="str">
            <v>CENTRO DE DISTRIBUCION LIMA</v>
          </cell>
          <cell r="R760" t="str">
            <v>SERVICIOS LOGISTICOS</v>
          </cell>
          <cell r="S760" t="str">
            <v>PICKING &amp; PACKING UNV</v>
          </cell>
        </row>
        <row r="761">
          <cell r="K761">
            <v>41504940</v>
          </cell>
          <cell r="L761" t="str">
            <v>SECUNDARIA COMPLETA</v>
          </cell>
          <cell r="M761" t="str">
            <v>*INTEGRA</v>
          </cell>
          <cell r="N761" t="str">
            <v>NEGOCIOS SERVICIOS LOGISTICOS</v>
          </cell>
          <cell r="O761" t="str">
            <v>OBREROS</v>
          </cell>
          <cell r="P761">
            <v>41883</v>
          </cell>
          <cell r="Q761" t="str">
            <v>CENTRO DE DISTRIBUCION LIMA</v>
          </cell>
          <cell r="R761" t="str">
            <v>SERVICIOS LOGISTICOS</v>
          </cell>
          <cell r="S761" t="str">
            <v>LOGISTICA DE ENTRADA RETAIL</v>
          </cell>
        </row>
        <row r="762">
          <cell r="K762">
            <v>41505998</v>
          </cell>
          <cell r="L762" t="str">
            <v>TITULADO</v>
          </cell>
          <cell r="M762" t="str">
            <v>*PROFUTURO</v>
          </cell>
          <cell r="N762" t="str">
            <v>NEGOCIOS MARKETING SALUD</v>
          </cell>
          <cell r="O762" t="str">
            <v>EMPLEADOS</v>
          </cell>
          <cell r="P762">
            <v>41673</v>
          </cell>
          <cell r="Q762" t="str">
            <v>OFICINA NORTE CHICO</v>
          </cell>
          <cell r="R762" t="str">
            <v>QUILAB/VIFOR</v>
          </cell>
          <cell r="S762" t="str">
            <v>QUILAB/VIFOR</v>
          </cell>
        </row>
        <row r="763">
          <cell r="K763">
            <v>41510974</v>
          </cell>
          <cell r="L763" t="str">
            <v>SECUNDARIA COMPLETA</v>
          </cell>
          <cell r="M763" t="str">
            <v>*PROFUTURO</v>
          </cell>
          <cell r="N763" t="str">
            <v>MARKETING CORPORATIVO</v>
          </cell>
          <cell r="O763" t="str">
            <v>EMPLEADOS</v>
          </cell>
          <cell r="P763">
            <v>38473</v>
          </cell>
          <cell r="Q763" t="str">
            <v>REPUBLICA DE PANAMA</v>
          </cell>
          <cell r="R763" t="str">
            <v>MARKETING CONSUMO</v>
          </cell>
          <cell r="S763" t="str">
            <v>SALON PROFESIONAL</v>
          </cell>
        </row>
        <row r="764">
          <cell r="K764">
            <v>41520286</v>
          </cell>
          <cell r="L764" t="str">
            <v>SECUNDARIA COMPLETA</v>
          </cell>
          <cell r="M764" t="str">
            <v>*PRIMA</v>
          </cell>
          <cell r="N764" t="str">
            <v>NEGOCIOS SERVICIOS LOGISTICOS</v>
          </cell>
          <cell r="O764" t="str">
            <v>EMPLEADOS</v>
          </cell>
          <cell r="P764">
            <v>39297</v>
          </cell>
          <cell r="Q764" t="str">
            <v>CENTRO DE DISTRIBUCION LIMA</v>
          </cell>
          <cell r="R764" t="str">
            <v>SERVICIOS LOGISTICOS</v>
          </cell>
          <cell r="S764" t="str">
            <v>LOGISTICA INVERSA UNV</v>
          </cell>
        </row>
        <row r="765">
          <cell r="K765">
            <v>41525767</v>
          </cell>
          <cell r="L765" t="str">
            <v>SECUNDARIA COMPLETA</v>
          </cell>
          <cell r="M765" t="str">
            <v>*INTEGRA</v>
          </cell>
          <cell r="N765" t="str">
            <v>NEGOCIOS SERVICIOS LOGISTICOS</v>
          </cell>
          <cell r="O765" t="str">
            <v>OBREROS</v>
          </cell>
          <cell r="P765">
            <v>41153</v>
          </cell>
          <cell r="Q765" t="str">
            <v>CENTRO DE DISTRIBUCION LIMA</v>
          </cell>
          <cell r="R765" t="str">
            <v>SERVICIOS LOGISTICOS</v>
          </cell>
          <cell r="S765" t="str">
            <v>OPERACION LOGISTICA DE TERCEROS</v>
          </cell>
        </row>
        <row r="766">
          <cell r="K766">
            <v>41535515</v>
          </cell>
          <cell r="L766" t="str">
            <v>BACHILLER</v>
          </cell>
          <cell r="M766" t="str">
            <v>*PROFUTURO</v>
          </cell>
          <cell r="N766" t="str">
            <v>NEGOCIOS SERVICIOS LOGISTICOS</v>
          </cell>
          <cell r="O766" t="str">
            <v>EMPLEADOS</v>
          </cell>
          <cell r="P766">
            <v>42198</v>
          </cell>
          <cell r="Q766" t="str">
            <v>CENTRO DE DISTRIBUCION LIMA</v>
          </cell>
          <cell r="R766" t="str">
            <v>SERVICIOS LOGISTICOS</v>
          </cell>
          <cell r="S766" t="str">
            <v>LOGISTICA INVERSA RETAIL</v>
          </cell>
        </row>
        <row r="767">
          <cell r="K767">
            <v>41538499</v>
          </cell>
          <cell r="L767" t="str">
            <v>TÉCNICO COMPLETO</v>
          </cell>
          <cell r="M767" t="str">
            <v>*INTEGRA</v>
          </cell>
          <cell r="N767" t="str">
            <v>NEGOCIOS SERVICIOS LOGISTICOS</v>
          </cell>
          <cell r="O767" t="str">
            <v>EMPLEADOS</v>
          </cell>
          <cell r="P767">
            <v>40338</v>
          </cell>
          <cell r="Q767" t="str">
            <v>CENTRO DE DISTRIBUCION LIMA</v>
          </cell>
          <cell r="R767" t="str">
            <v>SERVICIOS LOGISTICOS</v>
          </cell>
          <cell r="S767" t="str">
            <v>PICKING &amp; PACKING UNV</v>
          </cell>
        </row>
        <row r="768">
          <cell r="K768">
            <v>41544061</v>
          </cell>
          <cell r="L768" t="str">
            <v>SECUNDARIA COMPLETA</v>
          </cell>
          <cell r="M768" t="str">
            <v>*INTEGRA</v>
          </cell>
          <cell r="N768" t="str">
            <v>NEGOCIOS SERVICIOS LOGISTICOS</v>
          </cell>
          <cell r="O768" t="str">
            <v>OBREROS</v>
          </cell>
          <cell r="P768">
            <v>42583</v>
          </cell>
          <cell r="Q768" t="str">
            <v>CENTRO DE DISTRIBUCION LIMA</v>
          </cell>
          <cell r="R768" t="str">
            <v>SERVICIOS LOGISTICOS</v>
          </cell>
          <cell r="S768" t="str">
            <v>LOGISTICA INVERSA RETAIL</v>
          </cell>
        </row>
        <row r="769">
          <cell r="K769">
            <v>41549412</v>
          </cell>
          <cell r="L769" t="str">
            <v>SECUNDARIA COMPLETA</v>
          </cell>
          <cell r="M769" t="str">
            <v>*INTEGRA</v>
          </cell>
          <cell r="N769" t="str">
            <v>NEGOCIOS SERVICIOS LOGISTICOS</v>
          </cell>
          <cell r="O769" t="str">
            <v>EMPLEADOS</v>
          </cell>
          <cell r="P769">
            <v>42095</v>
          </cell>
          <cell r="Q769" t="str">
            <v>CENTRO DE DISTRIBUCION LIMA</v>
          </cell>
          <cell r="R769" t="str">
            <v>SERVICIOS LOGISTICOS</v>
          </cell>
          <cell r="S769" t="str">
            <v>LOGISTICA DE SALIDA UNV</v>
          </cell>
        </row>
        <row r="770">
          <cell r="K770">
            <v>41550112</v>
          </cell>
          <cell r="L770" t="str">
            <v>TÉCNICO COMPLETO</v>
          </cell>
          <cell r="M770" t="str">
            <v>*PROFUTURO</v>
          </cell>
          <cell r="N770" t="str">
            <v>NEGOCIO DE VENTAS</v>
          </cell>
          <cell r="O770" t="str">
            <v>EMPLEADOS</v>
          </cell>
          <cell r="P770">
            <v>40422</v>
          </cell>
          <cell r="Q770" t="str">
            <v>REPUBLICA DE PANAMA</v>
          </cell>
          <cell r="R770" t="str">
            <v>CONSUMO TRADICIONAL</v>
          </cell>
          <cell r="S770" t="str">
            <v>SUB DISTRIBUIDORES</v>
          </cell>
        </row>
        <row r="771">
          <cell r="K771">
            <v>41570559</v>
          </cell>
          <cell r="L771" t="str">
            <v>TÉCNICO COMPLETO</v>
          </cell>
          <cell r="M771" t="str">
            <v>*PROFUTURO</v>
          </cell>
          <cell r="N771" t="str">
            <v>NEGOCIOS SERVICIOS LOGISTICOS</v>
          </cell>
          <cell r="O771" t="str">
            <v>OBREROS</v>
          </cell>
          <cell r="P771">
            <v>40634</v>
          </cell>
          <cell r="Q771" t="str">
            <v>CENTRO DE DISTRIBUCION LIMA</v>
          </cell>
          <cell r="R771" t="str">
            <v>SERVICIOS LOGISTICOS</v>
          </cell>
          <cell r="S771" t="str">
            <v>LOGISTICA INVERSA RETAIL</v>
          </cell>
        </row>
        <row r="772">
          <cell r="K772">
            <v>41575637</v>
          </cell>
          <cell r="L772" t="str">
            <v>TÉCNICO COMPLETO</v>
          </cell>
          <cell r="M772" t="str">
            <v>*INTEGRA</v>
          </cell>
          <cell r="N772" t="str">
            <v>NEGOCIOS SERVICIOS LOGISTICOS</v>
          </cell>
          <cell r="O772" t="str">
            <v>OBREROS</v>
          </cell>
          <cell r="P772">
            <v>41897</v>
          </cell>
          <cell r="Q772" t="str">
            <v>CENTRO DE DISTRIBUCION LIMA</v>
          </cell>
          <cell r="R772" t="str">
            <v>SERVICIOS LOGISTICOS</v>
          </cell>
          <cell r="S772" t="str">
            <v>LOGISTICA DE ENTRADA UNV</v>
          </cell>
        </row>
        <row r="773">
          <cell r="K773">
            <v>41577825</v>
          </cell>
          <cell r="L773" t="str">
            <v>BACHILLER</v>
          </cell>
          <cell r="M773" t="str">
            <v>*PRIMA</v>
          </cell>
          <cell r="N773" t="str">
            <v>SERVICIOS COMPARTIDOS</v>
          </cell>
          <cell r="O773" t="str">
            <v>EMPLEADOS</v>
          </cell>
          <cell r="P773">
            <v>39904</v>
          </cell>
          <cell r="Q773" t="str">
            <v>REPUBLICA DE PANAMA</v>
          </cell>
          <cell r="R773" t="str">
            <v>CREDITOS Y COBRANZAS</v>
          </cell>
          <cell r="S773" t="str">
            <v>CREDITOS Y COBRANZAS</v>
          </cell>
        </row>
        <row r="774">
          <cell r="K774">
            <v>41591598</v>
          </cell>
          <cell r="L774" t="str">
            <v>NO APLICA</v>
          </cell>
          <cell r="M774" t="str">
            <v>*PRIMA</v>
          </cell>
          <cell r="N774" t="str">
            <v>NEGOCIOS SERVICIOS LOGISTICOS</v>
          </cell>
          <cell r="O774" t="str">
            <v>EMPLEADOS</v>
          </cell>
          <cell r="P774">
            <v>42557</v>
          </cell>
          <cell r="Q774" t="str">
            <v>REPUBLICA DE PANAMA</v>
          </cell>
          <cell r="R774" t="str">
            <v>SERVICIOS LOGISTICOS</v>
          </cell>
          <cell r="S774" t="str">
            <v>COMERCIO EXTERIOR</v>
          </cell>
        </row>
        <row r="775">
          <cell r="K775">
            <v>41598715</v>
          </cell>
          <cell r="L775" t="str">
            <v>SECUNDARIA COMPLETA</v>
          </cell>
          <cell r="M775" t="str">
            <v>*PROFUTURO</v>
          </cell>
          <cell r="N775" t="str">
            <v>NEGOCIOS SERVICIOS LOGISTICOS</v>
          </cell>
          <cell r="O775" t="str">
            <v>OBREROS</v>
          </cell>
          <cell r="P775">
            <v>42222</v>
          </cell>
          <cell r="Q775" t="str">
            <v>CENTRO DE DISTRIBUCION LIMA</v>
          </cell>
          <cell r="R775" t="str">
            <v>SERVICIOS LOGISTICOS</v>
          </cell>
          <cell r="S775" t="str">
            <v>PICKING &amp; PACKING RETAIL</v>
          </cell>
        </row>
        <row r="776">
          <cell r="K776">
            <v>41628933</v>
          </cell>
          <cell r="L776" t="str">
            <v>SECUNDARIA COMPLETA</v>
          </cell>
          <cell r="M776" t="str">
            <v>*PRIMA</v>
          </cell>
          <cell r="N776" t="str">
            <v>NEGOCIO DE VENTAS</v>
          </cell>
          <cell r="O776" t="str">
            <v>EMPLEADOS</v>
          </cell>
          <cell r="P776">
            <v>39342</v>
          </cell>
          <cell r="Q776" t="str">
            <v>REPUBLICA DE PANAMA</v>
          </cell>
          <cell r="R776" t="str">
            <v>CADENAS Y FARMACIAS</v>
          </cell>
          <cell r="S776" t="str">
            <v>CONTACT CENTER Y FIDELIZACIÓN</v>
          </cell>
        </row>
        <row r="777">
          <cell r="K777">
            <v>41630442</v>
          </cell>
          <cell r="L777" t="str">
            <v>TÉCNICO COMPLETO</v>
          </cell>
          <cell r="M777" t="str">
            <v>*SNP</v>
          </cell>
          <cell r="N777" t="str">
            <v>NEGOCIOS SERVICIOS LOGISTICOS</v>
          </cell>
          <cell r="O777" t="str">
            <v>OBREROS</v>
          </cell>
          <cell r="P777">
            <v>41852</v>
          </cell>
          <cell r="Q777" t="str">
            <v>OFICINA AREQUIPA</v>
          </cell>
          <cell r="R777" t="str">
            <v>SERVICIOS LOGISTICOS</v>
          </cell>
          <cell r="S777" t="str">
            <v>OFICINA AREQUIPA</v>
          </cell>
        </row>
        <row r="778">
          <cell r="K778">
            <v>41636797</v>
          </cell>
          <cell r="L778" t="str">
            <v>SECUNDARIA COMPLETA</v>
          </cell>
          <cell r="M778" t="str">
            <v>*PROFUTURO</v>
          </cell>
          <cell r="N778" t="str">
            <v>NEGOCIOS SERVICIOS LOGISTICOS</v>
          </cell>
          <cell r="O778" t="str">
            <v>OBREROS</v>
          </cell>
          <cell r="P778">
            <v>41864</v>
          </cell>
          <cell r="Q778" t="str">
            <v>CENTRO DE DISTRIBUCION LIMA</v>
          </cell>
          <cell r="R778" t="str">
            <v>SERVICIOS LOGISTICOS</v>
          </cell>
          <cell r="S778" t="str">
            <v>LOGISTICA DE SALIDA UNV</v>
          </cell>
        </row>
        <row r="779">
          <cell r="K779">
            <v>41646186</v>
          </cell>
          <cell r="L779" t="str">
            <v>SECUNDARIA COMPLETA</v>
          </cell>
          <cell r="M779" t="str">
            <v>HABITAT</v>
          </cell>
          <cell r="N779" t="str">
            <v>NEGOCIOS SERVICIOS LOGISTICOS</v>
          </cell>
          <cell r="O779" t="str">
            <v>OBREROS</v>
          </cell>
          <cell r="P779">
            <v>42646</v>
          </cell>
          <cell r="Q779" t="str">
            <v>CENTRO DE DISTRIBUCION LIMA</v>
          </cell>
          <cell r="R779" t="str">
            <v>SERVICIOS LOGISTICOS</v>
          </cell>
          <cell r="S779" t="str">
            <v>PICKING &amp; PACKING RETAIL</v>
          </cell>
        </row>
        <row r="780">
          <cell r="K780">
            <v>41650054</v>
          </cell>
          <cell r="L780" t="str">
            <v>SECUNDARIA COMPLETA</v>
          </cell>
          <cell r="M780" t="str">
            <v>*INTEGRA</v>
          </cell>
          <cell r="N780" t="str">
            <v>NEGOCIOS SERVICIOS LOGISTICOS</v>
          </cell>
          <cell r="O780" t="str">
            <v>OBREROS</v>
          </cell>
          <cell r="P780">
            <v>41730</v>
          </cell>
          <cell r="Q780" t="str">
            <v>CENTRO DE DISTRIBUCION LIMA</v>
          </cell>
          <cell r="R780" t="str">
            <v>SERVICIOS LOGISTICOS</v>
          </cell>
          <cell r="S780" t="str">
            <v>PICKING &amp; PACKING RETAIL</v>
          </cell>
        </row>
        <row r="781">
          <cell r="K781">
            <v>41670326</v>
          </cell>
          <cell r="L781" t="str">
            <v>SECUNDARIA COMPLETA</v>
          </cell>
          <cell r="M781" t="str">
            <v>*SNP</v>
          </cell>
          <cell r="N781" t="str">
            <v>NEGOCIOS SERVICIOS LOGISTICOS</v>
          </cell>
          <cell r="O781" t="str">
            <v>OBREROS</v>
          </cell>
          <cell r="P781">
            <v>40338</v>
          </cell>
          <cell r="Q781" t="str">
            <v>CENTRO DE DISTRIBUCION LIMA</v>
          </cell>
          <cell r="R781" t="str">
            <v>SERVICIOS LOGISTICOS</v>
          </cell>
          <cell r="S781" t="str">
            <v>MONTACARGA Y MANTENIMIENTO UNV</v>
          </cell>
        </row>
        <row r="782">
          <cell r="K782">
            <v>41670896</v>
          </cell>
          <cell r="L782" t="str">
            <v>SECUNDARIA COMPLETA</v>
          </cell>
          <cell r="M782" t="str">
            <v>*PRIMA</v>
          </cell>
          <cell r="N782" t="str">
            <v>NEGOCIOS SERVICIOS LOGISTICOS</v>
          </cell>
          <cell r="O782" t="str">
            <v>OBREROS</v>
          </cell>
          <cell r="P782">
            <v>41883</v>
          </cell>
          <cell r="Q782" t="str">
            <v>CENTRO DE DISTRIBUCION LIMA</v>
          </cell>
          <cell r="R782" t="str">
            <v>SERVICIOS LOGISTICOS</v>
          </cell>
          <cell r="S782" t="str">
            <v>OPERACION LOGISTICA DE TERCEROS</v>
          </cell>
        </row>
        <row r="783">
          <cell r="K783">
            <v>41672491</v>
          </cell>
          <cell r="L783" t="str">
            <v>SECUNDARIA COMPLETA</v>
          </cell>
          <cell r="M783" t="str">
            <v>*PROFUTURO</v>
          </cell>
          <cell r="N783" t="str">
            <v>NEGOCIOS SERVICIOS LOGISTICOS</v>
          </cell>
          <cell r="O783" t="str">
            <v>OBREROS</v>
          </cell>
          <cell r="P783">
            <v>41985</v>
          </cell>
          <cell r="Q783" t="str">
            <v>CENTRO DE DISTRIBUCION LIMA</v>
          </cell>
          <cell r="R783" t="str">
            <v>SERVICIOS LOGISTICOS</v>
          </cell>
          <cell r="S783" t="str">
            <v>LOGISTICA DE SALIDA RETAIL</v>
          </cell>
        </row>
        <row r="784">
          <cell r="K784">
            <v>41673465</v>
          </cell>
          <cell r="L784" t="str">
            <v>UNIVERSIDAD COMPLETA</v>
          </cell>
          <cell r="M784" t="str">
            <v>*PRIMA</v>
          </cell>
          <cell r="N784" t="str">
            <v>NEGOCIO DE VENTAS</v>
          </cell>
          <cell r="O784" t="str">
            <v>EMPLEADOS</v>
          </cell>
          <cell r="P784">
            <v>38718</v>
          </cell>
          <cell r="Q784" t="str">
            <v>REPUBLICA DE PANAMA</v>
          </cell>
          <cell r="R784" t="str">
            <v>RELACIONAMIENTO CON CLIENTES</v>
          </cell>
          <cell r="S784" t="str">
            <v>EJECUTIVOS DE CUENTA</v>
          </cell>
        </row>
        <row r="785">
          <cell r="K785">
            <v>41692106</v>
          </cell>
          <cell r="L785" t="str">
            <v>BACHILLER</v>
          </cell>
          <cell r="M785" t="str">
            <v>*PRIMA</v>
          </cell>
          <cell r="N785" t="str">
            <v>NEGOCIO DE VENTAS</v>
          </cell>
          <cell r="O785" t="str">
            <v>EMPLEADOS</v>
          </cell>
          <cell r="P785">
            <v>41365</v>
          </cell>
          <cell r="Q785" t="str">
            <v>OFICINA CUZCO</v>
          </cell>
          <cell r="R785" t="str">
            <v>PROVINCIAS</v>
          </cell>
          <cell r="S785" t="str">
            <v>CUZCO</v>
          </cell>
        </row>
        <row r="786">
          <cell r="K786">
            <v>41706838</v>
          </cell>
          <cell r="L786" t="str">
            <v>SECUNDARIA COMPLETA</v>
          </cell>
          <cell r="M786" t="str">
            <v>*INTEGRA</v>
          </cell>
          <cell r="N786" t="str">
            <v>NEGOCIOS SERVICIOS LOGISTICOS</v>
          </cell>
          <cell r="O786" t="str">
            <v>OBREROS</v>
          </cell>
          <cell r="P786">
            <v>41153</v>
          </cell>
          <cell r="Q786" t="str">
            <v>CENTRO DE DISTRIBUCION LIMA</v>
          </cell>
          <cell r="R786" t="str">
            <v>SERVICIOS LOGISTICOS</v>
          </cell>
          <cell r="S786" t="str">
            <v>LOGISTICA DE SALIDA RETAIL</v>
          </cell>
        </row>
        <row r="787">
          <cell r="K787">
            <v>41707419</v>
          </cell>
          <cell r="L787" t="str">
            <v>TITULADO</v>
          </cell>
          <cell r="M787" t="str">
            <v>*INTEGRA</v>
          </cell>
          <cell r="N787" t="str">
            <v>NEGOCIO DE VENTAS</v>
          </cell>
          <cell r="O787" t="str">
            <v>EMPLEADOS</v>
          </cell>
          <cell r="P787">
            <v>41946</v>
          </cell>
          <cell r="Q787" t="str">
            <v>OFICINA AREQUIPA</v>
          </cell>
          <cell r="R787" t="str">
            <v>PROVINCIAS</v>
          </cell>
          <cell r="S787" t="str">
            <v>AREQUIPA</v>
          </cell>
        </row>
        <row r="788">
          <cell r="K788">
            <v>41707670</v>
          </cell>
          <cell r="L788" t="str">
            <v>SECUNDARIA COMPLETA</v>
          </cell>
          <cell r="M788" t="str">
            <v>*INTEGRA</v>
          </cell>
          <cell r="N788" t="str">
            <v>MARKETING CORPORATIVO</v>
          </cell>
          <cell r="O788" t="str">
            <v>EMPLEADOS</v>
          </cell>
          <cell r="P788">
            <v>42373</v>
          </cell>
          <cell r="Q788" t="str">
            <v>REPUBLICA DE PANAMA</v>
          </cell>
          <cell r="R788" t="str">
            <v>MARKETING CONSUMO</v>
          </cell>
          <cell r="S788" t="str">
            <v>SALON PROFESIONAL</v>
          </cell>
        </row>
        <row r="789">
          <cell r="K789">
            <v>41711277</v>
          </cell>
          <cell r="L789" t="str">
            <v>SECUNDARIA COMPLETA</v>
          </cell>
          <cell r="M789" t="str">
            <v>*INTEGRA</v>
          </cell>
          <cell r="N789" t="str">
            <v>NEGOCIOS SERVICIOS LOGISTICOS</v>
          </cell>
          <cell r="O789" t="str">
            <v>OBREROS</v>
          </cell>
          <cell r="P789">
            <v>42217</v>
          </cell>
          <cell r="Q789" t="str">
            <v>CENTRO DE DISTRIBUCION LIMA</v>
          </cell>
          <cell r="R789" t="str">
            <v>SERVICIOS LOGISTICOS</v>
          </cell>
          <cell r="S789" t="str">
            <v>LOGISTICA DE SALIDA RETAIL</v>
          </cell>
        </row>
        <row r="790">
          <cell r="K790">
            <v>41716541</v>
          </cell>
          <cell r="L790" t="str">
            <v>TÉCNICO COMPLETO</v>
          </cell>
          <cell r="M790" t="str">
            <v>*PRIMA</v>
          </cell>
          <cell r="N790" t="str">
            <v>DIRECCION</v>
          </cell>
          <cell r="O790" t="str">
            <v>EMPLEADOS</v>
          </cell>
          <cell r="P790">
            <v>37712</v>
          </cell>
          <cell r="Q790" t="str">
            <v>OFICINA PRESIDENCIA DIRECTORIO</v>
          </cell>
          <cell r="R790" t="str">
            <v>DIRECCION</v>
          </cell>
          <cell r="S790" t="str">
            <v>DIRECTORIO</v>
          </cell>
        </row>
        <row r="791">
          <cell r="K791">
            <v>41717148</v>
          </cell>
          <cell r="L791" t="str">
            <v>SECUNDARIA COMPLETA</v>
          </cell>
          <cell r="M791" t="str">
            <v>*PRIMA</v>
          </cell>
          <cell r="N791" t="str">
            <v>NEGOCIOS SERVICIOS LOGISTICOS</v>
          </cell>
          <cell r="O791" t="str">
            <v>EMPLEADOS</v>
          </cell>
          <cell r="P791">
            <v>41640</v>
          </cell>
          <cell r="Q791" t="str">
            <v>CENTRO DE DISTRIBUCION LIMA</v>
          </cell>
          <cell r="R791" t="str">
            <v>SERVICIOS LOGISTICOS</v>
          </cell>
          <cell r="S791" t="str">
            <v>OPERACION LOGISTICA DE TERCEROS</v>
          </cell>
        </row>
        <row r="792">
          <cell r="K792">
            <v>41718032</v>
          </cell>
          <cell r="L792" t="str">
            <v>TÉCNICO COMPLETO</v>
          </cell>
          <cell r="M792" t="str">
            <v>*INTEGRA</v>
          </cell>
          <cell r="N792" t="str">
            <v>NEGOCIOS SERVICIOS LOGISTICOS</v>
          </cell>
          <cell r="O792" t="str">
            <v>EMPLEADOS</v>
          </cell>
          <cell r="P792">
            <v>42415</v>
          </cell>
          <cell r="Q792" t="str">
            <v>CENTRO DE DISTRIBUCION LIMA</v>
          </cell>
          <cell r="R792" t="str">
            <v>SERVICIOS LOGISTICOS</v>
          </cell>
          <cell r="S792" t="str">
            <v>CONTROL INTERNO UNV</v>
          </cell>
        </row>
        <row r="793">
          <cell r="K793">
            <v>41731458</v>
          </cell>
          <cell r="L793" t="str">
            <v>UNIVERSIDAD INCONCLU</v>
          </cell>
          <cell r="M793" t="str">
            <v>*PRIMA</v>
          </cell>
          <cell r="N793" t="str">
            <v>NEGOCIOS SERVICIOS LOGISTICOS</v>
          </cell>
          <cell r="O793" t="str">
            <v>OBREROS</v>
          </cell>
          <cell r="P793">
            <v>42039</v>
          </cell>
          <cell r="Q793" t="str">
            <v>CENTRO DE DISTRIBUCION LIMA</v>
          </cell>
          <cell r="R793" t="str">
            <v>SERVICIOS LOGISTICOS</v>
          </cell>
          <cell r="S793" t="str">
            <v>LOGISTICA DE SALIDA UNV</v>
          </cell>
        </row>
        <row r="794">
          <cell r="K794">
            <v>41734452</v>
          </cell>
          <cell r="L794" t="str">
            <v>SECUNDARIA COMPLETA</v>
          </cell>
          <cell r="M794" t="str">
            <v>*PRIMA</v>
          </cell>
          <cell r="N794" t="str">
            <v>NEGOCIOS SERVICIOS LOGISTICOS</v>
          </cell>
          <cell r="O794" t="str">
            <v>OBREROS</v>
          </cell>
          <cell r="P794">
            <v>42522</v>
          </cell>
          <cell r="Q794" t="str">
            <v>CENTRO DE DISTRIBUCION LIMA</v>
          </cell>
          <cell r="R794" t="str">
            <v>SERVICIOS LOGISTICOS</v>
          </cell>
          <cell r="S794" t="str">
            <v>LOGISTICA DE ENTRADA RETAIL</v>
          </cell>
        </row>
        <row r="795">
          <cell r="K795">
            <v>41743775</v>
          </cell>
          <cell r="L795" t="str">
            <v>TÉCNICO COMPLETO</v>
          </cell>
          <cell r="M795" t="str">
            <v>*PROFUTURO</v>
          </cell>
          <cell r="N795" t="str">
            <v>NEGOCIOS SERVICIOS LOGISTICOS</v>
          </cell>
          <cell r="O795" t="str">
            <v>EMPLEADOS</v>
          </cell>
          <cell r="P795">
            <v>41582</v>
          </cell>
          <cell r="Q795" t="str">
            <v>CENTRO DE DISTRIBUCION LIMA</v>
          </cell>
          <cell r="R795" t="str">
            <v>SERVICIOS LOGISTICOS</v>
          </cell>
          <cell r="S795" t="str">
            <v>LOGISTICA DE SALIDA UNV</v>
          </cell>
        </row>
        <row r="796">
          <cell r="K796">
            <v>41752247</v>
          </cell>
          <cell r="L796" t="str">
            <v>SECUNDARIA COMPLETA</v>
          </cell>
          <cell r="M796" t="str">
            <v>*PROFUTURO</v>
          </cell>
          <cell r="N796" t="str">
            <v>NEGOCIO DE VENTAS</v>
          </cell>
          <cell r="O796" t="str">
            <v>EMPLEADOS</v>
          </cell>
          <cell r="P796">
            <v>39083</v>
          </cell>
          <cell r="Q796" t="str">
            <v>REPUBLICA DE PANAMA</v>
          </cell>
          <cell r="R796" t="str">
            <v>INSTITUCIONAL</v>
          </cell>
          <cell r="S796" t="str">
            <v>INSTITUCIONAL</v>
          </cell>
        </row>
        <row r="797">
          <cell r="K797">
            <v>41752609</v>
          </cell>
          <cell r="L797" t="str">
            <v>SECUNDARIA COMPLETA</v>
          </cell>
          <cell r="M797" t="str">
            <v>*PROFUTURO</v>
          </cell>
          <cell r="N797" t="str">
            <v>NEGOCIO DE VENTAS</v>
          </cell>
          <cell r="O797" t="str">
            <v>EMPLEADOS</v>
          </cell>
          <cell r="P797">
            <v>40308</v>
          </cell>
          <cell r="Q797" t="str">
            <v>REPUBLICA DE PANAMA</v>
          </cell>
          <cell r="R797" t="str">
            <v>ADMINISTRACION DE VENTAS Y CONTROLLING</v>
          </cell>
          <cell r="S797" t="str">
            <v>COBRANZAS</v>
          </cell>
        </row>
        <row r="798">
          <cell r="K798">
            <v>41756833</v>
          </cell>
          <cell r="L798" t="str">
            <v>SECUNDARIA COMPLETA</v>
          </cell>
          <cell r="M798" t="str">
            <v>*PROFUTURO</v>
          </cell>
          <cell r="N798" t="str">
            <v>REPRESENTADAS</v>
          </cell>
          <cell r="O798" t="str">
            <v>EMPLEADOS</v>
          </cell>
          <cell r="P798">
            <v>42309</v>
          </cell>
          <cell r="Q798" t="str">
            <v>REPUBLICA DE PANAMA</v>
          </cell>
          <cell r="R798" t="str">
            <v>REPRESENTADAS</v>
          </cell>
          <cell r="S798" t="str">
            <v>RECKITT</v>
          </cell>
        </row>
        <row r="799">
          <cell r="K799">
            <v>41772910</v>
          </cell>
          <cell r="L799" t="str">
            <v>SECUNDARIA COMPLETA</v>
          </cell>
          <cell r="M799" t="str">
            <v>*PRIMA</v>
          </cell>
          <cell r="N799" t="str">
            <v>NEGOCIOS SERVICIOS LOGISTICOS</v>
          </cell>
          <cell r="O799" t="str">
            <v>EMPLEADOS</v>
          </cell>
          <cell r="P799">
            <v>42705</v>
          </cell>
          <cell r="Q799" t="str">
            <v>CENTRO DE DISTRIBUCION LIMA</v>
          </cell>
          <cell r="R799" t="str">
            <v>SERVICIOS LOGISTICOS</v>
          </cell>
          <cell r="S799" t="str">
            <v>PICKING &amp; PACKING UNV</v>
          </cell>
        </row>
        <row r="800">
          <cell r="K800">
            <v>41777201</v>
          </cell>
          <cell r="L800" t="str">
            <v>BACHILLER</v>
          </cell>
          <cell r="M800" t="str">
            <v>*INTEGRA</v>
          </cell>
          <cell r="N800" t="str">
            <v>SERVICIOS COMPARTIDOS</v>
          </cell>
          <cell r="O800" t="str">
            <v>EMPLEADOS</v>
          </cell>
          <cell r="P800">
            <v>42170</v>
          </cell>
          <cell r="Q800" t="str">
            <v>REPUBLICA DE PANAMA</v>
          </cell>
          <cell r="R800" t="str">
            <v>CONTABILIDAD</v>
          </cell>
          <cell r="S800" t="str">
            <v>GESTION CONTABLE</v>
          </cell>
        </row>
        <row r="801">
          <cell r="K801">
            <v>41781376</v>
          </cell>
          <cell r="L801" t="str">
            <v>TÉCNICO COMPLETO</v>
          </cell>
          <cell r="M801" t="str">
            <v>*SNP</v>
          </cell>
          <cell r="N801" t="str">
            <v>NEGOCIOS SERVICIOS LOGISTICOS</v>
          </cell>
          <cell r="O801" t="str">
            <v>EMPLEADOS</v>
          </cell>
          <cell r="P801">
            <v>39873</v>
          </cell>
          <cell r="Q801" t="str">
            <v>OFICINA HUANCAYO</v>
          </cell>
          <cell r="R801" t="str">
            <v>SERVICIOS LOGISTICOS</v>
          </cell>
          <cell r="S801" t="str">
            <v>OFICINA HUANCAYO</v>
          </cell>
        </row>
        <row r="802">
          <cell r="K802">
            <v>41781610</v>
          </cell>
          <cell r="L802" t="str">
            <v>SECUNDARIA COMPLETA</v>
          </cell>
          <cell r="M802" t="str">
            <v>*PRIMA</v>
          </cell>
          <cell r="N802" t="str">
            <v>NEGOCIOS SERVICIOS LOGISTICOS</v>
          </cell>
          <cell r="O802" t="str">
            <v>OBREROS</v>
          </cell>
          <cell r="P802">
            <v>40738</v>
          </cell>
          <cell r="Q802" t="str">
            <v>CENTRO DE DISTRIBUCION LIMA</v>
          </cell>
          <cell r="R802" t="str">
            <v>SERVICIOS LOGISTICOS</v>
          </cell>
          <cell r="S802" t="str">
            <v>LOGISTICA DE ENTRADA UNV</v>
          </cell>
        </row>
        <row r="803">
          <cell r="K803">
            <v>41787005</v>
          </cell>
          <cell r="L803" t="str">
            <v>TÉCNICO COMPLETO</v>
          </cell>
          <cell r="M803" t="str">
            <v>*PROFUTURO</v>
          </cell>
          <cell r="N803" t="str">
            <v>NEGOCIO DE VENTAS</v>
          </cell>
          <cell r="O803" t="str">
            <v>EMPLEADOS</v>
          </cell>
          <cell r="P803">
            <v>41015</v>
          </cell>
          <cell r="Q803" t="str">
            <v>REPUBLICA DE PANAMA</v>
          </cell>
          <cell r="R803" t="str">
            <v>CONSUMO TRADICIONAL</v>
          </cell>
          <cell r="S803" t="str">
            <v>VENTAS CONSUMO EN FARMA</v>
          </cell>
        </row>
        <row r="804">
          <cell r="K804">
            <v>41804320</v>
          </cell>
          <cell r="L804" t="str">
            <v>TÉCNICO INCOMPLETO</v>
          </cell>
          <cell r="M804" t="str">
            <v>*SNP</v>
          </cell>
          <cell r="N804" t="str">
            <v>NEGOCIOS SERVICIOS LOGISTICOS</v>
          </cell>
          <cell r="O804" t="str">
            <v>OBREROS</v>
          </cell>
          <cell r="P804">
            <v>40849</v>
          </cell>
          <cell r="Q804" t="str">
            <v>OFICINA AREQUIPA</v>
          </cell>
          <cell r="R804" t="str">
            <v>SERVICIOS LOGISTICOS</v>
          </cell>
          <cell r="S804" t="str">
            <v>OFICINA AREQUIPA</v>
          </cell>
        </row>
        <row r="805">
          <cell r="K805">
            <v>41819415</v>
          </cell>
          <cell r="L805" t="str">
            <v>SECUNDARIA COMPLETA</v>
          </cell>
          <cell r="M805" t="str">
            <v>HABITAT</v>
          </cell>
          <cell r="N805" t="str">
            <v>NEGOCIOS SERVICIOS LOGISTICOS</v>
          </cell>
          <cell r="O805" t="str">
            <v>OBREROS</v>
          </cell>
          <cell r="P805">
            <v>42741</v>
          </cell>
          <cell r="Q805" t="str">
            <v>CENTRO DE DISTRIBUCION LIMA</v>
          </cell>
          <cell r="R805" t="str">
            <v>SERVICIOS LOGISTICOS</v>
          </cell>
          <cell r="S805" t="str">
            <v>LOGISTICA DE ENTRADA RETAIL</v>
          </cell>
        </row>
        <row r="806">
          <cell r="K806">
            <v>41824130</v>
          </cell>
          <cell r="L806" t="str">
            <v>TITULADO</v>
          </cell>
          <cell r="M806" t="str">
            <v>*PRIMA</v>
          </cell>
          <cell r="N806" t="str">
            <v>SERVICIOS COMPARTIDOS</v>
          </cell>
          <cell r="O806" t="str">
            <v>EMPLEADOS</v>
          </cell>
          <cell r="P806">
            <v>41897</v>
          </cell>
          <cell r="Q806" t="str">
            <v>REPUBLICA DE PANAMA</v>
          </cell>
          <cell r="R806" t="str">
            <v>CREDITOS Y COBRANZAS</v>
          </cell>
          <cell r="S806" t="str">
            <v>CREDITOS Y COBRANZAS</v>
          </cell>
        </row>
        <row r="807">
          <cell r="K807">
            <v>41829672</v>
          </cell>
          <cell r="L807" t="str">
            <v>SECUNDARIA COMPLETA</v>
          </cell>
          <cell r="M807" t="str">
            <v>*PROFUTURO</v>
          </cell>
          <cell r="N807" t="str">
            <v>NEGOCIOS SERVICIOS LOGISTICOS</v>
          </cell>
          <cell r="O807" t="str">
            <v>OBREROS</v>
          </cell>
          <cell r="P807">
            <v>41518</v>
          </cell>
          <cell r="Q807" t="str">
            <v>CENTRO DE DISTRIBUCION LIMA</v>
          </cell>
          <cell r="R807" t="str">
            <v>SERVICIOS LOGISTICOS</v>
          </cell>
          <cell r="S807" t="str">
            <v>LOGISTICA DE ENTRADA UNV</v>
          </cell>
        </row>
        <row r="808">
          <cell r="K808">
            <v>41833489</v>
          </cell>
          <cell r="L808" t="str">
            <v>SECUNDARIA COMPLETA</v>
          </cell>
          <cell r="M808" t="str">
            <v>*PROFUTURO</v>
          </cell>
          <cell r="N808" t="str">
            <v>NEGOCIO DE VENTAS</v>
          </cell>
          <cell r="O808" t="str">
            <v>EMPLEADOS</v>
          </cell>
          <cell r="P808">
            <v>42475</v>
          </cell>
          <cell r="Q808" t="str">
            <v>REPUBLICA DE PANAMA</v>
          </cell>
          <cell r="R808" t="str">
            <v>VENTAS AUTOSERVICIOS</v>
          </cell>
          <cell r="S808" t="str">
            <v>VENTAS AUTOSERVICIOS</v>
          </cell>
        </row>
        <row r="809">
          <cell r="K809">
            <v>41838194</v>
          </cell>
          <cell r="L809" t="str">
            <v>SECUNDARIA COMPLETA</v>
          </cell>
          <cell r="M809" t="str">
            <v>*SNP</v>
          </cell>
          <cell r="N809" t="str">
            <v>NEGOCIOS MARKETING SALUD</v>
          </cell>
          <cell r="O809" t="str">
            <v>EMPLEADOS</v>
          </cell>
          <cell r="P809">
            <v>40983</v>
          </cell>
          <cell r="Q809" t="str">
            <v>REPUBLICA DE PANAMA</v>
          </cell>
          <cell r="R809" t="str">
            <v>DEPARTAMENTO DE VENTAS</v>
          </cell>
          <cell r="S809" t="str">
            <v>DEPARTAMENTO DE VENTAS</v>
          </cell>
        </row>
        <row r="810">
          <cell r="K810">
            <v>41858306</v>
          </cell>
          <cell r="L810" t="str">
            <v>SECUNDARIA COMPLETA</v>
          </cell>
          <cell r="M810" t="str">
            <v>*PRIMA</v>
          </cell>
          <cell r="N810" t="str">
            <v>NEGOCIOS SERVICIOS LOGISTICOS</v>
          </cell>
          <cell r="O810" t="str">
            <v>OBREROS</v>
          </cell>
          <cell r="P810">
            <v>42095</v>
          </cell>
          <cell r="Q810" t="str">
            <v>CENTRO DE DISTRIBUCION LIMA</v>
          </cell>
          <cell r="R810" t="str">
            <v>SERVICIOS LOGISTICOS</v>
          </cell>
          <cell r="S810" t="str">
            <v>PICKING &amp; PACKING UNV</v>
          </cell>
        </row>
        <row r="811">
          <cell r="K811">
            <v>41865305</v>
          </cell>
          <cell r="L811" t="str">
            <v>TÉCNICO COMPLETO</v>
          </cell>
          <cell r="M811" t="str">
            <v>*PRIMA</v>
          </cell>
          <cell r="N811" t="str">
            <v>NEGOCIOS SERVICIOS LOGISTICOS</v>
          </cell>
          <cell r="O811" t="str">
            <v>OBREROS</v>
          </cell>
          <cell r="P811">
            <v>41548</v>
          </cell>
          <cell r="Q811" t="str">
            <v>CENTRO DE DISTRIBUCION LIMA</v>
          </cell>
          <cell r="R811" t="str">
            <v>SERVICIOS LOGISTICOS</v>
          </cell>
          <cell r="S811" t="str">
            <v>LOGISTICA INVERSA RETAIL</v>
          </cell>
        </row>
        <row r="812">
          <cell r="K812">
            <v>41873098</v>
          </cell>
          <cell r="L812" t="str">
            <v>SECUNDARIA COMPLETA</v>
          </cell>
          <cell r="M812" t="str">
            <v>*INTEGRA</v>
          </cell>
          <cell r="N812" t="str">
            <v>NEGOCIOS SERVICIOS LOGISTICOS</v>
          </cell>
          <cell r="O812" t="str">
            <v>OBREROS</v>
          </cell>
          <cell r="P812">
            <v>40742</v>
          </cell>
          <cell r="Q812" t="str">
            <v>CENTRO DE DISTRIBUCION LIMA</v>
          </cell>
          <cell r="R812" t="str">
            <v>SERVICIOS LOGISTICOS</v>
          </cell>
          <cell r="S812" t="str">
            <v>PICKING &amp; PACKING RETAIL</v>
          </cell>
        </row>
        <row r="813">
          <cell r="K813">
            <v>41906533</v>
          </cell>
          <cell r="L813" t="str">
            <v>TÉCNICO COMPLETO</v>
          </cell>
          <cell r="M813" t="str">
            <v>*INTEGRA</v>
          </cell>
          <cell r="N813" t="str">
            <v>NEGOCIOS SERVICIOS LOGISTICOS</v>
          </cell>
          <cell r="O813" t="str">
            <v>EMPLEADOS</v>
          </cell>
          <cell r="P813">
            <v>41803</v>
          </cell>
          <cell r="Q813" t="str">
            <v>OFICINA CUZCO</v>
          </cell>
          <cell r="R813" t="str">
            <v>SERVICIOS LOGISTICOS</v>
          </cell>
          <cell r="S813" t="str">
            <v>OFICINA CUZCO</v>
          </cell>
        </row>
        <row r="814">
          <cell r="K814">
            <v>41907554</v>
          </cell>
          <cell r="L814" t="str">
            <v>BACHILLER</v>
          </cell>
          <cell r="M814" t="str">
            <v>*INTEGRA</v>
          </cell>
          <cell r="N814" t="str">
            <v>NEGOCIO DE VENTAS</v>
          </cell>
          <cell r="O814" t="str">
            <v>EMPLEADOS</v>
          </cell>
          <cell r="P814">
            <v>42200</v>
          </cell>
          <cell r="Q814" t="str">
            <v>OFICINA TRUJILLLO</v>
          </cell>
          <cell r="R814" t="str">
            <v>PROVINCIAS</v>
          </cell>
          <cell r="S814" t="str">
            <v>TRUJILLO</v>
          </cell>
        </row>
        <row r="815">
          <cell r="K815">
            <v>41914367</v>
          </cell>
          <cell r="L815" t="str">
            <v>SUPERIOR</v>
          </cell>
          <cell r="M815" t="str">
            <v>*INTEGRA</v>
          </cell>
          <cell r="N815" t="str">
            <v>NEGOCIOS MARKETING SALUD</v>
          </cell>
          <cell r="O815" t="str">
            <v>EMPLEADOS</v>
          </cell>
          <cell r="P815">
            <v>39479</v>
          </cell>
          <cell r="Q815" t="str">
            <v>OFICINA CUZCO</v>
          </cell>
          <cell r="R815" t="str">
            <v>QUILAB/VIFOR</v>
          </cell>
          <cell r="S815" t="str">
            <v>QUILAB/VIFOR</v>
          </cell>
        </row>
        <row r="816">
          <cell r="K816">
            <v>41916673</v>
          </cell>
          <cell r="L816" t="str">
            <v>SECUNDARIA COMPLETA</v>
          </cell>
          <cell r="M816" t="str">
            <v>*PRIMA</v>
          </cell>
          <cell r="N816" t="str">
            <v>NEGOCIOS SERVICIOS LOGISTICOS</v>
          </cell>
          <cell r="O816" t="str">
            <v>EMPLEADOS</v>
          </cell>
          <cell r="P816">
            <v>39359</v>
          </cell>
          <cell r="Q816" t="str">
            <v>CENTRO DE DISTRIBUCION LIMA</v>
          </cell>
          <cell r="R816" t="str">
            <v>SERVICIOS LOGISTICOS</v>
          </cell>
          <cell r="S816" t="str">
            <v>INGENIERIA LOGISTICA</v>
          </cell>
        </row>
        <row r="817">
          <cell r="K817">
            <v>41925939</v>
          </cell>
          <cell r="L817" t="str">
            <v>TITULADO</v>
          </cell>
          <cell r="M817" t="str">
            <v>*INTEGRA</v>
          </cell>
          <cell r="N817" t="str">
            <v>GESTION DE RIESGOS</v>
          </cell>
          <cell r="O817" t="str">
            <v>EMPLEADOS</v>
          </cell>
          <cell r="P817">
            <v>42292</v>
          </cell>
          <cell r="Q817" t="str">
            <v>OFICINA CHICLAYO</v>
          </cell>
          <cell r="R817" t="str">
            <v>DIRECCION TECNICA</v>
          </cell>
          <cell r="S817" t="str">
            <v>DIRECCION TECNICA</v>
          </cell>
        </row>
        <row r="818">
          <cell r="K818">
            <v>41926901</v>
          </cell>
          <cell r="L818" t="str">
            <v>SECUNDARIA COMPLETA</v>
          </cell>
          <cell r="M818" t="str">
            <v>*SNP</v>
          </cell>
          <cell r="N818" t="str">
            <v>NEGOCIOS SERVICIOS LOGISTICOS</v>
          </cell>
          <cell r="O818" t="str">
            <v>OBREROS</v>
          </cell>
          <cell r="P818">
            <v>41334</v>
          </cell>
          <cell r="Q818" t="str">
            <v>CENTRO DE DISTRIBUCION LIMA</v>
          </cell>
          <cell r="R818" t="str">
            <v>SERVICIOS LOGISTICOS</v>
          </cell>
          <cell r="S818" t="str">
            <v>OPERACION LOGISTICA DE TERCEROS</v>
          </cell>
        </row>
        <row r="819">
          <cell r="K819">
            <v>41931654</v>
          </cell>
          <cell r="L819" t="str">
            <v>SECUNDARIA COMPLETA</v>
          </cell>
          <cell r="M819" t="str">
            <v>HABITAT</v>
          </cell>
          <cell r="N819" t="str">
            <v>NEGOCIOS SERVICIOS LOGISTICOS</v>
          </cell>
          <cell r="O819" t="str">
            <v>OBREROS</v>
          </cell>
          <cell r="P819">
            <v>42566</v>
          </cell>
          <cell r="Q819" t="str">
            <v>CENTRO DE DISTRIBUCION LIMA</v>
          </cell>
          <cell r="R819" t="str">
            <v>SERVICIOS LOGISTICOS</v>
          </cell>
          <cell r="S819" t="str">
            <v>PICKING &amp; PACKING RETAIL</v>
          </cell>
        </row>
        <row r="820">
          <cell r="K820">
            <v>41942633</v>
          </cell>
          <cell r="L820" t="str">
            <v>SECUNDARIA COMPLETA</v>
          </cell>
          <cell r="M820" t="str">
            <v>*SNP</v>
          </cell>
          <cell r="N820" t="str">
            <v>NEGOCIOS SERVICIOS LOGISTICOS</v>
          </cell>
          <cell r="O820" t="str">
            <v>OBREROS</v>
          </cell>
          <cell r="P820">
            <v>41671</v>
          </cell>
          <cell r="Q820" t="str">
            <v>CENTRO DE DISTRIBUCION LIMA</v>
          </cell>
          <cell r="R820" t="str">
            <v>SERVICIOS LOGISTICOS</v>
          </cell>
          <cell r="S820" t="str">
            <v>OPERACION LOGISTICA DE TERCEROS</v>
          </cell>
        </row>
        <row r="821">
          <cell r="K821">
            <v>41966119</v>
          </cell>
          <cell r="L821" t="str">
            <v>SECUNDARIA COMPLETA</v>
          </cell>
          <cell r="M821" t="str">
            <v>HABITAT</v>
          </cell>
          <cell r="N821" t="str">
            <v>NEGOCIOS SERVICIOS LOGISTICOS</v>
          </cell>
          <cell r="O821" t="str">
            <v>OBREROS</v>
          </cell>
          <cell r="P821">
            <v>42614</v>
          </cell>
          <cell r="Q821" t="str">
            <v>CENTRO DE DISTRIBUCION LIMA</v>
          </cell>
          <cell r="R821" t="str">
            <v>SERVICIOS LOGISTICOS</v>
          </cell>
          <cell r="S821" t="str">
            <v>PICKING &amp; PACKING RETAIL</v>
          </cell>
        </row>
        <row r="822">
          <cell r="K822">
            <v>41969465</v>
          </cell>
          <cell r="L822" t="str">
            <v>SECUNDARIA COMPLETA</v>
          </cell>
          <cell r="M822" t="str">
            <v>*INTEGRA</v>
          </cell>
          <cell r="N822" t="str">
            <v>NEGOCIOS SERVICIOS LOGISTICOS</v>
          </cell>
          <cell r="O822" t="str">
            <v>OBREROS</v>
          </cell>
          <cell r="P822">
            <v>42217</v>
          </cell>
          <cell r="Q822" t="str">
            <v>CENTRO DE DISTRIBUCION LIMA</v>
          </cell>
          <cell r="R822" t="str">
            <v>SERVICIOS LOGISTICOS</v>
          </cell>
          <cell r="S822" t="str">
            <v>PICKING &amp; PACKING RETAIL</v>
          </cell>
        </row>
        <row r="823">
          <cell r="K823">
            <v>41970009</v>
          </cell>
          <cell r="L823" t="str">
            <v>UNIVERSIDAD COMPLETA</v>
          </cell>
          <cell r="M823" t="str">
            <v>*PRIMA</v>
          </cell>
          <cell r="N823" t="str">
            <v>SERVICIOS COMPARTIDOS</v>
          </cell>
          <cell r="O823" t="str">
            <v>EMPLEADOS</v>
          </cell>
          <cell r="P823">
            <v>39995</v>
          </cell>
          <cell r="Q823" t="str">
            <v>REPUBLICA DE PANAMA</v>
          </cell>
          <cell r="R823" t="str">
            <v>CONTABILIDAD</v>
          </cell>
          <cell r="S823" t="str">
            <v>ANALISIS DE COSTOS</v>
          </cell>
        </row>
        <row r="824">
          <cell r="K824">
            <v>41979481</v>
          </cell>
          <cell r="L824" t="str">
            <v>SECUNDARIA COMPLETA</v>
          </cell>
          <cell r="M824" t="str">
            <v>*INTEGRA</v>
          </cell>
          <cell r="N824" t="str">
            <v>NEGOCIO DE VENTAS</v>
          </cell>
          <cell r="O824" t="str">
            <v>EMPLEADOS</v>
          </cell>
          <cell r="P824">
            <v>41730</v>
          </cell>
          <cell r="Q824" t="str">
            <v>REPUBLICA DE PANAMA</v>
          </cell>
          <cell r="R824" t="str">
            <v>VENTAS AUTOSERVICIOS</v>
          </cell>
          <cell r="S824" t="str">
            <v>VENTAS AUTOSERVICIOS</v>
          </cell>
        </row>
        <row r="825">
          <cell r="K825">
            <v>41980813</v>
          </cell>
          <cell r="L825" t="str">
            <v>TÉCNICO COMPLETO</v>
          </cell>
          <cell r="M825" t="str">
            <v>*SNP</v>
          </cell>
          <cell r="N825" t="str">
            <v>NEGOCIOS SERVICIOS LOGISTICOS</v>
          </cell>
          <cell r="O825" t="str">
            <v>OBREROS</v>
          </cell>
          <cell r="P825">
            <v>40940</v>
          </cell>
          <cell r="Q825" t="str">
            <v>CENTRO DE DISTRIBUCION LIMA</v>
          </cell>
          <cell r="R825" t="str">
            <v>SERVICIOS LOGISTICOS</v>
          </cell>
          <cell r="S825" t="str">
            <v>PICKING &amp; PACKING RETAIL</v>
          </cell>
        </row>
        <row r="826">
          <cell r="K826">
            <v>41983198</v>
          </cell>
          <cell r="L826" t="str">
            <v>UNIVERSIDAD INCONCLU</v>
          </cell>
          <cell r="M826" t="str">
            <v>*INTEGRA</v>
          </cell>
          <cell r="N826" t="str">
            <v>GESTION HUMANA</v>
          </cell>
          <cell r="O826" t="str">
            <v>EMPLEADOS</v>
          </cell>
          <cell r="P826">
            <v>42506</v>
          </cell>
          <cell r="Q826" t="str">
            <v>CENTRO DE DISTRIBUCION LIMA</v>
          </cell>
          <cell r="R826" t="str">
            <v>GESTION HUMANA CD-LIMA</v>
          </cell>
          <cell r="S826" t="str">
            <v>GESTION HUMANA CD-LIMA</v>
          </cell>
        </row>
        <row r="827">
          <cell r="K827">
            <v>42000507</v>
          </cell>
          <cell r="L827" t="str">
            <v>TITULADO</v>
          </cell>
          <cell r="M827" t="str">
            <v>*PRIMA</v>
          </cell>
          <cell r="N827" t="str">
            <v>SERVICIOS COMPARTIDOS</v>
          </cell>
          <cell r="O827" t="str">
            <v>EMPLEADOS</v>
          </cell>
          <cell r="P827">
            <v>42506</v>
          </cell>
          <cell r="Q827" t="str">
            <v>REPUBLICA DE PANAMA</v>
          </cell>
          <cell r="R827" t="str">
            <v>CONTABILIDAD</v>
          </cell>
          <cell r="S827" t="str">
            <v>GESTION CONTABLE</v>
          </cell>
        </row>
        <row r="828">
          <cell r="K828">
            <v>42007540</v>
          </cell>
          <cell r="L828" t="str">
            <v>SECUNDARIA COMPLETA</v>
          </cell>
          <cell r="M828" t="str">
            <v>*PRIMA</v>
          </cell>
          <cell r="N828" t="str">
            <v>NEGOCIOS SERVICIOS LOGISTICOS</v>
          </cell>
          <cell r="O828" t="str">
            <v>OBREROS</v>
          </cell>
          <cell r="P828">
            <v>41313</v>
          </cell>
          <cell r="Q828" t="str">
            <v>CENTRO DE DISTRIBUCION LIMA</v>
          </cell>
          <cell r="R828" t="str">
            <v>SERVICIOS LOGISTICOS</v>
          </cell>
          <cell r="S828" t="str">
            <v>PICKING &amp; PACKING RETAIL</v>
          </cell>
        </row>
        <row r="829">
          <cell r="K829">
            <v>42011016</v>
          </cell>
          <cell r="L829" t="str">
            <v>SECUNDARIA COMPLETA</v>
          </cell>
          <cell r="M829" t="str">
            <v>*PRIMA</v>
          </cell>
          <cell r="N829" t="str">
            <v>NEGOCIOS SERVICIOS LOGISTICOS</v>
          </cell>
          <cell r="O829" t="str">
            <v>OBREROS</v>
          </cell>
          <cell r="P829">
            <v>42401</v>
          </cell>
          <cell r="Q829" t="str">
            <v>CENTRO DE DISTRIBUCION LIMA</v>
          </cell>
          <cell r="R829" t="str">
            <v>SERVICIOS LOGISTICOS</v>
          </cell>
          <cell r="S829" t="str">
            <v>LOGISTICA INVERSA UNV</v>
          </cell>
        </row>
        <row r="830">
          <cell r="K830">
            <v>42013424</v>
          </cell>
          <cell r="L830" t="str">
            <v>BACHILLER</v>
          </cell>
          <cell r="M830" t="str">
            <v>*INTEGRA</v>
          </cell>
          <cell r="N830" t="str">
            <v>SERVICIOS COMPARTIDOS</v>
          </cell>
          <cell r="O830" t="str">
            <v>EMPLEADOS</v>
          </cell>
          <cell r="P830">
            <v>42461</v>
          </cell>
          <cell r="Q830" t="str">
            <v>REPUBLICA DE PANAMA</v>
          </cell>
          <cell r="R830" t="str">
            <v>CONTABILIDAD</v>
          </cell>
          <cell r="S830" t="str">
            <v>PLAN. TRIBUTARIO</v>
          </cell>
        </row>
        <row r="831">
          <cell r="K831">
            <v>42013977</v>
          </cell>
          <cell r="L831" t="str">
            <v>TITULADO</v>
          </cell>
          <cell r="M831" t="str">
            <v>*INTEGRA</v>
          </cell>
          <cell r="N831" t="str">
            <v>ASUNTOS REGULATORIOS</v>
          </cell>
          <cell r="O831" t="str">
            <v>EMPLEADOS</v>
          </cell>
          <cell r="P831">
            <v>41883</v>
          </cell>
          <cell r="Q831" t="str">
            <v>REPUBLICA DE PANAMA</v>
          </cell>
          <cell r="R831" t="str">
            <v>ASUNTOS REGULATORIOS</v>
          </cell>
          <cell r="S831" t="str">
            <v>ASUNTOS REGULATORIOS</v>
          </cell>
        </row>
        <row r="832">
          <cell r="K832">
            <v>42022698</v>
          </cell>
          <cell r="L832" t="str">
            <v>SECUNDARIA COMPLETA</v>
          </cell>
          <cell r="M832" t="str">
            <v>*PRIMA</v>
          </cell>
          <cell r="N832" t="str">
            <v>NEGOCIOS SERVICIOS LOGISTICOS</v>
          </cell>
          <cell r="O832" t="str">
            <v>OBREROS</v>
          </cell>
          <cell r="P832">
            <v>42036</v>
          </cell>
          <cell r="Q832" t="str">
            <v>CENTRO DE DISTRIBUCION LIMA</v>
          </cell>
          <cell r="R832" t="str">
            <v>SERVICIOS LOGISTICOS</v>
          </cell>
          <cell r="S832" t="str">
            <v>LOGISTICA DE ENTRADA RETAIL</v>
          </cell>
        </row>
        <row r="833">
          <cell r="K833">
            <v>42024527</v>
          </cell>
          <cell r="L833" t="str">
            <v>SECUNDARIA COMPLETA</v>
          </cell>
          <cell r="M833" t="str">
            <v>*PRIMA</v>
          </cell>
          <cell r="N833" t="str">
            <v>NEGOCIOS SERVICIOS LOGISTICOS</v>
          </cell>
          <cell r="O833" t="str">
            <v>EMPLEADOS</v>
          </cell>
          <cell r="P833">
            <v>41348</v>
          </cell>
          <cell r="Q833" t="str">
            <v>CENTRO DE DISTRIBUCION LIMA</v>
          </cell>
          <cell r="R833" t="str">
            <v>SERVICIOS LOGISTICOS</v>
          </cell>
          <cell r="S833" t="str">
            <v>CONTROL INTERNO RETAIL</v>
          </cell>
        </row>
        <row r="834">
          <cell r="K834">
            <v>42026806</v>
          </cell>
          <cell r="L834" t="str">
            <v>SECUNDARIA COMPLETA</v>
          </cell>
          <cell r="M834" t="str">
            <v>*PRIMA</v>
          </cell>
          <cell r="N834" t="str">
            <v>NEGOCIO DE VENTAS</v>
          </cell>
          <cell r="O834" t="str">
            <v>EMPLEADOS</v>
          </cell>
          <cell r="P834">
            <v>40422</v>
          </cell>
          <cell r="Q834" t="str">
            <v>REPUBLICA DE PANAMA</v>
          </cell>
          <cell r="R834" t="str">
            <v>CONSUMO TRADICIONAL</v>
          </cell>
          <cell r="S834" t="str">
            <v>VENTAS CONSUMO EN FARMA</v>
          </cell>
        </row>
        <row r="835">
          <cell r="K835">
            <v>42035240</v>
          </cell>
          <cell r="L835" t="str">
            <v>TÉCNICO COMPLETO</v>
          </cell>
          <cell r="M835" t="str">
            <v>*SNP</v>
          </cell>
          <cell r="N835" t="str">
            <v>NEGOCIO DE VENTAS</v>
          </cell>
          <cell r="O835" t="str">
            <v>EMPLEADOS</v>
          </cell>
          <cell r="P835">
            <v>41883</v>
          </cell>
          <cell r="Q835" t="str">
            <v>REPUBLICA DE PANAMA</v>
          </cell>
          <cell r="R835" t="str">
            <v>VENTAS AUTOSERVICIOS</v>
          </cell>
          <cell r="S835" t="str">
            <v>VENTAS AUTOSERVICIOS</v>
          </cell>
        </row>
        <row r="836">
          <cell r="K836">
            <v>42040790</v>
          </cell>
          <cell r="L836" t="str">
            <v>TÉCNICO COMPLETO</v>
          </cell>
          <cell r="M836" t="str">
            <v>*PROFUTURO</v>
          </cell>
          <cell r="N836" t="str">
            <v>SERVICIOS COMPARTIDOS</v>
          </cell>
          <cell r="O836" t="str">
            <v>EMPLEADOS</v>
          </cell>
          <cell r="P836">
            <v>40544</v>
          </cell>
          <cell r="Q836" t="str">
            <v>REPUBLICA DE PANAMA</v>
          </cell>
          <cell r="R836" t="str">
            <v>TECNOLOGIA DE INFORMACIÓN</v>
          </cell>
          <cell r="S836" t="str">
            <v>REDES Y COMUNICACIONES</v>
          </cell>
        </row>
        <row r="837">
          <cell r="K837">
            <v>42051348</v>
          </cell>
          <cell r="L837" t="str">
            <v>BACHILLER</v>
          </cell>
          <cell r="M837" t="str">
            <v>*PROFUTURO</v>
          </cell>
          <cell r="N837" t="str">
            <v>SERVICIOS COMPARTIDOS</v>
          </cell>
          <cell r="O837" t="str">
            <v>EMPLEADOS</v>
          </cell>
          <cell r="P837">
            <v>38323</v>
          </cell>
          <cell r="Q837" t="str">
            <v>OFICINA PIURA</v>
          </cell>
          <cell r="R837" t="str">
            <v>CREDITOS Y COBRANZAS</v>
          </cell>
          <cell r="S837" t="str">
            <v>CREDITOS Y COBRANZAS</v>
          </cell>
        </row>
        <row r="838">
          <cell r="K838">
            <v>42056528</v>
          </cell>
          <cell r="L838" t="str">
            <v>TÉCNICO COMPLETO</v>
          </cell>
          <cell r="M838" t="str">
            <v>*PRIMA</v>
          </cell>
          <cell r="N838" t="str">
            <v>NEGOCIO DE VENTAS</v>
          </cell>
          <cell r="O838" t="str">
            <v>EMPLEADOS</v>
          </cell>
          <cell r="P838">
            <v>37561</v>
          </cell>
          <cell r="Q838" t="str">
            <v>REPUBLICA DE PANAMA</v>
          </cell>
          <cell r="R838" t="str">
            <v>ADMINISTRACION DE VENTAS Y CONTROLLING</v>
          </cell>
          <cell r="S838" t="str">
            <v>COBRANZAS</v>
          </cell>
        </row>
        <row r="839">
          <cell r="K839">
            <v>42056535</v>
          </cell>
          <cell r="L839" t="str">
            <v>MAESTRÍA COMPLETA</v>
          </cell>
          <cell r="M839" t="str">
            <v>*PRIMA</v>
          </cell>
          <cell r="N839" t="str">
            <v>MARKETING CORPORATIVO</v>
          </cell>
          <cell r="O839" t="str">
            <v>EMPLEADOS</v>
          </cell>
          <cell r="P839">
            <v>42494</v>
          </cell>
          <cell r="Q839" t="str">
            <v>REPUBLICA DE PANAMA</v>
          </cell>
          <cell r="R839" t="str">
            <v>MARKETING CONSUMO</v>
          </cell>
          <cell r="S839" t="str">
            <v>CUIDADO PERSONAL &amp; HOGAR</v>
          </cell>
        </row>
        <row r="840">
          <cell r="K840">
            <v>42067641</v>
          </cell>
          <cell r="L840" t="str">
            <v>SECUNDARIA COMPLETA</v>
          </cell>
          <cell r="M840" t="str">
            <v>*INTEGRA</v>
          </cell>
          <cell r="N840" t="str">
            <v>NEGOCIOS SERVICIOS LOGISTICOS</v>
          </cell>
          <cell r="O840" t="str">
            <v>OBREROS</v>
          </cell>
          <cell r="P840">
            <v>41744</v>
          </cell>
          <cell r="Q840" t="str">
            <v>CENTRO DE DISTRIBUCION LIMA</v>
          </cell>
          <cell r="R840" t="str">
            <v>SERVICIOS LOGISTICOS</v>
          </cell>
          <cell r="S840" t="str">
            <v>PICKING &amp; PACKING UNV</v>
          </cell>
        </row>
        <row r="841">
          <cell r="K841">
            <v>42070074</v>
          </cell>
          <cell r="L841" t="str">
            <v>SECUNDARIA COMPLETA</v>
          </cell>
          <cell r="M841" t="str">
            <v>*PRIMA</v>
          </cell>
          <cell r="N841" t="str">
            <v>NEGOCIOS SERVICIOS LOGISTICOS</v>
          </cell>
          <cell r="O841" t="str">
            <v>OBREROS</v>
          </cell>
          <cell r="P841">
            <v>42013</v>
          </cell>
          <cell r="Q841" t="str">
            <v>CENTRO DE DISTRIBUCION LIMA</v>
          </cell>
          <cell r="R841" t="str">
            <v>SERVICIOS LOGISTICOS</v>
          </cell>
          <cell r="S841" t="str">
            <v>PICKING &amp; PACKING UNV</v>
          </cell>
        </row>
        <row r="842">
          <cell r="K842">
            <v>42074397</v>
          </cell>
          <cell r="L842" t="str">
            <v>TÉCNICO COMPLETO</v>
          </cell>
          <cell r="M842" t="str">
            <v>*PROFUTURO</v>
          </cell>
          <cell r="N842" t="str">
            <v>NEGOCIOS SERVICIOS LOGISTICOS</v>
          </cell>
          <cell r="O842" t="str">
            <v>OBREROS</v>
          </cell>
          <cell r="P842">
            <v>40940</v>
          </cell>
          <cell r="Q842" t="str">
            <v>CENTRO DE DISTRIBUCION LIMA</v>
          </cell>
          <cell r="R842" t="str">
            <v>SERVICIOS LOGISTICOS</v>
          </cell>
          <cell r="S842" t="str">
            <v>LOGISTICA DE ENTRADA UNV</v>
          </cell>
        </row>
        <row r="843">
          <cell r="K843">
            <v>42086436</v>
          </cell>
          <cell r="L843" t="str">
            <v>TÉCNICO INCOMPLETO</v>
          </cell>
          <cell r="M843" t="str">
            <v>*SNP</v>
          </cell>
          <cell r="N843" t="str">
            <v>NEGOCIOS SERVICIOS LOGISTICOS</v>
          </cell>
          <cell r="O843" t="str">
            <v>EMPLEADOS</v>
          </cell>
          <cell r="P843">
            <v>40360</v>
          </cell>
          <cell r="Q843" t="str">
            <v>CENTRO DE DISTRIBUCION LIMA</v>
          </cell>
          <cell r="R843" t="str">
            <v>SERVICIOS LOGISTICOS</v>
          </cell>
          <cell r="S843" t="str">
            <v>INGENIERIA LOGISTICA</v>
          </cell>
        </row>
        <row r="844">
          <cell r="K844">
            <v>42087033</v>
          </cell>
          <cell r="L844" t="str">
            <v>SECUNDARIA COMPLETA</v>
          </cell>
          <cell r="M844" t="str">
            <v>*PROFUTURO</v>
          </cell>
          <cell r="N844" t="str">
            <v>NEGOCIOS SERVICIOS LOGISTICOS</v>
          </cell>
          <cell r="O844" t="str">
            <v>OBREROS</v>
          </cell>
          <cell r="P844">
            <v>42313</v>
          </cell>
          <cell r="Q844" t="str">
            <v>CENTRO DE DISTRIBUCION LIMA</v>
          </cell>
          <cell r="R844" t="str">
            <v>SERVICIOS LOGISTICOS</v>
          </cell>
          <cell r="S844" t="str">
            <v>PICKING &amp; PACKING RETAIL</v>
          </cell>
        </row>
        <row r="845">
          <cell r="K845">
            <v>42095637</v>
          </cell>
          <cell r="L845" t="str">
            <v>SECUNDARIA COMPLETA</v>
          </cell>
          <cell r="M845" t="str">
            <v>*SNP</v>
          </cell>
          <cell r="N845" t="str">
            <v>NEGOCIOS SERVICIOS LOGISTICOS</v>
          </cell>
          <cell r="O845" t="str">
            <v>OBREROS</v>
          </cell>
          <cell r="P845">
            <v>42802</v>
          </cell>
          <cell r="Q845" t="str">
            <v>CENTRO DE DISTRIBUCION LIMA</v>
          </cell>
          <cell r="R845" t="str">
            <v>SERVICIOS LOGISTICOS</v>
          </cell>
          <cell r="S845" t="str">
            <v>PICKING &amp; PACKING RETAIL</v>
          </cell>
        </row>
        <row r="846">
          <cell r="K846">
            <v>42098240</v>
          </cell>
          <cell r="L846" t="str">
            <v>SECUNDARIA COMPLETA</v>
          </cell>
          <cell r="M846" t="str">
            <v>*PRIMA</v>
          </cell>
          <cell r="N846" t="str">
            <v>NEGOCIOS SERVICIOS LOGISTICOS</v>
          </cell>
          <cell r="O846" t="str">
            <v>OBREROS</v>
          </cell>
          <cell r="P846">
            <v>42831</v>
          </cell>
          <cell r="Q846" t="str">
            <v>CENTRO DE DISTRIBUCION LIMA</v>
          </cell>
          <cell r="R846" t="str">
            <v>SERVICIOS LOGISTICOS</v>
          </cell>
          <cell r="S846" t="str">
            <v>CONTROL INTERNO UNV</v>
          </cell>
        </row>
        <row r="847">
          <cell r="K847">
            <v>42099249</v>
          </cell>
          <cell r="L847" t="str">
            <v>TÉCNICO INCOMPLETO</v>
          </cell>
          <cell r="M847" t="str">
            <v>*PRIMA</v>
          </cell>
          <cell r="N847" t="str">
            <v>NEGOCIOS SERVICIOS LOGISTICOS</v>
          </cell>
          <cell r="O847" t="str">
            <v>OBREROS</v>
          </cell>
          <cell r="P847">
            <v>40638</v>
          </cell>
          <cell r="Q847" t="str">
            <v>CENTRO DE DISTRIBUCION LIMA</v>
          </cell>
          <cell r="R847" t="str">
            <v>SERVICIOS LOGISTICOS</v>
          </cell>
          <cell r="S847" t="str">
            <v>MONTACARGA Y MANTENIMIENTO RETAIL</v>
          </cell>
        </row>
        <row r="848">
          <cell r="K848">
            <v>42099273</v>
          </cell>
          <cell r="L848" t="str">
            <v>NO APLICA</v>
          </cell>
          <cell r="M848" t="str">
            <v>*INTEGRA</v>
          </cell>
          <cell r="N848" t="str">
            <v>NEGOCIO DE VENTAS</v>
          </cell>
          <cell r="O848" t="str">
            <v>EMPLEADOS</v>
          </cell>
          <cell r="P848">
            <v>42566</v>
          </cell>
          <cell r="Q848" t="str">
            <v>REPUBLICA DE PANAMA</v>
          </cell>
          <cell r="R848" t="str">
            <v>VENTAS AUTOSERVICIOS</v>
          </cell>
          <cell r="S848" t="str">
            <v>VENTAS AUTOSERVICIOS</v>
          </cell>
        </row>
        <row r="849">
          <cell r="K849">
            <v>42107043</v>
          </cell>
          <cell r="L849" t="str">
            <v>TÉCNICO COMPLETO</v>
          </cell>
          <cell r="M849" t="str">
            <v>*PRIMA</v>
          </cell>
          <cell r="N849" t="str">
            <v>NEGOCIOS MARKETING SALUD</v>
          </cell>
          <cell r="O849" t="str">
            <v>EMPLEADOS</v>
          </cell>
          <cell r="P849">
            <v>40452</v>
          </cell>
          <cell r="Q849" t="str">
            <v>REPUBLICA DE PANAMA</v>
          </cell>
          <cell r="R849" t="str">
            <v>ALLERGAN/BOTOX</v>
          </cell>
          <cell r="S849" t="str">
            <v>ISIS PHARMA</v>
          </cell>
        </row>
        <row r="850">
          <cell r="K850">
            <v>42107231</v>
          </cell>
          <cell r="L850" t="str">
            <v>SECUNDARIA COMPLETA</v>
          </cell>
          <cell r="M850" t="str">
            <v>*PROFUTURO</v>
          </cell>
          <cell r="N850" t="str">
            <v>NEGOCIOS SERVICIOS LOGISTICOS</v>
          </cell>
          <cell r="O850" t="str">
            <v>OBREROS</v>
          </cell>
          <cell r="P850">
            <v>42522</v>
          </cell>
          <cell r="Q850" t="str">
            <v>CENTRO DE DISTRIBUCION LIMA</v>
          </cell>
          <cell r="R850" t="str">
            <v>SERVICIOS LOGISTICOS</v>
          </cell>
          <cell r="S850" t="str">
            <v>CONTROL INTERNO UNV</v>
          </cell>
        </row>
        <row r="851">
          <cell r="K851">
            <v>42112168</v>
          </cell>
          <cell r="L851" t="str">
            <v>SECUNDARIA COMPLETA</v>
          </cell>
          <cell r="M851" t="str">
            <v>*SNP</v>
          </cell>
          <cell r="N851" t="str">
            <v>NEGOCIOS SERVICIOS LOGISTICOS</v>
          </cell>
          <cell r="O851" t="str">
            <v>OBREROS</v>
          </cell>
          <cell r="P851">
            <v>42828</v>
          </cell>
          <cell r="Q851" t="str">
            <v>CENTRO DE DISTRIBUCION LIMA</v>
          </cell>
          <cell r="R851" t="str">
            <v>SERVICIOS LOGISTICOS</v>
          </cell>
          <cell r="S851" t="str">
            <v>CONTROL INTERNO RETAIL</v>
          </cell>
        </row>
        <row r="852">
          <cell r="K852">
            <v>42118838</v>
          </cell>
          <cell r="L852" t="str">
            <v>UNIVERSIDAD INCONCLU</v>
          </cell>
          <cell r="M852" t="str">
            <v>*PRIMA</v>
          </cell>
          <cell r="N852" t="str">
            <v>NEGOCIO DE VENTAS</v>
          </cell>
          <cell r="O852" t="str">
            <v>EMPLEADOS</v>
          </cell>
          <cell r="P852">
            <v>40544</v>
          </cell>
          <cell r="Q852" t="str">
            <v>OFICINA IQUITOS</v>
          </cell>
          <cell r="R852" t="str">
            <v>PROVINCIAS</v>
          </cell>
          <cell r="S852" t="str">
            <v>IQUITOS</v>
          </cell>
        </row>
        <row r="853">
          <cell r="K853">
            <v>42119129</v>
          </cell>
          <cell r="L853" t="str">
            <v>SECUNDARIA COMPLETA</v>
          </cell>
          <cell r="M853" t="str">
            <v>*INTEGRA</v>
          </cell>
          <cell r="N853" t="str">
            <v>NEGOCIOS SERVICIOS LOGISTICOS</v>
          </cell>
          <cell r="O853" t="str">
            <v>OBREROS</v>
          </cell>
          <cell r="P853">
            <v>42495</v>
          </cell>
          <cell r="Q853" t="str">
            <v>CENTRO DE DISTRIBUCION LIMA</v>
          </cell>
          <cell r="R853" t="str">
            <v>SERVICIOS LOGISTICOS</v>
          </cell>
          <cell r="S853" t="str">
            <v>PICKING &amp; PACKING RETAIL</v>
          </cell>
        </row>
        <row r="854">
          <cell r="K854">
            <v>42132198</v>
          </cell>
          <cell r="L854" t="str">
            <v>MAESTRÍA COMPLETA</v>
          </cell>
          <cell r="M854" t="str">
            <v>*INTEGRA</v>
          </cell>
          <cell r="N854" t="str">
            <v>GERENCIA GENERAL</v>
          </cell>
          <cell r="O854" t="str">
            <v>EMPLEADOS</v>
          </cell>
          <cell r="P854">
            <v>41277</v>
          </cell>
          <cell r="Q854" t="str">
            <v>REPUBLICA DE PANAMA</v>
          </cell>
          <cell r="R854" t="str">
            <v>GERENCIA GENERAL</v>
          </cell>
          <cell r="S854" t="str">
            <v>GERENCIA GENERAL</v>
          </cell>
        </row>
        <row r="855">
          <cell r="K855">
            <v>42132366</v>
          </cell>
          <cell r="L855" t="str">
            <v>BACHILLER</v>
          </cell>
          <cell r="M855" t="str">
            <v>*INTEGRA</v>
          </cell>
          <cell r="N855" t="str">
            <v>SERVICIOS COMPARTIDOS</v>
          </cell>
          <cell r="O855" t="str">
            <v>EMPLEADOS</v>
          </cell>
          <cell r="P855">
            <v>42475</v>
          </cell>
          <cell r="Q855" t="str">
            <v>REPUBLICA DE PANAMA</v>
          </cell>
          <cell r="R855" t="str">
            <v>TECNOLOGIA DE INFORMACIÓN</v>
          </cell>
          <cell r="S855" t="str">
            <v>GERENCIA TECNOLOGIA DE INFORMACION</v>
          </cell>
        </row>
        <row r="856">
          <cell r="K856">
            <v>42134757</v>
          </cell>
          <cell r="L856" t="str">
            <v>SECUNDARIA COMPLETA</v>
          </cell>
          <cell r="M856" t="str">
            <v>*INTEGRA</v>
          </cell>
          <cell r="N856" t="str">
            <v>NEGOCIOS SERVICIOS LOGISTICOS</v>
          </cell>
          <cell r="O856" t="str">
            <v>OBREROS</v>
          </cell>
          <cell r="P856">
            <v>42495</v>
          </cell>
          <cell r="Q856" t="str">
            <v>CENTRO DE DISTRIBUCION LIMA</v>
          </cell>
          <cell r="R856" t="str">
            <v>SERVICIOS LOGISTICOS</v>
          </cell>
          <cell r="S856" t="str">
            <v>OPERACION LOGISTICA DE TERCEROS</v>
          </cell>
        </row>
        <row r="857">
          <cell r="K857">
            <v>42135237</v>
          </cell>
          <cell r="L857" t="str">
            <v>SECUNDARIA COMPLETA</v>
          </cell>
          <cell r="M857" t="str">
            <v>*INTEGRA</v>
          </cell>
          <cell r="N857" t="str">
            <v>NEGOCIOS SERVICIOS LOGISTICOS</v>
          </cell>
          <cell r="O857" t="str">
            <v>OBREROS</v>
          </cell>
          <cell r="P857">
            <v>40831</v>
          </cell>
          <cell r="Q857" t="str">
            <v>OFICINA CHICLAYO</v>
          </cell>
          <cell r="R857" t="str">
            <v>SERVICIOS LOGISTICOS</v>
          </cell>
          <cell r="S857" t="str">
            <v>OFICINA CHICLAYO</v>
          </cell>
        </row>
        <row r="858">
          <cell r="K858">
            <v>42155596</v>
          </cell>
          <cell r="L858" t="str">
            <v>TÉCNICO COMPLETO</v>
          </cell>
          <cell r="M858" t="str">
            <v>*PRIMA</v>
          </cell>
          <cell r="N858" t="str">
            <v>NEGOCIOS SERVICIOS LOGISTICOS</v>
          </cell>
          <cell r="O858" t="str">
            <v>OBREROS</v>
          </cell>
          <cell r="P858">
            <v>40634</v>
          </cell>
          <cell r="Q858" t="str">
            <v>CENTRO DE DISTRIBUCION LIMA</v>
          </cell>
          <cell r="R858" t="str">
            <v>SERVICIOS LOGISTICOS</v>
          </cell>
          <cell r="S858" t="str">
            <v>LOGISTICA DE SALIDA RETAIL</v>
          </cell>
        </row>
        <row r="859">
          <cell r="K859">
            <v>42159430</v>
          </cell>
          <cell r="L859" t="str">
            <v>SECUNDARIA COMPLETA</v>
          </cell>
          <cell r="M859" t="str">
            <v>*INTEGRA</v>
          </cell>
          <cell r="N859" t="str">
            <v>NEGOCIO DE VENTAS</v>
          </cell>
          <cell r="O859" t="str">
            <v>EMPLEADOS</v>
          </cell>
          <cell r="P859">
            <v>38534</v>
          </cell>
          <cell r="Q859" t="str">
            <v>REPUBLICA DE PANAMA</v>
          </cell>
          <cell r="R859" t="str">
            <v>ADMINISTRACION DE VENTAS Y CONTROLLING</v>
          </cell>
          <cell r="S859" t="str">
            <v>COBRANZAS</v>
          </cell>
        </row>
        <row r="860">
          <cell r="K860">
            <v>42164570</v>
          </cell>
          <cell r="L860" t="str">
            <v>SECUNDARIA COMPLETA</v>
          </cell>
          <cell r="M860" t="str">
            <v>*SNP</v>
          </cell>
          <cell r="N860" t="str">
            <v>NEGOCIOS SERVICIOS LOGISTICOS</v>
          </cell>
          <cell r="O860" t="str">
            <v>EMPLEADOS</v>
          </cell>
          <cell r="P860">
            <v>39939</v>
          </cell>
          <cell r="Q860" t="str">
            <v>CENTRO DE DISTRIBUCION LIMA</v>
          </cell>
          <cell r="R860" t="str">
            <v>SERVICIOS LOGISTICOS</v>
          </cell>
          <cell r="S860" t="str">
            <v>LOGISTICA DE SALIDA UNV</v>
          </cell>
        </row>
        <row r="861">
          <cell r="K861">
            <v>42166430</v>
          </cell>
          <cell r="L861" t="str">
            <v>TITULADO</v>
          </cell>
          <cell r="M861" t="str">
            <v>*PROFUTURO</v>
          </cell>
          <cell r="N861" t="str">
            <v>SERVICIOS COMPARTIDOS</v>
          </cell>
          <cell r="O861" t="str">
            <v>EMPLEADOS</v>
          </cell>
          <cell r="P861">
            <v>42072</v>
          </cell>
          <cell r="Q861" t="str">
            <v>REPUBLICA DE PANAMA</v>
          </cell>
          <cell r="R861" t="str">
            <v>CONTABILIDAD</v>
          </cell>
          <cell r="S861" t="str">
            <v>GESTION CONTABLE</v>
          </cell>
        </row>
        <row r="862">
          <cell r="K862">
            <v>42177563</v>
          </cell>
          <cell r="L862" t="str">
            <v>SECUNDARIA COMPLETA</v>
          </cell>
          <cell r="M862" t="str">
            <v>HABITAT</v>
          </cell>
          <cell r="N862" t="str">
            <v>NEGOCIOS SERVICIOS LOGISTICOS</v>
          </cell>
          <cell r="O862" t="str">
            <v>OBREROS</v>
          </cell>
          <cell r="P862">
            <v>41760</v>
          </cell>
          <cell r="Q862" t="str">
            <v>CENTRO DE DISTRIBUCION LIMA</v>
          </cell>
          <cell r="R862" t="str">
            <v>SERVICIOS LOGISTICOS</v>
          </cell>
          <cell r="S862" t="str">
            <v>LOGISTICA DE SALIDA UNV</v>
          </cell>
        </row>
        <row r="863">
          <cell r="K863">
            <v>42177822</v>
          </cell>
          <cell r="L863" t="str">
            <v>SECUNDARIA COMPLETA</v>
          </cell>
          <cell r="M863" t="str">
            <v>*INTEGRA</v>
          </cell>
          <cell r="N863" t="str">
            <v>NEGOCIOS SERVICIOS LOGISTICOS</v>
          </cell>
          <cell r="O863" t="str">
            <v>OBREROS</v>
          </cell>
          <cell r="P863">
            <v>42261</v>
          </cell>
          <cell r="Q863" t="str">
            <v>CENTRO DE DISTRIBUCION LIMA</v>
          </cell>
          <cell r="R863" t="str">
            <v>SERVICIOS LOGISTICOS</v>
          </cell>
          <cell r="S863" t="str">
            <v>PICKING &amp; PACKING RETAIL</v>
          </cell>
        </row>
        <row r="864">
          <cell r="K864">
            <v>42188741</v>
          </cell>
          <cell r="L864" t="str">
            <v>SECUNDARIA COMPLETA</v>
          </cell>
          <cell r="M864" t="str">
            <v>*PRIMA</v>
          </cell>
          <cell r="N864" t="str">
            <v>NEGOCIOS SERVICIOS LOGISTICOS</v>
          </cell>
          <cell r="O864" t="str">
            <v>OBREROS</v>
          </cell>
          <cell r="P864">
            <v>42064</v>
          </cell>
          <cell r="Q864" t="str">
            <v>CENTRO DE DISTRIBUCION LIMA</v>
          </cell>
          <cell r="R864" t="str">
            <v>SERVICIOS LOGISTICOS</v>
          </cell>
          <cell r="S864" t="str">
            <v>OPERACION LOGISTICA DE TERCEROS</v>
          </cell>
        </row>
        <row r="865">
          <cell r="K865">
            <v>42192513</v>
          </cell>
          <cell r="L865" t="str">
            <v>SECUNDARIA COMPLETA</v>
          </cell>
          <cell r="M865" t="str">
            <v>*PROFUTURO</v>
          </cell>
          <cell r="N865" t="str">
            <v>NEGOCIO DE VENTAS</v>
          </cell>
          <cell r="O865" t="str">
            <v>EMPLEADOS</v>
          </cell>
          <cell r="P865">
            <v>42262</v>
          </cell>
          <cell r="Q865" t="str">
            <v>REPUBLICA DE PANAMA</v>
          </cell>
          <cell r="R865" t="str">
            <v>VENTAS AUTOSERVICIOS</v>
          </cell>
          <cell r="S865" t="str">
            <v>VENTAS AUTOSERVICIOS</v>
          </cell>
        </row>
        <row r="866">
          <cell r="K866">
            <v>42195106</v>
          </cell>
          <cell r="L866" t="str">
            <v>TÉCNICO COMPLETO</v>
          </cell>
          <cell r="M866" t="str">
            <v>*PROFUTURO</v>
          </cell>
          <cell r="N866" t="str">
            <v>SERVICIOS COMPARTIDOS</v>
          </cell>
          <cell r="O866" t="str">
            <v>EMPLEADOS</v>
          </cell>
          <cell r="P866">
            <v>39234</v>
          </cell>
          <cell r="Q866" t="str">
            <v>CENTRO DE DISTRIBUCION LIMA</v>
          </cell>
          <cell r="R866" t="str">
            <v>ADMINISTRACION GENERAL</v>
          </cell>
          <cell r="S866" t="str">
            <v>SEGURIDAD Y RESGUARDO</v>
          </cell>
        </row>
        <row r="867">
          <cell r="K867">
            <v>42228332</v>
          </cell>
          <cell r="L867" t="str">
            <v>SECUNDARIA COMPLETA</v>
          </cell>
          <cell r="M867" t="str">
            <v>*INTEGRA</v>
          </cell>
          <cell r="N867" t="str">
            <v>NEGOCIOS SERVICIOS LOGISTICOS</v>
          </cell>
          <cell r="O867" t="str">
            <v>OBREROS</v>
          </cell>
          <cell r="P867">
            <v>39400</v>
          </cell>
          <cell r="Q867" t="str">
            <v>CENTRO DE DISTRIBUCION LIMA</v>
          </cell>
          <cell r="R867" t="str">
            <v>SERVICIOS LOGISTICOS</v>
          </cell>
          <cell r="S867" t="str">
            <v>MONTACARGA Y MANTENIMIENTO UNV</v>
          </cell>
        </row>
        <row r="868">
          <cell r="K868">
            <v>42231110</v>
          </cell>
          <cell r="L868" t="str">
            <v>SECUNDARIA COMPLETA</v>
          </cell>
          <cell r="M868" t="str">
            <v>*PRIMA</v>
          </cell>
          <cell r="N868" t="str">
            <v>NEGOCIOS SERVICIOS LOGISTICOS</v>
          </cell>
          <cell r="O868" t="str">
            <v>OBREROS</v>
          </cell>
          <cell r="P868">
            <v>41159</v>
          </cell>
          <cell r="Q868" t="str">
            <v>CENTRO DE DISTRIBUCION LIMA</v>
          </cell>
          <cell r="R868" t="str">
            <v>SERVICIOS LOGISTICOS</v>
          </cell>
          <cell r="S868" t="str">
            <v>LOGISTICA DE SALIDA UNV</v>
          </cell>
        </row>
        <row r="869">
          <cell r="K869">
            <v>42235963</v>
          </cell>
          <cell r="L869" t="str">
            <v>SECUNDARIA COMPLETA</v>
          </cell>
          <cell r="M869" t="str">
            <v>*SNP</v>
          </cell>
          <cell r="N869" t="str">
            <v>NEGOCIO DE VENTAS</v>
          </cell>
          <cell r="O869" t="str">
            <v>EMPLEADOS</v>
          </cell>
          <cell r="P869">
            <v>42809</v>
          </cell>
          <cell r="Q869" t="str">
            <v>OFICINA PIURA</v>
          </cell>
          <cell r="R869" t="str">
            <v>PROVINCIAS</v>
          </cell>
          <cell r="S869" t="str">
            <v>PIURA</v>
          </cell>
        </row>
        <row r="870">
          <cell r="K870">
            <v>42240040</v>
          </cell>
          <cell r="L870" t="str">
            <v>BACHILLER</v>
          </cell>
          <cell r="M870" t="str">
            <v>*INTEGRA</v>
          </cell>
          <cell r="N870" t="str">
            <v>NEGOCIOS SERVICIOS LOGISTICOS</v>
          </cell>
          <cell r="O870" t="str">
            <v>EMPLEADOS</v>
          </cell>
          <cell r="P870">
            <v>42299</v>
          </cell>
          <cell r="Q870" t="str">
            <v>CENTRO DE DISTRIBUCION LIMA</v>
          </cell>
          <cell r="R870" t="str">
            <v>SERVICIOS LOGISTICOS</v>
          </cell>
          <cell r="S870" t="str">
            <v>CONTROL INTERNO RETAIL</v>
          </cell>
        </row>
        <row r="871">
          <cell r="K871">
            <v>42252818</v>
          </cell>
          <cell r="L871" t="str">
            <v>SECUNDARIA COMPLETA</v>
          </cell>
          <cell r="M871" t="str">
            <v>*PRIMA</v>
          </cell>
          <cell r="N871" t="str">
            <v>NEGOCIOS SERVICIOS LOGISTICOS</v>
          </cell>
          <cell r="O871" t="str">
            <v>EMPLEADOS</v>
          </cell>
          <cell r="P871">
            <v>42795</v>
          </cell>
          <cell r="Q871" t="str">
            <v>OFICINA AREQUIPA</v>
          </cell>
          <cell r="R871" t="str">
            <v>SERVICIOS LOGISTICOS</v>
          </cell>
          <cell r="S871" t="str">
            <v>MANTENIMIENTO</v>
          </cell>
        </row>
        <row r="872">
          <cell r="K872">
            <v>42254484</v>
          </cell>
          <cell r="L872" t="str">
            <v>SECUNDARIA COMPLETA</v>
          </cell>
          <cell r="M872" t="str">
            <v>*PROFUTURO</v>
          </cell>
          <cell r="N872" t="str">
            <v>NEGOCIOS SERVICIOS LOGISTICOS</v>
          </cell>
          <cell r="O872" t="str">
            <v>OBREROS</v>
          </cell>
          <cell r="P872">
            <v>41282</v>
          </cell>
          <cell r="Q872" t="str">
            <v>CENTRO DE DISTRIBUCION LIMA</v>
          </cell>
          <cell r="R872" t="str">
            <v>SERVICIOS LOGISTICOS</v>
          </cell>
          <cell r="S872" t="str">
            <v>MONTACARGA Y MANTENIMIENTO RETAIL</v>
          </cell>
        </row>
        <row r="873">
          <cell r="K873">
            <v>42255808</v>
          </cell>
          <cell r="L873" t="str">
            <v>SECUNDARIA COMPLETA</v>
          </cell>
          <cell r="M873" t="str">
            <v>*SNP</v>
          </cell>
          <cell r="N873" t="str">
            <v>NEGOCIOS SERVICIOS LOGISTICOS</v>
          </cell>
          <cell r="O873" t="str">
            <v>OBREROS</v>
          </cell>
          <cell r="P873">
            <v>41760</v>
          </cell>
          <cell r="Q873" t="str">
            <v>CENTRO DE DISTRIBUCION LIMA</v>
          </cell>
          <cell r="R873" t="str">
            <v>SERVICIOS LOGISTICOS</v>
          </cell>
          <cell r="S873" t="str">
            <v>PICKING &amp; PACKING RETAIL</v>
          </cell>
        </row>
        <row r="874">
          <cell r="K874">
            <v>42258550</v>
          </cell>
          <cell r="L874" t="str">
            <v>SECUNDARIA COMPLETA</v>
          </cell>
          <cell r="M874" t="str">
            <v>*PRIMA</v>
          </cell>
          <cell r="N874" t="str">
            <v>ASESORIA LEGAL</v>
          </cell>
          <cell r="O874" t="str">
            <v>EMPLEADOS</v>
          </cell>
          <cell r="P874">
            <v>42614</v>
          </cell>
          <cell r="Q874" t="str">
            <v>REPUBLICA DE PANAMA</v>
          </cell>
          <cell r="R874" t="str">
            <v>ASESORIA LEGAL</v>
          </cell>
          <cell r="S874" t="str">
            <v>ASESORIA LEGAL</v>
          </cell>
        </row>
        <row r="875">
          <cell r="K875">
            <v>42262378</v>
          </cell>
          <cell r="L875" t="str">
            <v>TÉCNICO INCOMPLETO</v>
          </cell>
          <cell r="M875" t="str">
            <v>*PRIMA</v>
          </cell>
          <cell r="N875" t="str">
            <v>NEGOCIOS SERVICIOS LOGISTICOS</v>
          </cell>
          <cell r="O875" t="str">
            <v>OBREROS</v>
          </cell>
          <cell r="P875">
            <v>40634</v>
          </cell>
          <cell r="Q875" t="str">
            <v>CENTRO DE DISTRIBUCION LIMA</v>
          </cell>
          <cell r="R875" t="str">
            <v>SERVICIOS LOGISTICOS</v>
          </cell>
          <cell r="S875" t="str">
            <v>LOGISTICA DE ENTRADA RETAIL</v>
          </cell>
        </row>
        <row r="876">
          <cell r="K876">
            <v>42262610</v>
          </cell>
          <cell r="L876" t="str">
            <v>SECUNDARIA COMPLETA</v>
          </cell>
          <cell r="M876" t="str">
            <v>*PROFUTURO</v>
          </cell>
          <cell r="N876" t="str">
            <v>NEGOCIOS SERVICIOS LOGISTICOS</v>
          </cell>
          <cell r="O876" t="str">
            <v>OBREROS</v>
          </cell>
          <cell r="P876">
            <v>42383</v>
          </cell>
          <cell r="Q876" t="str">
            <v>CENTRO DE DISTRIBUCION LIMA</v>
          </cell>
          <cell r="R876" t="str">
            <v>SERVICIOS LOGISTICOS</v>
          </cell>
          <cell r="S876" t="str">
            <v>LOGISTICA DE ENTRADA RETAIL</v>
          </cell>
        </row>
        <row r="877">
          <cell r="K877">
            <v>42263828</v>
          </cell>
          <cell r="L877" t="str">
            <v>TÉCNICO COMPLETO</v>
          </cell>
          <cell r="M877" t="str">
            <v>*PRIMA</v>
          </cell>
          <cell r="N877" t="str">
            <v>REPRESENTADAS</v>
          </cell>
          <cell r="O877" t="str">
            <v>EMPLEADOS</v>
          </cell>
          <cell r="P877">
            <v>41652</v>
          </cell>
          <cell r="Q877" t="str">
            <v>REPUBLICA DE PANAMA</v>
          </cell>
          <cell r="R877" t="str">
            <v>REPRESENTADAS</v>
          </cell>
          <cell r="S877" t="str">
            <v>GALDERMA</v>
          </cell>
        </row>
        <row r="878">
          <cell r="K878">
            <v>42266776</v>
          </cell>
          <cell r="L878" t="str">
            <v>SECUNDARIA COMPLETA</v>
          </cell>
          <cell r="M878" t="str">
            <v>*SNP</v>
          </cell>
          <cell r="N878" t="str">
            <v>NEGOCIO DE VENTAS</v>
          </cell>
          <cell r="O878" t="str">
            <v>EMPLEADOS</v>
          </cell>
          <cell r="P878">
            <v>42597</v>
          </cell>
          <cell r="Q878" t="str">
            <v>REPUBLICA DE PANAMA</v>
          </cell>
          <cell r="R878" t="str">
            <v>VENTAS AUTOSERVICIOS</v>
          </cell>
          <cell r="S878" t="str">
            <v>VENTAS AUTOSERVICIOS</v>
          </cell>
        </row>
        <row r="879">
          <cell r="K879">
            <v>42277328</v>
          </cell>
          <cell r="L879" t="str">
            <v>SECUNDARIA COMPLETA</v>
          </cell>
          <cell r="M879" t="str">
            <v>*INTEGRA</v>
          </cell>
          <cell r="N879" t="str">
            <v>NEGOCIO DE VENTAS</v>
          </cell>
          <cell r="O879" t="str">
            <v>EMPLEADOS</v>
          </cell>
          <cell r="P879">
            <v>39797</v>
          </cell>
          <cell r="Q879" t="str">
            <v>REPUBLICA DE PANAMA</v>
          </cell>
          <cell r="R879" t="str">
            <v>CONSUMO TRADICIONAL</v>
          </cell>
          <cell r="S879" t="str">
            <v>VENTAS CONSUMO EN FARMA</v>
          </cell>
        </row>
        <row r="880">
          <cell r="K880">
            <v>42285412</v>
          </cell>
          <cell r="L880" t="str">
            <v>TITULADO</v>
          </cell>
          <cell r="M880" t="str">
            <v>*SNP</v>
          </cell>
          <cell r="N880" t="str">
            <v>GESTION DE RIESGOS</v>
          </cell>
          <cell r="O880" t="str">
            <v>EMPLEADOS</v>
          </cell>
          <cell r="P880">
            <v>42380</v>
          </cell>
          <cell r="Q880" t="str">
            <v>CENTRO DE DISTRIBUCION LIMA</v>
          </cell>
          <cell r="R880" t="str">
            <v>ASEGURAMIENTO DE LA CALIDAD</v>
          </cell>
          <cell r="S880" t="str">
            <v>ASEGURAMIENTO DE LA CALIDAD</v>
          </cell>
        </row>
        <row r="881">
          <cell r="K881">
            <v>42287255</v>
          </cell>
          <cell r="L881" t="str">
            <v>SECUNDARIA COMPLETA</v>
          </cell>
          <cell r="M881" t="str">
            <v>*PROFUTURO</v>
          </cell>
          <cell r="N881" t="str">
            <v>NEGOCIOS SERVICIOS LOGISTICOS</v>
          </cell>
          <cell r="O881" t="str">
            <v>OBREROS</v>
          </cell>
          <cell r="P881">
            <v>42353</v>
          </cell>
          <cell r="Q881" t="str">
            <v>CENTRO DE DISTRIBUCION LIMA</v>
          </cell>
          <cell r="R881" t="str">
            <v>SERVICIOS LOGISTICOS</v>
          </cell>
          <cell r="S881" t="str">
            <v>LOGISTICA DE ENTRADA RETAIL</v>
          </cell>
        </row>
        <row r="882">
          <cell r="K882">
            <v>42298611</v>
          </cell>
          <cell r="L882" t="str">
            <v>TÉCNICO COMPLETO</v>
          </cell>
          <cell r="M882" t="str">
            <v>*INTEGRA</v>
          </cell>
          <cell r="N882" t="str">
            <v>NEGOCIO DE VENTAS</v>
          </cell>
          <cell r="O882" t="str">
            <v>EMPLEADOS</v>
          </cell>
          <cell r="P882">
            <v>39295</v>
          </cell>
          <cell r="Q882" t="str">
            <v>OFICINA IQUITOS</v>
          </cell>
          <cell r="R882" t="str">
            <v>PROVINCIAS</v>
          </cell>
          <cell r="S882" t="str">
            <v>IQUITOS</v>
          </cell>
        </row>
        <row r="883">
          <cell r="K883">
            <v>42306928</v>
          </cell>
          <cell r="L883" t="str">
            <v>SECUNDARIA COMPLETA</v>
          </cell>
          <cell r="M883" t="str">
            <v>*PRIMA</v>
          </cell>
          <cell r="N883" t="str">
            <v>MARKETING CORPORATIVO</v>
          </cell>
          <cell r="O883" t="str">
            <v>EMPLEADOS</v>
          </cell>
          <cell r="P883">
            <v>42804</v>
          </cell>
          <cell r="Q883" t="str">
            <v>REPUBLICA DE PANAMA</v>
          </cell>
          <cell r="R883" t="str">
            <v>MARKETING CONSUMO</v>
          </cell>
          <cell r="S883" t="str">
            <v>SALON PROFESIONAL</v>
          </cell>
        </row>
        <row r="884">
          <cell r="K884">
            <v>42310049</v>
          </cell>
          <cell r="L884" t="str">
            <v>BACHILLER</v>
          </cell>
          <cell r="M884" t="str">
            <v>*INTEGRA</v>
          </cell>
          <cell r="N884" t="str">
            <v>NEGOCIO DE VENTAS</v>
          </cell>
          <cell r="O884" t="str">
            <v>EMPLEADOS</v>
          </cell>
          <cell r="P884">
            <v>39326</v>
          </cell>
          <cell r="Q884" t="str">
            <v>REPUBLICA DE PANAMA</v>
          </cell>
          <cell r="R884" t="str">
            <v>VENTAS AUTOSERVICIOS</v>
          </cell>
          <cell r="S884" t="str">
            <v>VENTAS AUTOSERVICIOS</v>
          </cell>
        </row>
        <row r="885">
          <cell r="K885">
            <v>42332122</v>
          </cell>
          <cell r="L885" t="str">
            <v>SECUNDARIA COMPLETA</v>
          </cell>
          <cell r="M885" t="str">
            <v>*INTEGRA</v>
          </cell>
          <cell r="N885" t="str">
            <v>NEGOCIOS SERVICIOS LOGISTICOS</v>
          </cell>
          <cell r="O885" t="str">
            <v>OBREROS</v>
          </cell>
          <cell r="P885">
            <v>42345</v>
          </cell>
          <cell r="Q885" t="str">
            <v>CENTRO DE DISTRIBUCION LIMA</v>
          </cell>
          <cell r="R885" t="str">
            <v>SERVICIOS LOGISTICOS</v>
          </cell>
          <cell r="S885" t="str">
            <v>LOGISTICA DE ENTRADA RETAIL</v>
          </cell>
        </row>
        <row r="886">
          <cell r="K886">
            <v>42346300</v>
          </cell>
          <cell r="L886" t="str">
            <v>TITULADO</v>
          </cell>
          <cell r="M886" t="str">
            <v>*INTEGRA</v>
          </cell>
          <cell r="N886" t="str">
            <v>ASESORIA LEGAL</v>
          </cell>
          <cell r="O886" t="str">
            <v>EMPLEADOS</v>
          </cell>
          <cell r="P886">
            <v>41835</v>
          </cell>
          <cell r="Q886" t="str">
            <v>REPUBLICA DE PANAMA</v>
          </cell>
          <cell r="R886" t="str">
            <v>ASESORIA LEGAL</v>
          </cell>
          <cell r="S886" t="str">
            <v>ASESORIA LEGAL</v>
          </cell>
        </row>
        <row r="887">
          <cell r="K887">
            <v>42358272</v>
          </cell>
          <cell r="L887" t="str">
            <v>SECUNDARIA COMPLETA</v>
          </cell>
          <cell r="M887" t="str">
            <v>*PROFUTURO</v>
          </cell>
          <cell r="N887" t="str">
            <v>NEGOCIOS SERVICIOS LOGISTICOS</v>
          </cell>
          <cell r="O887" t="str">
            <v>OBREROS</v>
          </cell>
          <cell r="P887">
            <v>42075</v>
          </cell>
          <cell r="Q887" t="str">
            <v>CENTRO DE DISTRIBUCION LIMA</v>
          </cell>
          <cell r="R887" t="str">
            <v>SERVICIOS LOGISTICOS</v>
          </cell>
          <cell r="S887" t="str">
            <v>LOGISTICA DE ENTRADA RETAIL</v>
          </cell>
        </row>
        <row r="888">
          <cell r="K888">
            <v>42359545</v>
          </cell>
          <cell r="L888" t="str">
            <v>SECUNDARIA COMPLETA</v>
          </cell>
          <cell r="M888" t="str">
            <v>*INTEGRA</v>
          </cell>
          <cell r="N888" t="str">
            <v>NEGOCIOS MARKETING SALUD</v>
          </cell>
          <cell r="O888" t="str">
            <v>EMPLEADOS</v>
          </cell>
          <cell r="P888">
            <v>42444</v>
          </cell>
          <cell r="Q888" t="str">
            <v>OFICINA TRUJILLLO</v>
          </cell>
          <cell r="R888" t="str">
            <v>DEPARTAMENTO DE VENTAS</v>
          </cell>
          <cell r="S888" t="str">
            <v>DEPARTAMENTO DE VENTAS</v>
          </cell>
        </row>
        <row r="889">
          <cell r="K889">
            <v>42360570</v>
          </cell>
          <cell r="L889" t="str">
            <v>SECUNDARIA COMPLETA</v>
          </cell>
          <cell r="M889" t="str">
            <v>*SNP</v>
          </cell>
          <cell r="N889" t="str">
            <v>NEGOCIO DE VENTAS</v>
          </cell>
          <cell r="O889" t="str">
            <v>EMPLEADOS</v>
          </cell>
          <cell r="P889">
            <v>42430</v>
          </cell>
          <cell r="Q889" t="str">
            <v>REPUBLICA DE PANAMA</v>
          </cell>
          <cell r="R889" t="str">
            <v>VENTAS AUTOSERVICIOS</v>
          </cell>
          <cell r="S889" t="str">
            <v>VENTAS AUTOSERVICIOS</v>
          </cell>
        </row>
        <row r="890">
          <cell r="K890">
            <v>42360731</v>
          </cell>
          <cell r="L890" t="str">
            <v>TITULADO</v>
          </cell>
          <cell r="M890" t="str">
            <v>*SNP</v>
          </cell>
          <cell r="N890" t="str">
            <v>SERVICIOS COMPARTIDOS</v>
          </cell>
          <cell r="O890" t="str">
            <v>EMPLEADOS</v>
          </cell>
          <cell r="P890">
            <v>41730</v>
          </cell>
          <cell r="Q890" t="str">
            <v>REPUBLICA DE PANAMA</v>
          </cell>
          <cell r="R890" t="str">
            <v>CREDITOS Y COBRANZAS</v>
          </cell>
          <cell r="S890" t="str">
            <v>CREDITOS Y COBRANZAS</v>
          </cell>
        </row>
        <row r="891">
          <cell r="K891">
            <v>42367719</v>
          </cell>
          <cell r="L891" t="str">
            <v>SECUNDARIA COMPLETA</v>
          </cell>
          <cell r="M891" t="str">
            <v>*INTEGRA</v>
          </cell>
          <cell r="N891" t="str">
            <v>NEGOCIOS SERVICIOS LOGISTICOS</v>
          </cell>
          <cell r="O891" t="str">
            <v>OBREROS</v>
          </cell>
          <cell r="P891">
            <v>42810</v>
          </cell>
          <cell r="Q891" t="str">
            <v>CENTRO DE DISTRIBUCION LIMA</v>
          </cell>
          <cell r="R891" t="str">
            <v>SERVICIOS LOGISTICOS</v>
          </cell>
          <cell r="S891" t="str">
            <v>PICKING &amp; PACKING RETAIL</v>
          </cell>
        </row>
        <row r="892">
          <cell r="K892">
            <v>42368589</v>
          </cell>
          <cell r="L892" t="str">
            <v>SECUNDARIA COMPLETA</v>
          </cell>
          <cell r="M892" t="str">
            <v>*PRIMA</v>
          </cell>
          <cell r="N892" t="str">
            <v>NEGOCIOS SERVICIOS LOGISTICOS</v>
          </cell>
          <cell r="O892" t="str">
            <v>EMPLEADOS</v>
          </cell>
          <cell r="P892">
            <v>42681</v>
          </cell>
          <cell r="Q892" t="str">
            <v>CENTRO DE DISTRIBUCION LIMA</v>
          </cell>
          <cell r="R892" t="str">
            <v>SERVICIOS LOGISTICOS</v>
          </cell>
          <cell r="S892" t="str">
            <v>PICKING &amp; PACKING UNV</v>
          </cell>
        </row>
        <row r="893">
          <cell r="K893">
            <v>42380601</v>
          </cell>
          <cell r="L893" t="str">
            <v>BACHILLER</v>
          </cell>
          <cell r="M893" t="str">
            <v>*PROFUTURO</v>
          </cell>
          <cell r="N893" t="str">
            <v>SERVICIOS COMPARTIDOS</v>
          </cell>
          <cell r="O893" t="str">
            <v>EMPLEADOS</v>
          </cell>
          <cell r="P893">
            <v>41122</v>
          </cell>
          <cell r="Q893" t="str">
            <v>REPUBLICA DE PANAMA</v>
          </cell>
          <cell r="R893" t="str">
            <v>CONTABILIDAD</v>
          </cell>
          <cell r="S893" t="str">
            <v>ANALISIS DE CUENTAS</v>
          </cell>
        </row>
        <row r="894">
          <cell r="K894">
            <v>42381400</v>
          </cell>
          <cell r="L894" t="str">
            <v>UNIVERSIDAD INCONCLU</v>
          </cell>
          <cell r="M894" t="str">
            <v>*SNP</v>
          </cell>
          <cell r="N894" t="str">
            <v>NEGOCIOS SERVICIOS LOGISTICOS</v>
          </cell>
          <cell r="O894" t="str">
            <v>OBREROS</v>
          </cell>
          <cell r="P894">
            <v>41313</v>
          </cell>
          <cell r="Q894" t="str">
            <v>CENTRO DE DISTRIBUCION LIMA</v>
          </cell>
          <cell r="R894" t="str">
            <v>SERVICIOS LOGISTICOS</v>
          </cell>
          <cell r="S894" t="str">
            <v>LOGISTICA INVERSA RETAIL</v>
          </cell>
        </row>
        <row r="895">
          <cell r="K895">
            <v>42381692</v>
          </cell>
          <cell r="L895" t="str">
            <v>SECUNDARIA COMPLETA</v>
          </cell>
          <cell r="M895" t="str">
            <v>*SNP</v>
          </cell>
          <cell r="N895" t="str">
            <v>NEGOCIOS SERVICIOS LOGISTICOS</v>
          </cell>
          <cell r="O895" t="str">
            <v>OBREROS</v>
          </cell>
          <cell r="P895">
            <v>42781</v>
          </cell>
          <cell r="Q895" t="str">
            <v>CENTRO DE DISTRIBUCION LIMA</v>
          </cell>
          <cell r="R895" t="str">
            <v>SERVICIOS LOGISTICOS</v>
          </cell>
          <cell r="S895" t="str">
            <v>PICKING &amp; PACKING RETAIL</v>
          </cell>
        </row>
        <row r="896">
          <cell r="K896">
            <v>42383260</v>
          </cell>
          <cell r="L896" t="str">
            <v>SECUNDARIA COMPLETA</v>
          </cell>
          <cell r="M896" t="str">
            <v>*PROFUTURO</v>
          </cell>
          <cell r="N896" t="str">
            <v>NEGOCIO DE VENTAS</v>
          </cell>
          <cell r="O896" t="str">
            <v>EMPLEADOS</v>
          </cell>
          <cell r="P896">
            <v>39387</v>
          </cell>
          <cell r="Q896" t="str">
            <v>REPUBLICA DE PANAMA</v>
          </cell>
          <cell r="R896" t="str">
            <v>CONSUMO TRADICIONAL</v>
          </cell>
          <cell r="S896" t="str">
            <v>VENTAS CONSUMO EN FARMA</v>
          </cell>
        </row>
        <row r="897">
          <cell r="K897">
            <v>42391309</v>
          </cell>
          <cell r="L897" t="str">
            <v>SECUNDARIA COMPLETA</v>
          </cell>
          <cell r="M897" t="str">
            <v>*SNP</v>
          </cell>
          <cell r="N897" t="str">
            <v>NEGOCIOS SERVICIOS LOGISTICOS</v>
          </cell>
          <cell r="O897" t="str">
            <v>EMPLEADOS</v>
          </cell>
          <cell r="P897">
            <v>40833</v>
          </cell>
          <cell r="Q897" t="str">
            <v>CENTRO DE DISTRIBUCION LIMA</v>
          </cell>
          <cell r="R897" t="str">
            <v>SERVICIOS LOGISTICOS</v>
          </cell>
          <cell r="S897" t="str">
            <v>GERENCIA SERVICIOS LOGISTICOS</v>
          </cell>
        </row>
        <row r="898">
          <cell r="K898">
            <v>42404011</v>
          </cell>
          <cell r="L898" t="str">
            <v>SECUNDARIA COMPLETA</v>
          </cell>
          <cell r="M898" t="str">
            <v>*PRIMA</v>
          </cell>
          <cell r="N898" t="str">
            <v>NEGOCIOS SERVICIOS LOGISTICOS</v>
          </cell>
          <cell r="O898" t="str">
            <v>OBREROS</v>
          </cell>
          <cell r="P898">
            <v>42808</v>
          </cell>
          <cell r="Q898" t="str">
            <v>CENTRO DE DISTRIBUCION LIMA</v>
          </cell>
          <cell r="R898" t="str">
            <v>SERVICIOS LOGISTICOS</v>
          </cell>
          <cell r="S898" t="str">
            <v>LOGISTICA DE ENTRADA RETAIL</v>
          </cell>
        </row>
        <row r="899">
          <cell r="K899">
            <v>42406101</v>
          </cell>
          <cell r="L899" t="str">
            <v>TITULADO</v>
          </cell>
          <cell r="M899" t="str">
            <v>*PRIMA</v>
          </cell>
          <cell r="N899" t="str">
            <v>NEGOCIOS MARKETING SALUD</v>
          </cell>
          <cell r="O899" t="str">
            <v>EMPLEADOS</v>
          </cell>
          <cell r="P899">
            <v>39861</v>
          </cell>
          <cell r="Q899" t="str">
            <v>REPUBLICA DE PANAMA</v>
          </cell>
          <cell r="R899" t="str">
            <v>GERENCIA UNMF</v>
          </cell>
          <cell r="S899" t="str">
            <v>SOPORTE DE NEGOCIOS</v>
          </cell>
        </row>
        <row r="900">
          <cell r="K900">
            <v>42421618</v>
          </cell>
          <cell r="L900" t="str">
            <v>TÉCNICO COMPLETO</v>
          </cell>
          <cell r="M900" t="str">
            <v>*PROFUTURO</v>
          </cell>
          <cell r="N900" t="str">
            <v>NEGOCIO DE VENTAS</v>
          </cell>
          <cell r="O900" t="str">
            <v>EMPLEADOS</v>
          </cell>
          <cell r="P900">
            <v>41155</v>
          </cell>
          <cell r="Q900" t="str">
            <v>REPUBLICA DE PANAMA</v>
          </cell>
          <cell r="R900" t="str">
            <v>ADMINISTRACION DE VENTAS Y CONTROLLING</v>
          </cell>
          <cell r="S900" t="str">
            <v>COBRANZAS</v>
          </cell>
        </row>
        <row r="901">
          <cell r="K901">
            <v>42422051</v>
          </cell>
          <cell r="L901" t="str">
            <v>SECUNDARIA COMPLETA</v>
          </cell>
          <cell r="M901" t="str">
            <v>HABITAT</v>
          </cell>
          <cell r="N901" t="str">
            <v>NEGOCIOS SERVICIOS LOGISTICOS</v>
          </cell>
          <cell r="O901" t="str">
            <v>OBREROS</v>
          </cell>
          <cell r="P901">
            <v>42737</v>
          </cell>
          <cell r="Q901" t="str">
            <v>CENTRO DE DISTRIBUCION LIMA</v>
          </cell>
          <cell r="R901" t="str">
            <v>SERVICIOS LOGISTICOS</v>
          </cell>
          <cell r="S901" t="str">
            <v>LOGISTICA INVERSA RETAIL</v>
          </cell>
        </row>
        <row r="902">
          <cell r="K902">
            <v>42430092</v>
          </cell>
          <cell r="L902" t="str">
            <v>SECUNDARIA COMPLETA</v>
          </cell>
          <cell r="M902" t="str">
            <v>*INTEGRA</v>
          </cell>
          <cell r="N902" t="str">
            <v>NEGOCIOS SERVICIOS LOGISTICOS</v>
          </cell>
          <cell r="O902" t="str">
            <v>OBREROS</v>
          </cell>
          <cell r="P902">
            <v>42583</v>
          </cell>
          <cell r="Q902" t="str">
            <v>CENTRO DE DISTRIBUCION LIMA</v>
          </cell>
          <cell r="R902" t="str">
            <v>SERVICIOS LOGISTICOS</v>
          </cell>
          <cell r="S902" t="str">
            <v>PICKING &amp; PACKING RETAIL</v>
          </cell>
        </row>
        <row r="903">
          <cell r="K903">
            <v>42437077</v>
          </cell>
          <cell r="L903" t="str">
            <v>BACHILLER</v>
          </cell>
          <cell r="M903" t="str">
            <v>HABITAT</v>
          </cell>
          <cell r="N903" t="str">
            <v>SERVICIOS COMPARTIDOS</v>
          </cell>
          <cell r="O903" t="str">
            <v>EMPLEADOS</v>
          </cell>
          <cell r="P903">
            <v>42065</v>
          </cell>
          <cell r="Q903" t="str">
            <v>REPUBLICA DE PANAMA</v>
          </cell>
          <cell r="R903" t="str">
            <v>CONTABILIDAD</v>
          </cell>
          <cell r="S903" t="str">
            <v>ANALISIS DE CUENTAS</v>
          </cell>
        </row>
        <row r="904">
          <cell r="K904">
            <v>42446772</v>
          </cell>
          <cell r="L904" t="str">
            <v>SECUNDARIA COMPLETA</v>
          </cell>
          <cell r="M904" t="str">
            <v>*PRIMA</v>
          </cell>
          <cell r="N904" t="str">
            <v>NEGOCIOS SERVICIOS LOGISTICOS</v>
          </cell>
          <cell r="O904" t="str">
            <v>OBREROS</v>
          </cell>
          <cell r="P904">
            <v>42552</v>
          </cell>
          <cell r="Q904" t="str">
            <v>CENTRO DE DISTRIBUCION LIMA</v>
          </cell>
          <cell r="R904" t="str">
            <v>SERVICIOS LOGISTICOS</v>
          </cell>
          <cell r="S904" t="str">
            <v>LOGISTICA DE ENTRADA UNV</v>
          </cell>
        </row>
        <row r="905">
          <cell r="K905">
            <v>42454797</v>
          </cell>
          <cell r="L905" t="str">
            <v>SECUNDARIA COMPLETA</v>
          </cell>
          <cell r="M905" t="str">
            <v>*PROFUTURO</v>
          </cell>
          <cell r="N905" t="str">
            <v>NEGOCIOS SERVICIOS LOGISTICOS</v>
          </cell>
          <cell r="O905" t="str">
            <v>EMPLEADOS</v>
          </cell>
          <cell r="P905">
            <v>39944</v>
          </cell>
          <cell r="Q905" t="str">
            <v>CENTRO DE DISTRIBUCION LIMA</v>
          </cell>
          <cell r="R905" t="str">
            <v>SERVICIOS LOGISTICOS</v>
          </cell>
          <cell r="S905" t="str">
            <v>LOGISTICA DE SALIDA UNV</v>
          </cell>
        </row>
        <row r="906">
          <cell r="K906">
            <v>42455662</v>
          </cell>
          <cell r="L906" t="str">
            <v>TÉCNICO COMPLETO</v>
          </cell>
          <cell r="M906" t="str">
            <v>*PRIMA</v>
          </cell>
          <cell r="N906" t="str">
            <v>NEGOCIOS SERVICIOS LOGISTICOS</v>
          </cell>
          <cell r="O906" t="str">
            <v>OBREROS</v>
          </cell>
          <cell r="P906">
            <v>42095</v>
          </cell>
          <cell r="Q906" t="str">
            <v>CENTRO DE DISTRIBUCION LIMA</v>
          </cell>
          <cell r="R906" t="str">
            <v>SERVICIOS LOGISTICOS</v>
          </cell>
          <cell r="S906" t="str">
            <v>PICKING &amp; PACKING RETAIL</v>
          </cell>
        </row>
        <row r="907">
          <cell r="K907">
            <v>42457836</v>
          </cell>
          <cell r="L907" t="str">
            <v>TITULADO</v>
          </cell>
          <cell r="M907" t="str">
            <v>*INTEGRA</v>
          </cell>
          <cell r="N907" t="str">
            <v>MARKETING CORPORATIVO</v>
          </cell>
          <cell r="O907" t="str">
            <v>EMPLEADOS</v>
          </cell>
          <cell r="P907">
            <v>41439</v>
          </cell>
          <cell r="Q907" t="str">
            <v>REPUBLICA DE PANAMA</v>
          </cell>
          <cell r="R907" t="str">
            <v>MARKETING CONSUMO</v>
          </cell>
          <cell r="S907" t="str">
            <v>CUIDADO PERSONAL &amp; HOGAR</v>
          </cell>
        </row>
        <row r="908">
          <cell r="K908">
            <v>42459715</v>
          </cell>
          <cell r="L908" t="str">
            <v>SECUNDARIA COMPLETA</v>
          </cell>
          <cell r="M908" t="str">
            <v>HABITAT</v>
          </cell>
          <cell r="N908" t="str">
            <v>NEGOCIOS SERVICIOS LOGISTICOS</v>
          </cell>
          <cell r="O908" t="str">
            <v>OBREROS</v>
          </cell>
          <cell r="P908">
            <v>42473</v>
          </cell>
          <cell r="Q908" t="str">
            <v>CENTRO DE DISTRIBUCION LIMA</v>
          </cell>
          <cell r="R908" t="str">
            <v>SERVICIOS LOGISTICOS</v>
          </cell>
          <cell r="S908" t="str">
            <v>LOGISTICA DE ENTRADA UNV</v>
          </cell>
        </row>
        <row r="909">
          <cell r="K909">
            <v>42461006</v>
          </cell>
          <cell r="L909" t="str">
            <v>TÉCNICO COMPLETO</v>
          </cell>
          <cell r="M909" t="str">
            <v>*PRIMA</v>
          </cell>
          <cell r="N909" t="str">
            <v>NEGOCIO DE VENTAS</v>
          </cell>
          <cell r="O909" t="str">
            <v>EMPLEADOS</v>
          </cell>
          <cell r="P909">
            <v>41396</v>
          </cell>
          <cell r="Q909" t="str">
            <v>OFICINA TRUJILLLO</v>
          </cell>
          <cell r="R909" t="str">
            <v>PROVINCIAS</v>
          </cell>
          <cell r="S909" t="str">
            <v>TRUJILLO</v>
          </cell>
        </row>
        <row r="910">
          <cell r="K910">
            <v>42461704</v>
          </cell>
          <cell r="L910" t="str">
            <v>SECUNDARIA COMPLETA</v>
          </cell>
          <cell r="M910" t="str">
            <v>*PROFUTURO</v>
          </cell>
          <cell r="N910" t="str">
            <v>NEGOCIOS SERVICIOS LOGISTICOS</v>
          </cell>
          <cell r="O910" t="str">
            <v>OBREROS</v>
          </cell>
          <cell r="P910">
            <v>39965</v>
          </cell>
          <cell r="Q910" t="str">
            <v>CENTRO DE DISTRIBUCION LIMA</v>
          </cell>
          <cell r="R910" t="str">
            <v>SERVICIOS LOGISTICOS</v>
          </cell>
          <cell r="S910" t="str">
            <v>MONTACARGA Y MANTENIMIENTO UNV</v>
          </cell>
        </row>
        <row r="911">
          <cell r="K911">
            <v>42483499</v>
          </cell>
          <cell r="L911" t="str">
            <v>SECUNDARIA COMPLETA</v>
          </cell>
          <cell r="M911" t="str">
            <v>*INTEGRA</v>
          </cell>
          <cell r="N911" t="str">
            <v>NEGOCIOS MARKETING SALUD</v>
          </cell>
          <cell r="O911" t="str">
            <v>EMPLEADOS</v>
          </cell>
          <cell r="P911">
            <v>42614</v>
          </cell>
          <cell r="Q911" t="str">
            <v>REPUBLICA DE PANAMA</v>
          </cell>
          <cell r="R911" t="str">
            <v>DEPARTAMENTO DE VENTAS</v>
          </cell>
          <cell r="S911" t="str">
            <v>DEPARTAMENTO DE VENTAS</v>
          </cell>
        </row>
        <row r="912">
          <cell r="K912">
            <v>42486559</v>
          </cell>
          <cell r="L912" t="str">
            <v>SECUNDARIA COMPLETA</v>
          </cell>
          <cell r="M912" t="str">
            <v>*INTEGRA</v>
          </cell>
          <cell r="N912" t="str">
            <v>NEGOCIOS SERVICIOS LOGISTICOS</v>
          </cell>
          <cell r="O912" t="str">
            <v>OBREROS</v>
          </cell>
          <cell r="P912">
            <v>42837</v>
          </cell>
          <cell r="Q912" t="str">
            <v>CENTRO DE DISTRIBUCION LIMA</v>
          </cell>
          <cell r="R912" t="str">
            <v>SERVICIOS LOGISTICOS</v>
          </cell>
          <cell r="S912" t="str">
            <v>LOGISTICA DE ENTRADA UNV</v>
          </cell>
        </row>
        <row r="913">
          <cell r="K913">
            <v>42488344</v>
          </cell>
          <cell r="L913" t="str">
            <v>SECUNDARIA COMPLETA</v>
          </cell>
          <cell r="M913" t="str">
            <v>*INTEGRA</v>
          </cell>
          <cell r="N913" t="str">
            <v>NEGOCIOS SERVICIOS LOGISTICOS</v>
          </cell>
          <cell r="O913" t="str">
            <v>OBREROS</v>
          </cell>
          <cell r="P913">
            <v>40634</v>
          </cell>
          <cell r="Q913" t="str">
            <v>CENTRO DE DISTRIBUCION LIMA</v>
          </cell>
          <cell r="R913" t="str">
            <v>SERVICIOS LOGISTICOS</v>
          </cell>
          <cell r="S913" t="str">
            <v>PICKING &amp; PACKING RETAIL</v>
          </cell>
        </row>
        <row r="914">
          <cell r="K914">
            <v>42499974</v>
          </cell>
          <cell r="L914" t="str">
            <v>TITULADO</v>
          </cell>
          <cell r="M914" t="str">
            <v>*INTEGRA</v>
          </cell>
          <cell r="N914" t="str">
            <v>GESTION HUMANA</v>
          </cell>
          <cell r="O914" t="str">
            <v>EMPLEADOS</v>
          </cell>
          <cell r="P914">
            <v>41610</v>
          </cell>
          <cell r="Q914" t="str">
            <v>CENTRO DE DISTRIBUCION LIMA</v>
          </cell>
          <cell r="R914" t="str">
            <v>GESTION HUMANA CD-LIMA</v>
          </cell>
          <cell r="S914" t="str">
            <v>BIENESTAR SOCIAL CD-LIMA</v>
          </cell>
        </row>
        <row r="915">
          <cell r="K915">
            <v>42500275</v>
          </cell>
          <cell r="L915" t="str">
            <v>TÉCNICO COMPLETO</v>
          </cell>
          <cell r="M915" t="str">
            <v>*PRIMA</v>
          </cell>
          <cell r="N915" t="str">
            <v>SERVICIOS COMPARTIDOS</v>
          </cell>
          <cell r="O915" t="str">
            <v>EMPLEADOS</v>
          </cell>
          <cell r="P915">
            <v>40954</v>
          </cell>
          <cell r="Q915" t="str">
            <v>REPUBLICA DE PANAMA</v>
          </cell>
          <cell r="R915" t="str">
            <v>TECNOLOGIA DE INFORMACIÓN</v>
          </cell>
          <cell r="S915" t="str">
            <v>SEGURIDAD DE LA INFORMACION</v>
          </cell>
        </row>
        <row r="916">
          <cell r="K916">
            <v>42520043</v>
          </cell>
          <cell r="L916" t="str">
            <v>SECUNDARIA COMPLETA</v>
          </cell>
          <cell r="M916" t="str">
            <v>HABITAT</v>
          </cell>
          <cell r="N916" t="str">
            <v>NEGOCIOS SERVICIOS LOGISTICOS</v>
          </cell>
          <cell r="O916" t="str">
            <v>OBREROS</v>
          </cell>
          <cell r="P916">
            <v>42440</v>
          </cell>
          <cell r="Q916" t="str">
            <v>CENTRO DE DISTRIBUCION LIMA</v>
          </cell>
          <cell r="R916" t="str">
            <v>SERVICIOS LOGISTICOS</v>
          </cell>
          <cell r="S916" t="str">
            <v>LOGISTICA DE ENTRADA RETAIL</v>
          </cell>
        </row>
        <row r="917">
          <cell r="K917">
            <v>42531620</v>
          </cell>
          <cell r="L917" t="str">
            <v>MAESTRÍA COMPLETA</v>
          </cell>
          <cell r="M917" t="str">
            <v>*PRIMA</v>
          </cell>
          <cell r="N917" t="str">
            <v>NEGOCIOS MARKETING SALUD</v>
          </cell>
          <cell r="O917" t="str">
            <v>EMPLEADOS</v>
          </cell>
          <cell r="P917">
            <v>42444</v>
          </cell>
          <cell r="Q917" t="str">
            <v>REPUBLICA DE PANAMA</v>
          </cell>
          <cell r="R917" t="str">
            <v>QUILAB/VIFOR</v>
          </cell>
          <cell r="S917" t="str">
            <v>QUILAB ETICOS</v>
          </cell>
        </row>
        <row r="918">
          <cell r="K918">
            <v>42535956</v>
          </cell>
          <cell r="L918" t="str">
            <v>TITULADO</v>
          </cell>
          <cell r="M918" t="str">
            <v>*INTEGRA</v>
          </cell>
          <cell r="N918" t="str">
            <v>SERVICIOS COMPARTIDOS</v>
          </cell>
          <cell r="O918" t="str">
            <v>EMPLEADOS</v>
          </cell>
          <cell r="P918">
            <v>42506</v>
          </cell>
          <cell r="Q918" t="str">
            <v>REPUBLICA DE PANAMA</v>
          </cell>
          <cell r="R918" t="str">
            <v>TESORERIA</v>
          </cell>
          <cell r="S918" t="str">
            <v>TESORERIA</v>
          </cell>
        </row>
        <row r="919">
          <cell r="K919">
            <v>42546272</v>
          </cell>
          <cell r="L919" t="str">
            <v>SECUNDARIA COMPLETA</v>
          </cell>
          <cell r="M919" t="str">
            <v>*INTEGRA</v>
          </cell>
          <cell r="N919" t="str">
            <v>NEGOCIO DE VENTAS</v>
          </cell>
          <cell r="O919" t="str">
            <v>EMPLEADOS</v>
          </cell>
          <cell r="P919">
            <v>42401</v>
          </cell>
          <cell r="Q919" t="str">
            <v>OFICINA CHICLAYO</v>
          </cell>
          <cell r="R919" t="str">
            <v>VENTAS AUTOSERVICIOS</v>
          </cell>
          <cell r="S919" t="str">
            <v>VENTAS AUTOSERVICIOS</v>
          </cell>
        </row>
        <row r="920">
          <cell r="K920">
            <v>42546879</v>
          </cell>
          <cell r="L920" t="str">
            <v>TITULADO</v>
          </cell>
          <cell r="M920" t="str">
            <v>*PRIMA</v>
          </cell>
          <cell r="N920" t="str">
            <v>SERVICIOS COMPARTIDOS</v>
          </cell>
          <cell r="O920" t="str">
            <v>EMPLEADOS</v>
          </cell>
          <cell r="P920">
            <v>41977</v>
          </cell>
          <cell r="Q920" t="str">
            <v>REPUBLICA DE PANAMA</v>
          </cell>
          <cell r="R920" t="str">
            <v>CONTABILIDAD</v>
          </cell>
          <cell r="S920" t="str">
            <v>CONTABILIDAD</v>
          </cell>
        </row>
        <row r="921">
          <cell r="K921">
            <v>42553499</v>
          </cell>
          <cell r="L921" t="str">
            <v>BACHILLER</v>
          </cell>
          <cell r="M921" t="str">
            <v>*PRIMA</v>
          </cell>
          <cell r="N921" t="str">
            <v>SERVICIOS COMPARTIDOS</v>
          </cell>
          <cell r="O921" t="str">
            <v>EMPLEADOS</v>
          </cell>
          <cell r="P921">
            <v>40882</v>
          </cell>
          <cell r="Q921" t="str">
            <v>REPUBLICA DE PANAMA</v>
          </cell>
          <cell r="R921" t="str">
            <v>CONTABILIDAD</v>
          </cell>
          <cell r="S921" t="str">
            <v>GESTION CONTABLE</v>
          </cell>
        </row>
        <row r="922">
          <cell r="K922">
            <v>42554110</v>
          </cell>
          <cell r="L922" t="str">
            <v>BACHILLER</v>
          </cell>
          <cell r="M922" t="str">
            <v>*INTEGRA</v>
          </cell>
          <cell r="N922" t="str">
            <v>NEGOCIO DE VENTAS</v>
          </cell>
          <cell r="O922" t="str">
            <v>EMPLEADOS</v>
          </cell>
          <cell r="P922">
            <v>40406</v>
          </cell>
          <cell r="Q922" t="str">
            <v>REPUBLICA DE PANAMA</v>
          </cell>
          <cell r="R922" t="str">
            <v>CONSUMO TRADICIONAL</v>
          </cell>
          <cell r="S922" t="str">
            <v>CONSUMO TRADICIONAL</v>
          </cell>
        </row>
        <row r="923">
          <cell r="K923">
            <v>42566969</v>
          </cell>
          <cell r="L923" t="str">
            <v>SECUNDARIA COMPLETA</v>
          </cell>
          <cell r="M923" t="str">
            <v>*PRIMA</v>
          </cell>
          <cell r="N923" t="str">
            <v>NEGOCIOS SERVICIOS LOGISTICOS</v>
          </cell>
          <cell r="O923" t="str">
            <v>OBREROS</v>
          </cell>
          <cell r="P923">
            <v>42625</v>
          </cell>
          <cell r="Q923" t="str">
            <v>CENTRO DE DISTRIBUCION LIMA</v>
          </cell>
          <cell r="R923" t="str">
            <v>SERVICIOS LOGISTICOS</v>
          </cell>
          <cell r="S923" t="str">
            <v>PICKING &amp; PACKING RETAIL</v>
          </cell>
        </row>
        <row r="924">
          <cell r="K924">
            <v>42567066</v>
          </cell>
          <cell r="L924" t="str">
            <v>UNIVERSIDAD COMPLETA</v>
          </cell>
          <cell r="M924" t="str">
            <v>HABITAT</v>
          </cell>
          <cell r="N924" t="str">
            <v>NEGOCIOS SERVICIOS LOGISTICOS</v>
          </cell>
          <cell r="O924" t="str">
            <v>EMPLEADOS</v>
          </cell>
          <cell r="P924">
            <v>42095</v>
          </cell>
          <cell r="Q924" t="str">
            <v>CENTRO DE DISTRIBUCION LIMA</v>
          </cell>
          <cell r="R924" t="str">
            <v>SERVICIOS LOGISTICOS</v>
          </cell>
          <cell r="S924" t="str">
            <v>INGENIERIA LOGISTICA</v>
          </cell>
        </row>
        <row r="925">
          <cell r="K925">
            <v>42595723</v>
          </cell>
          <cell r="L925" t="str">
            <v>SECUNDARIA COMPLETA</v>
          </cell>
          <cell r="M925" t="str">
            <v>*PRIMA</v>
          </cell>
          <cell r="N925" t="str">
            <v>NEGOCIOS SERVICIOS LOGISTICOS</v>
          </cell>
          <cell r="O925" t="str">
            <v>OBREROS</v>
          </cell>
          <cell r="P925">
            <v>41554</v>
          </cell>
          <cell r="Q925" t="str">
            <v>CENTRO DE DISTRIBUCION LIMA</v>
          </cell>
          <cell r="R925" t="str">
            <v>SERVICIOS LOGISTICOS</v>
          </cell>
          <cell r="S925" t="str">
            <v>LOGISTICA DE ENTRADA RETAIL</v>
          </cell>
        </row>
        <row r="926">
          <cell r="K926">
            <v>42599467</v>
          </cell>
          <cell r="L926" t="str">
            <v>SECUNDARIA COMPLETA</v>
          </cell>
          <cell r="M926" t="str">
            <v>HABITAT</v>
          </cell>
          <cell r="N926" t="str">
            <v>NEGOCIOS SERVICIOS LOGISTICOS</v>
          </cell>
          <cell r="O926" t="str">
            <v>OBREROS</v>
          </cell>
          <cell r="P926">
            <v>42593</v>
          </cell>
          <cell r="Q926" t="str">
            <v>CENTRO DE DISTRIBUCION LIMA</v>
          </cell>
          <cell r="R926" t="str">
            <v>SERVICIOS LOGISTICOS</v>
          </cell>
          <cell r="S926" t="str">
            <v>PICKING &amp; PACKING RETAIL</v>
          </cell>
        </row>
        <row r="927">
          <cell r="K927">
            <v>42608387</v>
          </cell>
          <cell r="L927" t="str">
            <v>SECUNDARIA COMPLETA</v>
          </cell>
          <cell r="M927" t="str">
            <v>HABITAT</v>
          </cell>
          <cell r="N927" t="str">
            <v>NEGOCIOS SERVICIOS LOGISTICOS</v>
          </cell>
          <cell r="O927" t="str">
            <v>OBREROS</v>
          </cell>
          <cell r="P927">
            <v>42646</v>
          </cell>
          <cell r="Q927" t="str">
            <v>CENTRO DE DISTRIBUCION LIMA</v>
          </cell>
          <cell r="R927" t="str">
            <v>SERVICIOS LOGISTICOS</v>
          </cell>
          <cell r="S927" t="str">
            <v>LOGISTICA DE SALIDA RETAIL</v>
          </cell>
        </row>
        <row r="928">
          <cell r="K928">
            <v>42608394</v>
          </cell>
          <cell r="L928" t="str">
            <v>SECUNDARIA COMPLETA</v>
          </cell>
          <cell r="M928" t="str">
            <v>*PRIMA</v>
          </cell>
          <cell r="N928" t="str">
            <v>NEGOCIOS SERVICIOS LOGISTICOS</v>
          </cell>
          <cell r="O928" t="str">
            <v>OBREROS</v>
          </cell>
          <cell r="P928">
            <v>42737</v>
          </cell>
          <cell r="Q928" t="str">
            <v>CENTRO DE DISTRIBUCION LIMA</v>
          </cell>
          <cell r="R928" t="str">
            <v>SERVICIOS LOGISTICOS</v>
          </cell>
          <cell r="S928" t="str">
            <v>LOGISTICA DE ENTRADA UNV</v>
          </cell>
        </row>
        <row r="929">
          <cell r="K929">
            <v>42608619</v>
          </cell>
          <cell r="L929" t="str">
            <v>UNIVERSIDAD COMPLETA</v>
          </cell>
          <cell r="M929" t="str">
            <v>*PRIMA</v>
          </cell>
          <cell r="N929" t="str">
            <v>SERVICIOS COMPARTIDOS</v>
          </cell>
          <cell r="O929" t="str">
            <v>EMPLEADOS</v>
          </cell>
          <cell r="P929">
            <v>40817</v>
          </cell>
          <cell r="Q929" t="str">
            <v>REPUBLICA DE PANAMA</v>
          </cell>
          <cell r="R929" t="str">
            <v>CONTABILIDAD</v>
          </cell>
          <cell r="S929" t="str">
            <v>PLAN. TRIBUTARIO</v>
          </cell>
        </row>
        <row r="930">
          <cell r="K930">
            <v>42608641</v>
          </cell>
          <cell r="L930" t="str">
            <v>TITULADO</v>
          </cell>
          <cell r="M930" t="str">
            <v>*PRIMA</v>
          </cell>
          <cell r="N930" t="str">
            <v>SERVICIOS COMPARTIDOS</v>
          </cell>
          <cell r="O930" t="str">
            <v>EMPLEADOS</v>
          </cell>
          <cell r="P930">
            <v>41031</v>
          </cell>
          <cell r="Q930" t="str">
            <v>REPUBLICA DE PANAMA</v>
          </cell>
          <cell r="R930" t="str">
            <v>CREDITOS Y COBRANZAS</v>
          </cell>
          <cell r="S930" t="str">
            <v>CREDITOS Y COBRANZAS</v>
          </cell>
        </row>
        <row r="931">
          <cell r="K931">
            <v>42610173</v>
          </cell>
          <cell r="L931" t="str">
            <v>SECUNDARIA COMPLETA</v>
          </cell>
          <cell r="M931" t="str">
            <v>*SNP</v>
          </cell>
          <cell r="N931" t="str">
            <v>NEGOCIOS SERVICIOS LOGISTICOS</v>
          </cell>
          <cell r="O931" t="str">
            <v>OBREROS</v>
          </cell>
          <cell r="P931">
            <v>42073</v>
          </cell>
          <cell r="Q931" t="str">
            <v>CENTRO DE DISTRIBUCION LIMA</v>
          </cell>
          <cell r="R931" t="str">
            <v>SERVICIOS LOGISTICOS</v>
          </cell>
          <cell r="S931" t="str">
            <v>LOGISTICA DE ENTRADA UNV</v>
          </cell>
        </row>
        <row r="932">
          <cell r="K932">
            <v>42627366</v>
          </cell>
          <cell r="L932" t="str">
            <v>TITULADO</v>
          </cell>
          <cell r="M932" t="str">
            <v>*PROFUTURO</v>
          </cell>
          <cell r="N932" t="str">
            <v>NEGOCIOS SERVICIOS LOGISTICOS</v>
          </cell>
          <cell r="O932" t="str">
            <v>EMPLEADOS</v>
          </cell>
          <cell r="P932">
            <v>38353</v>
          </cell>
          <cell r="Q932" t="str">
            <v>REPUBLICA DE PANAMA</v>
          </cell>
          <cell r="R932" t="str">
            <v>SERVICIOS LOGISTICOS</v>
          </cell>
          <cell r="S932" t="str">
            <v>PLANIFICACION &amp; COMPRAS</v>
          </cell>
        </row>
        <row r="933">
          <cell r="K933">
            <v>42645689</v>
          </cell>
          <cell r="L933" t="str">
            <v>NO APLICA</v>
          </cell>
          <cell r="M933" t="str">
            <v>*PRIMA</v>
          </cell>
          <cell r="N933" t="str">
            <v>NEGOCIOS SERVICIOS LOGISTICOS</v>
          </cell>
          <cell r="O933" t="str">
            <v>EMPLEADOS</v>
          </cell>
          <cell r="P933">
            <v>42587</v>
          </cell>
          <cell r="Q933" t="str">
            <v>CENTRO DE DISTRIBUCION LIMA</v>
          </cell>
          <cell r="R933" t="str">
            <v>SERVICIOS LOGISTICOS</v>
          </cell>
          <cell r="S933" t="str">
            <v>LOGISTICA INVERSA RETAIL</v>
          </cell>
        </row>
        <row r="934">
          <cell r="K934">
            <v>42645942</v>
          </cell>
          <cell r="L934" t="str">
            <v>TÉCNICO COMPLETO</v>
          </cell>
          <cell r="M934" t="str">
            <v>*INTEGRA</v>
          </cell>
          <cell r="N934" t="str">
            <v>NEGOCIO DE VENTAS</v>
          </cell>
          <cell r="O934" t="str">
            <v>EMPLEADOS</v>
          </cell>
          <cell r="P934">
            <v>41379</v>
          </cell>
          <cell r="Q934" t="str">
            <v>REPUBLICA DE PANAMA</v>
          </cell>
          <cell r="R934" t="str">
            <v>CONSUMO TRADICIONAL</v>
          </cell>
          <cell r="S934" t="str">
            <v>VENTAS CONSUMO EN FARMA</v>
          </cell>
        </row>
        <row r="935">
          <cell r="K935">
            <v>42647872</v>
          </cell>
          <cell r="L935" t="str">
            <v>SECUNDARIA COMPLETA</v>
          </cell>
          <cell r="M935" t="str">
            <v>*SNP</v>
          </cell>
          <cell r="N935" t="str">
            <v>MARKETING CORPORATIVO</v>
          </cell>
          <cell r="O935" t="str">
            <v>EMPLEADOS</v>
          </cell>
          <cell r="P935">
            <v>39493</v>
          </cell>
          <cell r="Q935" t="str">
            <v>REPUBLICA DE PANAMA</v>
          </cell>
          <cell r="R935" t="str">
            <v>MARKETING CONSUMO</v>
          </cell>
          <cell r="S935" t="str">
            <v>SALON PROFESIONAL</v>
          </cell>
        </row>
        <row r="936">
          <cell r="K936">
            <v>42649619</v>
          </cell>
          <cell r="L936" t="str">
            <v>TÉCNICO COMPLETO</v>
          </cell>
          <cell r="M936" t="str">
            <v>*SNP</v>
          </cell>
          <cell r="N936" t="str">
            <v>NEGOCIOS SERVICIOS LOGISTICOS</v>
          </cell>
          <cell r="O936" t="str">
            <v>EMPLEADOS</v>
          </cell>
          <cell r="P936">
            <v>41122</v>
          </cell>
          <cell r="Q936" t="str">
            <v>CENTRO DE DISTRIBUCION LIMA</v>
          </cell>
          <cell r="R936" t="str">
            <v>SERVICIOS LOGISTICOS</v>
          </cell>
          <cell r="S936" t="str">
            <v>MANTENIMIENTO</v>
          </cell>
        </row>
        <row r="937">
          <cell r="K937">
            <v>42672580</v>
          </cell>
          <cell r="L937" t="str">
            <v>SECUNDARIA COMPLETA</v>
          </cell>
          <cell r="M937" t="str">
            <v>*PROFUTURO</v>
          </cell>
          <cell r="N937" t="str">
            <v>NEGOCIOS SERVICIOS LOGISTICOS</v>
          </cell>
          <cell r="O937" t="str">
            <v>OBREROS</v>
          </cell>
          <cell r="P937">
            <v>42837</v>
          </cell>
          <cell r="Q937" t="str">
            <v>CENTRO DE DISTRIBUCION LIMA</v>
          </cell>
          <cell r="R937" t="str">
            <v>SERVICIOS LOGISTICOS</v>
          </cell>
          <cell r="S937" t="str">
            <v>PICKING &amp; PACKING RETAIL</v>
          </cell>
        </row>
        <row r="938">
          <cell r="K938">
            <v>42693074</v>
          </cell>
          <cell r="L938" t="str">
            <v>SECUNDARIA COMPLETA</v>
          </cell>
          <cell r="M938" t="str">
            <v>*INTEGRA</v>
          </cell>
          <cell r="N938" t="str">
            <v>NEGOCIOS SERVICIOS LOGISTICOS</v>
          </cell>
          <cell r="O938" t="str">
            <v>OBREROS</v>
          </cell>
          <cell r="P938">
            <v>42625</v>
          </cell>
          <cell r="Q938" t="str">
            <v>CENTRO DE DISTRIBUCION LIMA</v>
          </cell>
          <cell r="R938" t="str">
            <v>SERVICIOS LOGISTICOS</v>
          </cell>
          <cell r="S938" t="str">
            <v>LOGISTICA DE ENTRADA UNV</v>
          </cell>
        </row>
        <row r="939">
          <cell r="K939">
            <v>42696886</v>
          </cell>
          <cell r="L939" t="str">
            <v>SECUNDARIA COMPLETA</v>
          </cell>
          <cell r="M939" t="str">
            <v>*PRIMA</v>
          </cell>
          <cell r="N939" t="str">
            <v>NEGOCIOS SERVICIOS LOGISTICOS</v>
          </cell>
          <cell r="O939" t="str">
            <v>OBREROS</v>
          </cell>
          <cell r="P939">
            <v>42676</v>
          </cell>
          <cell r="Q939" t="str">
            <v>CENTRO DE DISTRIBUCION LIMA</v>
          </cell>
          <cell r="R939" t="str">
            <v>SERVICIOS LOGISTICOS</v>
          </cell>
          <cell r="S939" t="str">
            <v>PICKING &amp; PACKING RETAIL</v>
          </cell>
        </row>
        <row r="940">
          <cell r="K940">
            <v>42704672</v>
          </cell>
          <cell r="L940" t="str">
            <v>SECUNDARIA COMPLETA</v>
          </cell>
          <cell r="M940" t="str">
            <v>*PROFUTURO</v>
          </cell>
          <cell r="N940" t="str">
            <v>NEGOCIOS SERVICIOS LOGISTICOS</v>
          </cell>
          <cell r="O940" t="str">
            <v>OBREROS</v>
          </cell>
          <cell r="P940">
            <v>41306</v>
          </cell>
          <cell r="Q940" t="str">
            <v>CENTRO DE DISTRIBUCION LIMA</v>
          </cell>
          <cell r="R940" t="str">
            <v>SERVICIOS LOGISTICOS</v>
          </cell>
          <cell r="S940" t="str">
            <v>PICKING &amp; PACKING UNV</v>
          </cell>
        </row>
        <row r="941">
          <cell r="K941">
            <v>42706841</v>
          </cell>
          <cell r="L941" t="str">
            <v>NO APLICA</v>
          </cell>
          <cell r="M941" t="str">
            <v>*PRIMA</v>
          </cell>
          <cell r="N941" t="str">
            <v>ASUNTOS REGULATORIOS</v>
          </cell>
          <cell r="O941" t="str">
            <v>EMPLEADOS</v>
          </cell>
          <cell r="P941">
            <v>42719</v>
          </cell>
          <cell r="Q941" t="str">
            <v>REPUBLICA DE PANAMA</v>
          </cell>
          <cell r="R941" t="str">
            <v>ASUNTOS REGULATORIOS</v>
          </cell>
          <cell r="S941" t="str">
            <v>ASUNTOS REGULATORIOS</v>
          </cell>
        </row>
        <row r="942">
          <cell r="K942">
            <v>42722654</v>
          </cell>
          <cell r="L942" t="str">
            <v>SECUNDARIA COMPLETA</v>
          </cell>
          <cell r="M942" t="str">
            <v>HABITAT</v>
          </cell>
          <cell r="N942" t="str">
            <v>NEGOCIOS SERVICIOS LOGISTICOS</v>
          </cell>
          <cell r="O942" t="str">
            <v>OBREROS</v>
          </cell>
          <cell r="P942">
            <v>41730</v>
          </cell>
          <cell r="Q942" t="str">
            <v>CENTRO DE DISTRIBUCION LIMA</v>
          </cell>
          <cell r="R942" t="str">
            <v>SERVICIOS LOGISTICOS</v>
          </cell>
          <cell r="S942" t="str">
            <v>LOGISTICA DE SALIDA RETAIL</v>
          </cell>
        </row>
        <row r="943">
          <cell r="K943">
            <v>42722871</v>
          </cell>
          <cell r="L943" t="str">
            <v>SUPERIOR</v>
          </cell>
          <cell r="M943" t="str">
            <v>*PRIMA</v>
          </cell>
          <cell r="N943" t="str">
            <v>NEGOCIOS SERVICIOS LOGISTICOS</v>
          </cell>
          <cell r="O943" t="str">
            <v>EMPLEADOS</v>
          </cell>
          <cell r="P943">
            <v>42592</v>
          </cell>
          <cell r="Q943" t="str">
            <v>CENTRO DE DISTRIBUCION LIMA</v>
          </cell>
          <cell r="R943" t="str">
            <v>SERVICIOS LOGISTICOS</v>
          </cell>
          <cell r="S943" t="str">
            <v>LOGISTICA DE SALIDA UNV</v>
          </cell>
        </row>
        <row r="944">
          <cell r="K944">
            <v>42735537</v>
          </cell>
          <cell r="L944" t="str">
            <v>TÉCNICO COMPLETO</v>
          </cell>
          <cell r="M944" t="str">
            <v>*INTEGRA</v>
          </cell>
          <cell r="N944" t="str">
            <v>NEGOCIOS SERVICIOS LOGISTICOS</v>
          </cell>
          <cell r="O944" t="str">
            <v>OBREROS</v>
          </cell>
          <cell r="P944">
            <v>40603</v>
          </cell>
          <cell r="Q944" t="str">
            <v>CENTRO DE DISTRIBUCION LIMA</v>
          </cell>
          <cell r="R944" t="str">
            <v>SERVICIOS LOGISTICOS</v>
          </cell>
          <cell r="S944" t="str">
            <v>MONTACARGA Y MANTENIMIENTO UNV</v>
          </cell>
        </row>
        <row r="945">
          <cell r="K945">
            <v>42740280</v>
          </cell>
          <cell r="L945" t="str">
            <v>BACHILLER</v>
          </cell>
          <cell r="M945" t="str">
            <v>*SNP</v>
          </cell>
          <cell r="N945" t="str">
            <v>NEGOCIOS SERVICIOS LOGISTICOS</v>
          </cell>
          <cell r="O945" t="str">
            <v>EMPLEADOS</v>
          </cell>
          <cell r="P945">
            <v>42522</v>
          </cell>
          <cell r="Q945" t="str">
            <v>CENTRO DE DISTRIBUCION LIMA</v>
          </cell>
          <cell r="R945" t="str">
            <v>SERVICIOS LOGISTICOS</v>
          </cell>
          <cell r="S945" t="str">
            <v>LOGISTICA DE ENTRADA RETAIL</v>
          </cell>
        </row>
        <row r="946">
          <cell r="K946">
            <v>42742025</v>
          </cell>
          <cell r="L946" t="str">
            <v>SECUNDARIA COMPLETA</v>
          </cell>
          <cell r="M946" t="str">
            <v>*PROFUTURO</v>
          </cell>
          <cell r="N946" t="str">
            <v>NEGOCIOS SERVICIOS LOGISTICOS</v>
          </cell>
          <cell r="O946" t="str">
            <v>OBREROS</v>
          </cell>
          <cell r="P946">
            <v>42437</v>
          </cell>
          <cell r="Q946" t="str">
            <v>CENTRO DE DISTRIBUCION LIMA</v>
          </cell>
          <cell r="R946" t="str">
            <v>SERVICIOS LOGISTICOS</v>
          </cell>
          <cell r="S946" t="str">
            <v>OPERACION LOGISTICA DE TERCEROS</v>
          </cell>
        </row>
        <row r="947">
          <cell r="K947">
            <v>42748543</v>
          </cell>
          <cell r="L947" t="str">
            <v>UNIVERSIDAD COMPLETA</v>
          </cell>
          <cell r="M947" t="str">
            <v>*INTEGRA</v>
          </cell>
          <cell r="N947" t="str">
            <v>SERVICIOS COMPARTIDOS</v>
          </cell>
          <cell r="O947" t="str">
            <v>EMPLEADOS</v>
          </cell>
          <cell r="P947">
            <v>39067</v>
          </cell>
          <cell r="Q947" t="str">
            <v>OFICINA CHICLAYO</v>
          </cell>
          <cell r="R947" t="str">
            <v>CREDITOS Y COBRANZAS</v>
          </cell>
          <cell r="S947" t="str">
            <v>CREDITOS Y COBRANZAS</v>
          </cell>
        </row>
        <row r="948">
          <cell r="K948">
            <v>42748598</v>
          </cell>
          <cell r="L948" t="str">
            <v>SECUNDARIA COMPLETA</v>
          </cell>
          <cell r="M948" t="str">
            <v>*SNP</v>
          </cell>
          <cell r="N948" t="str">
            <v>NEGOCIOS SERVICIOS LOGISTICOS</v>
          </cell>
          <cell r="O948" t="str">
            <v>OBREROS</v>
          </cell>
          <cell r="P948">
            <v>41334</v>
          </cell>
          <cell r="Q948" t="str">
            <v>CENTRO DE DISTRIBUCION LIMA</v>
          </cell>
          <cell r="R948" t="str">
            <v>SERVICIOS LOGISTICOS</v>
          </cell>
          <cell r="S948" t="str">
            <v>MONTACARGA Y MANTENIMIENTO OLT</v>
          </cell>
        </row>
        <row r="949">
          <cell r="K949">
            <v>42766626</v>
          </cell>
          <cell r="L949" t="str">
            <v>SECUNDARIA COMPLETA</v>
          </cell>
          <cell r="M949" t="str">
            <v>*PROFUTURO</v>
          </cell>
          <cell r="N949" t="str">
            <v>NEGOCIO DE VENTAS</v>
          </cell>
          <cell r="O949" t="str">
            <v>EMPLEADOS</v>
          </cell>
          <cell r="P949">
            <v>40436</v>
          </cell>
          <cell r="Q949" t="str">
            <v>REPUBLICA DE PANAMA</v>
          </cell>
          <cell r="R949" t="str">
            <v>CADENAS Y FARMACIAS</v>
          </cell>
          <cell r="S949" t="str">
            <v>CONTACT CENTER Y FIDELIZACIÓN</v>
          </cell>
        </row>
        <row r="950">
          <cell r="K950">
            <v>42774049</v>
          </cell>
          <cell r="L950" t="str">
            <v>BACHILLER</v>
          </cell>
          <cell r="M950" t="str">
            <v>*INTEGRA</v>
          </cell>
          <cell r="N950" t="str">
            <v>NEGOCIOS SERVICIOS LOGISTICOS</v>
          </cell>
          <cell r="O950" t="str">
            <v>EMPLEADOS</v>
          </cell>
          <cell r="P950">
            <v>42219</v>
          </cell>
          <cell r="Q950" t="str">
            <v>CENTRO DE DISTRIBUCION LIMA</v>
          </cell>
          <cell r="R950" t="str">
            <v>SERVICIOS LOGISTICOS</v>
          </cell>
          <cell r="S950" t="str">
            <v>LOGISTICA DE ENTRADA UNV</v>
          </cell>
        </row>
        <row r="951">
          <cell r="K951">
            <v>42774898</v>
          </cell>
          <cell r="L951" t="str">
            <v>TÉCNICO COMPLETO</v>
          </cell>
          <cell r="M951" t="str">
            <v>*PRIMA</v>
          </cell>
          <cell r="N951" t="str">
            <v>NEGOCIO DE VENTAS</v>
          </cell>
          <cell r="O951" t="str">
            <v>EMPLEADOS</v>
          </cell>
          <cell r="P951">
            <v>41439</v>
          </cell>
          <cell r="Q951" t="str">
            <v>REPUBLICA DE PANAMA</v>
          </cell>
          <cell r="R951" t="str">
            <v>VENTAS AUTOSERVICIOS</v>
          </cell>
          <cell r="S951" t="str">
            <v>VENTAS AUTOSERVICIOS</v>
          </cell>
        </row>
        <row r="952">
          <cell r="K952">
            <v>42775477</v>
          </cell>
          <cell r="L952" t="str">
            <v>SECUNDARIA COMPLETA</v>
          </cell>
          <cell r="M952" t="str">
            <v>*INTEGRA</v>
          </cell>
          <cell r="N952" t="str">
            <v>GESTION HUMANA</v>
          </cell>
          <cell r="O952" t="str">
            <v>EMPLEADOS</v>
          </cell>
          <cell r="P952">
            <v>42309</v>
          </cell>
          <cell r="Q952" t="str">
            <v>CENTRO DE DISTRIBUCION LIMA</v>
          </cell>
          <cell r="R952" t="str">
            <v>SEGURIDAD Y SALUD EN EL TRABAJO</v>
          </cell>
          <cell r="S952" t="str">
            <v>SEGURIDAD Y SALUD EN EL TRABAJO</v>
          </cell>
        </row>
        <row r="953">
          <cell r="K953">
            <v>42776992</v>
          </cell>
          <cell r="L953" t="str">
            <v>TÉCNICO COMPLETO</v>
          </cell>
          <cell r="M953" t="str">
            <v>*SNP</v>
          </cell>
          <cell r="N953" t="str">
            <v>NEGOCIO DE VENTAS</v>
          </cell>
          <cell r="O953" t="str">
            <v>EMPLEADOS</v>
          </cell>
          <cell r="P953">
            <v>41883</v>
          </cell>
          <cell r="Q953" t="str">
            <v>OFICINA HUANCAYO</v>
          </cell>
          <cell r="R953" t="str">
            <v>PROVINCIAS</v>
          </cell>
          <cell r="S953" t="str">
            <v>HUANCAYO</v>
          </cell>
        </row>
        <row r="954">
          <cell r="K954">
            <v>42783437</v>
          </cell>
          <cell r="L954" t="str">
            <v>TITULADO</v>
          </cell>
          <cell r="M954" t="str">
            <v>*INTEGRA</v>
          </cell>
          <cell r="N954" t="str">
            <v>SERVICIOS COMPARTIDOS</v>
          </cell>
          <cell r="O954" t="str">
            <v>EMPLEADOS</v>
          </cell>
          <cell r="P954">
            <v>42079</v>
          </cell>
          <cell r="Q954" t="str">
            <v>REPUBLICA DE PANAMA</v>
          </cell>
          <cell r="R954" t="str">
            <v>CONTABILIDAD</v>
          </cell>
          <cell r="S954" t="str">
            <v>ANALISIS DE CUENTAS</v>
          </cell>
        </row>
        <row r="955">
          <cell r="K955">
            <v>42790357</v>
          </cell>
          <cell r="L955" t="str">
            <v>SECUNDARIA COMPLETA</v>
          </cell>
          <cell r="M955" t="str">
            <v>*INTEGRA</v>
          </cell>
          <cell r="N955" t="str">
            <v>NEGOCIO DE VENTAS</v>
          </cell>
          <cell r="O955" t="str">
            <v>EMPLEADOS</v>
          </cell>
          <cell r="P955">
            <v>42628</v>
          </cell>
          <cell r="Q955" t="str">
            <v>REPUBLICA DE PANAMA</v>
          </cell>
          <cell r="R955" t="str">
            <v>CONSUMO TRADICIONAL</v>
          </cell>
          <cell r="S955" t="str">
            <v>MAYORISTAS</v>
          </cell>
        </row>
        <row r="956">
          <cell r="K956">
            <v>42791749</v>
          </cell>
          <cell r="L956" t="str">
            <v>SECUNDARIA COMPLETA</v>
          </cell>
          <cell r="M956" t="str">
            <v>*PROFUTURO</v>
          </cell>
          <cell r="N956" t="str">
            <v>NEGOCIOS SERVICIOS LOGISTICOS</v>
          </cell>
          <cell r="O956" t="str">
            <v>OBREROS</v>
          </cell>
          <cell r="P956">
            <v>42751</v>
          </cell>
          <cell r="Q956" t="str">
            <v>CENTRO DE DISTRIBUCION LIMA</v>
          </cell>
          <cell r="R956" t="str">
            <v>SERVICIOS LOGISTICOS</v>
          </cell>
          <cell r="S956" t="str">
            <v>PICKING &amp; PACKING RETAIL</v>
          </cell>
        </row>
        <row r="957">
          <cell r="K957">
            <v>42792381</v>
          </cell>
          <cell r="L957" t="str">
            <v>TÉCNICO COMPLETO</v>
          </cell>
          <cell r="M957" t="str">
            <v>*SNP</v>
          </cell>
          <cell r="N957" t="str">
            <v>NEGOCIOS SERVICIOS LOGISTICOS</v>
          </cell>
          <cell r="O957" t="str">
            <v>OBREROS</v>
          </cell>
          <cell r="P957">
            <v>41609</v>
          </cell>
          <cell r="Q957" t="str">
            <v>CENTRO DE DISTRIBUCION LIMA</v>
          </cell>
          <cell r="R957" t="str">
            <v>SERVICIOS LOGISTICOS</v>
          </cell>
          <cell r="S957" t="str">
            <v>PICKING &amp; PACKING UNV</v>
          </cell>
        </row>
        <row r="958">
          <cell r="K958">
            <v>42792913</v>
          </cell>
          <cell r="L958" t="str">
            <v>TÉCNICO COMPLETO</v>
          </cell>
          <cell r="M958" t="str">
            <v>*PRIMA</v>
          </cell>
          <cell r="N958" t="str">
            <v>NEGOCIO DE VENTAS</v>
          </cell>
          <cell r="O958" t="str">
            <v>EMPLEADOS</v>
          </cell>
          <cell r="P958">
            <v>40422</v>
          </cell>
          <cell r="Q958" t="str">
            <v>REPUBLICA DE PANAMA</v>
          </cell>
          <cell r="R958" t="str">
            <v>CONSUMO TRADICIONAL</v>
          </cell>
          <cell r="S958" t="str">
            <v>VENTAS CONSUMO EN FARMA</v>
          </cell>
        </row>
        <row r="959">
          <cell r="K959">
            <v>42800334</v>
          </cell>
          <cell r="L959" t="str">
            <v>TÉCNICO COMPLETO</v>
          </cell>
          <cell r="M959" t="str">
            <v>*SNP</v>
          </cell>
          <cell r="N959" t="str">
            <v>NEGOCIOS SERVICIOS LOGISTICOS</v>
          </cell>
          <cell r="O959" t="str">
            <v>OBREROS</v>
          </cell>
          <cell r="P959">
            <v>42473</v>
          </cell>
          <cell r="Q959" t="str">
            <v>CENTRO DE DISTRIBUCION LIMA</v>
          </cell>
          <cell r="R959" t="str">
            <v>SERVICIOS LOGISTICOS</v>
          </cell>
          <cell r="S959" t="str">
            <v>LOGISTICA DE ENTRADA RETAIL</v>
          </cell>
        </row>
        <row r="960">
          <cell r="K960">
            <v>42812332</v>
          </cell>
          <cell r="L960" t="str">
            <v>NO APLICA</v>
          </cell>
          <cell r="M960" t="str">
            <v>*INTEGRA</v>
          </cell>
          <cell r="N960" t="str">
            <v>NEGOCIOS MARKETING SALUD</v>
          </cell>
          <cell r="O960" t="str">
            <v>EMPLEADOS</v>
          </cell>
          <cell r="P960">
            <v>42553</v>
          </cell>
          <cell r="Q960" t="str">
            <v>REPUBLICA DE PANAMA</v>
          </cell>
          <cell r="R960" t="str">
            <v>CIPA</v>
          </cell>
          <cell r="S960" t="str">
            <v>CIPA</v>
          </cell>
        </row>
        <row r="961">
          <cell r="K961">
            <v>42840375</v>
          </cell>
          <cell r="L961" t="str">
            <v>TÉCNICO COMPLETO</v>
          </cell>
          <cell r="M961" t="str">
            <v>*INTEGRA</v>
          </cell>
          <cell r="N961" t="str">
            <v>NEGOCIO DE VENTAS</v>
          </cell>
          <cell r="O961" t="str">
            <v>EMPLEADOS</v>
          </cell>
          <cell r="P961">
            <v>41379</v>
          </cell>
          <cell r="Q961" t="str">
            <v>OFICINA PIURA</v>
          </cell>
          <cell r="R961" t="str">
            <v>PROVINCIAS</v>
          </cell>
          <cell r="S961" t="str">
            <v>PIURA</v>
          </cell>
        </row>
        <row r="962">
          <cell r="K962">
            <v>42848925</v>
          </cell>
          <cell r="L962" t="str">
            <v>TÉCNICO COMPLETO</v>
          </cell>
          <cell r="M962" t="str">
            <v>*INTEGRA</v>
          </cell>
          <cell r="N962" t="str">
            <v>NEGOCIOS SERVICIOS LOGISTICOS</v>
          </cell>
          <cell r="O962" t="str">
            <v>OBREROS</v>
          </cell>
          <cell r="P962">
            <v>42041</v>
          </cell>
          <cell r="Q962" t="str">
            <v>CENTRO DE DISTRIBUCION LIMA</v>
          </cell>
          <cell r="R962" t="str">
            <v>SERVICIOS LOGISTICOS</v>
          </cell>
          <cell r="S962" t="str">
            <v>PICKING &amp; PACKING RETAIL</v>
          </cell>
        </row>
        <row r="963">
          <cell r="K963">
            <v>42856322</v>
          </cell>
          <cell r="L963" t="str">
            <v>SECUNDARIA COMPLETA</v>
          </cell>
          <cell r="M963" t="str">
            <v>*PRIMA</v>
          </cell>
          <cell r="N963" t="str">
            <v>NEGOCIOS SERVICIOS LOGISTICOS</v>
          </cell>
          <cell r="O963" t="str">
            <v>EMPLEADOS</v>
          </cell>
          <cell r="P963">
            <v>42430</v>
          </cell>
          <cell r="Q963" t="str">
            <v>CENTRO DE DISTRIBUCION LIMA</v>
          </cell>
          <cell r="R963" t="str">
            <v>SERVICIOS LOGISTICOS</v>
          </cell>
          <cell r="S963" t="str">
            <v>LOGISTICA INVERSA UNV</v>
          </cell>
        </row>
        <row r="964">
          <cell r="K964">
            <v>42870091</v>
          </cell>
          <cell r="L964" t="str">
            <v>TÉCNICO COMPLETO</v>
          </cell>
          <cell r="M964" t="str">
            <v>*PROFUTURO</v>
          </cell>
          <cell r="N964" t="str">
            <v>NEGOCIOS SERVICIOS LOGISTICOS</v>
          </cell>
          <cell r="O964" t="str">
            <v>EMPLEADOS</v>
          </cell>
          <cell r="P964">
            <v>40245</v>
          </cell>
          <cell r="Q964" t="str">
            <v>CENTRO DE DISTRIBUCION LIMA</v>
          </cell>
          <cell r="R964" t="str">
            <v>SERVICIOS LOGISTICOS</v>
          </cell>
          <cell r="S964" t="str">
            <v>OPERACION LOGISTICA DE TERCEROS</v>
          </cell>
        </row>
        <row r="965">
          <cell r="K965">
            <v>42871545</v>
          </cell>
          <cell r="L965" t="str">
            <v>BACHILLER</v>
          </cell>
          <cell r="M965" t="str">
            <v>*PRIMA</v>
          </cell>
          <cell r="N965" t="str">
            <v>NEGOCIO DE VENTAS</v>
          </cell>
          <cell r="O965" t="str">
            <v>EMPLEADOS</v>
          </cell>
          <cell r="P965">
            <v>41593</v>
          </cell>
          <cell r="Q965" t="str">
            <v>OFICINA AREQUIPA</v>
          </cell>
          <cell r="R965" t="str">
            <v>PROVINCIAS</v>
          </cell>
          <cell r="S965" t="str">
            <v>AREQUIPA</v>
          </cell>
        </row>
        <row r="966">
          <cell r="K966">
            <v>42894788</v>
          </cell>
          <cell r="L966" t="str">
            <v>TÉCNICO COMPLETO</v>
          </cell>
          <cell r="M966" t="str">
            <v>*PRIMA</v>
          </cell>
          <cell r="N966" t="str">
            <v>NEGOCIO DE VENTAS</v>
          </cell>
          <cell r="O966" t="str">
            <v>EMPLEADOS</v>
          </cell>
          <cell r="P966">
            <v>41835</v>
          </cell>
          <cell r="Q966" t="str">
            <v>OFICINA TRUJILLLO</v>
          </cell>
          <cell r="R966" t="str">
            <v>PROVINCIAS</v>
          </cell>
          <cell r="S966" t="str">
            <v>TRUJILLO</v>
          </cell>
        </row>
        <row r="967">
          <cell r="K967">
            <v>42915318</v>
          </cell>
          <cell r="L967" t="str">
            <v>SECUNDARIA COMPLETA</v>
          </cell>
          <cell r="M967" t="str">
            <v>HABITAT</v>
          </cell>
          <cell r="N967" t="str">
            <v>NEGOCIOS SERVICIOS LOGISTICOS</v>
          </cell>
          <cell r="O967" t="str">
            <v>OBREROS</v>
          </cell>
          <cell r="P967">
            <v>42011</v>
          </cell>
          <cell r="Q967" t="str">
            <v>CENTRO DE DISTRIBUCION LIMA</v>
          </cell>
          <cell r="R967" t="str">
            <v>SERVICIOS LOGISTICOS</v>
          </cell>
          <cell r="S967" t="str">
            <v>LOGISTICA DE ENTRADA UNV</v>
          </cell>
        </row>
        <row r="968">
          <cell r="K968">
            <v>42925010</v>
          </cell>
          <cell r="L968" t="str">
            <v>SECUNDARIA COMPLETA</v>
          </cell>
          <cell r="M968" t="str">
            <v>*SNP</v>
          </cell>
          <cell r="N968" t="str">
            <v>NEGOCIOS SERVICIOS LOGISTICOS</v>
          </cell>
          <cell r="O968" t="str">
            <v>OBREROS</v>
          </cell>
          <cell r="P968">
            <v>41164</v>
          </cell>
          <cell r="Q968" t="str">
            <v>CENTRO DE DISTRIBUCION LIMA</v>
          </cell>
          <cell r="R968" t="str">
            <v>SERVICIOS LOGISTICOS</v>
          </cell>
          <cell r="S968" t="str">
            <v>MONTACARGA Y MANTENIMIENTO RETAIL</v>
          </cell>
        </row>
        <row r="969">
          <cell r="K969">
            <v>42925078</v>
          </cell>
          <cell r="L969" t="str">
            <v>SECUNDARIA COMPLETA</v>
          </cell>
          <cell r="M969" t="str">
            <v>*PROFUTURO</v>
          </cell>
          <cell r="N969" t="str">
            <v>NEGOCIO DE VENTAS</v>
          </cell>
          <cell r="O969" t="str">
            <v>EMPLEADOS</v>
          </cell>
          <cell r="P969">
            <v>42597</v>
          </cell>
          <cell r="Q969" t="str">
            <v>REPUBLICA DE PANAMA</v>
          </cell>
          <cell r="R969" t="str">
            <v>CONSUMO TRADICIONAL</v>
          </cell>
          <cell r="S969" t="str">
            <v>CONSUMO TRADICIONAL</v>
          </cell>
        </row>
        <row r="970">
          <cell r="K970">
            <v>42927476</v>
          </cell>
          <cell r="L970" t="str">
            <v>UNIVERSIDAD INCONCLU</v>
          </cell>
          <cell r="M970" t="str">
            <v>*PRIMA</v>
          </cell>
          <cell r="N970" t="str">
            <v>NEGOCIO DE VENTAS</v>
          </cell>
          <cell r="O970" t="str">
            <v>EMPLEADOS</v>
          </cell>
          <cell r="P970">
            <v>38322</v>
          </cell>
          <cell r="Q970" t="str">
            <v>REPUBLICA DE PANAMA</v>
          </cell>
          <cell r="R970" t="str">
            <v>CADENAS Y FARMACIAS</v>
          </cell>
          <cell r="S970" t="str">
            <v>FARMACIAS</v>
          </cell>
        </row>
        <row r="971">
          <cell r="K971">
            <v>42939062</v>
          </cell>
          <cell r="L971" t="str">
            <v>TÉCNICO INCOMPLETO</v>
          </cell>
          <cell r="M971" t="str">
            <v>*PROFUTURO</v>
          </cell>
          <cell r="N971" t="str">
            <v>NEGOCIO DE VENTAS</v>
          </cell>
          <cell r="O971" t="str">
            <v>EMPLEADOS</v>
          </cell>
          <cell r="P971">
            <v>40330</v>
          </cell>
          <cell r="Q971" t="str">
            <v>REPUBLICA DE PANAMA</v>
          </cell>
          <cell r="R971" t="str">
            <v>CONSUMO TRADICIONAL</v>
          </cell>
          <cell r="S971" t="str">
            <v>VENTAS CONSUMO EN FARMA</v>
          </cell>
        </row>
        <row r="972">
          <cell r="K972">
            <v>42954101</v>
          </cell>
          <cell r="L972" t="str">
            <v>TÉCNICO COMPLETO</v>
          </cell>
          <cell r="M972" t="str">
            <v>*INTEGRA</v>
          </cell>
          <cell r="N972" t="str">
            <v>NEGOCIOS SERVICIOS LOGISTICOS</v>
          </cell>
          <cell r="O972" t="str">
            <v>OBREROS</v>
          </cell>
          <cell r="P972">
            <v>41334</v>
          </cell>
          <cell r="Q972" t="str">
            <v>CENTRO DE DISTRIBUCION LIMA</v>
          </cell>
          <cell r="R972" t="str">
            <v>SERVICIOS LOGISTICOS</v>
          </cell>
          <cell r="S972" t="str">
            <v>PICKING &amp; PACKING RETAIL</v>
          </cell>
        </row>
        <row r="973">
          <cell r="K973">
            <v>42965207</v>
          </cell>
          <cell r="L973" t="str">
            <v>SECUNDARIA COMPLETA</v>
          </cell>
          <cell r="M973" t="str">
            <v>*PRIMA</v>
          </cell>
          <cell r="N973" t="str">
            <v>NEGOCIO DE VENTAS</v>
          </cell>
          <cell r="O973" t="str">
            <v>EMPLEADOS</v>
          </cell>
          <cell r="P973">
            <v>42614</v>
          </cell>
          <cell r="Q973" t="str">
            <v>REPUBLICA DE PANAMA</v>
          </cell>
          <cell r="R973" t="str">
            <v>CONSUMO TRADICIONAL</v>
          </cell>
          <cell r="S973" t="str">
            <v>MAYORISTAS</v>
          </cell>
        </row>
        <row r="974">
          <cell r="K974">
            <v>42981950</v>
          </cell>
          <cell r="L974" t="str">
            <v>SECUNDARIA COMPLETA</v>
          </cell>
          <cell r="M974" t="str">
            <v>*PROFUTURO</v>
          </cell>
          <cell r="N974" t="str">
            <v>NEGOCIO DE VENTAS</v>
          </cell>
          <cell r="O974" t="str">
            <v>EMPLEADOS</v>
          </cell>
          <cell r="P974">
            <v>42597</v>
          </cell>
          <cell r="Q974" t="str">
            <v>OFICINA CHICLAYO</v>
          </cell>
          <cell r="R974" t="str">
            <v>VENTAS AUTOSERVICIOS</v>
          </cell>
          <cell r="S974" t="str">
            <v>VENTAS AUTOSERVICIOS</v>
          </cell>
        </row>
        <row r="975">
          <cell r="K975">
            <v>42982998</v>
          </cell>
          <cell r="L975" t="str">
            <v>SECUNDARIA COMPLETA</v>
          </cell>
          <cell r="M975" t="str">
            <v>HABITAT</v>
          </cell>
          <cell r="N975" t="str">
            <v>NEGOCIOS SERVICIOS LOGISTICOS</v>
          </cell>
          <cell r="O975" t="str">
            <v>OBREROS</v>
          </cell>
          <cell r="P975">
            <v>42751</v>
          </cell>
          <cell r="Q975" t="str">
            <v>CENTRO DE DISTRIBUCION LIMA</v>
          </cell>
          <cell r="R975" t="str">
            <v>SERVICIOS LOGISTICOS</v>
          </cell>
          <cell r="S975" t="str">
            <v>PICKING &amp; PACKING RETAIL</v>
          </cell>
        </row>
        <row r="976">
          <cell r="K976">
            <v>42989442</v>
          </cell>
          <cell r="L976" t="str">
            <v>ESPECIALIZACIÓN</v>
          </cell>
          <cell r="M976" t="str">
            <v>*PROFUTURO</v>
          </cell>
          <cell r="N976" t="str">
            <v>FINANZAS CORPORATIVAS</v>
          </cell>
          <cell r="O976" t="str">
            <v>EMPLEADOS</v>
          </cell>
          <cell r="P976">
            <v>41276</v>
          </cell>
          <cell r="Q976" t="str">
            <v>REPUBLICA DE PANAMA</v>
          </cell>
          <cell r="R976" t="str">
            <v>FINANZAS CORPORATIVAS</v>
          </cell>
          <cell r="S976" t="str">
            <v>FINANZAS CORPORATIVAS</v>
          </cell>
        </row>
        <row r="977">
          <cell r="K977">
            <v>42992370</v>
          </cell>
          <cell r="L977" t="str">
            <v>UNIVERSIDAD INCONCLU</v>
          </cell>
          <cell r="M977" t="str">
            <v>*SNP</v>
          </cell>
          <cell r="N977" t="str">
            <v>NEGOCIO DE VENTAS</v>
          </cell>
          <cell r="O977" t="str">
            <v>EMPLEADOS</v>
          </cell>
          <cell r="P977">
            <v>41530</v>
          </cell>
          <cell r="Q977" t="str">
            <v>OFICINA CHICLAYO</v>
          </cell>
          <cell r="R977" t="str">
            <v>PROVINCIAS</v>
          </cell>
          <cell r="S977" t="str">
            <v>CHICLAYO</v>
          </cell>
        </row>
        <row r="978">
          <cell r="K978">
            <v>43005761</v>
          </cell>
          <cell r="L978" t="str">
            <v>NO APLICA</v>
          </cell>
          <cell r="M978" t="str">
            <v>HABITAT</v>
          </cell>
          <cell r="N978" t="str">
            <v>NEGOCIOS SERVICIOS LOGISTICOS</v>
          </cell>
          <cell r="O978" t="str">
            <v>EMPLEADOS</v>
          </cell>
          <cell r="P978">
            <v>42768</v>
          </cell>
          <cell r="Q978" t="str">
            <v>CENTRO DE DISTRIBUCION LIMA</v>
          </cell>
          <cell r="R978" t="str">
            <v>SERVICIOS LOGISTICOS</v>
          </cell>
          <cell r="S978" t="str">
            <v>PICKING &amp; PACKING RETAIL</v>
          </cell>
        </row>
        <row r="979">
          <cell r="K979">
            <v>43007003</v>
          </cell>
          <cell r="L979" t="str">
            <v>SECUNDARIA COMPLETA</v>
          </cell>
          <cell r="M979" t="str">
            <v>HABITAT</v>
          </cell>
          <cell r="N979" t="str">
            <v>NEGOCIOS SERVICIOS LOGISTICOS</v>
          </cell>
          <cell r="O979" t="str">
            <v>OBREROS</v>
          </cell>
          <cell r="P979">
            <v>42676</v>
          </cell>
          <cell r="Q979" t="str">
            <v>CENTRO DE DISTRIBUCION LIMA</v>
          </cell>
          <cell r="R979" t="str">
            <v>SERVICIOS LOGISTICOS</v>
          </cell>
          <cell r="S979" t="str">
            <v>PICKING &amp; PACKING RETAIL</v>
          </cell>
        </row>
        <row r="980">
          <cell r="K980">
            <v>43021426</v>
          </cell>
          <cell r="L980" t="str">
            <v>TÉCNICO COMPLETO</v>
          </cell>
          <cell r="M980" t="str">
            <v>*INTEGRA</v>
          </cell>
          <cell r="N980" t="str">
            <v>NEGOCIO DE VENTAS</v>
          </cell>
          <cell r="O980" t="str">
            <v>EMPLEADOS</v>
          </cell>
          <cell r="P980">
            <v>41276</v>
          </cell>
          <cell r="Q980" t="str">
            <v>REPUBLICA DE PANAMA</v>
          </cell>
          <cell r="R980" t="str">
            <v>CADENAS Y FARMACIAS</v>
          </cell>
          <cell r="S980" t="str">
            <v>FARMACIAS INDEPENDIENTES</v>
          </cell>
        </row>
        <row r="981">
          <cell r="K981">
            <v>43040330</v>
          </cell>
          <cell r="L981" t="str">
            <v>SECUNDARIA COMPLETA</v>
          </cell>
          <cell r="M981" t="str">
            <v>*SNP</v>
          </cell>
          <cell r="N981" t="str">
            <v>NEGOCIOS SERVICIOS LOGISTICOS</v>
          </cell>
          <cell r="O981" t="str">
            <v>OBREROS</v>
          </cell>
          <cell r="P981">
            <v>41368</v>
          </cell>
          <cell r="Q981" t="str">
            <v>CENTRO DE DISTRIBUCION LIMA</v>
          </cell>
          <cell r="R981" t="str">
            <v>SERVICIOS LOGISTICOS</v>
          </cell>
          <cell r="S981" t="str">
            <v>PICKING &amp; PACKING RETAIL</v>
          </cell>
        </row>
        <row r="982">
          <cell r="K982">
            <v>43061803</v>
          </cell>
          <cell r="L982" t="str">
            <v>SECUNDARIA COMPLETA</v>
          </cell>
          <cell r="M982" t="str">
            <v>*PRIMA</v>
          </cell>
          <cell r="N982" t="str">
            <v>NEGOCIOS SERVICIOS LOGISTICOS</v>
          </cell>
          <cell r="O982" t="str">
            <v>OBREROS</v>
          </cell>
          <cell r="P982">
            <v>42767</v>
          </cell>
          <cell r="Q982" t="str">
            <v>CENTRO DE DISTRIBUCION LIMA</v>
          </cell>
          <cell r="R982" t="str">
            <v>SERVICIOS LOGISTICOS</v>
          </cell>
          <cell r="S982" t="str">
            <v>PICKING &amp; PACKING RETAIL</v>
          </cell>
        </row>
        <row r="983">
          <cell r="K983">
            <v>43066085</v>
          </cell>
          <cell r="L983" t="str">
            <v>TITULADO</v>
          </cell>
          <cell r="M983" t="str">
            <v>*INTEGRA</v>
          </cell>
          <cell r="N983" t="str">
            <v>NEGOCIO DE VENTAS</v>
          </cell>
          <cell r="O983" t="str">
            <v>EMPLEADOS</v>
          </cell>
          <cell r="P983">
            <v>42139</v>
          </cell>
          <cell r="Q983" t="str">
            <v>REPUBLICA DE PANAMA</v>
          </cell>
          <cell r="R983" t="str">
            <v>CADENAS Y FARMACIAS</v>
          </cell>
          <cell r="S983" t="str">
            <v>VENTAS SALUD MODERNO</v>
          </cell>
        </row>
        <row r="984">
          <cell r="K984">
            <v>43071184</v>
          </cell>
          <cell r="L984" t="str">
            <v>UNIVERSIDAD COMPLETA</v>
          </cell>
          <cell r="M984" t="str">
            <v>*PRIMA</v>
          </cell>
          <cell r="N984" t="str">
            <v>SERVICIOS COMPARTIDOS</v>
          </cell>
          <cell r="O984" t="str">
            <v>EMPLEADOS</v>
          </cell>
          <cell r="P984">
            <v>42444</v>
          </cell>
          <cell r="Q984" t="str">
            <v>REPUBLICA DE PANAMA</v>
          </cell>
          <cell r="R984" t="str">
            <v>CONTABILIDAD</v>
          </cell>
          <cell r="S984" t="str">
            <v>PLAN. TRIBUTARIO</v>
          </cell>
        </row>
        <row r="985">
          <cell r="K985">
            <v>43076048</v>
          </cell>
          <cell r="L985" t="str">
            <v>TÉCNICO INCOMPLETO</v>
          </cell>
          <cell r="M985" t="str">
            <v>*PROFUTURO</v>
          </cell>
          <cell r="N985" t="str">
            <v>NEGOCIOS SERVICIOS LOGISTICOS</v>
          </cell>
          <cell r="O985" t="str">
            <v>OBREROS</v>
          </cell>
          <cell r="P985">
            <v>41306</v>
          </cell>
          <cell r="Q985" t="str">
            <v>CENTRO DE DISTRIBUCION LIMA</v>
          </cell>
          <cell r="R985" t="str">
            <v>SERVICIOS LOGISTICOS</v>
          </cell>
          <cell r="S985" t="str">
            <v>LOGISTICA DE ENTRADA UNV</v>
          </cell>
        </row>
        <row r="986">
          <cell r="K986">
            <v>43082600</v>
          </cell>
          <cell r="L986" t="str">
            <v>SECUNDARIA COMPLETA</v>
          </cell>
          <cell r="M986" t="str">
            <v>*PRIMA</v>
          </cell>
          <cell r="N986" t="str">
            <v>NEGOCIOS SERVICIOS LOGISTICOS</v>
          </cell>
          <cell r="O986" t="str">
            <v>OBREROS</v>
          </cell>
          <cell r="P986">
            <v>42741</v>
          </cell>
          <cell r="Q986" t="str">
            <v>CENTRO DE DISTRIBUCION LIMA</v>
          </cell>
          <cell r="R986" t="str">
            <v>SERVICIOS LOGISTICOS</v>
          </cell>
          <cell r="S986" t="str">
            <v>PICKING &amp; PACKING RETAIL</v>
          </cell>
        </row>
        <row r="987">
          <cell r="K987">
            <v>43087693</v>
          </cell>
          <cell r="L987" t="str">
            <v>SECUNDARIA COMPLETA</v>
          </cell>
          <cell r="M987" t="str">
            <v>*PROFUTURO</v>
          </cell>
          <cell r="N987" t="str">
            <v>NEGOCIO DE VENTAS</v>
          </cell>
          <cell r="O987" t="str">
            <v>EMPLEADOS</v>
          </cell>
          <cell r="P987">
            <v>42583</v>
          </cell>
          <cell r="Q987" t="str">
            <v>OFICINA CUZCO</v>
          </cell>
          <cell r="R987" t="str">
            <v>PROVINCIAS</v>
          </cell>
          <cell r="S987" t="str">
            <v>CUZCO</v>
          </cell>
        </row>
        <row r="988">
          <cell r="K988">
            <v>43089700</v>
          </cell>
          <cell r="L988" t="str">
            <v>SECUNDARIA COMPLETA</v>
          </cell>
          <cell r="M988" t="str">
            <v>*INTEGRA</v>
          </cell>
          <cell r="N988" t="str">
            <v>NEGOCIOS SERVICIOS LOGISTICOS</v>
          </cell>
          <cell r="O988" t="str">
            <v>OBREROS</v>
          </cell>
          <cell r="P988">
            <v>41744</v>
          </cell>
          <cell r="Q988" t="str">
            <v>CENTRO DE DISTRIBUCION LIMA</v>
          </cell>
          <cell r="R988" t="str">
            <v>SERVICIOS LOGISTICOS</v>
          </cell>
          <cell r="S988" t="str">
            <v>OPERACION LOGISTICA DE TERCEROS</v>
          </cell>
        </row>
        <row r="989">
          <cell r="K989">
            <v>43091163</v>
          </cell>
          <cell r="L989" t="str">
            <v>TITULADO</v>
          </cell>
          <cell r="M989" t="str">
            <v>*PRIMA</v>
          </cell>
          <cell r="N989" t="str">
            <v>NEGOCIO DE VENTAS</v>
          </cell>
          <cell r="O989" t="str">
            <v>EMPLEADOS</v>
          </cell>
          <cell r="P989">
            <v>41974</v>
          </cell>
          <cell r="Q989" t="str">
            <v>OFICINA CUZCO</v>
          </cell>
          <cell r="R989" t="str">
            <v>PROVINCIAS</v>
          </cell>
          <cell r="S989" t="str">
            <v>CUZCO</v>
          </cell>
        </row>
        <row r="990">
          <cell r="K990">
            <v>43093051</v>
          </cell>
          <cell r="L990" t="str">
            <v>BACHILLER</v>
          </cell>
          <cell r="M990" t="str">
            <v>*INTEGRA</v>
          </cell>
          <cell r="N990" t="str">
            <v>NEGOCIOS SERVICIOS LOGISTICOS</v>
          </cell>
          <cell r="O990" t="str">
            <v>EMPLEADOS</v>
          </cell>
          <cell r="P990">
            <v>39114</v>
          </cell>
          <cell r="Q990" t="str">
            <v>REPUBLICA DE PANAMA</v>
          </cell>
          <cell r="R990" t="str">
            <v>SERVICIOS LOGISTICOS</v>
          </cell>
          <cell r="S990" t="str">
            <v>PLANIFICACION &amp; COMPRAS</v>
          </cell>
        </row>
        <row r="991">
          <cell r="K991">
            <v>43093713</v>
          </cell>
          <cell r="L991" t="str">
            <v>TÉCNICO COMPLETO</v>
          </cell>
          <cell r="M991" t="str">
            <v>*PROFUTURO</v>
          </cell>
          <cell r="N991" t="str">
            <v>NEGOCIO DE VENTAS</v>
          </cell>
          <cell r="O991" t="str">
            <v>EMPLEADOS</v>
          </cell>
          <cell r="P991">
            <v>40575</v>
          </cell>
          <cell r="Q991" t="str">
            <v>OFICINA NORTE CHICO</v>
          </cell>
          <cell r="R991" t="str">
            <v>PROVINCIAS</v>
          </cell>
          <cell r="S991" t="str">
            <v>NORTE CHICO</v>
          </cell>
        </row>
        <row r="992">
          <cell r="K992">
            <v>43096731</v>
          </cell>
          <cell r="L992" t="str">
            <v>SECUNDARIA COMPLETA</v>
          </cell>
          <cell r="M992" t="str">
            <v>*INTEGRA</v>
          </cell>
          <cell r="N992" t="str">
            <v>NEGOCIOS SERVICIOS LOGISTICOS</v>
          </cell>
          <cell r="O992" t="str">
            <v>OBREROS</v>
          </cell>
          <cell r="P992">
            <v>41317</v>
          </cell>
          <cell r="Q992" t="str">
            <v>CENTRO DE DISTRIBUCION LIMA</v>
          </cell>
          <cell r="R992" t="str">
            <v>SERVICIOS LOGISTICOS</v>
          </cell>
          <cell r="S992" t="str">
            <v>MONTACARGA Y MANTENIMIENTO UNV</v>
          </cell>
        </row>
        <row r="993">
          <cell r="K993">
            <v>43119694</v>
          </cell>
          <cell r="L993" t="str">
            <v>BACHILLER</v>
          </cell>
          <cell r="M993" t="str">
            <v>*PROFUTURO</v>
          </cell>
          <cell r="N993" t="str">
            <v>NEGOCIO DE VENTAS</v>
          </cell>
          <cell r="O993" t="str">
            <v>EMPLEADOS</v>
          </cell>
          <cell r="P993">
            <v>41821</v>
          </cell>
          <cell r="Q993" t="str">
            <v>REPUBLICA DE PANAMA</v>
          </cell>
          <cell r="R993" t="str">
            <v>CADENAS Y FARMACIAS</v>
          </cell>
          <cell r="S993" t="str">
            <v>CONTACT CENTER Y FIDELIZACIÓN</v>
          </cell>
        </row>
        <row r="994">
          <cell r="K994">
            <v>43120416</v>
          </cell>
          <cell r="L994" t="str">
            <v>SECUNDARIA COMPLETA</v>
          </cell>
          <cell r="M994" t="str">
            <v>*SNP</v>
          </cell>
          <cell r="N994" t="str">
            <v>NEGOCIOS SERVICIOS LOGISTICOS</v>
          </cell>
          <cell r="O994" t="str">
            <v>EMPLEADOS</v>
          </cell>
          <cell r="P994">
            <v>41122</v>
          </cell>
          <cell r="Q994" t="str">
            <v>CENTRO DE DISTRIBUCION LIMA</v>
          </cell>
          <cell r="R994" t="str">
            <v>SERVICIOS LOGISTICOS</v>
          </cell>
          <cell r="S994" t="str">
            <v>INGENIERIA LOGISTICA</v>
          </cell>
        </row>
        <row r="995">
          <cell r="K995">
            <v>43148722</v>
          </cell>
          <cell r="L995" t="str">
            <v>SECUNDARIA COMPLETA</v>
          </cell>
          <cell r="M995" t="str">
            <v>*PROFUTURO</v>
          </cell>
          <cell r="N995" t="str">
            <v>NEGOCIOS SERVICIOS LOGISTICOS</v>
          </cell>
          <cell r="O995" t="str">
            <v>OBREROS</v>
          </cell>
          <cell r="P995">
            <v>41334</v>
          </cell>
          <cell r="Q995" t="str">
            <v>CENTRO DE DISTRIBUCION LIMA</v>
          </cell>
          <cell r="R995" t="str">
            <v>SERVICIOS LOGISTICOS</v>
          </cell>
          <cell r="S995" t="str">
            <v>MONTACARGA Y MANTENIMIENTO UNV</v>
          </cell>
        </row>
        <row r="996">
          <cell r="K996">
            <v>43165337</v>
          </cell>
          <cell r="L996" t="str">
            <v>TÉCNICO INCOMPLETO</v>
          </cell>
          <cell r="M996" t="str">
            <v>*INTEGRA</v>
          </cell>
          <cell r="N996" t="str">
            <v>NEGOCIOS SERVICIOS LOGISTICOS</v>
          </cell>
          <cell r="O996" t="str">
            <v>OBREROS</v>
          </cell>
          <cell r="P996">
            <v>40004</v>
          </cell>
          <cell r="Q996" t="str">
            <v>CENTRO DE DISTRIBUCION LIMA</v>
          </cell>
          <cell r="R996" t="str">
            <v>SERVICIOS LOGISTICOS</v>
          </cell>
          <cell r="S996" t="str">
            <v>MONTACARGA Y MANTENIMIENTO RETAIL</v>
          </cell>
        </row>
        <row r="997">
          <cell r="K997">
            <v>43180450</v>
          </cell>
          <cell r="L997" t="str">
            <v>UNIVERSIDAD COMPLETA</v>
          </cell>
          <cell r="M997" t="str">
            <v>*PRIMA</v>
          </cell>
          <cell r="N997" t="str">
            <v>NEGOCIO DE VENTAS</v>
          </cell>
          <cell r="O997" t="str">
            <v>EMPLEADOS</v>
          </cell>
          <cell r="P997">
            <v>41379</v>
          </cell>
          <cell r="Q997" t="str">
            <v>OFICINA CHICLAYO</v>
          </cell>
          <cell r="R997" t="str">
            <v>PROVINCIAS</v>
          </cell>
          <cell r="S997" t="str">
            <v>CHICLAYO</v>
          </cell>
        </row>
        <row r="998">
          <cell r="K998">
            <v>43202248</v>
          </cell>
          <cell r="L998" t="str">
            <v>SECUNDARIA COMPLETA</v>
          </cell>
          <cell r="M998" t="str">
            <v>*PROFUTURO</v>
          </cell>
          <cell r="N998" t="str">
            <v>NEGOCIOS SERVICIOS LOGISTICOS</v>
          </cell>
          <cell r="O998" t="str">
            <v>OBREROS</v>
          </cell>
          <cell r="P998">
            <v>42767</v>
          </cell>
          <cell r="Q998" t="str">
            <v>CENTRO DE DISTRIBUCION LIMA</v>
          </cell>
          <cell r="R998" t="str">
            <v>SERVICIOS LOGISTICOS</v>
          </cell>
          <cell r="S998" t="str">
            <v>OPERACION LOGISTICA DE TERCEROS</v>
          </cell>
        </row>
        <row r="999">
          <cell r="K999">
            <v>43207053</v>
          </cell>
          <cell r="L999" t="str">
            <v>SECUNDARIA COMPLETA</v>
          </cell>
          <cell r="M999" t="str">
            <v>*SNP</v>
          </cell>
          <cell r="N999" t="str">
            <v>NEGOCIOS SERVICIOS LOGISTICOS</v>
          </cell>
          <cell r="O999" t="str">
            <v>OBREROS</v>
          </cell>
          <cell r="P999">
            <v>41671</v>
          </cell>
          <cell r="Q999" t="str">
            <v>CENTRO DE DISTRIBUCION LIMA</v>
          </cell>
          <cell r="R999" t="str">
            <v>SERVICIOS LOGISTICOS</v>
          </cell>
          <cell r="S999" t="str">
            <v>LOGISTICA INVERSA RETAIL</v>
          </cell>
        </row>
        <row r="1000">
          <cell r="K1000">
            <v>43212343</v>
          </cell>
          <cell r="L1000" t="str">
            <v>SECUNDARIA COMPLETA</v>
          </cell>
          <cell r="M1000" t="str">
            <v>*SNP</v>
          </cell>
          <cell r="N1000" t="str">
            <v>NEGOCIOS SERVICIOS LOGISTICOS</v>
          </cell>
          <cell r="O1000" t="str">
            <v>OBREROS</v>
          </cell>
          <cell r="P1000">
            <v>42558</v>
          </cell>
          <cell r="Q1000" t="str">
            <v>CENTRO DE DISTRIBUCION LIMA</v>
          </cell>
          <cell r="R1000" t="str">
            <v>SERVICIOS LOGISTICOS</v>
          </cell>
          <cell r="S1000" t="str">
            <v>LOGISTICA DE SALIDA RETAIL</v>
          </cell>
        </row>
        <row r="1001">
          <cell r="K1001">
            <v>43227460</v>
          </cell>
          <cell r="L1001" t="str">
            <v>SECUNDARIA COMPLETA</v>
          </cell>
          <cell r="M1001" t="str">
            <v>*PRIMA</v>
          </cell>
          <cell r="N1001" t="str">
            <v>NEGOCIOS MARKETING SALUD</v>
          </cell>
          <cell r="O1001" t="str">
            <v>EMPLEADOS</v>
          </cell>
          <cell r="P1001">
            <v>42719</v>
          </cell>
          <cell r="Q1001" t="str">
            <v>REPUBLICA DE PANAMA</v>
          </cell>
          <cell r="R1001" t="str">
            <v>CIPA</v>
          </cell>
          <cell r="S1001" t="str">
            <v>CIPA</v>
          </cell>
        </row>
        <row r="1002">
          <cell r="K1002">
            <v>43242391</v>
          </cell>
          <cell r="L1002" t="str">
            <v>SECUNDARIA COMPLETA</v>
          </cell>
          <cell r="M1002" t="str">
            <v>*PROFUTURO</v>
          </cell>
          <cell r="N1002" t="str">
            <v>NEGOCIO DE VENTAS</v>
          </cell>
          <cell r="O1002" t="str">
            <v>EMPLEADOS</v>
          </cell>
          <cell r="P1002">
            <v>42597</v>
          </cell>
          <cell r="Q1002" t="str">
            <v>REPUBLICA DE PANAMA</v>
          </cell>
          <cell r="R1002" t="str">
            <v>VENTAS AUTOSERVICIOS</v>
          </cell>
          <cell r="S1002" t="str">
            <v>VENTAS AUTOSERVICIOS</v>
          </cell>
        </row>
        <row r="1003">
          <cell r="K1003">
            <v>43265885</v>
          </cell>
          <cell r="L1003" t="str">
            <v>TÉCNICO COMPLETO</v>
          </cell>
          <cell r="M1003" t="str">
            <v>*PRIMA</v>
          </cell>
          <cell r="N1003" t="str">
            <v>NEGOCIOS SERVICIOS LOGISTICOS</v>
          </cell>
          <cell r="O1003" t="str">
            <v>OBREROS</v>
          </cell>
          <cell r="P1003">
            <v>41487</v>
          </cell>
          <cell r="Q1003" t="str">
            <v>OFICINA AREQUIPA</v>
          </cell>
          <cell r="R1003" t="str">
            <v>SERVICIOS LOGISTICOS</v>
          </cell>
          <cell r="S1003" t="str">
            <v>OFICINA AREQUIPA</v>
          </cell>
        </row>
        <row r="1004">
          <cell r="K1004">
            <v>43269460</v>
          </cell>
          <cell r="L1004" t="str">
            <v>BACHILLER</v>
          </cell>
          <cell r="M1004" t="str">
            <v>*PRIMA</v>
          </cell>
          <cell r="N1004" t="str">
            <v>NEGOCIOS SERVICIOS LOGISTICOS</v>
          </cell>
          <cell r="O1004" t="str">
            <v>EMPLEADOS</v>
          </cell>
          <cell r="P1004">
            <v>42072</v>
          </cell>
          <cell r="Q1004" t="str">
            <v>CENTRO DE DISTRIBUCION LIMA</v>
          </cell>
          <cell r="R1004" t="str">
            <v>SERVICIOS LOGISTICOS</v>
          </cell>
          <cell r="S1004" t="str">
            <v>LOGISTICA DE ENTRADA UNV</v>
          </cell>
        </row>
        <row r="1005">
          <cell r="K1005">
            <v>43324337</v>
          </cell>
          <cell r="L1005" t="str">
            <v>SECUNDARIA COMPLETA</v>
          </cell>
          <cell r="M1005" t="str">
            <v>HABITAT</v>
          </cell>
          <cell r="N1005" t="str">
            <v>NEGOCIOS SERVICIOS LOGISTICOS</v>
          </cell>
          <cell r="O1005" t="str">
            <v>OBREROS</v>
          </cell>
          <cell r="P1005">
            <v>42401</v>
          </cell>
          <cell r="Q1005" t="str">
            <v>CENTRO DE DISTRIBUCION LIMA</v>
          </cell>
          <cell r="R1005" t="str">
            <v>SERVICIOS LOGISTICOS</v>
          </cell>
          <cell r="S1005" t="str">
            <v>LOGISTICA DE ENTRADA RETAIL</v>
          </cell>
        </row>
        <row r="1006">
          <cell r="K1006">
            <v>43327357</v>
          </cell>
          <cell r="L1006" t="str">
            <v>BACHILLER</v>
          </cell>
          <cell r="M1006" t="str">
            <v>HABITAT</v>
          </cell>
          <cell r="N1006" t="str">
            <v>SERVICIOS COMPARTIDOS</v>
          </cell>
          <cell r="O1006" t="str">
            <v>EMPLEADOS</v>
          </cell>
          <cell r="P1006">
            <v>42842</v>
          </cell>
          <cell r="Q1006" t="str">
            <v>REPUBLICA DE PANAMA</v>
          </cell>
          <cell r="R1006" t="str">
            <v>ADMINISTRACION GENERAL</v>
          </cell>
          <cell r="S1006" t="str">
            <v>SEGURIDAD Y RESGUARDO</v>
          </cell>
        </row>
        <row r="1007">
          <cell r="K1007">
            <v>43346593</v>
          </cell>
          <cell r="L1007" t="str">
            <v>SECUNDARIA COMPLETA</v>
          </cell>
          <cell r="M1007" t="str">
            <v>*PRIMA</v>
          </cell>
          <cell r="N1007" t="str">
            <v>NEGOCIOS SERVICIOS LOGISTICOS</v>
          </cell>
          <cell r="O1007" t="str">
            <v>OBREROS</v>
          </cell>
          <cell r="P1007">
            <v>42278</v>
          </cell>
          <cell r="Q1007" t="str">
            <v>CENTRO DE DISTRIBUCION LIMA</v>
          </cell>
          <cell r="R1007" t="str">
            <v>SERVICIOS LOGISTICOS</v>
          </cell>
          <cell r="S1007" t="str">
            <v>INGENIERIA LOGISTICA</v>
          </cell>
        </row>
        <row r="1008">
          <cell r="K1008">
            <v>43348730</v>
          </cell>
          <cell r="L1008" t="str">
            <v>TÉCNICO COMPLETO</v>
          </cell>
          <cell r="M1008" t="str">
            <v>*SNP</v>
          </cell>
          <cell r="N1008" t="str">
            <v>NEGOCIOS SERVICIOS LOGISTICOS</v>
          </cell>
          <cell r="O1008" t="str">
            <v>OBREROS</v>
          </cell>
          <cell r="P1008">
            <v>40452</v>
          </cell>
          <cell r="Q1008" t="str">
            <v>CENTRO DE DISTRIBUCION LIMA</v>
          </cell>
          <cell r="R1008" t="str">
            <v>SERVICIOS LOGISTICOS</v>
          </cell>
          <cell r="S1008" t="str">
            <v>OPERACION LOGISTICA DE TERCEROS</v>
          </cell>
        </row>
        <row r="1009">
          <cell r="K1009">
            <v>43361339</v>
          </cell>
          <cell r="L1009" t="str">
            <v>TÉCNICO COMPLETO</v>
          </cell>
          <cell r="M1009" t="str">
            <v>*SNP</v>
          </cell>
          <cell r="N1009" t="str">
            <v>NEGOCIO DE VENTAS</v>
          </cell>
          <cell r="O1009" t="str">
            <v>EMPLEADOS</v>
          </cell>
          <cell r="P1009">
            <v>41428</v>
          </cell>
          <cell r="Q1009" t="str">
            <v>OFICINA IQUITOS</v>
          </cell>
          <cell r="R1009" t="str">
            <v>PROVINCIAS</v>
          </cell>
          <cell r="S1009" t="str">
            <v>IQUITOS</v>
          </cell>
        </row>
        <row r="1010">
          <cell r="K1010">
            <v>43361634</v>
          </cell>
          <cell r="L1010" t="str">
            <v>SECUNDARIA COMPLETA</v>
          </cell>
          <cell r="M1010" t="str">
            <v>*INTEGRA</v>
          </cell>
          <cell r="N1010" t="str">
            <v>NEGOCIOS SERVICIOS LOGISTICOS</v>
          </cell>
          <cell r="O1010" t="str">
            <v>EMPLEADOS</v>
          </cell>
          <cell r="P1010">
            <v>40575</v>
          </cell>
          <cell r="Q1010" t="str">
            <v>CENTRO DE DISTRIBUCION LIMA</v>
          </cell>
          <cell r="R1010" t="str">
            <v>SERVICIOS LOGISTICOS</v>
          </cell>
          <cell r="S1010" t="str">
            <v>LOGISTICA INVERSA UNV</v>
          </cell>
        </row>
        <row r="1011">
          <cell r="K1011">
            <v>43363449</v>
          </cell>
          <cell r="L1011" t="str">
            <v>TITULADO</v>
          </cell>
          <cell r="M1011" t="str">
            <v>*PRIMA</v>
          </cell>
          <cell r="N1011" t="str">
            <v>NEGOCIOS MARKETING SALUD</v>
          </cell>
          <cell r="O1011" t="str">
            <v>EMPLEADOS</v>
          </cell>
          <cell r="P1011">
            <v>39937</v>
          </cell>
          <cell r="Q1011" t="str">
            <v>REPUBLICA DE PANAMA</v>
          </cell>
          <cell r="R1011" t="str">
            <v>DEPARTAMENTO DE VENTAS</v>
          </cell>
          <cell r="S1011" t="str">
            <v>DEPARTAMENTO DE VENTAS</v>
          </cell>
        </row>
        <row r="1012">
          <cell r="K1012">
            <v>43365199</v>
          </cell>
          <cell r="L1012" t="str">
            <v>MAESTRÍA COMPLETA</v>
          </cell>
          <cell r="M1012" t="str">
            <v>*PROFUTURO</v>
          </cell>
          <cell r="N1012" t="str">
            <v>MARKETING CORPORATIVO</v>
          </cell>
          <cell r="O1012" t="str">
            <v>EMPLEADOS</v>
          </cell>
          <cell r="P1012">
            <v>41866</v>
          </cell>
          <cell r="Q1012" t="str">
            <v>REPUBLICA DE PANAMA</v>
          </cell>
          <cell r="R1012" t="str">
            <v>MARKETING CONSUMO</v>
          </cell>
          <cell r="S1012" t="str">
            <v>CUIDADO DEL BEBE</v>
          </cell>
        </row>
        <row r="1013">
          <cell r="K1013">
            <v>43372132</v>
          </cell>
          <cell r="L1013" t="str">
            <v>SECUNDARIA COMPLETA</v>
          </cell>
          <cell r="M1013" t="str">
            <v>*PRIMA</v>
          </cell>
          <cell r="N1013" t="str">
            <v>NEGOCIOS SERVICIOS LOGISTICOS</v>
          </cell>
          <cell r="O1013" t="str">
            <v>OBREROS</v>
          </cell>
          <cell r="P1013">
            <v>42837</v>
          </cell>
          <cell r="Q1013" t="str">
            <v>CENTRO DE DISTRIBUCION LIMA</v>
          </cell>
          <cell r="R1013" t="str">
            <v>SERVICIOS LOGISTICOS</v>
          </cell>
          <cell r="S1013" t="str">
            <v>PICKING &amp; PACKING RETAIL</v>
          </cell>
        </row>
        <row r="1014">
          <cell r="K1014">
            <v>43382450</v>
          </cell>
          <cell r="L1014" t="str">
            <v>SECUNDARIA COMPLETA</v>
          </cell>
          <cell r="M1014" t="str">
            <v>*INTEGRA</v>
          </cell>
          <cell r="N1014" t="str">
            <v>NEGOCIOS SERVICIOS LOGISTICOS</v>
          </cell>
          <cell r="O1014" t="str">
            <v>OBREROS</v>
          </cell>
          <cell r="P1014">
            <v>42746</v>
          </cell>
          <cell r="Q1014" t="str">
            <v>CENTRO DE DISTRIBUCION LIMA</v>
          </cell>
          <cell r="R1014" t="str">
            <v>SERVICIOS LOGISTICOS</v>
          </cell>
          <cell r="S1014" t="str">
            <v>PICKING &amp; PACKING RETAIL</v>
          </cell>
        </row>
        <row r="1015">
          <cell r="K1015">
            <v>43391742</v>
          </cell>
          <cell r="L1015" t="str">
            <v>SECUNDARIA COMPLETA</v>
          </cell>
          <cell r="M1015" t="str">
            <v>*INTEGRA</v>
          </cell>
          <cell r="N1015" t="str">
            <v>NEGOCIOS SERVICIOS LOGISTICOS</v>
          </cell>
          <cell r="O1015" t="str">
            <v>OBREROS</v>
          </cell>
          <cell r="P1015">
            <v>41773</v>
          </cell>
          <cell r="Q1015" t="str">
            <v>CENTRO DE DISTRIBUCION LIMA</v>
          </cell>
          <cell r="R1015" t="str">
            <v>SERVICIOS LOGISTICOS</v>
          </cell>
          <cell r="S1015" t="str">
            <v>PICKING &amp; PACKING UNV</v>
          </cell>
        </row>
        <row r="1016">
          <cell r="K1016">
            <v>43395316</v>
          </cell>
          <cell r="L1016" t="str">
            <v>SECUNDARIA COMPLETA</v>
          </cell>
          <cell r="M1016" t="str">
            <v>*PRIMA</v>
          </cell>
          <cell r="N1016" t="str">
            <v>NEGOCIOS SERVICIOS LOGISTICOS</v>
          </cell>
          <cell r="O1016" t="str">
            <v>OBREROS</v>
          </cell>
          <cell r="P1016">
            <v>41153</v>
          </cell>
          <cell r="Q1016" t="str">
            <v>CENTRO DE DISTRIBUCION LIMA</v>
          </cell>
          <cell r="R1016" t="str">
            <v>SERVICIOS LOGISTICOS</v>
          </cell>
          <cell r="S1016" t="str">
            <v>LOGISTICA DE ENTRADA UNV</v>
          </cell>
        </row>
        <row r="1017">
          <cell r="K1017">
            <v>43403967</v>
          </cell>
          <cell r="L1017" t="str">
            <v>SECUNDARIA COMPLETA</v>
          </cell>
          <cell r="M1017" t="str">
            <v>*INTEGRA</v>
          </cell>
          <cell r="N1017" t="str">
            <v>NEGOCIOS SERVICIOS LOGISTICOS</v>
          </cell>
          <cell r="O1017" t="str">
            <v>OBREROS</v>
          </cell>
          <cell r="P1017">
            <v>42656</v>
          </cell>
          <cell r="Q1017" t="str">
            <v>CENTRO DE DISTRIBUCION LIMA</v>
          </cell>
          <cell r="R1017" t="str">
            <v>SERVICIOS LOGISTICOS</v>
          </cell>
          <cell r="S1017" t="str">
            <v>PICKING &amp; PACKING RETAIL</v>
          </cell>
        </row>
        <row r="1018">
          <cell r="K1018">
            <v>43405932</v>
          </cell>
          <cell r="L1018" t="str">
            <v>SUPERIOR</v>
          </cell>
          <cell r="M1018" t="str">
            <v>*PROFUTURO</v>
          </cell>
          <cell r="N1018" t="str">
            <v>GESTION HUMANA</v>
          </cell>
          <cell r="O1018" t="str">
            <v>EMPLEADOS</v>
          </cell>
          <cell r="P1018">
            <v>42695</v>
          </cell>
          <cell r="Q1018" t="str">
            <v>CENTRO DE DISTRIBUCION LIMA</v>
          </cell>
          <cell r="R1018" t="str">
            <v>SEGURIDAD Y SALUD EN EL TRABAJO</v>
          </cell>
          <cell r="S1018" t="str">
            <v>SEGURIDAD Y SALUD EN EL TRABAJO</v>
          </cell>
        </row>
        <row r="1019">
          <cell r="K1019">
            <v>43407700</v>
          </cell>
          <cell r="L1019" t="str">
            <v>SECUNDARIA COMPLETA</v>
          </cell>
          <cell r="M1019" t="str">
            <v>*INTEGRA</v>
          </cell>
          <cell r="N1019" t="str">
            <v>NEGOCIOS SERVICIOS LOGISTICOS</v>
          </cell>
          <cell r="O1019" t="str">
            <v>OBREROS</v>
          </cell>
          <cell r="P1019">
            <v>42741</v>
          </cell>
          <cell r="Q1019" t="str">
            <v>CENTRO DE DISTRIBUCION LIMA</v>
          </cell>
          <cell r="R1019" t="str">
            <v>SERVICIOS LOGISTICOS</v>
          </cell>
          <cell r="S1019" t="str">
            <v>LOGISTICA DE ENTRADA RETAIL</v>
          </cell>
        </row>
        <row r="1020">
          <cell r="K1020">
            <v>43414071</v>
          </cell>
          <cell r="L1020" t="str">
            <v>SECUNDARIA COMPLETA</v>
          </cell>
          <cell r="M1020" t="str">
            <v>HABITAT</v>
          </cell>
          <cell r="N1020" t="str">
            <v>NEGOCIOS SERVICIOS LOGISTICOS</v>
          </cell>
          <cell r="O1020" t="str">
            <v>OBREROS</v>
          </cell>
          <cell r="P1020">
            <v>42339</v>
          </cell>
          <cell r="Q1020" t="str">
            <v>CENTRO DE DISTRIBUCION LIMA</v>
          </cell>
          <cell r="R1020" t="str">
            <v>SERVICIOS LOGISTICOS</v>
          </cell>
          <cell r="S1020" t="str">
            <v>LOGISTICA DE SALIDA UNV</v>
          </cell>
        </row>
        <row r="1021">
          <cell r="K1021">
            <v>43417160</v>
          </cell>
          <cell r="L1021" t="str">
            <v>COLEGIATURA</v>
          </cell>
          <cell r="M1021" t="str">
            <v>*PRIMA</v>
          </cell>
          <cell r="N1021" t="str">
            <v>GESTION DE RIESGOS</v>
          </cell>
          <cell r="O1021" t="str">
            <v>EMPLEADOS</v>
          </cell>
          <cell r="P1021">
            <v>41289</v>
          </cell>
          <cell r="Q1021" t="str">
            <v>OFICINA CHICLAYO</v>
          </cell>
          <cell r="R1021" t="str">
            <v>DIRECCION TECNICA</v>
          </cell>
          <cell r="S1021" t="str">
            <v>DIRECCION TECNICA</v>
          </cell>
        </row>
        <row r="1022">
          <cell r="K1022">
            <v>43419590</v>
          </cell>
          <cell r="L1022" t="str">
            <v>SECUNDARIA COMPLETA</v>
          </cell>
          <cell r="M1022" t="str">
            <v>HABITAT</v>
          </cell>
          <cell r="N1022" t="str">
            <v>NEGOCIOS SERVICIOS LOGISTICOS</v>
          </cell>
          <cell r="O1022" t="str">
            <v>OBREROS</v>
          </cell>
          <cell r="P1022">
            <v>42741</v>
          </cell>
          <cell r="Q1022" t="str">
            <v>CENTRO DE DISTRIBUCION LIMA</v>
          </cell>
          <cell r="R1022" t="str">
            <v>SERVICIOS LOGISTICOS</v>
          </cell>
          <cell r="S1022" t="str">
            <v>LOGISTICA DE ENTRADA UNV</v>
          </cell>
        </row>
        <row r="1023">
          <cell r="K1023">
            <v>43421171</v>
          </cell>
          <cell r="L1023" t="str">
            <v>SECUNDARIA COMPLETA</v>
          </cell>
          <cell r="M1023" t="str">
            <v>*INTEGRA</v>
          </cell>
          <cell r="N1023" t="str">
            <v>NEGOCIOS SERVICIOS LOGISTICOS</v>
          </cell>
          <cell r="O1023" t="str">
            <v>OBREROS</v>
          </cell>
          <cell r="P1023">
            <v>42620</v>
          </cell>
          <cell r="Q1023" t="str">
            <v>CENTRO DE DISTRIBUCION LIMA</v>
          </cell>
          <cell r="R1023" t="str">
            <v>SERVICIOS LOGISTICOS</v>
          </cell>
          <cell r="S1023" t="str">
            <v>PICKING &amp; PACKING RETAIL</v>
          </cell>
        </row>
        <row r="1024">
          <cell r="K1024">
            <v>43442301</v>
          </cell>
          <cell r="L1024" t="str">
            <v>SECUNDARIA COMPLETA</v>
          </cell>
          <cell r="M1024" t="str">
            <v>HABITAT</v>
          </cell>
          <cell r="N1024" t="str">
            <v>NEGOCIOS SERVICIOS LOGISTICOS</v>
          </cell>
          <cell r="O1024" t="str">
            <v>OBREROS</v>
          </cell>
          <cell r="P1024">
            <v>42536</v>
          </cell>
          <cell r="Q1024" t="str">
            <v>CENTRO DE DISTRIBUCION LIMA</v>
          </cell>
          <cell r="R1024" t="str">
            <v>SERVICIOS LOGISTICOS</v>
          </cell>
          <cell r="S1024" t="str">
            <v>LOGISTICA DE ENTRADA UNV</v>
          </cell>
        </row>
        <row r="1025">
          <cell r="K1025">
            <v>43446824</v>
          </cell>
          <cell r="L1025" t="str">
            <v>SECUNDARIA COMPLETA</v>
          </cell>
          <cell r="M1025" t="str">
            <v>*PRIMA</v>
          </cell>
          <cell r="N1025" t="str">
            <v>NEGOCIOS SERVICIOS LOGISTICOS</v>
          </cell>
          <cell r="O1025" t="str">
            <v>OBREROS</v>
          </cell>
          <cell r="P1025">
            <v>42401</v>
          </cell>
          <cell r="Q1025" t="str">
            <v>CENTRO DE DISTRIBUCION LIMA</v>
          </cell>
          <cell r="R1025" t="str">
            <v>SERVICIOS LOGISTICOS</v>
          </cell>
          <cell r="S1025" t="str">
            <v>PICKING &amp; PACKING RETAIL</v>
          </cell>
        </row>
        <row r="1026">
          <cell r="K1026">
            <v>43450225</v>
          </cell>
          <cell r="L1026" t="str">
            <v>SECUNDARIA COMPLETA</v>
          </cell>
          <cell r="M1026" t="str">
            <v>*PRIMA</v>
          </cell>
          <cell r="N1026" t="str">
            <v>NEGOCIOS SERVICIOS LOGISTICOS</v>
          </cell>
          <cell r="O1026" t="str">
            <v>OBREROS</v>
          </cell>
          <cell r="P1026">
            <v>41671</v>
          </cell>
          <cell r="Q1026" t="str">
            <v>CENTRO DE DISTRIBUCION LIMA</v>
          </cell>
          <cell r="R1026" t="str">
            <v>SERVICIOS LOGISTICOS</v>
          </cell>
          <cell r="S1026" t="str">
            <v>PICKING &amp; PACKING UNV</v>
          </cell>
        </row>
        <row r="1027">
          <cell r="K1027">
            <v>43471901</v>
          </cell>
          <cell r="L1027" t="str">
            <v>SECUNDARIA COMPLETA</v>
          </cell>
          <cell r="M1027" t="str">
            <v>*SNP</v>
          </cell>
          <cell r="N1027" t="str">
            <v>NEGOCIOS SERVICIOS LOGISTICOS</v>
          </cell>
          <cell r="O1027" t="str">
            <v>OBREROS</v>
          </cell>
          <cell r="P1027">
            <v>42201</v>
          </cell>
          <cell r="Q1027" t="str">
            <v>CENTRO DE DISTRIBUCION LIMA</v>
          </cell>
          <cell r="R1027" t="str">
            <v>SERVICIOS LOGISTICOS</v>
          </cell>
          <cell r="S1027" t="str">
            <v>LOGISTICA DE ENTRADA RETAIL</v>
          </cell>
        </row>
        <row r="1028">
          <cell r="K1028">
            <v>43479406</v>
          </cell>
          <cell r="L1028" t="str">
            <v>TÉCNICO COMPLETO</v>
          </cell>
          <cell r="M1028" t="str">
            <v>*INTEGRA</v>
          </cell>
          <cell r="N1028" t="str">
            <v>NEGOCIO DE VENTAS</v>
          </cell>
          <cell r="O1028" t="str">
            <v>EMPLEADOS</v>
          </cell>
          <cell r="P1028">
            <v>41215</v>
          </cell>
          <cell r="Q1028" t="str">
            <v>OFICINA CHICLAYO</v>
          </cell>
          <cell r="R1028" t="str">
            <v>VENTAS AUTOSERVICIOS</v>
          </cell>
          <cell r="S1028" t="str">
            <v>VENTAS AUTOSERVICIOS</v>
          </cell>
        </row>
        <row r="1029">
          <cell r="K1029">
            <v>43484802</v>
          </cell>
          <cell r="L1029" t="str">
            <v>SECUNDARIA COMPLETA</v>
          </cell>
          <cell r="M1029" t="str">
            <v>*PRIMA</v>
          </cell>
          <cell r="N1029" t="str">
            <v>NEGOCIO DE VENTAS</v>
          </cell>
          <cell r="O1029" t="str">
            <v>EMPLEADOS</v>
          </cell>
          <cell r="P1029">
            <v>42628</v>
          </cell>
          <cell r="Q1029" t="str">
            <v>REPUBLICA DE PANAMA</v>
          </cell>
          <cell r="R1029" t="str">
            <v>VENTAS AUTOSERVICIOS</v>
          </cell>
          <cell r="S1029" t="str">
            <v>VENTAS AUTOSERVICIOS</v>
          </cell>
        </row>
        <row r="1030">
          <cell r="K1030">
            <v>43484830</v>
          </cell>
          <cell r="L1030" t="str">
            <v>SECUNDARIA COMPLETA</v>
          </cell>
          <cell r="M1030" t="str">
            <v>*PROFUTURO</v>
          </cell>
          <cell r="N1030" t="str">
            <v>NEGOCIOS SERVICIOS LOGISTICOS</v>
          </cell>
          <cell r="O1030" t="str">
            <v>OBREROS</v>
          </cell>
          <cell r="P1030">
            <v>42278</v>
          </cell>
          <cell r="Q1030" t="str">
            <v>CENTRO DE DISTRIBUCION LIMA</v>
          </cell>
          <cell r="R1030" t="str">
            <v>SERVICIOS LOGISTICOS</v>
          </cell>
          <cell r="S1030" t="str">
            <v>LOGISTICA DE ENTRADA UNV</v>
          </cell>
        </row>
        <row r="1031">
          <cell r="K1031">
            <v>43509940</v>
          </cell>
          <cell r="L1031" t="str">
            <v>SECUNDARIA COMPLETA</v>
          </cell>
          <cell r="M1031" t="str">
            <v>*PROFUTURO</v>
          </cell>
          <cell r="N1031" t="str">
            <v>NEGOCIO DE VENTAS</v>
          </cell>
          <cell r="O1031" t="str">
            <v>EMPLEADOS</v>
          </cell>
          <cell r="P1031">
            <v>39696</v>
          </cell>
          <cell r="Q1031" t="str">
            <v>REPUBLICA DE PANAMA</v>
          </cell>
          <cell r="R1031" t="str">
            <v>CADENAS Y FARMACIAS</v>
          </cell>
          <cell r="S1031" t="str">
            <v>FARMACIAS INDEPENDIENTES</v>
          </cell>
        </row>
        <row r="1032">
          <cell r="K1032">
            <v>43518160</v>
          </cell>
          <cell r="L1032" t="str">
            <v>SECUNDARIA COMPLETA</v>
          </cell>
          <cell r="M1032" t="str">
            <v>HABITAT</v>
          </cell>
          <cell r="N1032" t="str">
            <v>NEGOCIOS SERVICIOS LOGISTICOS</v>
          </cell>
          <cell r="O1032" t="str">
            <v>OBREROS</v>
          </cell>
          <cell r="P1032">
            <v>42689</v>
          </cell>
          <cell r="Q1032" t="str">
            <v>CENTRO DE DISTRIBUCION LIMA</v>
          </cell>
          <cell r="R1032" t="str">
            <v>SERVICIOS LOGISTICOS</v>
          </cell>
          <cell r="S1032" t="str">
            <v>PICKING &amp; PACKING UNV</v>
          </cell>
        </row>
        <row r="1033">
          <cell r="K1033">
            <v>43520242</v>
          </cell>
          <cell r="L1033" t="str">
            <v>UNIVERSIDAD COMPLETA</v>
          </cell>
          <cell r="M1033" t="str">
            <v>*INTEGRA</v>
          </cell>
          <cell r="N1033" t="str">
            <v>SERVICIOS COMPARTIDOS</v>
          </cell>
          <cell r="O1033" t="str">
            <v>EMPLEADOS</v>
          </cell>
          <cell r="P1033">
            <v>40560</v>
          </cell>
          <cell r="Q1033" t="str">
            <v>REPUBLICA DE PANAMA</v>
          </cell>
          <cell r="R1033" t="str">
            <v>CREDITOS Y COBRANZAS</v>
          </cell>
          <cell r="S1033" t="str">
            <v>CREDITOS Y COBRANZAS</v>
          </cell>
        </row>
        <row r="1034">
          <cell r="K1034">
            <v>43525900</v>
          </cell>
          <cell r="L1034" t="str">
            <v>SECUNDARIA COMPLETA</v>
          </cell>
          <cell r="M1034" t="str">
            <v>*PROFUTURO</v>
          </cell>
          <cell r="N1034" t="str">
            <v>NEGOCIO DE VENTAS</v>
          </cell>
          <cell r="O1034" t="str">
            <v>EMPLEADOS</v>
          </cell>
          <cell r="P1034">
            <v>40983</v>
          </cell>
          <cell r="Q1034" t="str">
            <v>REPUBLICA DE PANAMA</v>
          </cell>
          <cell r="R1034" t="str">
            <v>CADENAS Y FARMACIAS</v>
          </cell>
          <cell r="S1034" t="str">
            <v>FARMACIAS INDEPENDIENTES</v>
          </cell>
        </row>
        <row r="1035">
          <cell r="K1035">
            <v>43536550</v>
          </cell>
          <cell r="L1035" t="str">
            <v>SECUNDARIA COMPLETA</v>
          </cell>
          <cell r="M1035" t="str">
            <v>*INTEGRA</v>
          </cell>
          <cell r="N1035" t="str">
            <v>NEGOCIOS SERVICIOS LOGISTICOS</v>
          </cell>
          <cell r="O1035" t="str">
            <v>EMPLEADOS</v>
          </cell>
          <cell r="P1035">
            <v>42081</v>
          </cell>
          <cell r="Q1035" t="str">
            <v>CENTRO DE DISTRIBUCION LIMA</v>
          </cell>
          <cell r="R1035" t="str">
            <v>SERVICIOS LOGISTICOS</v>
          </cell>
          <cell r="S1035" t="str">
            <v>LOGISTICA DE ENTRADA RETAIL</v>
          </cell>
        </row>
        <row r="1036">
          <cell r="K1036">
            <v>43581125</v>
          </cell>
          <cell r="L1036" t="str">
            <v>UNIVERSIDAD COMPLETA</v>
          </cell>
          <cell r="M1036" t="str">
            <v>*PRIMA</v>
          </cell>
          <cell r="N1036" t="str">
            <v>SERVICIOS COMPARTIDOS</v>
          </cell>
          <cell r="O1036" t="str">
            <v>EMPLEADOS</v>
          </cell>
          <cell r="P1036">
            <v>40774</v>
          </cell>
          <cell r="Q1036" t="str">
            <v>OFICINA AREQUIPA</v>
          </cell>
          <cell r="R1036" t="str">
            <v>CONTROL DE INVENTARIOS</v>
          </cell>
          <cell r="S1036" t="str">
            <v>CONTROL DE INVENTARIOS</v>
          </cell>
        </row>
        <row r="1037">
          <cell r="K1037">
            <v>43582949</v>
          </cell>
          <cell r="L1037" t="str">
            <v>TÉCNICO COMPLETO</v>
          </cell>
          <cell r="M1037" t="str">
            <v>HABITAT</v>
          </cell>
          <cell r="N1037" t="str">
            <v>NEGOCIO DE VENTAS</v>
          </cell>
          <cell r="O1037" t="str">
            <v>EMPLEADOS</v>
          </cell>
          <cell r="P1037">
            <v>40436</v>
          </cell>
          <cell r="Q1037" t="str">
            <v>REPUBLICA DE PANAMA</v>
          </cell>
          <cell r="R1037" t="str">
            <v>VENTAS AUTOSERVICIOS</v>
          </cell>
          <cell r="S1037" t="str">
            <v>VENTAS AUTOSERVICIOS</v>
          </cell>
        </row>
        <row r="1038">
          <cell r="K1038">
            <v>43590216</v>
          </cell>
          <cell r="L1038" t="str">
            <v>TÉCNICO COMPLETO</v>
          </cell>
          <cell r="M1038" t="str">
            <v>*INTEGRA</v>
          </cell>
          <cell r="N1038" t="str">
            <v>NEGOCIOS MARKETING SALUD</v>
          </cell>
          <cell r="O1038" t="str">
            <v>EMPLEADOS</v>
          </cell>
          <cell r="P1038">
            <v>42614</v>
          </cell>
          <cell r="Q1038" t="str">
            <v>REPUBLICA DE PANAMA</v>
          </cell>
          <cell r="R1038" t="str">
            <v>ASTELLAS</v>
          </cell>
          <cell r="S1038" t="str">
            <v>ASTELLAS</v>
          </cell>
        </row>
        <row r="1039">
          <cell r="K1039">
            <v>43591768</v>
          </cell>
          <cell r="L1039" t="str">
            <v>SECUNDARIA COMPLETA</v>
          </cell>
          <cell r="M1039" t="str">
            <v>*PRIMA</v>
          </cell>
          <cell r="N1039" t="str">
            <v>NEGOCIO DE VENTAS</v>
          </cell>
          <cell r="O1039" t="str">
            <v>EMPLEADOS</v>
          </cell>
          <cell r="P1039">
            <v>42767</v>
          </cell>
          <cell r="Q1039" t="str">
            <v>REPUBLICA DE PANAMA</v>
          </cell>
          <cell r="R1039" t="str">
            <v>VENTAS AUTOSERVICIOS</v>
          </cell>
          <cell r="S1039" t="str">
            <v>VENTAS AUTOSERVICIOS</v>
          </cell>
        </row>
        <row r="1040">
          <cell r="K1040">
            <v>43595958</v>
          </cell>
          <cell r="L1040" t="str">
            <v>BACHILLER</v>
          </cell>
          <cell r="M1040" t="str">
            <v>*INTEGRA</v>
          </cell>
          <cell r="N1040" t="str">
            <v>SERVICIOS COMPARTIDOS</v>
          </cell>
          <cell r="O1040" t="str">
            <v>EMPLEADOS</v>
          </cell>
          <cell r="P1040">
            <v>42506</v>
          </cell>
          <cell r="Q1040" t="str">
            <v>REPUBLICA DE PANAMA</v>
          </cell>
          <cell r="R1040" t="str">
            <v>CONTABILIDAD</v>
          </cell>
          <cell r="S1040" t="str">
            <v>GESTION CONTABLE</v>
          </cell>
        </row>
        <row r="1041">
          <cell r="K1041">
            <v>43601871</v>
          </cell>
          <cell r="L1041" t="str">
            <v>SECUNDARIA COMPLETA</v>
          </cell>
          <cell r="M1041" t="str">
            <v>*INTEGRA</v>
          </cell>
          <cell r="N1041" t="str">
            <v>NEGOCIOS SERVICIOS LOGISTICOS</v>
          </cell>
          <cell r="O1041" t="str">
            <v>EMPLEADOS</v>
          </cell>
          <cell r="P1041">
            <v>41064</v>
          </cell>
          <cell r="Q1041" t="str">
            <v>CENTRO DE DISTRIBUCION LIMA</v>
          </cell>
          <cell r="R1041" t="str">
            <v>SERVICIOS LOGISTICOS</v>
          </cell>
          <cell r="S1041" t="str">
            <v>OPERACION LOGISTICA DE TERCEROS</v>
          </cell>
        </row>
        <row r="1042">
          <cell r="K1042">
            <v>43602932</v>
          </cell>
          <cell r="L1042" t="str">
            <v>TITULADO</v>
          </cell>
          <cell r="M1042" t="str">
            <v>*PRIMA</v>
          </cell>
          <cell r="N1042" t="str">
            <v>SERVICIOS COMPARTIDOS</v>
          </cell>
          <cell r="O1042" t="str">
            <v>EMPLEADOS</v>
          </cell>
          <cell r="P1042">
            <v>42177</v>
          </cell>
          <cell r="Q1042" t="str">
            <v>REPUBLICA DE PANAMA</v>
          </cell>
          <cell r="R1042" t="str">
            <v>CONTABILIDAD</v>
          </cell>
          <cell r="S1042" t="str">
            <v>GESTION CONTABLE</v>
          </cell>
        </row>
        <row r="1043">
          <cell r="K1043">
            <v>43605413</v>
          </cell>
          <cell r="L1043" t="str">
            <v>SECUNDARIA COMPLETA</v>
          </cell>
          <cell r="M1043" t="str">
            <v>*SNP</v>
          </cell>
          <cell r="N1043" t="str">
            <v>NEGOCIOS SERVICIOS LOGISTICOS</v>
          </cell>
          <cell r="O1043" t="str">
            <v>OBREROS</v>
          </cell>
          <cell r="P1043">
            <v>41458</v>
          </cell>
          <cell r="Q1043" t="str">
            <v>CENTRO DE DISTRIBUCION LIMA</v>
          </cell>
          <cell r="R1043" t="str">
            <v>SERVICIOS LOGISTICOS</v>
          </cell>
          <cell r="S1043" t="str">
            <v>OPERACION LOGISTICA DE TERCEROS</v>
          </cell>
        </row>
        <row r="1044">
          <cell r="K1044">
            <v>43608369</v>
          </cell>
          <cell r="L1044" t="str">
            <v>SECUNDARIA COMPLETA</v>
          </cell>
          <cell r="M1044" t="str">
            <v>*PRIMA</v>
          </cell>
          <cell r="N1044" t="str">
            <v>NEGOCIO DE VENTAS</v>
          </cell>
          <cell r="O1044" t="str">
            <v>EMPLEADOS</v>
          </cell>
          <cell r="P1044">
            <v>42384</v>
          </cell>
          <cell r="Q1044" t="str">
            <v>REPUBLICA DE PANAMA</v>
          </cell>
          <cell r="R1044" t="str">
            <v>VENTAS AUTOSERVICIOS</v>
          </cell>
          <cell r="S1044" t="str">
            <v>VENTAS AUTOSERVICIOS</v>
          </cell>
        </row>
        <row r="1045">
          <cell r="K1045">
            <v>43614237</v>
          </cell>
          <cell r="L1045" t="str">
            <v>SECUNDARIA COMPLETA</v>
          </cell>
          <cell r="M1045" t="str">
            <v>*PRIMA</v>
          </cell>
          <cell r="N1045" t="str">
            <v>NEGOCIOS MARKETING SALUD</v>
          </cell>
          <cell r="O1045" t="str">
            <v>EMPLEADOS</v>
          </cell>
          <cell r="P1045">
            <v>42095</v>
          </cell>
          <cell r="Q1045" t="str">
            <v>OFICINA TRUJILLLO</v>
          </cell>
          <cell r="R1045" t="str">
            <v>DEPARTAMENTO DE VENTAS</v>
          </cell>
          <cell r="S1045" t="str">
            <v>DEPARTAMENTO DE VENTAS</v>
          </cell>
        </row>
        <row r="1046">
          <cell r="K1046">
            <v>43615936</v>
          </cell>
          <cell r="L1046" t="str">
            <v>SECUNDARIA COMPLETA</v>
          </cell>
          <cell r="M1046" t="str">
            <v>*PRIMA</v>
          </cell>
          <cell r="N1046" t="str">
            <v>NEGOCIOS SERVICIOS LOGISTICOS</v>
          </cell>
          <cell r="O1046" t="str">
            <v>OBREROS</v>
          </cell>
          <cell r="P1046">
            <v>41883</v>
          </cell>
          <cell r="Q1046" t="str">
            <v>CENTRO DE DISTRIBUCION LIMA</v>
          </cell>
          <cell r="R1046" t="str">
            <v>SERVICIOS LOGISTICOS</v>
          </cell>
          <cell r="S1046" t="str">
            <v>PICKING &amp; PACKING RETAIL</v>
          </cell>
        </row>
        <row r="1047">
          <cell r="K1047">
            <v>43620298</v>
          </cell>
          <cell r="L1047" t="str">
            <v>SECUNDARIA COMPLETA</v>
          </cell>
          <cell r="M1047" t="str">
            <v>HABITAT</v>
          </cell>
          <cell r="N1047" t="str">
            <v>NEGOCIOS SERVICIOS LOGISTICOS</v>
          </cell>
          <cell r="O1047" t="str">
            <v>OBREROS</v>
          </cell>
          <cell r="P1047">
            <v>42437</v>
          </cell>
          <cell r="Q1047" t="str">
            <v>CENTRO DE DISTRIBUCION LIMA</v>
          </cell>
          <cell r="R1047" t="str">
            <v>SERVICIOS LOGISTICOS</v>
          </cell>
          <cell r="S1047" t="str">
            <v>CONTROL INTERNO RETAIL</v>
          </cell>
        </row>
        <row r="1048">
          <cell r="K1048">
            <v>43620743</v>
          </cell>
          <cell r="L1048" t="str">
            <v>SECUNDARIA COMPLETA</v>
          </cell>
          <cell r="M1048" t="str">
            <v>*INTEGRA</v>
          </cell>
          <cell r="N1048" t="str">
            <v>NEGOCIOS SERVICIOS LOGISTICOS</v>
          </cell>
          <cell r="O1048" t="str">
            <v>OBREROS</v>
          </cell>
          <cell r="P1048">
            <v>42767</v>
          </cell>
          <cell r="Q1048" t="str">
            <v>CENTRO DE DISTRIBUCION LIMA</v>
          </cell>
          <cell r="R1048" t="str">
            <v>SERVICIOS LOGISTICOS</v>
          </cell>
          <cell r="S1048" t="str">
            <v>PICKING &amp; PACKING RETAIL</v>
          </cell>
        </row>
        <row r="1049">
          <cell r="K1049">
            <v>43634015</v>
          </cell>
          <cell r="L1049" t="str">
            <v>TÉCNICO COMPLETO</v>
          </cell>
          <cell r="M1049" t="str">
            <v>*INTEGRA</v>
          </cell>
          <cell r="N1049" t="str">
            <v>NEGOCIOS SERVICIOS LOGISTICOS</v>
          </cell>
          <cell r="O1049" t="str">
            <v>OBREROS</v>
          </cell>
          <cell r="P1049">
            <v>41794</v>
          </cell>
          <cell r="Q1049" t="str">
            <v>CENTRO DE DISTRIBUCION LIMA</v>
          </cell>
          <cell r="R1049" t="str">
            <v>SERVICIOS LOGISTICOS</v>
          </cell>
          <cell r="S1049" t="str">
            <v>OPERACION LOGISTICA DE TERCEROS</v>
          </cell>
        </row>
        <row r="1050">
          <cell r="K1050">
            <v>43634261</v>
          </cell>
          <cell r="L1050" t="str">
            <v>TÉCNICO COMPLETO</v>
          </cell>
          <cell r="M1050" t="str">
            <v>*PROFUTURO</v>
          </cell>
          <cell r="N1050" t="str">
            <v>NEGOCIO DE VENTAS</v>
          </cell>
          <cell r="O1050" t="str">
            <v>EMPLEADOS</v>
          </cell>
          <cell r="P1050">
            <v>42128</v>
          </cell>
          <cell r="Q1050" t="str">
            <v>REPUBLICA DE PANAMA</v>
          </cell>
          <cell r="R1050" t="str">
            <v>VENTAS AUTOSERVICIOS</v>
          </cell>
          <cell r="S1050" t="str">
            <v>VENTAS AUTOSERVICIOS</v>
          </cell>
        </row>
        <row r="1051">
          <cell r="K1051">
            <v>43634332</v>
          </cell>
          <cell r="L1051" t="str">
            <v>TITULADO</v>
          </cell>
          <cell r="M1051" t="str">
            <v>*PROFUTURO</v>
          </cell>
          <cell r="N1051" t="str">
            <v>NEGOCIO DE VENTAS</v>
          </cell>
          <cell r="O1051" t="str">
            <v>EMPLEADOS</v>
          </cell>
          <cell r="P1051">
            <v>42614</v>
          </cell>
          <cell r="Q1051" t="str">
            <v>REPUBLICA DE PANAMA</v>
          </cell>
          <cell r="R1051" t="str">
            <v>GERENCIA UNIDAD DE NEGOCIO VENTAS</v>
          </cell>
          <cell r="S1051" t="str">
            <v>PLANEACIÓN Y PROYECTOS ESTRATÉGICOS</v>
          </cell>
        </row>
        <row r="1052">
          <cell r="K1052">
            <v>43635465</v>
          </cell>
          <cell r="L1052" t="str">
            <v>TITULADO</v>
          </cell>
          <cell r="M1052" t="str">
            <v>HABITAT</v>
          </cell>
          <cell r="N1052" t="str">
            <v>NEGOCIOS MARKETING SALUD</v>
          </cell>
          <cell r="O1052" t="str">
            <v>EMPLEADOS</v>
          </cell>
          <cell r="P1052">
            <v>42430</v>
          </cell>
          <cell r="Q1052" t="str">
            <v>REPUBLICA DE PANAMA</v>
          </cell>
          <cell r="R1052" t="str">
            <v>GERENCIA UNMF</v>
          </cell>
          <cell r="S1052" t="str">
            <v>SOPORTE DE NEGOCIOS</v>
          </cell>
        </row>
        <row r="1053">
          <cell r="K1053">
            <v>43639071</v>
          </cell>
          <cell r="L1053" t="str">
            <v>SECUNDARIA COMPLETA</v>
          </cell>
          <cell r="M1053" t="str">
            <v>*INTEGRA</v>
          </cell>
          <cell r="N1053" t="str">
            <v>NEGOCIOS SERVICIOS LOGISTICOS</v>
          </cell>
          <cell r="O1053" t="str">
            <v>OBREROS</v>
          </cell>
          <cell r="P1053">
            <v>42495</v>
          </cell>
          <cell r="Q1053" t="str">
            <v>CENTRO DE DISTRIBUCION LIMA</v>
          </cell>
          <cell r="R1053" t="str">
            <v>SERVICIOS LOGISTICOS</v>
          </cell>
          <cell r="S1053" t="str">
            <v>OPERACION LOGISTICA DE TERCEROS</v>
          </cell>
        </row>
        <row r="1054">
          <cell r="K1054">
            <v>43643221</v>
          </cell>
          <cell r="L1054" t="str">
            <v>SECUNDARIA COMPLETA</v>
          </cell>
          <cell r="M1054" t="str">
            <v>*SNP</v>
          </cell>
          <cell r="N1054" t="str">
            <v>NEGOCIO DE VENTAS</v>
          </cell>
          <cell r="O1054" t="str">
            <v>EMPLEADOS</v>
          </cell>
          <cell r="P1054">
            <v>42128</v>
          </cell>
          <cell r="Q1054" t="str">
            <v>REPUBLICA DE PANAMA</v>
          </cell>
          <cell r="R1054" t="str">
            <v>VENTAS AUTOSERVICIOS</v>
          </cell>
          <cell r="S1054" t="str">
            <v>VENTAS AUTOSERVICIOS</v>
          </cell>
        </row>
        <row r="1055">
          <cell r="K1055">
            <v>43644340</v>
          </cell>
          <cell r="L1055" t="str">
            <v>SECUNDARIA COMPLETA</v>
          </cell>
          <cell r="M1055" t="str">
            <v>*SNP</v>
          </cell>
          <cell r="N1055" t="str">
            <v>NEGOCIOS SERVICIOS LOGISTICOS</v>
          </cell>
          <cell r="O1055" t="str">
            <v>OBREROS</v>
          </cell>
          <cell r="P1055">
            <v>42278</v>
          </cell>
          <cell r="Q1055" t="str">
            <v>CENTRO DE DISTRIBUCION LIMA</v>
          </cell>
          <cell r="R1055" t="str">
            <v>SERVICIOS LOGISTICOS</v>
          </cell>
          <cell r="S1055" t="str">
            <v>CONTROL INTERNO RETAIL</v>
          </cell>
        </row>
        <row r="1056">
          <cell r="K1056">
            <v>43649399</v>
          </cell>
          <cell r="L1056" t="str">
            <v>SECUNDARIA COMPLETA</v>
          </cell>
          <cell r="M1056" t="str">
            <v>*SNP</v>
          </cell>
          <cell r="N1056" t="str">
            <v>NEGOCIOS SERVICIOS LOGISTICOS</v>
          </cell>
          <cell r="O1056" t="str">
            <v>EMPLEADOS</v>
          </cell>
          <cell r="P1056">
            <v>42373</v>
          </cell>
          <cell r="Q1056" t="str">
            <v>CENTRO DE DISTRIBUCION LIMA</v>
          </cell>
          <cell r="R1056" t="str">
            <v>SERVICIOS LOGISTICOS</v>
          </cell>
          <cell r="S1056" t="str">
            <v>LOGISTICA DE SALIDA RETAIL</v>
          </cell>
        </row>
        <row r="1057">
          <cell r="K1057">
            <v>43652853</v>
          </cell>
          <cell r="L1057" t="str">
            <v>SECUNDARIA COMPLETA</v>
          </cell>
          <cell r="M1057" t="str">
            <v>*PRIMA</v>
          </cell>
          <cell r="N1057" t="str">
            <v>NEGOCIOS SERVICIOS LOGISTICOS</v>
          </cell>
          <cell r="O1057" t="str">
            <v>EMPLEADOS</v>
          </cell>
          <cell r="P1057">
            <v>41887</v>
          </cell>
          <cell r="Q1057" t="str">
            <v>CENTRO DE DISTRIBUCION LIMA</v>
          </cell>
          <cell r="R1057" t="str">
            <v>SERVICIOS LOGISTICOS</v>
          </cell>
          <cell r="S1057" t="str">
            <v>LOGISTICA DE SALIDA UNV</v>
          </cell>
        </row>
        <row r="1058">
          <cell r="K1058">
            <v>43658559</v>
          </cell>
          <cell r="L1058" t="str">
            <v>UNIVERSIDAD COMPLETA</v>
          </cell>
          <cell r="M1058" t="str">
            <v>*INTEGRA</v>
          </cell>
          <cell r="N1058" t="str">
            <v>GESTION HUMANA</v>
          </cell>
          <cell r="O1058" t="str">
            <v>EMPLEADOS</v>
          </cell>
          <cell r="P1058">
            <v>42828</v>
          </cell>
          <cell r="Q1058" t="str">
            <v>REPUBLICA DE PANAMA</v>
          </cell>
          <cell r="R1058" t="str">
            <v>ADMINISTRACION DE PERSONAL</v>
          </cell>
          <cell r="S1058" t="str">
            <v>REMUNERACIONES</v>
          </cell>
        </row>
        <row r="1059">
          <cell r="K1059">
            <v>43666341</v>
          </cell>
          <cell r="L1059" t="str">
            <v>SECUNDARIA COMPLETA</v>
          </cell>
          <cell r="M1059" t="str">
            <v>HABITAT</v>
          </cell>
          <cell r="N1059" t="str">
            <v>SERVICIOS COMPARTIDOS</v>
          </cell>
          <cell r="O1059" t="str">
            <v>EMPLEADOS</v>
          </cell>
          <cell r="P1059">
            <v>42628</v>
          </cell>
          <cell r="Q1059" t="str">
            <v>REPUBLICA DE PANAMA</v>
          </cell>
          <cell r="R1059" t="str">
            <v>CONTABILIDAD</v>
          </cell>
          <cell r="S1059" t="str">
            <v>GESTION CONTABLE</v>
          </cell>
        </row>
        <row r="1060">
          <cell r="K1060">
            <v>43675459</v>
          </cell>
          <cell r="L1060" t="str">
            <v>SECUNDARIA COMPLETA</v>
          </cell>
          <cell r="M1060" t="str">
            <v>*SNP</v>
          </cell>
          <cell r="N1060" t="str">
            <v>NEGOCIOS SERVICIOS LOGISTICOS</v>
          </cell>
          <cell r="O1060" t="str">
            <v>OBREROS</v>
          </cell>
          <cell r="P1060">
            <v>41913</v>
          </cell>
          <cell r="Q1060" t="str">
            <v>OFICINA PIURA</v>
          </cell>
          <cell r="R1060" t="str">
            <v>SERVICIOS LOGISTICOS</v>
          </cell>
          <cell r="S1060" t="str">
            <v>OFICINA CHICLAYO</v>
          </cell>
        </row>
        <row r="1061">
          <cell r="K1061">
            <v>43675649</v>
          </cell>
          <cell r="L1061" t="str">
            <v>TITULADO</v>
          </cell>
          <cell r="M1061" t="str">
            <v>*PROFUTURO</v>
          </cell>
          <cell r="N1061" t="str">
            <v>GESTION DE RIESGOS</v>
          </cell>
          <cell r="O1061" t="str">
            <v>EMPLEADOS</v>
          </cell>
          <cell r="P1061">
            <v>41000</v>
          </cell>
          <cell r="Q1061" t="str">
            <v>REPUBLICA DE PANAMA</v>
          </cell>
          <cell r="R1061" t="str">
            <v>ORGANIZACION Y METODOS</v>
          </cell>
          <cell r="S1061" t="str">
            <v>ORGANIZACION Y METODOS</v>
          </cell>
        </row>
        <row r="1062">
          <cell r="K1062">
            <v>43678235</v>
          </cell>
          <cell r="L1062" t="str">
            <v>SECUNDARIA COMPLETA</v>
          </cell>
          <cell r="M1062" t="str">
            <v>*SNP</v>
          </cell>
          <cell r="N1062" t="str">
            <v>NEGOCIOS SERVICIOS LOGISTICOS</v>
          </cell>
          <cell r="O1062" t="str">
            <v>OBREROS</v>
          </cell>
          <cell r="P1062">
            <v>42339</v>
          </cell>
          <cell r="Q1062" t="str">
            <v>CENTRO DE DISTRIBUCION LIMA</v>
          </cell>
          <cell r="R1062" t="str">
            <v>SERVICIOS LOGISTICOS</v>
          </cell>
          <cell r="S1062" t="str">
            <v>CONTROL INTERNO RETAIL</v>
          </cell>
        </row>
        <row r="1063">
          <cell r="K1063">
            <v>43695059</v>
          </cell>
          <cell r="L1063" t="str">
            <v>SECUNDARIA COMPLETA</v>
          </cell>
          <cell r="M1063" t="str">
            <v>*PRIMA</v>
          </cell>
          <cell r="N1063" t="str">
            <v>NEGOCIOS SERVICIOS LOGISTICOS</v>
          </cell>
          <cell r="O1063" t="str">
            <v>OBREROS</v>
          </cell>
          <cell r="P1063">
            <v>41313</v>
          </cell>
          <cell r="Q1063" t="str">
            <v>CENTRO DE DISTRIBUCION LIMA</v>
          </cell>
          <cell r="R1063" t="str">
            <v>SERVICIOS LOGISTICOS</v>
          </cell>
          <cell r="S1063" t="str">
            <v>PICKING &amp; PACKING RETAIL</v>
          </cell>
        </row>
        <row r="1064">
          <cell r="K1064">
            <v>43696381</v>
          </cell>
          <cell r="L1064" t="str">
            <v>TÉCNICO COMPLETO</v>
          </cell>
          <cell r="M1064" t="str">
            <v>*PRIMA</v>
          </cell>
          <cell r="N1064" t="str">
            <v>NEGOCIOS SERVICIOS LOGISTICOS</v>
          </cell>
          <cell r="O1064" t="str">
            <v>EMPLEADOS</v>
          </cell>
          <cell r="P1064">
            <v>39173</v>
          </cell>
          <cell r="Q1064" t="str">
            <v>REPUBLICA DE PANAMA</v>
          </cell>
          <cell r="R1064" t="str">
            <v>SERVICIOS LOGISTICOS</v>
          </cell>
          <cell r="S1064" t="str">
            <v>PLANIFICACION &amp; COMPRAS</v>
          </cell>
        </row>
        <row r="1065">
          <cell r="K1065">
            <v>43724805</v>
          </cell>
          <cell r="L1065" t="str">
            <v>SECUNDARIA COMPLETA</v>
          </cell>
          <cell r="M1065" t="str">
            <v>*PROFUTURO</v>
          </cell>
          <cell r="N1065" t="str">
            <v>NEGOCIOS SERVICIOS LOGISTICOS</v>
          </cell>
          <cell r="O1065" t="str">
            <v>OBREROS</v>
          </cell>
          <cell r="P1065">
            <v>41518</v>
          </cell>
          <cell r="Q1065" t="str">
            <v>CENTRO DE DISTRIBUCION LIMA</v>
          </cell>
          <cell r="R1065" t="str">
            <v>SERVICIOS LOGISTICOS</v>
          </cell>
          <cell r="S1065" t="str">
            <v>PICKING &amp; PACKING RETAIL</v>
          </cell>
        </row>
        <row r="1066">
          <cell r="K1066">
            <v>43727813</v>
          </cell>
          <cell r="L1066" t="str">
            <v>SECUNDARIA COMPLETA</v>
          </cell>
          <cell r="M1066" t="str">
            <v>HABITAT</v>
          </cell>
          <cell r="N1066" t="str">
            <v>NEGOCIOS SERVICIOS LOGISTICOS</v>
          </cell>
          <cell r="O1066" t="str">
            <v>OBREROS</v>
          </cell>
          <cell r="P1066">
            <v>41426</v>
          </cell>
          <cell r="Q1066" t="str">
            <v>CENTRO DE DISTRIBUCION LIMA</v>
          </cell>
          <cell r="R1066" t="str">
            <v>SERVICIOS LOGISTICOS</v>
          </cell>
          <cell r="S1066" t="str">
            <v>LOGISTICA DE ENTRADA UNV</v>
          </cell>
        </row>
        <row r="1067">
          <cell r="K1067">
            <v>43728494</v>
          </cell>
          <cell r="L1067" t="str">
            <v>SECUNDARIA COMPLETA</v>
          </cell>
          <cell r="M1067" t="str">
            <v>*SNP</v>
          </cell>
          <cell r="N1067" t="str">
            <v>NEGOCIOS SERVICIOS LOGISTICOS</v>
          </cell>
          <cell r="O1067" t="str">
            <v>OBREROS</v>
          </cell>
          <cell r="P1067">
            <v>42646</v>
          </cell>
          <cell r="Q1067" t="str">
            <v>CENTRO DE DISTRIBUCION LIMA</v>
          </cell>
          <cell r="R1067" t="str">
            <v>SERVICIOS LOGISTICOS</v>
          </cell>
          <cell r="S1067" t="str">
            <v>LOGISTICA DE ENTRADA RETAIL</v>
          </cell>
        </row>
        <row r="1068">
          <cell r="K1068">
            <v>43729583</v>
          </cell>
          <cell r="L1068" t="str">
            <v>SECUNDARIA COMPLETA</v>
          </cell>
          <cell r="M1068" t="str">
            <v>*PRIMA</v>
          </cell>
          <cell r="N1068" t="str">
            <v>NEGOCIOS SERVICIOS LOGISTICOS</v>
          </cell>
          <cell r="O1068" t="str">
            <v>OBREROS</v>
          </cell>
          <cell r="P1068">
            <v>41313</v>
          </cell>
          <cell r="Q1068" t="str">
            <v>CENTRO DE DISTRIBUCION LIMA</v>
          </cell>
          <cell r="R1068" t="str">
            <v>SERVICIOS LOGISTICOS</v>
          </cell>
          <cell r="S1068" t="str">
            <v>LOGISTICA INVERSA RETAIL</v>
          </cell>
        </row>
        <row r="1069">
          <cell r="K1069">
            <v>43736039</v>
          </cell>
          <cell r="L1069" t="str">
            <v>BACHILLER</v>
          </cell>
          <cell r="M1069" t="str">
            <v>*PRIMA</v>
          </cell>
          <cell r="N1069" t="str">
            <v>SERVICIOS COMPARTIDOS</v>
          </cell>
          <cell r="O1069" t="str">
            <v>EMPLEADOS</v>
          </cell>
          <cell r="P1069">
            <v>42324</v>
          </cell>
          <cell r="Q1069" t="str">
            <v>REPUBLICA DE PANAMA</v>
          </cell>
          <cell r="R1069" t="str">
            <v>CONTABILIDAD</v>
          </cell>
          <cell r="S1069" t="str">
            <v>GESTION CONTABLE</v>
          </cell>
        </row>
        <row r="1070">
          <cell r="K1070">
            <v>43740110</v>
          </cell>
          <cell r="L1070" t="str">
            <v>SECUNDARIA COMPLETA</v>
          </cell>
          <cell r="M1070" t="str">
            <v>*SNP</v>
          </cell>
          <cell r="N1070" t="str">
            <v>NEGOCIO DE VENTAS</v>
          </cell>
          <cell r="O1070" t="str">
            <v>EMPLEADOS</v>
          </cell>
          <cell r="P1070">
            <v>41744</v>
          </cell>
          <cell r="Q1070" t="str">
            <v>REPUBLICA DE PANAMA</v>
          </cell>
          <cell r="R1070" t="str">
            <v>VENTAS AUTOSERVICIOS</v>
          </cell>
          <cell r="S1070" t="str">
            <v>VENTAS AUTOSERVICIOS</v>
          </cell>
        </row>
        <row r="1071">
          <cell r="K1071">
            <v>43740847</v>
          </cell>
          <cell r="L1071" t="str">
            <v>SECUNDARIA COMPLETA</v>
          </cell>
          <cell r="M1071" t="str">
            <v>HABITAT</v>
          </cell>
          <cell r="N1071" t="str">
            <v>NEGOCIO DE VENTAS</v>
          </cell>
          <cell r="O1071" t="str">
            <v>EMPLEADOS</v>
          </cell>
          <cell r="P1071">
            <v>42705</v>
          </cell>
          <cell r="Q1071" t="str">
            <v>REPUBLICA DE PANAMA</v>
          </cell>
          <cell r="R1071" t="str">
            <v>VENTAS AUTOSERVICIOS</v>
          </cell>
          <cell r="S1071" t="str">
            <v>VENTAS AUTOSERVICIOS</v>
          </cell>
        </row>
        <row r="1072">
          <cell r="K1072">
            <v>43785960</v>
          </cell>
          <cell r="L1072" t="str">
            <v>TÉCNICO COMPLETO</v>
          </cell>
          <cell r="M1072" t="str">
            <v>*PRIMA</v>
          </cell>
          <cell r="N1072" t="str">
            <v>NEGOCIO DE VENTAS</v>
          </cell>
          <cell r="O1072" t="str">
            <v>EMPLEADOS</v>
          </cell>
          <cell r="P1072">
            <v>40575</v>
          </cell>
          <cell r="Q1072" t="str">
            <v>REPUBLICA DE PANAMA</v>
          </cell>
          <cell r="R1072" t="str">
            <v>CONSUMO TRADICIONAL</v>
          </cell>
          <cell r="S1072" t="str">
            <v>VENTAS CONSUMO EN FARMA</v>
          </cell>
        </row>
        <row r="1073">
          <cell r="K1073">
            <v>43786089</v>
          </cell>
          <cell r="L1073" t="str">
            <v>MAESTRÍA COMPLETA</v>
          </cell>
          <cell r="M1073" t="str">
            <v>*INTEGRA</v>
          </cell>
          <cell r="N1073" t="str">
            <v>NEGOCIOS SERVICIOS LOGISTICOS</v>
          </cell>
          <cell r="O1073" t="str">
            <v>EMPLEADOS</v>
          </cell>
          <cell r="P1073">
            <v>41974</v>
          </cell>
          <cell r="Q1073" t="str">
            <v>CENTRO DE DISTRIBUCION LIMA</v>
          </cell>
          <cell r="R1073" t="str">
            <v>SERVICIOS LOGISTICOS</v>
          </cell>
          <cell r="S1073" t="str">
            <v>INGENIERIA LOGISTICA</v>
          </cell>
        </row>
        <row r="1074">
          <cell r="K1074">
            <v>43797282</v>
          </cell>
          <cell r="L1074" t="str">
            <v>SECUNDARIA COMPLETA</v>
          </cell>
          <cell r="M1074" t="str">
            <v>*SNP</v>
          </cell>
          <cell r="N1074" t="str">
            <v>NEGOCIOS SERVICIOS LOGISTICOS</v>
          </cell>
          <cell r="O1074" t="str">
            <v>OBREROS</v>
          </cell>
          <cell r="P1074">
            <v>39904</v>
          </cell>
          <cell r="Q1074" t="str">
            <v>CENTRO DE DISTRIBUCION LIMA</v>
          </cell>
          <cell r="R1074" t="str">
            <v>SERVICIOS LOGISTICOS</v>
          </cell>
          <cell r="S1074" t="str">
            <v>PICKING &amp; PACKING UNV</v>
          </cell>
        </row>
        <row r="1075">
          <cell r="K1075">
            <v>43803408</v>
          </cell>
          <cell r="L1075" t="str">
            <v>MAESTRÍA COMPLETA</v>
          </cell>
          <cell r="M1075" t="str">
            <v>*PRIMA</v>
          </cell>
          <cell r="N1075" t="str">
            <v>NEGOCIO DE VENTAS</v>
          </cell>
          <cell r="O1075" t="str">
            <v>EMPLEADOS</v>
          </cell>
          <cell r="P1075">
            <v>42036</v>
          </cell>
          <cell r="Q1075" t="str">
            <v>OFICINA TRUJILLLO</v>
          </cell>
          <cell r="R1075" t="str">
            <v>INSTITUCIONAL</v>
          </cell>
          <cell r="S1075" t="str">
            <v>INSTITUCIONAL</v>
          </cell>
        </row>
        <row r="1076">
          <cell r="K1076">
            <v>43805107</v>
          </cell>
          <cell r="L1076" t="str">
            <v>SECUNDARIA COMPLETA</v>
          </cell>
          <cell r="M1076" t="str">
            <v>HABITAT</v>
          </cell>
          <cell r="N1076" t="str">
            <v>NEGOCIOS SERVICIOS LOGISTICOS</v>
          </cell>
          <cell r="O1076" t="str">
            <v>OBREROS</v>
          </cell>
          <cell r="P1076">
            <v>42128</v>
          </cell>
          <cell r="Q1076" t="str">
            <v>CENTRO DE DISTRIBUCION LIMA</v>
          </cell>
          <cell r="R1076" t="str">
            <v>SERVICIOS LOGISTICOS</v>
          </cell>
          <cell r="S1076" t="str">
            <v>CONTROL INTERNO RETAIL</v>
          </cell>
        </row>
        <row r="1077">
          <cell r="K1077">
            <v>43807617</v>
          </cell>
          <cell r="L1077" t="str">
            <v>TÉCNICO COMPLETO</v>
          </cell>
          <cell r="M1077" t="str">
            <v>*INTEGRA</v>
          </cell>
          <cell r="N1077" t="str">
            <v>NEGOCIOS SERVICIOS LOGISTICOS</v>
          </cell>
          <cell r="O1077" t="str">
            <v>OBREROS</v>
          </cell>
          <cell r="P1077">
            <v>41031</v>
          </cell>
          <cell r="Q1077" t="str">
            <v>CENTRO DE DISTRIBUCION LIMA</v>
          </cell>
          <cell r="R1077" t="str">
            <v>SERVICIOS LOGISTICOS</v>
          </cell>
          <cell r="S1077" t="str">
            <v>MONTACARGA Y MANTENIMIENTO RETAIL</v>
          </cell>
        </row>
        <row r="1078">
          <cell r="K1078">
            <v>43811123</v>
          </cell>
          <cell r="L1078" t="str">
            <v>SECUNDARIA COMPLETA</v>
          </cell>
          <cell r="M1078" t="str">
            <v>*PROFUTURO</v>
          </cell>
          <cell r="N1078" t="str">
            <v>NEGOCIO DE VENTAS</v>
          </cell>
          <cell r="O1078" t="str">
            <v>EMPLEADOS</v>
          </cell>
          <cell r="P1078">
            <v>42506</v>
          </cell>
          <cell r="Q1078" t="str">
            <v>REPUBLICA DE PANAMA</v>
          </cell>
          <cell r="R1078" t="str">
            <v>VENTAS AUTOSERVICIOS</v>
          </cell>
          <cell r="S1078" t="str">
            <v>VENTAS AUTOSERVICIOS</v>
          </cell>
        </row>
        <row r="1079">
          <cell r="K1079">
            <v>43811809</v>
          </cell>
          <cell r="L1079" t="str">
            <v>SECUNDARIA COMPLETA</v>
          </cell>
          <cell r="M1079" t="str">
            <v>*INTEGRA</v>
          </cell>
          <cell r="N1079" t="str">
            <v>NEGOCIOS SERVICIOS LOGISTICOS</v>
          </cell>
          <cell r="O1079" t="str">
            <v>EMPLEADOS</v>
          </cell>
          <cell r="P1079">
            <v>42430</v>
          </cell>
          <cell r="Q1079" t="str">
            <v>CENTRO DE DISTRIBUCION LIMA</v>
          </cell>
          <cell r="R1079" t="str">
            <v>SERVICIOS LOGISTICOS</v>
          </cell>
          <cell r="S1079" t="str">
            <v>LOGISTICA INVERSA UNV</v>
          </cell>
        </row>
        <row r="1080">
          <cell r="K1080">
            <v>43831952</v>
          </cell>
          <cell r="L1080" t="str">
            <v>BACHILLER</v>
          </cell>
          <cell r="M1080" t="str">
            <v>*PROFUTURO</v>
          </cell>
          <cell r="N1080" t="str">
            <v>SERVICIOS COMPARTIDOS</v>
          </cell>
          <cell r="O1080" t="str">
            <v>EJECUTIVOS</v>
          </cell>
          <cell r="P1080">
            <v>41426</v>
          </cell>
          <cell r="Q1080" t="str">
            <v>REPUBLICA DE PANAMA</v>
          </cell>
          <cell r="R1080" t="str">
            <v>CONTABILIDAD</v>
          </cell>
          <cell r="S1080" t="str">
            <v>CONTABILIDAD</v>
          </cell>
        </row>
        <row r="1081">
          <cell r="K1081">
            <v>43839024</v>
          </cell>
          <cell r="L1081" t="str">
            <v>SECUNDARIA COMPLETA</v>
          </cell>
          <cell r="M1081" t="str">
            <v>*INTEGRA</v>
          </cell>
          <cell r="N1081" t="str">
            <v>NEGOCIOS SERVICIOS LOGISTICOS</v>
          </cell>
          <cell r="O1081" t="str">
            <v>OBREROS</v>
          </cell>
          <cell r="P1081">
            <v>42064</v>
          </cell>
          <cell r="Q1081" t="str">
            <v>CENTRO DE DISTRIBUCION LIMA</v>
          </cell>
          <cell r="R1081" t="str">
            <v>SERVICIOS LOGISTICOS</v>
          </cell>
          <cell r="S1081" t="str">
            <v>LOGISTICA DE ENTRADA UNV</v>
          </cell>
        </row>
        <row r="1082">
          <cell r="K1082">
            <v>43843756</v>
          </cell>
          <cell r="L1082" t="str">
            <v>TÉCNICO COMPLETO</v>
          </cell>
          <cell r="M1082" t="str">
            <v>*INTEGRA</v>
          </cell>
          <cell r="N1082" t="str">
            <v>NEGOCIOS SERVICIOS LOGISTICOS</v>
          </cell>
          <cell r="O1082" t="str">
            <v>OBREROS</v>
          </cell>
          <cell r="P1082">
            <v>40133</v>
          </cell>
          <cell r="Q1082" t="str">
            <v>CENTRO DE DISTRIBUCION LIMA</v>
          </cell>
          <cell r="R1082" t="str">
            <v>SERVICIOS LOGISTICOS</v>
          </cell>
          <cell r="S1082" t="str">
            <v>LOGISTICA DE SALIDA UNV</v>
          </cell>
        </row>
        <row r="1083">
          <cell r="K1083">
            <v>43885855</v>
          </cell>
          <cell r="L1083" t="str">
            <v>TÉCNICO COMPLETO</v>
          </cell>
          <cell r="M1083" t="str">
            <v>*PROFUTURO</v>
          </cell>
          <cell r="N1083" t="str">
            <v>NEGOCIOS SERVICIOS LOGISTICOS</v>
          </cell>
          <cell r="O1083" t="str">
            <v>OBREROS</v>
          </cell>
          <cell r="P1083">
            <v>42128</v>
          </cell>
          <cell r="Q1083" t="str">
            <v>CENTRO DE DISTRIBUCION LIMA</v>
          </cell>
          <cell r="R1083" t="str">
            <v>SERVICIOS LOGISTICOS</v>
          </cell>
          <cell r="S1083" t="str">
            <v>OPERACION LOGISTICA DE TERCEROS</v>
          </cell>
        </row>
        <row r="1084">
          <cell r="K1084">
            <v>43892831</v>
          </cell>
          <cell r="L1084" t="str">
            <v>SECUNDARIA COMPLETA</v>
          </cell>
          <cell r="M1084" t="str">
            <v>*PRIMA</v>
          </cell>
          <cell r="N1084" t="str">
            <v>NEGOCIO DE VENTAS</v>
          </cell>
          <cell r="O1084" t="str">
            <v>EMPLEADOS</v>
          </cell>
          <cell r="P1084">
            <v>41654</v>
          </cell>
          <cell r="Q1084" t="str">
            <v>REPUBLICA DE PANAMA</v>
          </cell>
          <cell r="R1084" t="str">
            <v>VENTAS AUTOSERVICIOS</v>
          </cell>
          <cell r="S1084" t="str">
            <v>VENTAS AUTOSERVICIOS</v>
          </cell>
        </row>
        <row r="1085">
          <cell r="K1085">
            <v>43901234</v>
          </cell>
          <cell r="L1085" t="str">
            <v>SECUNDARIA COMPLETA</v>
          </cell>
          <cell r="M1085" t="str">
            <v>*INTEGRA</v>
          </cell>
          <cell r="N1085" t="str">
            <v>NEGOCIOS SERVICIOS LOGISTICOS</v>
          </cell>
          <cell r="O1085" t="str">
            <v>OBREROS</v>
          </cell>
          <cell r="P1085">
            <v>42689</v>
          </cell>
          <cell r="Q1085" t="str">
            <v>CENTRO DE DISTRIBUCION LIMA</v>
          </cell>
          <cell r="R1085" t="str">
            <v>SERVICIOS LOGISTICOS</v>
          </cell>
          <cell r="S1085" t="str">
            <v>LOGISTICA INVERSA RETAIL</v>
          </cell>
        </row>
        <row r="1086">
          <cell r="K1086">
            <v>43906540</v>
          </cell>
          <cell r="L1086" t="str">
            <v>SECUNDARIA COMPLETA</v>
          </cell>
          <cell r="M1086" t="str">
            <v>*PRIMA</v>
          </cell>
          <cell r="N1086" t="str">
            <v>NEGOCIO DE VENTAS</v>
          </cell>
          <cell r="O1086" t="str">
            <v>EMPLEADOS</v>
          </cell>
          <cell r="P1086">
            <v>42751</v>
          </cell>
          <cell r="Q1086" t="str">
            <v>REPUBLICA DE PANAMA</v>
          </cell>
          <cell r="R1086" t="str">
            <v>CONSUMO TRADICIONAL</v>
          </cell>
          <cell r="S1086" t="str">
            <v>MAYORISTAS</v>
          </cell>
        </row>
        <row r="1087">
          <cell r="K1087">
            <v>43921575</v>
          </cell>
          <cell r="L1087" t="str">
            <v>SECUNDARIA COMPLETA</v>
          </cell>
          <cell r="M1087" t="str">
            <v>HABITAT</v>
          </cell>
          <cell r="N1087" t="str">
            <v>NEGOCIOS SERVICIOS LOGISTICOS</v>
          </cell>
          <cell r="O1087" t="str">
            <v>OBREROS</v>
          </cell>
          <cell r="P1087">
            <v>42767</v>
          </cell>
          <cell r="Q1087" t="str">
            <v>CENTRO DE DISTRIBUCION LIMA</v>
          </cell>
          <cell r="R1087" t="str">
            <v>SERVICIOS LOGISTICOS</v>
          </cell>
          <cell r="S1087" t="str">
            <v>PICKING &amp; PACKING RETAIL</v>
          </cell>
        </row>
        <row r="1088">
          <cell r="K1088">
            <v>43927784</v>
          </cell>
          <cell r="L1088" t="str">
            <v>SECUNDARIA COMPLETA</v>
          </cell>
          <cell r="M1088" t="str">
            <v>*PRIMA</v>
          </cell>
          <cell r="N1088" t="str">
            <v>NEGOCIO DE VENTAS</v>
          </cell>
          <cell r="O1088" t="str">
            <v>EMPLEADOS</v>
          </cell>
          <cell r="P1088">
            <v>41409</v>
          </cell>
          <cell r="Q1088" t="str">
            <v>REPUBLICA DE PANAMA</v>
          </cell>
          <cell r="R1088" t="str">
            <v>VENTAS AUTOSERVICIOS</v>
          </cell>
          <cell r="S1088" t="str">
            <v>VENTAS AUTOSERVICIOS</v>
          </cell>
        </row>
        <row r="1089">
          <cell r="K1089">
            <v>43937976</v>
          </cell>
          <cell r="L1089" t="str">
            <v>SECUNDARIA COMPLETA</v>
          </cell>
          <cell r="M1089" t="str">
            <v>HABITAT</v>
          </cell>
          <cell r="N1089" t="str">
            <v>NEGOCIOS SERVICIOS LOGISTICOS</v>
          </cell>
          <cell r="O1089" t="str">
            <v>EMPLEADOS</v>
          </cell>
          <cell r="P1089">
            <v>42248</v>
          </cell>
          <cell r="Q1089" t="str">
            <v>CENTRO DE DISTRIBUCION LIMA</v>
          </cell>
          <cell r="R1089" t="str">
            <v>SERVICIOS LOGISTICOS</v>
          </cell>
          <cell r="S1089" t="str">
            <v>LOGISTICA DE ENTRADA RETAIL</v>
          </cell>
        </row>
        <row r="1090">
          <cell r="K1090">
            <v>43997219</v>
          </cell>
          <cell r="L1090" t="str">
            <v>SECUNDARIA COMPLETA</v>
          </cell>
          <cell r="M1090" t="str">
            <v>HABITAT</v>
          </cell>
          <cell r="N1090" t="str">
            <v>NEGOCIOS SERVICIOS LOGISTICOS</v>
          </cell>
          <cell r="O1090" t="str">
            <v>OBREROS</v>
          </cell>
          <cell r="P1090">
            <v>41165</v>
          </cell>
          <cell r="Q1090" t="str">
            <v>CENTRO DE DISTRIBUCION LIMA</v>
          </cell>
          <cell r="R1090" t="str">
            <v>SERVICIOS LOGISTICOS</v>
          </cell>
          <cell r="S1090" t="str">
            <v>PICKING &amp; PACKING RETAIL</v>
          </cell>
        </row>
        <row r="1091">
          <cell r="K1091">
            <v>43997606</v>
          </cell>
          <cell r="L1091" t="str">
            <v>SECUNDARIA COMPLETA</v>
          </cell>
          <cell r="M1091" t="str">
            <v>*INTEGRA</v>
          </cell>
          <cell r="N1091" t="str">
            <v>NEGOCIOS SERVICIOS LOGISTICOS</v>
          </cell>
          <cell r="O1091" t="str">
            <v>EMPLEADOS</v>
          </cell>
          <cell r="P1091">
            <v>42303</v>
          </cell>
          <cell r="Q1091" t="str">
            <v>CENTRO DE DISTRIBUCION LIMA</v>
          </cell>
          <cell r="R1091" t="str">
            <v>SERVICIOS LOGISTICOS</v>
          </cell>
          <cell r="S1091" t="str">
            <v>GERENCIA SERVICIOS LOGISTICOS</v>
          </cell>
        </row>
        <row r="1092">
          <cell r="K1092">
            <v>44004056</v>
          </cell>
          <cell r="L1092" t="str">
            <v>BACHILLER</v>
          </cell>
          <cell r="M1092" t="str">
            <v>*PRIMA</v>
          </cell>
          <cell r="N1092" t="str">
            <v>NEGOCIOS SERVICIOS LOGISTICOS</v>
          </cell>
          <cell r="O1092" t="str">
            <v>EMPLEADOS</v>
          </cell>
          <cell r="P1092">
            <v>42473</v>
          </cell>
          <cell r="Q1092" t="str">
            <v>CENTRO DE DISTRIBUCION LIMA</v>
          </cell>
          <cell r="R1092" t="str">
            <v>SERVICIOS LOGISTICOS</v>
          </cell>
          <cell r="S1092" t="str">
            <v>LOGISTICA DE ENTRADA UNV</v>
          </cell>
        </row>
        <row r="1093">
          <cell r="K1093">
            <v>44012022</v>
          </cell>
          <cell r="L1093" t="str">
            <v>SECUNDARIA COMPLETA</v>
          </cell>
          <cell r="M1093" t="str">
            <v>*PROFUTURO</v>
          </cell>
          <cell r="N1093" t="str">
            <v>NEGOCIOS SERVICIOS LOGISTICOS</v>
          </cell>
          <cell r="O1093" t="str">
            <v>OBREROS</v>
          </cell>
          <cell r="P1093">
            <v>42345</v>
          </cell>
          <cell r="Q1093" t="str">
            <v>CENTRO DE DISTRIBUCION LIMA</v>
          </cell>
          <cell r="R1093" t="str">
            <v>SERVICIOS LOGISTICOS</v>
          </cell>
          <cell r="S1093" t="str">
            <v>LOGISTICA DE SALIDA UNV</v>
          </cell>
        </row>
        <row r="1094">
          <cell r="K1094">
            <v>44028331</v>
          </cell>
          <cell r="L1094" t="str">
            <v>BACHILLER</v>
          </cell>
          <cell r="M1094" t="str">
            <v>*PRIMA</v>
          </cell>
          <cell r="N1094" t="str">
            <v>NEGOCIOS SERVICIOS LOGISTICOS</v>
          </cell>
          <cell r="O1094" t="str">
            <v>EMPLEADOS</v>
          </cell>
          <cell r="P1094">
            <v>42019</v>
          </cell>
          <cell r="Q1094" t="str">
            <v>REPUBLICA DE PANAMA</v>
          </cell>
          <cell r="R1094" t="str">
            <v>SERVICIOS LOGISTICOS</v>
          </cell>
          <cell r="S1094" t="str">
            <v>COMERCIO EXTERIOR</v>
          </cell>
        </row>
        <row r="1095">
          <cell r="K1095">
            <v>44032315</v>
          </cell>
          <cell r="L1095" t="str">
            <v>SECUNDARIA COMPLETA</v>
          </cell>
          <cell r="M1095" t="str">
            <v>*SNP</v>
          </cell>
          <cell r="N1095" t="str">
            <v>NEGOCIOS SERVICIOS LOGISTICOS</v>
          </cell>
          <cell r="O1095" t="str">
            <v>OBREROS</v>
          </cell>
          <cell r="P1095">
            <v>42401</v>
          </cell>
          <cell r="Q1095" t="str">
            <v>CENTRO DE DISTRIBUCION LIMA</v>
          </cell>
          <cell r="R1095" t="str">
            <v>SERVICIOS LOGISTICOS</v>
          </cell>
          <cell r="S1095" t="str">
            <v>PICKING &amp; PACKING RETAIL</v>
          </cell>
        </row>
        <row r="1096">
          <cell r="K1096">
            <v>44034604</v>
          </cell>
          <cell r="L1096" t="str">
            <v>SECUNDARIA COMPLETA</v>
          </cell>
          <cell r="M1096" t="str">
            <v>*PROFUTURO</v>
          </cell>
          <cell r="N1096" t="str">
            <v>NEGOCIOS SERVICIOS LOGISTICOS</v>
          </cell>
          <cell r="O1096" t="str">
            <v>OBREROS</v>
          </cell>
          <cell r="P1096">
            <v>42828</v>
          </cell>
          <cell r="Q1096" t="str">
            <v>CENTRO DE DISTRIBUCION LIMA</v>
          </cell>
          <cell r="R1096" t="str">
            <v>SERVICIOS LOGISTICOS</v>
          </cell>
          <cell r="S1096" t="str">
            <v>PICKING &amp; PACKING UNV</v>
          </cell>
        </row>
        <row r="1097">
          <cell r="K1097">
            <v>44043495</v>
          </cell>
          <cell r="L1097" t="str">
            <v>SECUNDARIA COMPLETA</v>
          </cell>
          <cell r="M1097" t="str">
            <v>*PROFUTURO</v>
          </cell>
          <cell r="N1097" t="str">
            <v>NEGOCIOS MARKETING SALUD</v>
          </cell>
          <cell r="O1097" t="str">
            <v>EMPLEADOS</v>
          </cell>
          <cell r="P1097">
            <v>40497</v>
          </cell>
          <cell r="Q1097" t="str">
            <v>REPUBLICA DE PANAMA</v>
          </cell>
          <cell r="R1097" t="str">
            <v>ALLERGAN/BOTOX</v>
          </cell>
          <cell r="S1097" t="str">
            <v>ALLERGAN</v>
          </cell>
        </row>
        <row r="1098">
          <cell r="K1098">
            <v>44058292</v>
          </cell>
          <cell r="L1098" t="str">
            <v>BACHILLER</v>
          </cell>
          <cell r="M1098" t="str">
            <v>HABITAT</v>
          </cell>
          <cell r="N1098" t="str">
            <v>NEGOCIOS SERVICIOS LOGISTICOS</v>
          </cell>
          <cell r="O1098" t="str">
            <v>EMPLEADOS</v>
          </cell>
          <cell r="P1098">
            <v>42356</v>
          </cell>
          <cell r="Q1098" t="str">
            <v>CENTRO DE DISTRIBUCION LIMA</v>
          </cell>
          <cell r="R1098" t="str">
            <v>SERVICIOS LOGISTICOS</v>
          </cell>
          <cell r="S1098" t="str">
            <v>RDM - RETAIL</v>
          </cell>
        </row>
        <row r="1099">
          <cell r="K1099">
            <v>44071126</v>
          </cell>
          <cell r="L1099" t="str">
            <v>SECUNDARIA COMPLETA</v>
          </cell>
          <cell r="M1099" t="str">
            <v>*SNP</v>
          </cell>
          <cell r="N1099" t="str">
            <v>NEGOCIOS SERVICIOS LOGISTICOS</v>
          </cell>
          <cell r="O1099" t="str">
            <v>OBREROS</v>
          </cell>
          <cell r="P1099">
            <v>41913</v>
          </cell>
          <cell r="Q1099" t="str">
            <v>OFICINA CHICLAYO</v>
          </cell>
          <cell r="R1099" t="str">
            <v>SERVICIOS LOGISTICOS</v>
          </cell>
          <cell r="S1099" t="str">
            <v>OFICINA CHICLAYO</v>
          </cell>
        </row>
        <row r="1100">
          <cell r="K1100">
            <v>44075531</v>
          </cell>
          <cell r="L1100" t="str">
            <v>BACHILLER</v>
          </cell>
          <cell r="M1100" t="str">
            <v>*INTEGRA</v>
          </cell>
          <cell r="N1100" t="str">
            <v>SERVICIOS COMPARTIDOS</v>
          </cell>
          <cell r="O1100" t="str">
            <v>EMPLEADOS</v>
          </cell>
          <cell r="P1100">
            <v>41440</v>
          </cell>
          <cell r="Q1100" t="str">
            <v>OFICINA IQUITOS</v>
          </cell>
          <cell r="R1100" t="str">
            <v>CREDITOS Y COBRANZAS</v>
          </cell>
          <cell r="S1100" t="str">
            <v>CREDITOS Y COBRANZAS</v>
          </cell>
        </row>
        <row r="1101">
          <cell r="K1101">
            <v>44082267</v>
          </cell>
          <cell r="L1101" t="str">
            <v>SECUNDARIA COMPLETA</v>
          </cell>
          <cell r="M1101" t="str">
            <v>*INTEGRA</v>
          </cell>
          <cell r="N1101" t="str">
            <v>NEGOCIOS SERVICIOS LOGISTICOS</v>
          </cell>
          <cell r="O1101" t="str">
            <v>OBREROS</v>
          </cell>
          <cell r="P1101">
            <v>42831</v>
          </cell>
          <cell r="Q1101" t="str">
            <v>CENTRO DE DISTRIBUCION LIMA</v>
          </cell>
          <cell r="R1101" t="str">
            <v>SERVICIOS LOGISTICOS</v>
          </cell>
          <cell r="S1101" t="str">
            <v>PICKING &amp; PACKING RETAIL</v>
          </cell>
        </row>
        <row r="1102">
          <cell r="K1102">
            <v>44098929</v>
          </cell>
          <cell r="L1102" t="str">
            <v>SECUNDARIA COMPLETA</v>
          </cell>
          <cell r="M1102" t="str">
            <v>*INTEGRA</v>
          </cell>
          <cell r="N1102" t="str">
            <v>NEGOCIO DE VENTAS</v>
          </cell>
          <cell r="O1102" t="str">
            <v>EMPLEADOS</v>
          </cell>
          <cell r="P1102">
            <v>39965</v>
          </cell>
          <cell r="Q1102" t="str">
            <v>REPUBLICA DE PANAMA</v>
          </cell>
          <cell r="R1102" t="str">
            <v>CONSUMO TRADICIONAL</v>
          </cell>
          <cell r="S1102" t="str">
            <v>VENTAS CONSUMO EN FARMA</v>
          </cell>
        </row>
        <row r="1103">
          <cell r="K1103">
            <v>44102919</v>
          </cell>
          <cell r="L1103" t="str">
            <v>SECUNDARIA COMPLETA</v>
          </cell>
          <cell r="M1103" t="str">
            <v>*INTEGRA</v>
          </cell>
          <cell r="N1103" t="str">
            <v>NEGOCIOS SERVICIOS LOGISTICOS</v>
          </cell>
          <cell r="O1103" t="str">
            <v>OBREROS</v>
          </cell>
          <cell r="P1103">
            <v>42781</v>
          </cell>
          <cell r="Q1103" t="str">
            <v>CENTRO DE DISTRIBUCION LIMA</v>
          </cell>
          <cell r="R1103" t="str">
            <v>SERVICIOS LOGISTICOS</v>
          </cell>
          <cell r="S1103" t="str">
            <v>LOGISTICA INVERSA UNV</v>
          </cell>
        </row>
        <row r="1104">
          <cell r="K1104">
            <v>44112821</v>
          </cell>
          <cell r="L1104" t="str">
            <v>SECUNDARIA COMPLETA</v>
          </cell>
          <cell r="M1104" t="str">
            <v>HABITAT</v>
          </cell>
          <cell r="N1104" t="str">
            <v>NEGOCIOS SERVICIOS LOGISTICOS</v>
          </cell>
          <cell r="O1104" t="str">
            <v>OBREROS</v>
          </cell>
          <cell r="P1104">
            <v>42802</v>
          </cell>
          <cell r="Q1104" t="str">
            <v>CENTRO DE DISTRIBUCION LIMA</v>
          </cell>
          <cell r="R1104" t="str">
            <v>SERVICIOS LOGISTICOS</v>
          </cell>
          <cell r="S1104" t="str">
            <v>PICKING &amp; PACKING RETAIL</v>
          </cell>
        </row>
        <row r="1105">
          <cell r="K1105">
            <v>44113589</v>
          </cell>
          <cell r="L1105" t="str">
            <v>SECUNDARIA COMPLETA</v>
          </cell>
          <cell r="M1105" t="str">
            <v>*SNP</v>
          </cell>
          <cell r="N1105" t="str">
            <v>NEGOCIOS SERVICIOS LOGISTICOS</v>
          </cell>
          <cell r="O1105" t="str">
            <v>OBREROS</v>
          </cell>
          <cell r="P1105">
            <v>42165</v>
          </cell>
          <cell r="Q1105" t="str">
            <v>CENTRO DE DISTRIBUCION LIMA</v>
          </cell>
          <cell r="R1105" t="str">
            <v>SERVICIOS LOGISTICOS</v>
          </cell>
          <cell r="S1105" t="str">
            <v>PICKING &amp; PACKING RETAIL</v>
          </cell>
        </row>
        <row r="1106">
          <cell r="K1106">
            <v>44120423</v>
          </cell>
          <cell r="L1106" t="str">
            <v>ESTUDIANTE UNIVERSIT</v>
          </cell>
          <cell r="M1106" t="str">
            <v>HABITAT</v>
          </cell>
          <cell r="N1106" t="str">
            <v>SERVICIOS COMPARTIDOS</v>
          </cell>
          <cell r="O1106" t="str">
            <v>EMPLEADOS</v>
          </cell>
          <cell r="P1106">
            <v>41673</v>
          </cell>
          <cell r="Q1106" t="str">
            <v>REPUBLICA DE PANAMA</v>
          </cell>
          <cell r="R1106" t="str">
            <v>ADMINISTRACION GENERAL</v>
          </cell>
          <cell r="S1106" t="str">
            <v>SERVICIOS ADMINISTRATIVOS</v>
          </cell>
        </row>
        <row r="1107">
          <cell r="K1107">
            <v>44121091</v>
          </cell>
          <cell r="L1107" t="str">
            <v>UNIVERSIDAD COMPLETA</v>
          </cell>
          <cell r="M1107" t="str">
            <v>*SNP</v>
          </cell>
          <cell r="N1107" t="str">
            <v>SERVICIOS COMPARTIDOS</v>
          </cell>
          <cell r="O1107" t="str">
            <v>EMPLEADOS</v>
          </cell>
          <cell r="P1107">
            <v>42536</v>
          </cell>
          <cell r="Q1107" t="str">
            <v>REPUBLICA DE PANAMA</v>
          </cell>
          <cell r="R1107" t="str">
            <v>CONTABILIDAD</v>
          </cell>
          <cell r="S1107" t="str">
            <v>ANALISIS DE CUENTAS</v>
          </cell>
        </row>
        <row r="1108">
          <cell r="K1108">
            <v>44124656</v>
          </cell>
          <cell r="L1108" t="str">
            <v>SECUNDARIA COMPLETA</v>
          </cell>
          <cell r="M1108" t="str">
            <v>*PRIMA</v>
          </cell>
          <cell r="N1108" t="str">
            <v>NEGOCIOS SERVICIOS LOGISTICOS</v>
          </cell>
          <cell r="O1108" t="str">
            <v>OBREROS</v>
          </cell>
          <cell r="P1108">
            <v>42802</v>
          </cell>
          <cell r="Q1108" t="str">
            <v>CENTRO DE DISTRIBUCION LIMA</v>
          </cell>
          <cell r="R1108" t="str">
            <v>SERVICIOS LOGISTICOS</v>
          </cell>
          <cell r="S1108" t="str">
            <v>PICKING &amp; PACKING RETAIL</v>
          </cell>
        </row>
        <row r="1109">
          <cell r="K1109">
            <v>44139242</v>
          </cell>
          <cell r="L1109" t="str">
            <v>SECUNDARIA COMPLETA</v>
          </cell>
          <cell r="M1109" t="str">
            <v>HABITAT</v>
          </cell>
          <cell r="N1109" t="str">
            <v>NEGOCIOS SERVICIOS LOGISTICOS</v>
          </cell>
          <cell r="O1109" t="str">
            <v>OBREROS</v>
          </cell>
          <cell r="P1109">
            <v>42741</v>
          </cell>
          <cell r="Q1109" t="str">
            <v>CENTRO DE DISTRIBUCION LIMA</v>
          </cell>
          <cell r="R1109" t="str">
            <v>SERVICIOS LOGISTICOS</v>
          </cell>
          <cell r="S1109" t="str">
            <v>LOGISTICA DE ENTRADA UNV</v>
          </cell>
        </row>
        <row r="1110">
          <cell r="K1110">
            <v>44139890</v>
          </cell>
          <cell r="L1110" t="str">
            <v>SECUNDARIA COMPLETA</v>
          </cell>
          <cell r="M1110" t="str">
            <v>*INTEGRA</v>
          </cell>
          <cell r="N1110" t="str">
            <v>SERVICIOS COMPARTIDOS</v>
          </cell>
          <cell r="O1110" t="str">
            <v>EMPLEADOS</v>
          </cell>
          <cell r="P1110">
            <v>42424</v>
          </cell>
          <cell r="Q1110" t="str">
            <v>REPUBLICA DE PANAMA</v>
          </cell>
          <cell r="R1110" t="str">
            <v>ADMINISTRACION GENERAL</v>
          </cell>
          <cell r="S1110" t="str">
            <v>SERVICIOS ADMINISTRATIVOS</v>
          </cell>
        </row>
        <row r="1111">
          <cell r="K1111">
            <v>44144064</v>
          </cell>
          <cell r="L1111" t="str">
            <v>TÉCNICO INCOMPLETO</v>
          </cell>
          <cell r="M1111" t="str">
            <v>*INTEGRA</v>
          </cell>
          <cell r="N1111" t="str">
            <v>NEGOCIOS SERVICIOS LOGISTICOS</v>
          </cell>
          <cell r="O1111" t="str">
            <v>EMPLEADOS</v>
          </cell>
          <cell r="P1111">
            <v>41061</v>
          </cell>
          <cell r="Q1111" t="str">
            <v>CENTRO DE DISTRIBUCION LIMA</v>
          </cell>
          <cell r="R1111" t="str">
            <v>SERVICIOS LOGISTICOS</v>
          </cell>
          <cell r="S1111" t="str">
            <v>OPERACION LOGISTICA DE TERCEROS</v>
          </cell>
        </row>
        <row r="1112">
          <cell r="K1112">
            <v>44146413</v>
          </cell>
          <cell r="L1112" t="str">
            <v>SECUNDARIA COMPLETA</v>
          </cell>
          <cell r="M1112" t="str">
            <v>*PRIMA</v>
          </cell>
          <cell r="N1112" t="str">
            <v>NEGOCIOS SERVICIOS LOGISTICOS</v>
          </cell>
          <cell r="O1112" t="str">
            <v>OBREROS</v>
          </cell>
          <cell r="P1112">
            <v>42217</v>
          </cell>
          <cell r="Q1112" t="str">
            <v>CENTRO DE DISTRIBUCION LIMA</v>
          </cell>
          <cell r="R1112" t="str">
            <v>SERVICIOS LOGISTICOS</v>
          </cell>
          <cell r="S1112" t="str">
            <v>PICKING &amp; PACKING UNV</v>
          </cell>
        </row>
        <row r="1113">
          <cell r="K1113">
            <v>44147647</v>
          </cell>
          <cell r="L1113" t="str">
            <v>SECUNDARIA COMPLETA</v>
          </cell>
          <cell r="M1113" t="str">
            <v>*PROFUTURO</v>
          </cell>
          <cell r="N1113" t="str">
            <v>NEGOCIO DE VENTAS</v>
          </cell>
          <cell r="O1113" t="str">
            <v>EMPLEADOS</v>
          </cell>
          <cell r="P1113">
            <v>42552</v>
          </cell>
          <cell r="Q1113" t="str">
            <v>REPUBLICA DE PANAMA</v>
          </cell>
          <cell r="R1113" t="str">
            <v>VENTAS AUTOSERVICIOS</v>
          </cell>
          <cell r="S1113" t="str">
            <v>VENTAS AUTOSERVICIOS</v>
          </cell>
        </row>
        <row r="1114">
          <cell r="K1114">
            <v>44149445</v>
          </cell>
          <cell r="L1114" t="str">
            <v>SECUNDARIA COMPLETA</v>
          </cell>
          <cell r="M1114" t="str">
            <v>*PRIMA</v>
          </cell>
          <cell r="N1114" t="str">
            <v>NEGOCIOS SERVICIOS LOGISTICOS</v>
          </cell>
          <cell r="O1114" t="str">
            <v>OBREROS</v>
          </cell>
          <cell r="P1114">
            <v>42828</v>
          </cell>
          <cell r="Q1114" t="str">
            <v>CENTRO DE DISTRIBUCION LIMA</v>
          </cell>
          <cell r="R1114" t="str">
            <v>SERVICIOS LOGISTICOS</v>
          </cell>
          <cell r="S1114" t="str">
            <v>LOGISTICA INVERSA RETAIL</v>
          </cell>
        </row>
        <row r="1115">
          <cell r="K1115">
            <v>44155531</v>
          </cell>
          <cell r="L1115" t="str">
            <v>UNIVERSIDAD COMPLETA</v>
          </cell>
          <cell r="M1115" t="str">
            <v>*SNP</v>
          </cell>
          <cell r="N1115" t="str">
            <v>NEGOCIO DE VENTAS</v>
          </cell>
          <cell r="O1115" t="str">
            <v>EMPLEADOS</v>
          </cell>
          <cell r="P1115">
            <v>41958</v>
          </cell>
          <cell r="Q1115" t="str">
            <v>OFICINA CHICLAYO</v>
          </cell>
          <cell r="R1115" t="str">
            <v>PROVINCIAS</v>
          </cell>
          <cell r="S1115" t="str">
            <v>CHICLAYO</v>
          </cell>
        </row>
        <row r="1116">
          <cell r="K1116">
            <v>44165370</v>
          </cell>
          <cell r="L1116" t="str">
            <v>SECUNDARIA COMPLETA</v>
          </cell>
          <cell r="M1116" t="str">
            <v>*INTEGRA</v>
          </cell>
          <cell r="N1116" t="str">
            <v>NEGOCIOS SERVICIOS LOGISTICOS</v>
          </cell>
          <cell r="O1116" t="str">
            <v>EMPLEADOS</v>
          </cell>
          <cell r="P1116">
            <v>42592</v>
          </cell>
          <cell r="Q1116" t="str">
            <v>CENTRO DE DISTRIBUCION LIMA</v>
          </cell>
          <cell r="R1116" t="str">
            <v>SERVICIOS LOGISTICOS</v>
          </cell>
          <cell r="S1116" t="str">
            <v>MANTENIMIENTO</v>
          </cell>
        </row>
        <row r="1117">
          <cell r="K1117">
            <v>44191324</v>
          </cell>
          <cell r="L1117" t="str">
            <v>TÉCNICO COMPLETO</v>
          </cell>
          <cell r="M1117" t="str">
            <v>*PRIMA</v>
          </cell>
          <cell r="N1117" t="str">
            <v>NEGOCIO DE VENTAS</v>
          </cell>
          <cell r="O1117" t="str">
            <v>EMPLEADOS</v>
          </cell>
          <cell r="P1117">
            <v>41260</v>
          </cell>
          <cell r="Q1117" t="str">
            <v>OFICINA CHICLAYO</v>
          </cell>
          <cell r="R1117" t="str">
            <v>PROVINCIAS</v>
          </cell>
          <cell r="S1117" t="str">
            <v>CHICLAYO</v>
          </cell>
        </row>
        <row r="1118">
          <cell r="K1118">
            <v>44192854</v>
          </cell>
          <cell r="L1118" t="str">
            <v>SECUNDARIA COMPLETA</v>
          </cell>
          <cell r="M1118" t="str">
            <v>*INTEGRA</v>
          </cell>
          <cell r="N1118" t="str">
            <v>NEGOCIO DE VENTAS</v>
          </cell>
          <cell r="O1118" t="str">
            <v>EMPLEADOS</v>
          </cell>
          <cell r="P1118">
            <v>42522</v>
          </cell>
          <cell r="Q1118" t="str">
            <v>OFICINA CHICLAYO</v>
          </cell>
          <cell r="R1118" t="str">
            <v>VENTAS AUTOSERVICIOS</v>
          </cell>
          <cell r="S1118" t="str">
            <v>VENTAS AUTOSERVICIOS</v>
          </cell>
        </row>
        <row r="1119">
          <cell r="K1119">
            <v>44203803</v>
          </cell>
          <cell r="L1119" t="str">
            <v>SECUNDARIA COMPLETA</v>
          </cell>
          <cell r="M1119" t="str">
            <v>*SNP</v>
          </cell>
          <cell r="N1119" t="str">
            <v>NEGOCIOS SERVICIOS LOGISTICOS</v>
          </cell>
          <cell r="O1119" t="str">
            <v>OBREROS</v>
          </cell>
          <cell r="P1119">
            <v>40087</v>
          </cell>
          <cell r="Q1119" t="str">
            <v>OFICINA AREQUIPA</v>
          </cell>
          <cell r="R1119" t="str">
            <v>SERVICIOS LOGISTICOS</v>
          </cell>
          <cell r="S1119" t="str">
            <v>OFICINA AREQUIPA</v>
          </cell>
        </row>
        <row r="1120">
          <cell r="K1120">
            <v>44204780</v>
          </cell>
          <cell r="L1120" t="str">
            <v>BACHILLER</v>
          </cell>
          <cell r="M1120" t="str">
            <v>HABITAT</v>
          </cell>
          <cell r="N1120" t="str">
            <v>NEGOCIOS SERVICIOS LOGISTICOS</v>
          </cell>
          <cell r="O1120" t="str">
            <v>EMPLEADOS</v>
          </cell>
          <cell r="P1120">
            <v>42467</v>
          </cell>
          <cell r="Q1120" t="str">
            <v>CENTRO DE DISTRIBUCION LIMA</v>
          </cell>
          <cell r="R1120" t="str">
            <v>SERVICIOS LOGISTICOS</v>
          </cell>
          <cell r="S1120" t="str">
            <v>LOGISTICA INVERSA RETAIL</v>
          </cell>
        </row>
        <row r="1121">
          <cell r="K1121">
            <v>44210187</v>
          </cell>
          <cell r="L1121" t="str">
            <v>SECUNDARIA COMPLETA</v>
          </cell>
          <cell r="M1121" t="str">
            <v>*PROFUTURO</v>
          </cell>
          <cell r="N1121" t="str">
            <v>NEGOCIO DE VENTAS</v>
          </cell>
          <cell r="O1121" t="str">
            <v>EMPLEADOS</v>
          </cell>
          <cell r="P1121">
            <v>40118</v>
          </cell>
          <cell r="Q1121" t="str">
            <v>REPUBLICA DE PANAMA</v>
          </cell>
          <cell r="R1121" t="str">
            <v>CADENAS Y FARMACIAS</v>
          </cell>
          <cell r="S1121" t="str">
            <v>CONTACT CENTER Y FIDELIZACIÓN</v>
          </cell>
        </row>
        <row r="1122">
          <cell r="K1122">
            <v>44213342</v>
          </cell>
          <cell r="L1122" t="str">
            <v>SECUNDARIA COMPLETA</v>
          </cell>
          <cell r="M1122" t="str">
            <v>*INTEGRA</v>
          </cell>
          <cell r="N1122" t="str">
            <v>NEGOCIOS SERVICIOS LOGISTICOS</v>
          </cell>
          <cell r="O1122" t="str">
            <v>OBREROS</v>
          </cell>
          <cell r="P1122">
            <v>41883</v>
          </cell>
          <cell r="Q1122" t="str">
            <v>CENTRO DE DISTRIBUCION LIMA</v>
          </cell>
          <cell r="R1122" t="str">
            <v>SERVICIOS LOGISTICOS</v>
          </cell>
          <cell r="S1122" t="str">
            <v>PICKING &amp; PACKING UNV</v>
          </cell>
        </row>
        <row r="1123">
          <cell r="K1123">
            <v>44220140</v>
          </cell>
          <cell r="L1123" t="str">
            <v>SECUNDARIA COMPLETA</v>
          </cell>
          <cell r="M1123" t="str">
            <v>*SNP</v>
          </cell>
          <cell r="N1123" t="str">
            <v>NEGOCIOS SERVICIOS LOGISTICOS</v>
          </cell>
          <cell r="O1123" t="str">
            <v>OBREROS</v>
          </cell>
          <cell r="P1123">
            <v>42128</v>
          </cell>
          <cell r="Q1123" t="str">
            <v>CENTRO DE DISTRIBUCION LIMA</v>
          </cell>
          <cell r="R1123" t="str">
            <v>SERVICIOS LOGISTICOS</v>
          </cell>
          <cell r="S1123" t="str">
            <v>PICKING &amp; PACKING RETAIL</v>
          </cell>
        </row>
        <row r="1124">
          <cell r="K1124">
            <v>44234425</v>
          </cell>
          <cell r="L1124" t="str">
            <v>SECUNDARIA COMPLETA</v>
          </cell>
          <cell r="M1124" t="str">
            <v>*SNP</v>
          </cell>
          <cell r="N1124" t="str">
            <v>NEGOCIOS SERVICIOS LOGISTICOS</v>
          </cell>
          <cell r="O1124" t="str">
            <v>OBREROS</v>
          </cell>
          <cell r="P1124">
            <v>42095</v>
          </cell>
          <cell r="Q1124" t="str">
            <v>CENTRO DE DISTRIBUCION LIMA</v>
          </cell>
          <cell r="R1124" t="str">
            <v>SERVICIOS LOGISTICOS</v>
          </cell>
          <cell r="S1124" t="str">
            <v>LOGISTICA DE SALIDA UNV</v>
          </cell>
        </row>
        <row r="1125">
          <cell r="K1125">
            <v>44251827</v>
          </cell>
          <cell r="L1125" t="str">
            <v>SECUNDARIA COMPLETA</v>
          </cell>
          <cell r="M1125" t="str">
            <v>*PROFUTURO</v>
          </cell>
          <cell r="N1125" t="str">
            <v>NEGOCIO DE VENTAS</v>
          </cell>
          <cell r="O1125" t="str">
            <v>EMPLEADOS</v>
          </cell>
          <cell r="P1125">
            <v>40406</v>
          </cell>
          <cell r="Q1125" t="str">
            <v>REPUBLICA DE PANAMA</v>
          </cell>
          <cell r="R1125" t="str">
            <v>CONSUMO TRADICIONAL</v>
          </cell>
          <cell r="S1125" t="str">
            <v>VENTAS CONSUMO EN FARMA</v>
          </cell>
        </row>
        <row r="1126">
          <cell r="K1126">
            <v>44254039</v>
          </cell>
          <cell r="L1126" t="str">
            <v>TITULADO</v>
          </cell>
          <cell r="M1126" t="str">
            <v>*PRIMA</v>
          </cell>
          <cell r="N1126" t="str">
            <v>NEGOCIOS MARKETING SALUD</v>
          </cell>
          <cell r="O1126" t="str">
            <v>EMPLEADOS</v>
          </cell>
          <cell r="P1126">
            <v>41456</v>
          </cell>
          <cell r="Q1126" t="str">
            <v>REPUBLICA DE PANAMA</v>
          </cell>
          <cell r="R1126" t="str">
            <v>GERENCIA UNMF</v>
          </cell>
          <cell r="S1126" t="str">
            <v>IM/DN</v>
          </cell>
        </row>
        <row r="1127">
          <cell r="K1127">
            <v>44287475</v>
          </cell>
          <cell r="L1127" t="str">
            <v>SECUNDARIA COMPLETA</v>
          </cell>
          <cell r="M1127" t="str">
            <v>*INTEGRA</v>
          </cell>
          <cell r="N1127" t="str">
            <v>NEGOCIOS SERVICIOS LOGISTICOS</v>
          </cell>
          <cell r="O1127" t="str">
            <v>OBREROS</v>
          </cell>
          <cell r="P1127">
            <v>42620</v>
          </cell>
          <cell r="Q1127" t="str">
            <v>CENTRO DE DISTRIBUCION LIMA</v>
          </cell>
          <cell r="R1127" t="str">
            <v>SERVICIOS LOGISTICOS</v>
          </cell>
          <cell r="S1127" t="str">
            <v>PICKING &amp; PACKING RETAIL</v>
          </cell>
        </row>
        <row r="1128">
          <cell r="K1128">
            <v>44306002</v>
          </cell>
          <cell r="L1128" t="str">
            <v>TÉCNICO COMPLETO</v>
          </cell>
          <cell r="M1128" t="str">
            <v>*SNP</v>
          </cell>
          <cell r="N1128" t="str">
            <v>SERVICIOS COMPARTIDOS</v>
          </cell>
          <cell r="O1128" t="str">
            <v>EMPLEADOS</v>
          </cell>
          <cell r="P1128">
            <v>41744</v>
          </cell>
          <cell r="Q1128" t="str">
            <v>REPUBLICA DE PANAMA</v>
          </cell>
          <cell r="R1128" t="str">
            <v>ADMINISTRACION GENERAL</v>
          </cell>
          <cell r="S1128" t="str">
            <v>SERVICIOS GENERALES</v>
          </cell>
        </row>
        <row r="1129">
          <cell r="K1129">
            <v>44306209</v>
          </cell>
          <cell r="L1129" t="str">
            <v>SECUNDARIA COMPLETA</v>
          </cell>
          <cell r="M1129" t="str">
            <v>*PRIMA</v>
          </cell>
          <cell r="N1129" t="str">
            <v>NEGOCIOS SERVICIOS LOGISTICOS</v>
          </cell>
          <cell r="O1129" t="str">
            <v>OBREROS</v>
          </cell>
          <cell r="P1129">
            <v>42808</v>
          </cell>
          <cell r="Q1129" t="str">
            <v>CENTRO DE DISTRIBUCION LIMA</v>
          </cell>
          <cell r="R1129" t="str">
            <v>SERVICIOS LOGISTICOS</v>
          </cell>
          <cell r="S1129" t="str">
            <v>PICKING &amp; PACKING RETAIL</v>
          </cell>
        </row>
        <row r="1130">
          <cell r="K1130">
            <v>44309303</v>
          </cell>
          <cell r="L1130" t="str">
            <v>TITULADO</v>
          </cell>
          <cell r="M1130" t="str">
            <v>HABITAT</v>
          </cell>
          <cell r="N1130" t="str">
            <v>GESTION DE RIESGOS</v>
          </cell>
          <cell r="O1130" t="str">
            <v>EMPLEADOS</v>
          </cell>
          <cell r="P1130">
            <v>42375</v>
          </cell>
          <cell r="Q1130" t="str">
            <v>CENTRO DE DISTRIBUCION LIMA</v>
          </cell>
          <cell r="R1130" t="str">
            <v>ASEGURAMIENTO DE LA CALIDAD</v>
          </cell>
          <cell r="S1130" t="str">
            <v>ASEGURAMIENTO DE LA CALIDAD</v>
          </cell>
        </row>
        <row r="1131">
          <cell r="K1131">
            <v>44310988</v>
          </cell>
          <cell r="L1131" t="str">
            <v>SECUNDARIA COMPLETA</v>
          </cell>
          <cell r="M1131" t="str">
            <v>*PRIMA</v>
          </cell>
          <cell r="N1131" t="str">
            <v>NEGOCIOS SERVICIOS LOGISTICOS</v>
          </cell>
          <cell r="O1131" t="str">
            <v>OBREROS</v>
          </cell>
          <cell r="P1131">
            <v>40373</v>
          </cell>
          <cell r="Q1131" t="str">
            <v>CENTRO DE DISTRIBUCION LIMA</v>
          </cell>
          <cell r="R1131" t="str">
            <v>SERVICIOS LOGISTICOS</v>
          </cell>
          <cell r="S1131" t="str">
            <v>MONTACARGA Y MANTENIMIENTO UNV</v>
          </cell>
        </row>
        <row r="1132">
          <cell r="K1132">
            <v>44315839</v>
          </cell>
          <cell r="L1132" t="str">
            <v>SECUNDARIA COMPLETA</v>
          </cell>
          <cell r="M1132" t="str">
            <v>HABITAT</v>
          </cell>
          <cell r="N1132" t="str">
            <v>NEGOCIOS SERVICIOS LOGISTICOS</v>
          </cell>
          <cell r="O1132" t="str">
            <v>OBREROS</v>
          </cell>
          <cell r="P1132">
            <v>42135</v>
          </cell>
          <cell r="Q1132" t="str">
            <v>CENTRO DE DISTRIBUCION LIMA</v>
          </cell>
          <cell r="R1132" t="str">
            <v>SERVICIOS LOGISTICOS</v>
          </cell>
          <cell r="S1132" t="str">
            <v>LOGISTICA DE ENTRADA UNV</v>
          </cell>
        </row>
        <row r="1133">
          <cell r="K1133">
            <v>44322224</v>
          </cell>
          <cell r="L1133" t="str">
            <v>SECUNDARIA COMPLETA</v>
          </cell>
          <cell r="M1133" t="str">
            <v>*PROFUTURO</v>
          </cell>
          <cell r="N1133" t="str">
            <v>NEGOCIOS SERVICIOS LOGISTICOS</v>
          </cell>
          <cell r="O1133" t="str">
            <v>EMPLEADOS</v>
          </cell>
          <cell r="P1133">
            <v>40756</v>
          </cell>
          <cell r="Q1133" t="str">
            <v>CENTRO DE DISTRIBUCION LIMA</v>
          </cell>
          <cell r="R1133" t="str">
            <v>SERVICIOS LOGISTICOS</v>
          </cell>
          <cell r="S1133" t="str">
            <v>OPERACION LOGISTICA DE TERCEROS</v>
          </cell>
        </row>
        <row r="1134">
          <cell r="K1134">
            <v>44326454</v>
          </cell>
          <cell r="L1134" t="str">
            <v>SECUNDARIA COMPLETA</v>
          </cell>
          <cell r="M1134" t="str">
            <v>*PRIMA</v>
          </cell>
          <cell r="N1134" t="str">
            <v>NEGOCIOS SERVICIOS LOGISTICOS</v>
          </cell>
          <cell r="O1134" t="str">
            <v>OBREROS</v>
          </cell>
          <cell r="P1134">
            <v>42440</v>
          </cell>
          <cell r="Q1134" t="str">
            <v>CENTRO DE DISTRIBUCION LIMA</v>
          </cell>
          <cell r="R1134" t="str">
            <v>SERVICIOS LOGISTICOS</v>
          </cell>
          <cell r="S1134" t="str">
            <v>OPERACION LOGISTICA DE TERCEROS</v>
          </cell>
        </row>
        <row r="1135">
          <cell r="K1135">
            <v>44326919</v>
          </cell>
          <cell r="L1135" t="str">
            <v>UNIVERSIDAD INCONCLU</v>
          </cell>
          <cell r="M1135" t="str">
            <v>*PRIMA</v>
          </cell>
          <cell r="N1135" t="str">
            <v>NEGOCIOS SERVICIOS LOGISTICOS</v>
          </cell>
          <cell r="O1135" t="str">
            <v>EMPLEADOS</v>
          </cell>
          <cell r="P1135">
            <v>41122</v>
          </cell>
          <cell r="Q1135" t="str">
            <v>REPUBLICA DE PANAMA</v>
          </cell>
          <cell r="R1135" t="str">
            <v>SERVICIOS LOGISTICOS</v>
          </cell>
          <cell r="S1135" t="str">
            <v>PLANIFICACION &amp; COMPRAS</v>
          </cell>
        </row>
        <row r="1136">
          <cell r="K1136">
            <v>44327503</v>
          </cell>
          <cell r="L1136" t="str">
            <v>SECUNDARIA COMPLETA</v>
          </cell>
          <cell r="M1136" t="str">
            <v>*SNP</v>
          </cell>
          <cell r="N1136" t="str">
            <v>NEGOCIOS SERVICIOS LOGISTICOS</v>
          </cell>
          <cell r="O1136" t="str">
            <v>OBREROS</v>
          </cell>
          <cell r="P1136">
            <v>42522</v>
          </cell>
          <cell r="Q1136" t="str">
            <v>CENTRO DE DISTRIBUCION LIMA</v>
          </cell>
          <cell r="R1136" t="str">
            <v>SERVICIOS LOGISTICOS</v>
          </cell>
          <cell r="S1136" t="str">
            <v>LOGISTICA DE ENTRADA UNV</v>
          </cell>
        </row>
        <row r="1137">
          <cell r="K1137">
            <v>44350731</v>
          </cell>
          <cell r="L1137" t="str">
            <v>SECUNDARIA COMPLETA</v>
          </cell>
          <cell r="M1137" t="str">
            <v>*PRIMA</v>
          </cell>
          <cell r="N1137" t="str">
            <v>NEGOCIOS SERVICIOS LOGISTICOS</v>
          </cell>
          <cell r="O1137" t="str">
            <v>OBREROS</v>
          </cell>
          <cell r="P1137">
            <v>41001</v>
          </cell>
          <cell r="Q1137" t="str">
            <v>CENTRO DE DISTRIBUCION LIMA</v>
          </cell>
          <cell r="R1137" t="str">
            <v>SERVICIOS LOGISTICOS</v>
          </cell>
          <cell r="S1137" t="str">
            <v>LOGISTICA INVERSA UNV</v>
          </cell>
        </row>
        <row r="1138">
          <cell r="K1138">
            <v>44363871</v>
          </cell>
          <cell r="L1138" t="str">
            <v>SECUNDARIA COMPLETA</v>
          </cell>
          <cell r="M1138" t="str">
            <v>HABITAT</v>
          </cell>
          <cell r="N1138" t="str">
            <v>NEGOCIOS SERVICIOS LOGISTICOS</v>
          </cell>
          <cell r="O1138" t="str">
            <v>OBREROS</v>
          </cell>
          <cell r="P1138">
            <v>42628</v>
          </cell>
          <cell r="Q1138" t="str">
            <v>CENTRO DE DISTRIBUCION LIMA</v>
          </cell>
          <cell r="R1138" t="str">
            <v>SERVICIOS LOGISTICOS</v>
          </cell>
          <cell r="S1138" t="str">
            <v>LOGISTICA DE ENTRADA UNV</v>
          </cell>
        </row>
        <row r="1139">
          <cell r="K1139">
            <v>44366703</v>
          </cell>
          <cell r="L1139" t="str">
            <v>SECUNDARIA COMPLETA</v>
          </cell>
          <cell r="M1139" t="str">
            <v>HABITAT</v>
          </cell>
          <cell r="N1139" t="str">
            <v>NEGOCIOS SERVICIOS LOGISTICOS</v>
          </cell>
          <cell r="O1139" t="str">
            <v>OBREROS</v>
          </cell>
          <cell r="P1139">
            <v>42683</v>
          </cell>
          <cell r="Q1139" t="str">
            <v>CENTRO DE DISTRIBUCION LIMA</v>
          </cell>
          <cell r="R1139" t="str">
            <v>SERVICIOS LOGISTICOS</v>
          </cell>
          <cell r="S1139" t="str">
            <v>PICKING &amp; PACKING RETAIL</v>
          </cell>
        </row>
        <row r="1140">
          <cell r="K1140">
            <v>44369509</v>
          </cell>
          <cell r="L1140" t="str">
            <v>BACHILLER</v>
          </cell>
          <cell r="M1140" t="str">
            <v>*PRIMA</v>
          </cell>
          <cell r="N1140" t="str">
            <v>NEGOCIO DE VENTAS</v>
          </cell>
          <cell r="O1140" t="str">
            <v>EMPLEADOS</v>
          </cell>
          <cell r="P1140">
            <v>42262</v>
          </cell>
          <cell r="Q1140" t="str">
            <v>REPUBLICA DE PANAMA</v>
          </cell>
          <cell r="R1140" t="str">
            <v>CADENAS Y FARMACIAS</v>
          </cell>
          <cell r="S1140" t="str">
            <v>VENTAS SALUD MODERNO</v>
          </cell>
        </row>
        <row r="1141">
          <cell r="K1141">
            <v>44372133</v>
          </cell>
          <cell r="L1141" t="str">
            <v>SECUNDARIA COMPLETA</v>
          </cell>
          <cell r="M1141" t="str">
            <v>HABITAT</v>
          </cell>
          <cell r="N1141" t="str">
            <v>NEGOCIOS SERVICIOS LOGISTICOS</v>
          </cell>
          <cell r="O1141" t="str">
            <v>OBREROS</v>
          </cell>
          <cell r="P1141">
            <v>42774</v>
          </cell>
          <cell r="Q1141" t="str">
            <v>CENTRO DE DISTRIBUCION LIMA</v>
          </cell>
          <cell r="R1141" t="str">
            <v>SERVICIOS LOGISTICOS</v>
          </cell>
          <cell r="S1141" t="str">
            <v>PICKING &amp; PACKING RETAIL</v>
          </cell>
        </row>
        <row r="1142">
          <cell r="K1142">
            <v>44372156</v>
          </cell>
          <cell r="L1142" t="str">
            <v>SECUNDARIA COMPLETA</v>
          </cell>
          <cell r="M1142" t="str">
            <v>*INTEGRA</v>
          </cell>
          <cell r="N1142" t="str">
            <v>NEGOCIOS SERVICIOS LOGISTICOS</v>
          </cell>
          <cell r="O1142" t="str">
            <v>OBREROS</v>
          </cell>
          <cell r="P1142">
            <v>42309</v>
          </cell>
          <cell r="Q1142" t="str">
            <v>CENTRO DE DISTRIBUCION LIMA</v>
          </cell>
          <cell r="R1142" t="str">
            <v>SERVICIOS LOGISTICOS</v>
          </cell>
          <cell r="S1142" t="str">
            <v>LOGISTICA DE ENTRADA UNV</v>
          </cell>
        </row>
        <row r="1143">
          <cell r="K1143">
            <v>44406140</v>
          </cell>
          <cell r="L1143" t="str">
            <v>SECUNDARIA COMPLETA</v>
          </cell>
          <cell r="M1143" t="str">
            <v>*PROFUTURO</v>
          </cell>
          <cell r="N1143" t="str">
            <v>NEGOCIO DE VENTAS</v>
          </cell>
          <cell r="O1143" t="str">
            <v>EMPLEADOS</v>
          </cell>
          <cell r="P1143">
            <v>42009</v>
          </cell>
          <cell r="Q1143" t="str">
            <v>OFICINA TRUJILLLO</v>
          </cell>
          <cell r="R1143" t="str">
            <v>VENTAS AUTOSERVICIOS</v>
          </cell>
          <cell r="S1143" t="str">
            <v>VENTAS AUTOSERVICIOS</v>
          </cell>
        </row>
        <row r="1144">
          <cell r="K1144">
            <v>44411981</v>
          </cell>
          <cell r="L1144" t="str">
            <v>SECUNDARIA COMPLETA</v>
          </cell>
          <cell r="M1144" t="str">
            <v>*PRIMA</v>
          </cell>
          <cell r="N1144" t="str">
            <v>NEGOCIOS SERVICIOS LOGISTICOS</v>
          </cell>
          <cell r="O1144" t="str">
            <v>EMPLEADOS</v>
          </cell>
          <cell r="P1144">
            <v>40148</v>
          </cell>
          <cell r="Q1144" t="str">
            <v>CENTRO DE DISTRIBUCION LIMA</v>
          </cell>
          <cell r="R1144" t="str">
            <v>SERVICIOS LOGISTICOS</v>
          </cell>
          <cell r="S1144" t="str">
            <v>PICKING &amp; PACKING UNV</v>
          </cell>
        </row>
        <row r="1145">
          <cell r="K1145">
            <v>44422366</v>
          </cell>
          <cell r="L1145" t="str">
            <v>TÉCNICO INCOMPLETO</v>
          </cell>
          <cell r="M1145" t="str">
            <v>HABITAT</v>
          </cell>
          <cell r="N1145" t="str">
            <v>NEGOCIO DE VENTAS</v>
          </cell>
          <cell r="O1145" t="str">
            <v>EMPLEADOS</v>
          </cell>
          <cell r="P1145">
            <v>40983</v>
          </cell>
          <cell r="Q1145" t="str">
            <v>REPUBLICA DE PANAMA</v>
          </cell>
          <cell r="R1145" t="str">
            <v>ADMINISTRACION DE VENTAS Y CONTROLLING</v>
          </cell>
          <cell r="S1145" t="str">
            <v>ADMINISTRACIÓN DE VENTAS</v>
          </cell>
        </row>
        <row r="1146">
          <cell r="K1146">
            <v>44425152</v>
          </cell>
          <cell r="L1146" t="str">
            <v>SECUNDARIA COMPLETA</v>
          </cell>
          <cell r="M1146" t="str">
            <v>HABITAT</v>
          </cell>
          <cell r="N1146" t="str">
            <v>NEGOCIOS SERVICIOS LOGISTICOS</v>
          </cell>
          <cell r="O1146" t="str">
            <v>EMPLEADOS</v>
          </cell>
          <cell r="P1146">
            <v>41976</v>
          </cell>
          <cell r="Q1146" t="str">
            <v>CENTRO DE DISTRIBUCION LIMA</v>
          </cell>
          <cell r="R1146" t="str">
            <v>SERVICIOS LOGISTICOS</v>
          </cell>
          <cell r="S1146" t="str">
            <v>OPERACION LOGISTICA DE TERCEROS</v>
          </cell>
        </row>
        <row r="1147">
          <cell r="K1147">
            <v>44425855</v>
          </cell>
          <cell r="L1147" t="str">
            <v>BACHILLER</v>
          </cell>
          <cell r="M1147" t="str">
            <v>*INTEGRA</v>
          </cell>
          <cell r="N1147" t="str">
            <v>NEGOCIO DE VENTAS</v>
          </cell>
          <cell r="O1147" t="str">
            <v>EMPLEADOS</v>
          </cell>
          <cell r="P1147">
            <v>40436</v>
          </cell>
          <cell r="Q1147" t="str">
            <v>REPUBLICA DE PANAMA</v>
          </cell>
          <cell r="R1147" t="str">
            <v>VENTAS AUTOSERVICIOS</v>
          </cell>
          <cell r="S1147" t="str">
            <v>VENTAS AUTOSERVICIOS</v>
          </cell>
        </row>
        <row r="1148">
          <cell r="K1148">
            <v>44431840</v>
          </cell>
          <cell r="L1148" t="str">
            <v>TÉCNICO COMPLETO</v>
          </cell>
          <cell r="M1148" t="str">
            <v>HABITAT</v>
          </cell>
          <cell r="N1148" t="str">
            <v>NEGOCIOS SERVICIOS LOGISTICOS</v>
          </cell>
          <cell r="O1148" t="str">
            <v>EMPLEADOS</v>
          </cell>
          <cell r="P1148">
            <v>41730</v>
          </cell>
          <cell r="Q1148" t="str">
            <v>CENTRO DE DISTRIBUCION LIMA</v>
          </cell>
          <cell r="R1148" t="str">
            <v>SERVICIOS LOGISTICOS</v>
          </cell>
          <cell r="S1148" t="str">
            <v>MANTENIMIENTO</v>
          </cell>
        </row>
        <row r="1149">
          <cell r="K1149">
            <v>44445184</v>
          </cell>
          <cell r="L1149" t="str">
            <v>SECUNDARIA COMPLETA</v>
          </cell>
          <cell r="M1149" t="str">
            <v>*PRIMA</v>
          </cell>
          <cell r="N1149" t="str">
            <v>NEGOCIOS SERVICIOS LOGISTICOS</v>
          </cell>
          <cell r="O1149" t="str">
            <v>OBREROS</v>
          </cell>
          <cell r="P1149">
            <v>42767</v>
          </cell>
          <cell r="Q1149" t="str">
            <v>CENTRO DE DISTRIBUCION LIMA</v>
          </cell>
          <cell r="R1149" t="str">
            <v>SERVICIOS LOGISTICOS</v>
          </cell>
          <cell r="S1149" t="str">
            <v>LOGISTICA DE SALIDA RETAIL</v>
          </cell>
        </row>
        <row r="1150">
          <cell r="K1150">
            <v>44471437</v>
          </cell>
          <cell r="L1150" t="str">
            <v>SECUNDARIA COMPLETA</v>
          </cell>
          <cell r="M1150" t="str">
            <v>*PRIMA</v>
          </cell>
          <cell r="N1150" t="str">
            <v>SERVICIOS COMPARTIDOS</v>
          </cell>
          <cell r="O1150" t="str">
            <v>EMPLEADOS</v>
          </cell>
          <cell r="P1150">
            <v>42828</v>
          </cell>
          <cell r="Q1150" t="str">
            <v>REPUBLICA DE PANAMA</v>
          </cell>
          <cell r="R1150" t="str">
            <v>CONTABILIDAD</v>
          </cell>
          <cell r="S1150" t="str">
            <v>ANALISIS DE COSTOS</v>
          </cell>
        </row>
        <row r="1151">
          <cell r="K1151">
            <v>44473437</v>
          </cell>
          <cell r="L1151" t="str">
            <v>SECUNDARIA COMPLETA</v>
          </cell>
          <cell r="M1151" t="str">
            <v>*INTEGRA</v>
          </cell>
          <cell r="N1151" t="str">
            <v>NEGOCIOS SERVICIOS LOGISTICOS</v>
          </cell>
          <cell r="O1151" t="str">
            <v>OBREROS</v>
          </cell>
          <cell r="P1151">
            <v>42558</v>
          </cell>
          <cell r="Q1151" t="str">
            <v>CENTRO DE DISTRIBUCION LIMA</v>
          </cell>
          <cell r="R1151" t="str">
            <v>SERVICIOS LOGISTICOS</v>
          </cell>
          <cell r="S1151" t="str">
            <v>LOGISTICA DE ENTRADA UNV</v>
          </cell>
        </row>
        <row r="1152">
          <cell r="K1152">
            <v>44484484</v>
          </cell>
          <cell r="L1152" t="str">
            <v>SECUNDARIA COMPLETA</v>
          </cell>
          <cell r="M1152" t="str">
            <v>*INTEGRA</v>
          </cell>
          <cell r="N1152" t="str">
            <v>NEGOCIO DE VENTAS</v>
          </cell>
          <cell r="O1152" t="str">
            <v>EMPLEADOS</v>
          </cell>
          <cell r="P1152">
            <v>39873</v>
          </cell>
          <cell r="Q1152" t="str">
            <v>REPUBLICA DE PANAMA</v>
          </cell>
          <cell r="R1152" t="str">
            <v>ADMINISTRACION DE VENTAS Y CONTROLLING</v>
          </cell>
          <cell r="S1152" t="str">
            <v>ADMINISTRACIÓN DE VENTAS</v>
          </cell>
        </row>
        <row r="1153">
          <cell r="K1153">
            <v>44484839</v>
          </cell>
          <cell r="L1153" t="str">
            <v>SECUNDARIA COMPLETA</v>
          </cell>
          <cell r="M1153" t="str">
            <v>HABITAT</v>
          </cell>
          <cell r="N1153" t="str">
            <v>NEGOCIOS SERVICIOS LOGISTICOS</v>
          </cell>
          <cell r="O1153" t="str">
            <v>OBREROS</v>
          </cell>
          <cell r="P1153">
            <v>42564</v>
          </cell>
          <cell r="Q1153" t="str">
            <v>CENTRO DE DISTRIBUCION LIMA</v>
          </cell>
          <cell r="R1153" t="str">
            <v>SERVICIOS LOGISTICOS</v>
          </cell>
          <cell r="S1153" t="str">
            <v>PICKING &amp; PACKING UNV</v>
          </cell>
        </row>
        <row r="1154">
          <cell r="K1154">
            <v>44485085</v>
          </cell>
          <cell r="L1154" t="str">
            <v>TITULADO</v>
          </cell>
          <cell r="M1154" t="str">
            <v>*PRIMA</v>
          </cell>
          <cell r="N1154" t="str">
            <v>NEGOCIOS SERVICIOS LOGISTICOS</v>
          </cell>
          <cell r="O1154" t="str">
            <v>EMPLEADOS</v>
          </cell>
          <cell r="P1154">
            <v>42506</v>
          </cell>
          <cell r="Q1154" t="str">
            <v>CENTRO DE DISTRIBUCION LIMA</v>
          </cell>
          <cell r="R1154" t="str">
            <v>SERVICIOS LOGISTICOS</v>
          </cell>
          <cell r="S1154" t="str">
            <v>PICKING &amp; PACKING RETAIL</v>
          </cell>
        </row>
        <row r="1155">
          <cell r="K1155">
            <v>44490466</v>
          </cell>
          <cell r="L1155" t="str">
            <v>NO APLICA</v>
          </cell>
          <cell r="M1155" t="str">
            <v>*PRIMA</v>
          </cell>
          <cell r="N1155" t="str">
            <v>NEGOCIO DE VENTAS</v>
          </cell>
          <cell r="O1155" t="str">
            <v>EMPLEADOS</v>
          </cell>
          <cell r="P1155">
            <v>42795</v>
          </cell>
          <cell r="Q1155" t="str">
            <v>REPUBLICA DE PANAMA</v>
          </cell>
          <cell r="R1155" t="str">
            <v>INSTITUCIONAL</v>
          </cell>
          <cell r="S1155" t="str">
            <v>INSTITUCIONAL</v>
          </cell>
        </row>
        <row r="1156">
          <cell r="K1156">
            <v>44491425</v>
          </cell>
          <cell r="L1156" t="str">
            <v>TÉCNICO INCOMPLETO</v>
          </cell>
          <cell r="M1156" t="str">
            <v>*SNP</v>
          </cell>
          <cell r="N1156" t="str">
            <v>NEGOCIOS SERVICIOS LOGISTICOS</v>
          </cell>
          <cell r="O1156" t="str">
            <v>OBREROS</v>
          </cell>
          <cell r="P1156">
            <v>42198</v>
          </cell>
          <cell r="Q1156" t="str">
            <v>OFICINA AREQUIPA</v>
          </cell>
          <cell r="R1156" t="str">
            <v>SERVICIOS LOGISTICOS</v>
          </cell>
          <cell r="S1156" t="str">
            <v>OFICINA AREQUIPA</v>
          </cell>
        </row>
        <row r="1157">
          <cell r="K1157">
            <v>44492567</v>
          </cell>
          <cell r="L1157" t="str">
            <v>SECUNDARIA COMPLETA</v>
          </cell>
          <cell r="M1157" t="str">
            <v>*PRIMA</v>
          </cell>
          <cell r="N1157" t="str">
            <v>NEGOCIOS SERVICIOS LOGISTICOS</v>
          </cell>
          <cell r="O1157" t="str">
            <v>EMPLEADOS</v>
          </cell>
          <cell r="P1157">
            <v>42222</v>
          </cell>
          <cell r="Q1157" t="str">
            <v>CENTRO DE DISTRIBUCION LIMA</v>
          </cell>
          <cell r="R1157" t="str">
            <v>SERVICIOS LOGISTICOS</v>
          </cell>
          <cell r="S1157" t="str">
            <v>MANTENIMIENTO</v>
          </cell>
        </row>
        <row r="1158">
          <cell r="K1158">
            <v>44511923</v>
          </cell>
          <cell r="L1158" t="str">
            <v>TITULADO</v>
          </cell>
          <cell r="M1158" t="str">
            <v>*PROFUTURO</v>
          </cell>
          <cell r="N1158" t="str">
            <v>SERVICIOS COMPARTIDOS</v>
          </cell>
          <cell r="O1158" t="str">
            <v>EMPLEADOS</v>
          </cell>
          <cell r="P1158">
            <v>42499</v>
          </cell>
          <cell r="Q1158" t="str">
            <v>REPUBLICA DE PANAMA</v>
          </cell>
          <cell r="R1158" t="str">
            <v>CREDITOS Y COBRANZAS</v>
          </cell>
          <cell r="S1158" t="str">
            <v>CREDITOS Y COBRANZAS</v>
          </cell>
        </row>
        <row r="1159">
          <cell r="K1159">
            <v>44515217</v>
          </cell>
          <cell r="L1159" t="str">
            <v>SECUNDARIA COMPLETA</v>
          </cell>
          <cell r="M1159" t="str">
            <v>HABITAT</v>
          </cell>
          <cell r="N1159" t="str">
            <v>NEGOCIOS SERVICIOS LOGISTICOS</v>
          </cell>
          <cell r="O1159" t="str">
            <v>OBREROS</v>
          </cell>
          <cell r="P1159">
            <v>42408</v>
          </cell>
          <cell r="Q1159" t="str">
            <v>CENTRO DE DISTRIBUCION LIMA</v>
          </cell>
          <cell r="R1159" t="str">
            <v>SERVICIOS LOGISTICOS</v>
          </cell>
          <cell r="S1159" t="str">
            <v>LOGISTICA DE ENTRADA UNV</v>
          </cell>
        </row>
        <row r="1160">
          <cell r="K1160">
            <v>44520323</v>
          </cell>
          <cell r="L1160" t="str">
            <v>SECUNDARIA COMPLETA</v>
          </cell>
          <cell r="M1160" t="str">
            <v>HABITAT</v>
          </cell>
          <cell r="N1160" t="str">
            <v>NEGOCIOS SERVICIOS LOGISTICOS</v>
          </cell>
          <cell r="O1160" t="str">
            <v>EMPLEADOS</v>
          </cell>
          <cell r="P1160">
            <v>41136</v>
          </cell>
          <cell r="Q1160" t="str">
            <v>CENTRO DE DISTRIBUCION LIMA</v>
          </cell>
          <cell r="R1160" t="str">
            <v>SERVICIOS LOGISTICOS</v>
          </cell>
          <cell r="S1160" t="str">
            <v>SISTEMA DE GESTION DE LA CALIDAD</v>
          </cell>
        </row>
        <row r="1161">
          <cell r="K1161">
            <v>44527258</v>
          </cell>
          <cell r="L1161" t="str">
            <v>BACHILLER</v>
          </cell>
          <cell r="M1161" t="str">
            <v>*PRIMA</v>
          </cell>
          <cell r="N1161" t="str">
            <v>NEGOCIOS SERVICIOS LOGISTICOS</v>
          </cell>
          <cell r="O1161" t="str">
            <v>EMPLEADOS</v>
          </cell>
          <cell r="P1161">
            <v>41337</v>
          </cell>
          <cell r="Q1161" t="str">
            <v>REPUBLICA DE PANAMA</v>
          </cell>
          <cell r="R1161" t="str">
            <v>SERVICIOS LOGISTICOS</v>
          </cell>
          <cell r="S1161" t="str">
            <v>COMERCIO EXTERIOR</v>
          </cell>
        </row>
        <row r="1162">
          <cell r="K1162">
            <v>44530951</v>
          </cell>
          <cell r="L1162" t="str">
            <v>SECUNDARIA COMPLETA</v>
          </cell>
          <cell r="M1162" t="str">
            <v>*PRIMA</v>
          </cell>
          <cell r="N1162" t="str">
            <v>SERVICIOS COMPARTIDOS</v>
          </cell>
          <cell r="O1162" t="str">
            <v>EMPLEADOS</v>
          </cell>
          <cell r="P1162">
            <v>42646</v>
          </cell>
          <cell r="Q1162" t="str">
            <v>REPUBLICA DE PANAMA</v>
          </cell>
          <cell r="R1162" t="str">
            <v>CONTABILIDAD</v>
          </cell>
          <cell r="S1162" t="str">
            <v>GESTION CONTABLE</v>
          </cell>
        </row>
        <row r="1163">
          <cell r="K1163">
            <v>44532835</v>
          </cell>
          <cell r="L1163" t="str">
            <v>SECUNDARIA COMPLETA</v>
          </cell>
          <cell r="M1163" t="str">
            <v>*PRIMA</v>
          </cell>
          <cell r="N1163" t="str">
            <v>NEGOCIO DE VENTAS</v>
          </cell>
          <cell r="O1163" t="str">
            <v>EMPLEADOS</v>
          </cell>
          <cell r="P1163">
            <v>41744</v>
          </cell>
          <cell r="Q1163" t="str">
            <v>REPUBLICA DE PANAMA</v>
          </cell>
          <cell r="R1163" t="str">
            <v>VENTAS AUTOSERVICIOS</v>
          </cell>
          <cell r="S1163" t="str">
            <v>VENTAS AUTOSERVICIOS</v>
          </cell>
        </row>
        <row r="1164">
          <cell r="K1164">
            <v>44534209</v>
          </cell>
          <cell r="L1164" t="str">
            <v>TITULADO</v>
          </cell>
          <cell r="M1164" t="str">
            <v>*INTEGRA</v>
          </cell>
          <cell r="N1164" t="str">
            <v>GESTION HUMANA</v>
          </cell>
          <cell r="O1164" t="str">
            <v>EMPLEADOS</v>
          </cell>
          <cell r="P1164">
            <v>42430</v>
          </cell>
          <cell r="Q1164" t="str">
            <v>REPUBLICA DE PANAMA</v>
          </cell>
          <cell r="R1164" t="str">
            <v>SEGURIDAD Y SALUD EN EL TRABAJO</v>
          </cell>
          <cell r="S1164" t="str">
            <v>SEGURIDAD Y SALUD EN EL TRABAJO</v>
          </cell>
        </row>
        <row r="1165">
          <cell r="K1165">
            <v>44540117</v>
          </cell>
          <cell r="L1165" t="str">
            <v>SECUNDARIA COMPLETA</v>
          </cell>
          <cell r="M1165" t="str">
            <v>*PROFUTURO</v>
          </cell>
          <cell r="N1165" t="str">
            <v>NEGOCIOS SERVICIOS LOGISTICOS</v>
          </cell>
          <cell r="O1165" t="str">
            <v>OBREROS</v>
          </cell>
          <cell r="P1165">
            <v>42384</v>
          </cell>
          <cell r="Q1165" t="str">
            <v>CENTRO DE DISTRIBUCION LIMA</v>
          </cell>
          <cell r="R1165" t="str">
            <v>SERVICIOS LOGISTICOS</v>
          </cell>
          <cell r="S1165" t="str">
            <v>PICKING &amp; PACKING RETAIL</v>
          </cell>
        </row>
        <row r="1166">
          <cell r="K1166">
            <v>44555648</v>
          </cell>
          <cell r="L1166" t="str">
            <v>SECUNDARIA COMPLETA</v>
          </cell>
          <cell r="M1166" t="str">
            <v>*PRIMA</v>
          </cell>
          <cell r="N1166" t="str">
            <v>NEGOCIOS SERVICIOS LOGISTICOS</v>
          </cell>
          <cell r="O1166" t="str">
            <v>OBREROS</v>
          </cell>
          <cell r="P1166">
            <v>41671</v>
          </cell>
          <cell r="Q1166" t="str">
            <v>CENTRO DE DISTRIBUCION LIMA</v>
          </cell>
          <cell r="R1166" t="str">
            <v>SERVICIOS LOGISTICOS</v>
          </cell>
          <cell r="S1166" t="str">
            <v>PICKING &amp; PACKING UNV</v>
          </cell>
        </row>
        <row r="1167">
          <cell r="K1167">
            <v>44555872</v>
          </cell>
          <cell r="L1167" t="str">
            <v>TÉCNICO COMPLETO</v>
          </cell>
          <cell r="M1167" t="str">
            <v>*PRIMA</v>
          </cell>
          <cell r="N1167" t="str">
            <v>NEGOCIOS SERVICIOS LOGISTICOS</v>
          </cell>
          <cell r="O1167" t="str">
            <v>OBREROS</v>
          </cell>
          <cell r="P1167">
            <v>40245</v>
          </cell>
          <cell r="Q1167" t="str">
            <v>CENTRO DE DISTRIBUCION LIMA</v>
          </cell>
          <cell r="R1167" t="str">
            <v>SERVICIOS LOGISTICOS</v>
          </cell>
          <cell r="S1167" t="str">
            <v>MONTACARGA Y MANTENIMIENTO UNV</v>
          </cell>
        </row>
        <row r="1168">
          <cell r="K1168">
            <v>44561474</v>
          </cell>
          <cell r="L1168" t="str">
            <v>SECUNDARIA COMPLETA</v>
          </cell>
          <cell r="M1168" t="str">
            <v>*PRIMA</v>
          </cell>
          <cell r="N1168" t="str">
            <v>NEGOCIOS SERVICIOS LOGISTICOS</v>
          </cell>
          <cell r="O1168" t="str">
            <v>OBREROS</v>
          </cell>
          <cell r="P1168">
            <v>41043</v>
          </cell>
          <cell r="Q1168" t="str">
            <v>CENTRO DE DISTRIBUCION LIMA</v>
          </cell>
          <cell r="R1168" t="str">
            <v>SERVICIOS LOGISTICOS</v>
          </cell>
          <cell r="S1168" t="str">
            <v>PICKING &amp; PACKING UNV</v>
          </cell>
        </row>
        <row r="1169">
          <cell r="K1169">
            <v>44591907</v>
          </cell>
          <cell r="L1169" t="str">
            <v>SECUNDARIA COMPLETA</v>
          </cell>
          <cell r="M1169" t="str">
            <v>*SNP</v>
          </cell>
          <cell r="N1169" t="str">
            <v>NEGOCIO DE VENTAS</v>
          </cell>
          <cell r="O1169" t="str">
            <v>EMPLEADOS</v>
          </cell>
          <cell r="P1169">
            <v>41610</v>
          </cell>
          <cell r="Q1169" t="str">
            <v>OFICINA CHICLAYO</v>
          </cell>
          <cell r="R1169" t="str">
            <v>VENTAS AUTOSERVICIOS</v>
          </cell>
          <cell r="S1169" t="str">
            <v>VENTAS AUTOSERVICIOS</v>
          </cell>
        </row>
        <row r="1170">
          <cell r="K1170">
            <v>44607989</v>
          </cell>
          <cell r="L1170" t="str">
            <v>TÉCNICO COMPLETO</v>
          </cell>
          <cell r="M1170" t="str">
            <v>*INTEGRA</v>
          </cell>
          <cell r="N1170" t="str">
            <v>NEGOCIOS SERVICIOS LOGISTICOS</v>
          </cell>
          <cell r="O1170" t="str">
            <v>OBREROS</v>
          </cell>
          <cell r="P1170">
            <v>40940</v>
          </cell>
          <cell r="Q1170" t="str">
            <v>OFICINA CHICLAYO</v>
          </cell>
          <cell r="R1170" t="str">
            <v>SERVICIOS LOGISTICOS</v>
          </cell>
          <cell r="S1170" t="str">
            <v>OFICINA CHICLAYO</v>
          </cell>
        </row>
        <row r="1171">
          <cell r="K1171">
            <v>44617455</v>
          </cell>
          <cell r="L1171" t="str">
            <v>SECUNDARIA COMPLETA</v>
          </cell>
          <cell r="M1171" t="str">
            <v>HABITAT</v>
          </cell>
          <cell r="N1171" t="str">
            <v>NEGOCIOS SERVICIOS LOGISTICOS</v>
          </cell>
          <cell r="O1171" t="str">
            <v>OBREROS</v>
          </cell>
          <cell r="P1171">
            <v>42751</v>
          </cell>
          <cell r="Q1171" t="str">
            <v>CENTRO DE DISTRIBUCION LIMA</v>
          </cell>
          <cell r="R1171" t="str">
            <v>SERVICIOS LOGISTICOS</v>
          </cell>
          <cell r="S1171" t="str">
            <v>LOGISTICA DE ENTRADA RETAIL</v>
          </cell>
        </row>
        <row r="1172">
          <cell r="K1172">
            <v>44623890</v>
          </cell>
          <cell r="L1172" t="str">
            <v>SECUNDARIA COMPLETA</v>
          </cell>
          <cell r="M1172" t="str">
            <v>*PRIMA</v>
          </cell>
          <cell r="N1172" t="str">
            <v>NEGOCIOS SERVICIOS LOGISTICOS</v>
          </cell>
          <cell r="O1172" t="str">
            <v>OBREROS</v>
          </cell>
          <cell r="P1172">
            <v>42751</v>
          </cell>
          <cell r="Q1172" t="str">
            <v>CENTRO DE DISTRIBUCION LIMA</v>
          </cell>
          <cell r="R1172" t="str">
            <v>SERVICIOS LOGISTICOS</v>
          </cell>
          <cell r="S1172" t="str">
            <v>PICKING &amp; PACKING RETAIL</v>
          </cell>
        </row>
        <row r="1173">
          <cell r="K1173">
            <v>44642225</v>
          </cell>
          <cell r="L1173" t="str">
            <v>TÉCNICO COMPLETO</v>
          </cell>
          <cell r="M1173" t="str">
            <v>HABITAT</v>
          </cell>
          <cell r="N1173" t="str">
            <v>NEGOCIOS SERVICIOS LOGISTICOS</v>
          </cell>
          <cell r="O1173" t="str">
            <v>OBREROS</v>
          </cell>
          <cell r="P1173">
            <v>41913</v>
          </cell>
          <cell r="Q1173" t="str">
            <v>CENTRO DE DISTRIBUCION LIMA</v>
          </cell>
          <cell r="R1173" t="str">
            <v>SERVICIOS LOGISTICOS</v>
          </cell>
          <cell r="S1173" t="str">
            <v>LOGISTICA DE ENTRADA UNV</v>
          </cell>
        </row>
        <row r="1174">
          <cell r="K1174">
            <v>44647450</v>
          </cell>
          <cell r="L1174" t="str">
            <v>SECUNDARIA COMPLETA</v>
          </cell>
          <cell r="M1174" t="str">
            <v>HABITAT</v>
          </cell>
          <cell r="N1174" t="str">
            <v>SERVICIOS COMPARTIDOS</v>
          </cell>
          <cell r="O1174" t="str">
            <v>EMPLEADOS</v>
          </cell>
          <cell r="P1174">
            <v>42761</v>
          </cell>
          <cell r="Q1174" t="str">
            <v>REPUBLICA DE PANAMA</v>
          </cell>
          <cell r="R1174" t="str">
            <v>ADMINISTRACION GENERAL</v>
          </cell>
          <cell r="S1174" t="str">
            <v>ADMINISTRACION GENERAL</v>
          </cell>
        </row>
        <row r="1175">
          <cell r="K1175">
            <v>44649459</v>
          </cell>
          <cell r="L1175" t="str">
            <v>SECUNDARIA COMPLETA</v>
          </cell>
          <cell r="M1175" t="str">
            <v>*SNP</v>
          </cell>
          <cell r="N1175" t="str">
            <v>NEGOCIO DE VENTAS</v>
          </cell>
          <cell r="O1175" t="str">
            <v>EMPLEADOS</v>
          </cell>
          <cell r="P1175">
            <v>42689</v>
          </cell>
          <cell r="Q1175" t="str">
            <v>OFICINA TRUJILLLO</v>
          </cell>
          <cell r="R1175" t="str">
            <v>VENTAS AUTOSERVICIOS</v>
          </cell>
          <cell r="S1175" t="str">
            <v>VENTAS AUTOSERVICIOS</v>
          </cell>
        </row>
        <row r="1176">
          <cell r="K1176">
            <v>44669135</v>
          </cell>
          <cell r="L1176" t="str">
            <v>TÉCNICO COMPLETO</v>
          </cell>
          <cell r="M1176" t="str">
            <v>HABITAT</v>
          </cell>
          <cell r="N1176" t="str">
            <v>NEGOCIO DE VENTAS</v>
          </cell>
          <cell r="O1176" t="str">
            <v>EMPLEADOS</v>
          </cell>
          <cell r="P1176">
            <v>41673</v>
          </cell>
          <cell r="Q1176" t="str">
            <v>REPUBLICA DE PANAMA</v>
          </cell>
          <cell r="R1176" t="str">
            <v>CADENAS Y FARMACIAS</v>
          </cell>
          <cell r="S1176" t="str">
            <v>CONTACT CENTER Y FIDELIZACIÓN</v>
          </cell>
        </row>
        <row r="1177">
          <cell r="K1177">
            <v>44669143</v>
          </cell>
          <cell r="L1177" t="str">
            <v>SECUNDARIA COMPLETA</v>
          </cell>
          <cell r="M1177" t="str">
            <v>*INTEGRA</v>
          </cell>
          <cell r="N1177" t="str">
            <v>NEGOCIO DE VENTAS</v>
          </cell>
          <cell r="O1177" t="str">
            <v>EMPLEADOS</v>
          </cell>
          <cell r="P1177">
            <v>42401</v>
          </cell>
          <cell r="Q1177" t="str">
            <v>REPUBLICA DE PANAMA</v>
          </cell>
          <cell r="R1177" t="str">
            <v>VENTAS AUTOSERVICIOS</v>
          </cell>
          <cell r="S1177" t="str">
            <v>VENTAS AUTOSERVICIOS</v>
          </cell>
        </row>
        <row r="1178">
          <cell r="K1178">
            <v>44671284</v>
          </cell>
          <cell r="L1178" t="str">
            <v>SECUNDARIA COMPLETA</v>
          </cell>
          <cell r="M1178" t="str">
            <v>*INTEGRA</v>
          </cell>
          <cell r="N1178" t="str">
            <v>NEGOCIO DE VENTAS</v>
          </cell>
          <cell r="O1178" t="str">
            <v>EMPLEADOS</v>
          </cell>
          <cell r="P1178">
            <v>42681</v>
          </cell>
          <cell r="Q1178" t="str">
            <v>REPUBLICA DE PANAMA</v>
          </cell>
          <cell r="R1178" t="str">
            <v>VENTAS AUTOSERVICIOS</v>
          </cell>
          <cell r="S1178" t="str">
            <v>VENTAS AUTOSERVICIOS</v>
          </cell>
        </row>
        <row r="1179">
          <cell r="K1179">
            <v>44678065</v>
          </cell>
          <cell r="L1179" t="str">
            <v>TÉCNICO INCOMPLETO</v>
          </cell>
          <cell r="M1179" t="str">
            <v>*PRIMA</v>
          </cell>
          <cell r="N1179" t="str">
            <v>NEGOCIOS SERVICIOS LOGISTICOS</v>
          </cell>
          <cell r="O1179" t="str">
            <v>EMPLEADOS</v>
          </cell>
          <cell r="P1179">
            <v>39173</v>
          </cell>
          <cell r="Q1179" t="str">
            <v>CENTRO DE DISTRIBUCION LIMA</v>
          </cell>
          <cell r="R1179" t="str">
            <v>SERVICIOS LOGISTICOS</v>
          </cell>
          <cell r="S1179" t="str">
            <v>SISTEMA DE GESTION DE LA CALIDAD</v>
          </cell>
        </row>
        <row r="1180">
          <cell r="K1180">
            <v>44683529</v>
          </cell>
          <cell r="L1180" t="str">
            <v>TÉCNICO COMPLETO</v>
          </cell>
          <cell r="M1180" t="str">
            <v>*INTEGRA</v>
          </cell>
          <cell r="N1180" t="str">
            <v>NEGOCIOS MARKETING SALUD</v>
          </cell>
          <cell r="O1180" t="str">
            <v>EMPLEADOS</v>
          </cell>
          <cell r="P1180">
            <v>42156</v>
          </cell>
          <cell r="Q1180" t="str">
            <v>OFICINA PIURA</v>
          </cell>
          <cell r="R1180" t="str">
            <v>DEPARTAMENTO DE VENTAS</v>
          </cell>
          <cell r="S1180" t="str">
            <v>DEPARTAMENTO DE VENTAS</v>
          </cell>
        </row>
        <row r="1181">
          <cell r="K1181">
            <v>44689264</v>
          </cell>
          <cell r="L1181" t="str">
            <v>SECUNDARIA COMPLETA</v>
          </cell>
          <cell r="M1181" t="str">
            <v>*PRIMA</v>
          </cell>
          <cell r="N1181" t="str">
            <v>NEGOCIOS MARKETING SALUD</v>
          </cell>
          <cell r="O1181" t="str">
            <v>EMPLEADOS</v>
          </cell>
          <cell r="P1181">
            <v>42737</v>
          </cell>
          <cell r="Q1181" t="str">
            <v>REPUBLICA DE PANAMA</v>
          </cell>
          <cell r="R1181" t="str">
            <v>GERENCIA UNMF</v>
          </cell>
          <cell r="S1181" t="str">
            <v>EFECTIVIDAD FUERZA DE VENTAS</v>
          </cell>
        </row>
        <row r="1182">
          <cell r="K1182">
            <v>44702144</v>
          </cell>
          <cell r="L1182" t="str">
            <v>SECUNDARIA COMPLETA</v>
          </cell>
          <cell r="M1182" t="str">
            <v>*SNP</v>
          </cell>
          <cell r="N1182" t="str">
            <v>NEGOCIOS SERVICIOS LOGISTICOS</v>
          </cell>
          <cell r="O1182" t="str">
            <v>OBREROS</v>
          </cell>
          <cell r="P1182">
            <v>42522</v>
          </cell>
          <cell r="Q1182" t="str">
            <v>OFICINA AREQUIPA</v>
          </cell>
          <cell r="R1182" t="str">
            <v>SERVICIOS LOGISTICOS</v>
          </cell>
          <cell r="S1182" t="str">
            <v>OFICINA AREQUIPA</v>
          </cell>
        </row>
        <row r="1183">
          <cell r="K1183">
            <v>44721804</v>
          </cell>
          <cell r="L1183" t="str">
            <v>SECUNDARIA COMPLETA</v>
          </cell>
          <cell r="M1183" t="str">
            <v>*INTEGRA</v>
          </cell>
          <cell r="N1183" t="str">
            <v>NEGOCIO DE VENTAS</v>
          </cell>
          <cell r="O1183" t="str">
            <v>EMPLEADOS</v>
          </cell>
          <cell r="P1183">
            <v>42689</v>
          </cell>
          <cell r="Q1183" t="str">
            <v>OFICINA TRUJILLLO</v>
          </cell>
          <cell r="R1183" t="str">
            <v>VENTAS AUTOSERVICIOS</v>
          </cell>
          <cell r="S1183" t="str">
            <v>VENTAS AUTOSERVICIOS</v>
          </cell>
        </row>
        <row r="1184">
          <cell r="K1184">
            <v>44726330</v>
          </cell>
          <cell r="L1184" t="str">
            <v>TÉCNICO COMPLETO</v>
          </cell>
          <cell r="M1184" t="str">
            <v>*INTEGRA</v>
          </cell>
          <cell r="N1184" t="str">
            <v>NEGOCIOS SERVICIOS LOGISTICOS</v>
          </cell>
          <cell r="O1184" t="str">
            <v>EMPLEADOS</v>
          </cell>
          <cell r="P1184">
            <v>42529</v>
          </cell>
          <cell r="Q1184" t="str">
            <v>CENTRO DE DISTRIBUCION LIMA</v>
          </cell>
          <cell r="R1184" t="str">
            <v>SERVICIOS LOGISTICOS</v>
          </cell>
          <cell r="S1184" t="str">
            <v>LOGISTICA DE ENTRADA UNV</v>
          </cell>
        </row>
        <row r="1185">
          <cell r="K1185">
            <v>44734720</v>
          </cell>
          <cell r="L1185" t="str">
            <v>SECUNDARIA COMPLETA</v>
          </cell>
          <cell r="M1185" t="str">
            <v>*SNP</v>
          </cell>
          <cell r="N1185" t="str">
            <v>NEGOCIOS SERVICIOS LOGISTICOS</v>
          </cell>
          <cell r="O1185" t="str">
            <v>OBREROS</v>
          </cell>
          <cell r="P1185">
            <v>42831</v>
          </cell>
          <cell r="Q1185" t="str">
            <v>CENTRO DE DISTRIBUCION LIMA</v>
          </cell>
          <cell r="R1185" t="str">
            <v>SERVICIOS LOGISTICOS</v>
          </cell>
          <cell r="S1185" t="str">
            <v>LOGISTICA DE ENTRADA RETAIL</v>
          </cell>
        </row>
        <row r="1186">
          <cell r="K1186">
            <v>44737601</v>
          </cell>
          <cell r="L1186" t="str">
            <v>SECUNDARIA COMPLETA</v>
          </cell>
          <cell r="M1186" t="str">
            <v>*INTEGRA</v>
          </cell>
          <cell r="N1186" t="str">
            <v>NEGOCIOS SERVICIOS LOGISTICOS</v>
          </cell>
          <cell r="O1186" t="str">
            <v>OBREROS</v>
          </cell>
          <cell r="P1186">
            <v>42683</v>
          </cell>
          <cell r="Q1186" t="str">
            <v>CENTRO DE DISTRIBUCION LIMA</v>
          </cell>
          <cell r="R1186" t="str">
            <v>SERVICIOS LOGISTICOS</v>
          </cell>
          <cell r="S1186" t="str">
            <v>PICKING &amp; PACKING RETAIL</v>
          </cell>
        </row>
        <row r="1187">
          <cell r="K1187">
            <v>44744981</v>
          </cell>
          <cell r="L1187" t="str">
            <v>SECUNDARIA COMPLETA</v>
          </cell>
          <cell r="M1187" t="str">
            <v>*PRIMA</v>
          </cell>
          <cell r="N1187" t="str">
            <v>GESTION DE RIESGOS</v>
          </cell>
          <cell r="O1187" t="str">
            <v>EMPLEADOS</v>
          </cell>
          <cell r="P1187">
            <v>41710</v>
          </cell>
          <cell r="Q1187" t="str">
            <v>CENTRO DE DISTRIBUCION LIMA</v>
          </cell>
          <cell r="R1187" t="str">
            <v>ASEGURAMIENTO DE LA CALIDAD</v>
          </cell>
          <cell r="S1187" t="str">
            <v>ASEGURAMIENTO DE LA CALIDAD</v>
          </cell>
        </row>
        <row r="1188">
          <cell r="K1188">
            <v>44745213</v>
          </cell>
          <cell r="L1188" t="str">
            <v>SECUNDARIA COMPLETA</v>
          </cell>
          <cell r="M1188" t="str">
            <v>*PROFUTURO</v>
          </cell>
          <cell r="N1188" t="str">
            <v>NEGOCIOS SERVICIOS LOGISTICOS</v>
          </cell>
          <cell r="O1188" t="str">
            <v>OBREROS</v>
          </cell>
          <cell r="P1188">
            <v>40980</v>
          </cell>
          <cell r="Q1188" t="str">
            <v>CENTRO DE DISTRIBUCION LIMA</v>
          </cell>
          <cell r="R1188" t="str">
            <v>SERVICIOS LOGISTICOS</v>
          </cell>
          <cell r="S1188" t="str">
            <v>LOGISTICA DE ENTRADA UNV</v>
          </cell>
        </row>
        <row r="1189">
          <cell r="K1189">
            <v>44746071</v>
          </cell>
          <cell r="L1189" t="str">
            <v>TÉCNICO COMPLETO</v>
          </cell>
          <cell r="M1189" t="str">
            <v>*INTEGRA</v>
          </cell>
          <cell r="N1189" t="str">
            <v>NEGOCIOS SERVICIOS LOGISTICOS</v>
          </cell>
          <cell r="O1189" t="str">
            <v>OBREROS</v>
          </cell>
          <cell r="P1189">
            <v>42583</v>
          </cell>
          <cell r="Q1189" t="str">
            <v>CENTRO DE DISTRIBUCION LIMA</v>
          </cell>
          <cell r="R1189" t="str">
            <v>SERVICIOS LOGISTICOS</v>
          </cell>
          <cell r="S1189" t="str">
            <v>PICKING &amp; PACKING RETAIL</v>
          </cell>
        </row>
        <row r="1190">
          <cell r="K1190">
            <v>44756101</v>
          </cell>
          <cell r="L1190" t="str">
            <v>SECUNDARIA COMPLETA</v>
          </cell>
          <cell r="M1190" t="str">
            <v>*PRIMA</v>
          </cell>
          <cell r="N1190" t="str">
            <v>NEGOCIOS SERVICIOS LOGISTICOS</v>
          </cell>
          <cell r="O1190" t="str">
            <v>OBREROS</v>
          </cell>
          <cell r="P1190">
            <v>42646</v>
          </cell>
          <cell r="Q1190" t="str">
            <v>CENTRO DE DISTRIBUCION LIMA</v>
          </cell>
          <cell r="R1190" t="str">
            <v>SERVICIOS LOGISTICOS</v>
          </cell>
          <cell r="S1190" t="str">
            <v>PICKING &amp; PACKING RETAIL</v>
          </cell>
        </row>
        <row r="1191">
          <cell r="K1191">
            <v>44758884</v>
          </cell>
          <cell r="L1191" t="str">
            <v>SECUNDARIA COMPLETA</v>
          </cell>
          <cell r="M1191" t="str">
            <v>*PRIMA</v>
          </cell>
          <cell r="N1191" t="str">
            <v>NEGOCIOS SERVICIOS LOGISTICOS</v>
          </cell>
          <cell r="O1191" t="str">
            <v>OBREROS</v>
          </cell>
          <cell r="P1191">
            <v>41682</v>
          </cell>
          <cell r="Q1191" t="str">
            <v>CENTRO DE DISTRIBUCION LIMA</v>
          </cell>
          <cell r="R1191" t="str">
            <v>SERVICIOS LOGISTICOS</v>
          </cell>
          <cell r="S1191" t="str">
            <v>PICKING &amp; PACKING RETAIL</v>
          </cell>
        </row>
        <row r="1192">
          <cell r="K1192">
            <v>44778831</v>
          </cell>
          <cell r="L1192" t="str">
            <v>SECUNDARIA COMPLETA</v>
          </cell>
          <cell r="M1192" t="str">
            <v>*PRIMA</v>
          </cell>
          <cell r="N1192" t="str">
            <v>NEGOCIOS SERVICIOS LOGISTICOS</v>
          </cell>
          <cell r="O1192" t="str">
            <v>OBREROS</v>
          </cell>
          <cell r="P1192">
            <v>42415</v>
          </cell>
          <cell r="Q1192" t="str">
            <v>CENTRO DE DISTRIBUCION LIMA</v>
          </cell>
          <cell r="R1192" t="str">
            <v>SERVICIOS LOGISTICOS</v>
          </cell>
          <cell r="S1192" t="str">
            <v>LOGISTICA DE ENTRADA UNV</v>
          </cell>
        </row>
        <row r="1193">
          <cell r="K1193">
            <v>44782829</v>
          </cell>
          <cell r="L1193" t="str">
            <v>SECUNDARIA COMPLETA</v>
          </cell>
          <cell r="M1193" t="str">
            <v>HABITAT</v>
          </cell>
          <cell r="N1193" t="str">
            <v>NEGOCIO DE VENTAS</v>
          </cell>
          <cell r="O1193" t="str">
            <v>EMPLEADOS</v>
          </cell>
          <cell r="P1193">
            <v>42660</v>
          </cell>
          <cell r="Q1193" t="str">
            <v>REPUBLICA DE PANAMA</v>
          </cell>
          <cell r="R1193" t="str">
            <v>VENTAS AUTOSERVICIOS</v>
          </cell>
          <cell r="S1193" t="str">
            <v>VENTAS AUTOSERVICIOS</v>
          </cell>
        </row>
        <row r="1194">
          <cell r="K1194">
            <v>44783277</v>
          </cell>
          <cell r="L1194" t="str">
            <v>SECUNDARIA COMPLETA</v>
          </cell>
          <cell r="M1194" t="str">
            <v>*PRIMA</v>
          </cell>
          <cell r="N1194" t="str">
            <v>NEGOCIO DE VENTAS</v>
          </cell>
          <cell r="O1194" t="str">
            <v>EMPLEADOS</v>
          </cell>
          <cell r="P1194">
            <v>41610</v>
          </cell>
          <cell r="Q1194" t="str">
            <v>OFICINA PIURA</v>
          </cell>
          <cell r="R1194" t="str">
            <v>PROVINCIAS</v>
          </cell>
          <cell r="S1194" t="str">
            <v>PIURA</v>
          </cell>
        </row>
        <row r="1195">
          <cell r="K1195">
            <v>44789608</v>
          </cell>
          <cell r="L1195" t="str">
            <v>SECUNDARIA COMPLETA</v>
          </cell>
          <cell r="M1195" t="str">
            <v>*INTEGRA</v>
          </cell>
          <cell r="N1195" t="str">
            <v>NEGOCIOS SERVICIOS LOGISTICOS</v>
          </cell>
          <cell r="O1195" t="str">
            <v>OBREROS</v>
          </cell>
          <cell r="P1195">
            <v>41974</v>
          </cell>
          <cell r="Q1195" t="str">
            <v>CENTRO DE DISTRIBUCION LIMA</v>
          </cell>
          <cell r="R1195" t="str">
            <v>SERVICIOS LOGISTICOS</v>
          </cell>
          <cell r="S1195" t="str">
            <v>LOGISTICA DE ENTRADA UNV</v>
          </cell>
        </row>
        <row r="1196">
          <cell r="K1196">
            <v>44796586</v>
          </cell>
          <cell r="L1196" t="str">
            <v>SECUNDARIA COMPLETA</v>
          </cell>
          <cell r="M1196" t="str">
            <v>HABITAT</v>
          </cell>
          <cell r="N1196" t="str">
            <v>NEGOCIOS SERVICIOS LOGISTICOS</v>
          </cell>
          <cell r="O1196" t="str">
            <v>OBREROS</v>
          </cell>
          <cell r="P1196">
            <v>42711</v>
          </cell>
          <cell r="Q1196" t="str">
            <v>CENTRO DE DISTRIBUCION LIMA</v>
          </cell>
          <cell r="R1196" t="str">
            <v>SERVICIOS LOGISTICOS</v>
          </cell>
          <cell r="S1196" t="str">
            <v>PICKING &amp; PACKING RETAIL</v>
          </cell>
        </row>
        <row r="1197">
          <cell r="K1197">
            <v>44797799</v>
          </cell>
          <cell r="L1197" t="str">
            <v>NO APLICA</v>
          </cell>
          <cell r="M1197" t="str">
            <v>*PRIMA</v>
          </cell>
          <cell r="N1197" t="str">
            <v>NEGOCIOS MARKETING SALUD</v>
          </cell>
          <cell r="O1197" t="str">
            <v>EMPLEADOS</v>
          </cell>
          <cell r="P1197">
            <v>42553</v>
          </cell>
          <cell r="Q1197" t="str">
            <v>REPUBLICA DE PANAMA</v>
          </cell>
          <cell r="R1197" t="str">
            <v>FERRER</v>
          </cell>
          <cell r="S1197" t="str">
            <v>FERRER</v>
          </cell>
        </row>
        <row r="1198">
          <cell r="K1198">
            <v>44799024</v>
          </cell>
          <cell r="L1198" t="str">
            <v>SECUNDARIA COMPLETA</v>
          </cell>
          <cell r="M1198" t="str">
            <v>*SNP</v>
          </cell>
          <cell r="N1198" t="str">
            <v>GESTION DE RIESGOS</v>
          </cell>
          <cell r="O1198" t="str">
            <v>EMPLEADOS</v>
          </cell>
          <cell r="P1198">
            <v>42461</v>
          </cell>
          <cell r="Q1198" t="str">
            <v>CENTRO DE DISTRIBUCION LIMA</v>
          </cell>
          <cell r="R1198" t="str">
            <v>ASEGURAMIENTO DE LA CALIDAD</v>
          </cell>
          <cell r="S1198" t="str">
            <v>ASEGURAMIENTO DE LA CALIDAD</v>
          </cell>
        </row>
        <row r="1199">
          <cell r="K1199">
            <v>44800075</v>
          </cell>
          <cell r="L1199" t="str">
            <v>TÉCNICO COMPLETO</v>
          </cell>
          <cell r="M1199" t="str">
            <v>*PROFUTURO</v>
          </cell>
          <cell r="N1199" t="str">
            <v>NEGOCIOS SERVICIOS LOGISTICOS</v>
          </cell>
          <cell r="O1199" t="str">
            <v>EMPLEADOS</v>
          </cell>
          <cell r="P1199">
            <v>42278</v>
          </cell>
          <cell r="Q1199" t="str">
            <v>CENTRO DE DISTRIBUCION LIMA</v>
          </cell>
          <cell r="R1199" t="str">
            <v>SERVICIOS LOGISTICOS</v>
          </cell>
          <cell r="S1199" t="str">
            <v>PICKING &amp; PACKING UNV</v>
          </cell>
        </row>
        <row r="1200">
          <cell r="K1200">
            <v>44814868</v>
          </cell>
          <cell r="L1200" t="str">
            <v>SECUNDARIA COMPLETA</v>
          </cell>
          <cell r="M1200" t="str">
            <v>*INTEGRA</v>
          </cell>
          <cell r="N1200" t="str">
            <v>NEGOCIOS SERVICIOS LOGISTICOS</v>
          </cell>
          <cell r="O1200" t="str">
            <v>OBREROS</v>
          </cell>
          <cell r="P1200">
            <v>42217</v>
          </cell>
          <cell r="Q1200" t="str">
            <v>CENTRO DE DISTRIBUCION LIMA</v>
          </cell>
          <cell r="R1200" t="str">
            <v>SERVICIOS LOGISTICOS</v>
          </cell>
          <cell r="S1200" t="str">
            <v>LOGISTICA DE SALIDA RETAIL</v>
          </cell>
        </row>
        <row r="1201">
          <cell r="K1201">
            <v>44815331</v>
          </cell>
          <cell r="L1201" t="str">
            <v>BACHILLER</v>
          </cell>
          <cell r="M1201" t="str">
            <v>HABITAT</v>
          </cell>
          <cell r="N1201" t="str">
            <v>NEGOCIOS MARKETING SALUD</v>
          </cell>
          <cell r="O1201" t="str">
            <v>EMPLEADOS</v>
          </cell>
          <cell r="P1201">
            <v>42430</v>
          </cell>
          <cell r="Q1201" t="str">
            <v>REPUBLICA DE PANAMA</v>
          </cell>
          <cell r="R1201" t="str">
            <v>DEPARTAMENTO DE VENTAS</v>
          </cell>
          <cell r="S1201" t="str">
            <v>DEPARTAMENTO DE VENTAS</v>
          </cell>
        </row>
        <row r="1202">
          <cell r="K1202">
            <v>44833087</v>
          </cell>
          <cell r="L1202" t="str">
            <v>NO APLICA</v>
          </cell>
          <cell r="M1202" t="str">
            <v>*SNP</v>
          </cell>
          <cell r="N1202" t="str">
            <v>NEGOCIOS MARKETING SALUD</v>
          </cell>
          <cell r="O1202" t="str">
            <v>EMPLEADOS</v>
          </cell>
          <cell r="P1202">
            <v>42553</v>
          </cell>
          <cell r="Q1202" t="str">
            <v>REPUBLICA DE PANAMA</v>
          </cell>
          <cell r="R1202" t="str">
            <v>ASTELLAS</v>
          </cell>
          <cell r="S1202" t="str">
            <v>ASTELLAS</v>
          </cell>
        </row>
        <row r="1203">
          <cell r="K1203">
            <v>44837863</v>
          </cell>
          <cell r="L1203" t="str">
            <v>SECUNDARIA COMPLETA</v>
          </cell>
          <cell r="M1203" t="str">
            <v>*PRIMA</v>
          </cell>
          <cell r="N1203" t="str">
            <v>NEGOCIOS SERVICIOS LOGISTICOS</v>
          </cell>
          <cell r="O1203" t="str">
            <v>OBREROS</v>
          </cell>
          <cell r="P1203">
            <v>42808</v>
          </cell>
          <cell r="Q1203" t="str">
            <v>CENTRO DE DISTRIBUCION LIMA</v>
          </cell>
          <cell r="R1203" t="str">
            <v>SERVICIOS LOGISTICOS</v>
          </cell>
          <cell r="S1203" t="str">
            <v>LOGISTICA INVERSA RETAIL</v>
          </cell>
        </row>
        <row r="1204">
          <cell r="K1204">
            <v>44843186</v>
          </cell>
          <cell r="L1204" t="str">
            <v>BACHILLER</v>
          </cell>
          <cell r="M1204" t="str">
            <v>*PROFUTURO</v>
          </cell>
          <cell r="N1204" t="str">
            <v>SERVICIOS COMPARTIDOS</v>
          </cell>
          <cell r="O1204" t="str">
            <v>EMPLEADOS</v>
          </cell>
          <cell r="P1204">
            <v>41730</v>
          </cell>
          <cell r="Q1204" t="str">
            <v>REPUBLICA DE PANAMA</v>
          </cell>
          <cell r="R1204" t="str">
            <v>PLANEAMIENTO / GESTION INFORMACION</v>
          </cell>
          <cell r="S1204" t="str">
            <v>PLANEAMIENTO / GESTION INFORMACION</v>
          </cell>
        </row>
        <row r="1205">
          <cell r="K1205">
            <v>44850474</v>
          </cell>
          <cell r="L1205" t="str">
            <v>SECUNDARIA COMPLETA</v>
          </cell>
          <cell r="M1205" t="str">
            <v>*INTEGRA</v>
          </cell>
          <cell r="N1205" t="str">
            <v>NEGOCIOS SERVICIOS LOGISTICOS</v>
          </cell>
          <cell r="O1205" t="str">
            <v>OBREROS</v>
          </cell>
          <cell r="P1205">
            <v>42064</v>
          </cell>
          <cell r="Q1205" t="str">
            <v>CENTRO DE DISTRIBUCION LIMA</v>
          </cell>
          <cell r="R1205" t="str">
            <v>SERVICIOS LOGISTICOS</v>
          </cell>
          <cell r="S1205" t="str">
            <v>LOGISTICA DE ENTRADA UNV</v>
          </cell>
        </row>
        <row r="1206">
          <cell r="K1206">
            <v>44856778</v>
          </cell>
          <cell r="L1206" t="str">
            <v>TÉCNICO COMPLETO</v>
          </cell>
          <cell r="M1206" t="str">
            <v>*SNP</v>
          </cell>
          <cell r="N1206" t="str">
            <v>SERVICIOS COMPARTIDOS</v>
          </cell>
          <cell r="O1206" t="str">
            <v>EMPLEADOS</v>
          </cell>
          <cell r="P1206">
            <v>42248</v>
          </cell>
          <cell r="Q1206" t="str">
            <v>REPUBLICA DE PANAMA</v>
          </cell>
          <cell r="R1206" t="str">
            <v>CONTABILIDAD</v>
          </cell>
          <cell r="S1206" t="str">
            <v>GESTION CONTABLE</v>
          </cell>
        </row>
        <row r="1207">
          <cell r="K1207">
            <v>44859151</v>
          </cell>
          <cell r="L1207" t="str">
            <v>TITULADO</v>
          </cell>
          <cell r="M1207" t="str">
            <v>*PROFUTURO</v>
          </cell>
          <cell r="N1207" t="str">
            <v>GESTION DE RIESGOS</v>
          </cell>
          <cell r="O1207" t="str">
            <v>EMPLEADOS</v>
          </cell>
          <cell r="P1207">
            <v>42079</v>
          </cell>
          <cell r="Q1207" t="str">
            <v>REPUBLICA DE PANAMA</v>
          </cell>
          <cell r="R1207" t="str">
            <v>CONTRALORIA</v>
          </cell>
          <cell r="S1207" t="str">
            <v>CONTRALORIA</v>
          </cell>
        </row>
        <row r="1208">
          <cell r="K1208">
            <v>44859825</v>
          </cell>
          <cell r="L1208" t="str">
            <v>BACHILLER</v>
          </cell>
          <cell r="M1208" t="str">
            <v>*PRIMA</v>
          </cell>
          <cell r="N1208" t="str">
            <v>DESARROLLO DE TALENTO</v>
          </cell>
          <cell r="O1208" t="str">
            <v>EMPLEADOS</v>
          </cell>
          <cell r="P1208">
            <v>42373</v>
          </cell>
          <cell r="Q1208" t="str">
            <v>REPUBLICA DE PANAMA</v>
          </cell>
          <cell r="R1208" t="str">
            <v>DESARROLLO DE TALENTO</v>
          </cell>
          <cell r="S1208" t="str">
            <v>DESARROLLO DE TALENTO</v>
          </cell>
        </row>
        <row r="1209">
          <cell r="K1209">
            <v>44863693</v>
          </cell>
          <cell r="L1209" t="str">
            <v>SECUNDARIA COMPLETA</v>
          </cell>
          <cell r="M1209" t="str">
            <v>*PRIMA</v>
          </cell>
          <cell r="N1209" t="str">
            <v>NEGOCIO DE VENTAS</v>
          </cell>
          <cell r="O1209" t="str">
            <v>EMPLEADOS</v>
          </cell>
          <cell r="P1209">
            <v>42828</v>
          </cell>
          <cell r="Q1209" t="str">
            <v>REPUBLICA DE PANAMA</v>
          </cell>
          <cell r="R1209" t="str">
            <v>VENTAS AUTOSERVICIOS</v>
          </cell>
          <cell r="S1209" t="str">
            <v>VENTAS AUTOSERVICIOS</v>
          </cell>
        </row>
        <row r="1210">
          <cell r="K1210">
            <v>44873304</v>
          </cell>
          <cell r="L1210" t="str">
            <v>SECUNDARIA COMPLETA</v>
          </cell>
          <cell r="M1210" t="str">
            <v>HABITAT</v>
          </cell>
          <cell r="N1210" t="str">
            <v>NEGOCIOS SERVICIOS LOGISTICOS</v>
          </cell>
          <cell r="O1210" t="str">
            <v>OBREROS</v>
          </cell>
          <cell r="P1210">
            <v>42467</v>
          </cell>
          <cell r="Q1210" t="str">
            <v>CENTRO DE DISTRIBUCION LIMA</v>
          </cell>
          <cell r="R1210" t="str">
            <v>SERVICIOS LOGISTICOS</v>
          </cell>
          <cell r="S1210" t="str">
            <v>PICKING &amp; PACKING UNV</v>
          </cell>
        </row>
        <row r="1211">
          <cell r="K1211">
            <v>44873659</v>
          </cell>
          <cell r="L1211" t="str">
            <v>SECUNDARIA COMPLETA</v>
          </cell>
          <cell r="M1211" t="str">
            <v>*PRIMA</v>
          </cell>
          <cell r="N1211" t="str">
            <v>NEGOCIOS SERVICIOS LOGISTICOS</v>
          </cell>
          <cell r="O1211" t="str">
            <v>OBREROS</v>
          </cell>
          <cell r="P1211">
            <v>41730</v>
          </cell>
          <cell r="Q1211" t="str">
            <v>CENTRO DE DISTRIBUCION LIMA</v>
          </cell>
          <cell r="R1211" t="str">
            <v>SERVICIOS LOGISTICOS</v>
          </cell>
          <cell r="S1211" t="str">
            <v>PICKING &amp; PACKING RETAIL</v>
          </cell>
        </row>
        <row r="1212">
          <cell r="K1212">
            <v>44882526</v>
          </cell>
          <cell r="L1212" t="str">
            <v>SECUNDARIA COMPLETA</v>
          </cell>
          <cell r="M1212" t="str">
            <v>*INTEGRA</v>
          </cell>
          <cell r="N1212" t="str">
            <v>NEGOCIOS SERVICIOS LOGISTICOS</v>
          </cell>
          <cell r="O1212" t="str">
            <v>OBREROS</v>
          </cell>
          <cell r="P1212">
            <v>42248</v>
          </cell>
          <cell r="Q1212" t="str">
            <v>CENTRO DE DISTRIBUCION LIMA</v>
          </cell>
          <cell r="R1212" t="str">
            <v>SERVICIOS LOGISTICOS</v>
          </cell>
          <cell r="S1212" t="str">
            <v>LOGISTICA DE ENTRADA UNV</v>
          </cell>
        </row>
        <row r="1213">
          <cell r="K1213">
            <v>44885729</v>
          </cell>
          <cell r="L1213" t="str">
            <v>SECUNDARIA COMPLETA</v>
          </cell>
          <cell r="M1213" t="str">
            <v>*SNP</v>
          </cell>
          <cell r="N1213" t="str">
            <v>NEGOCIOS SERVICIOS LOGISTICOS</v>
          </cell>
          <cell r="O1213" t="str">
            <v>OBREROS</v>
          </cell>
          <cell r="P1213">
            <v>42828</v>
          </cell>
          <cell r="Q1213" t="str">
            <v>CENTRO DE DISTRIBUCION LIMA</v>
          </cell>
          <cell r="R1213" t="str">
            <v>SERVICIOS LOGISTICOS</v>
          </cell>
          <cell r="S1213" t="str">
            <v>PICKING &amp; PACKING RETAIL</v>
          </cell>
        </row>
        <row r="1214">
          <cell r="K1214">
            <v>44908136</v>
          </cell>
          <cell r="L1214" t="str">
            <v>SECUNDARIA COMPLETA</v>
          </cell>
          <cell r="M1214" t="str">
            <v>HABITAT</v>
          </cell>
          <cell r="N1214" t="str">
            <v>NEGOCIOS SERVICIOS LOGISTICOS</v>
          </cell>
          <cell r="O1214" t="str">
            <v>OBREROS</v>
          </cell>
          <cell r="P1214">
            <v>42628</v>
          </cell>
          <cell r="Q1214" t="str">
            <v>CENTRO DE DISTRIBUCION LIMA</v>
          </cell>
          <cell r="R1214" t="str">
            <v>SERVICIOS LOGISTICOS</v>
          </cell>
          <cell r="S1214" t="str">
            <v>LOGISTICA DE ENTRADA RETAIL</v>
          </cell>
        </row>
        <row r="1215">
          <cell r="K1215">
            <v>44940437</v>
          </cell>
          <cell r="L1215" t="str">
            <v>SECUNDARIA COMPLETA</v>
          </cell>
          <cell r="M1215" t="str">
            <v>*SNP</v>
          </cell>
          <cell r="N1215" t="str">
            <v>NEGOCIOS SERVICIOS LOGISTICOS</v>
          </cell>
          <cell r="O1215" t="str">
            <v>OBREROS</v>
          </cell>
          <cell r="P1215">
            <v>42656</v>
          </cell>
          <cell r="Q1215" t="str">
            <v>CENTRO DE DISTRIBUCION LIMA</v>
          </cell>
          <cell r="R1215" t="str">
            <v>SERVICIOS LOGISTICOS</v>
          </cell>
          <cell r="S1215" t="str">
            <v>LOGISTICA DE SALIDA UNV</v>
          </cell>
        </row>
        <row r="1216">
          <cell r="K1216">
            <v>44969129</v>
          </cell>
          <cell r="L1216" t="str">
            <v>SECUNDARIA COMPLETA</v>
          </cell>
          <cell r="M1216" t="str">
            <v>HABITAT</v>
          </cell>
          <cell r="N1216" t="str">
            <v>NEGOCIOS SERVICIOS LOGISTICOS</v>
          </cell>
          <cell r="O1216" t="str">
            <v>OBREROS</v>
          </cell>
          <cell r="P1216">
            <v>42064</v>
          </cell>
          <cell r="Q1216" t="str">
            <v>CENTRO DE DISTRIBUCION LIMA</v>
          </cell>
          <cell r="R1216" t="str">
            <v>SERVICIOS LOGISTICOS</v>
          </cell>
          <cell r="S1216" t="str">
            <v>OPERACION LOGISTICA DE TERCEROS</v>
          </cell>
        </row>
        <row r="1217">
          <cell r="K1217">
            <v>44971087</v>
          </cell>
          <cell r="L1217" t="str">
            <v>SECUNDARIA COMPLETA</v>
          </cell>
          <cell r="M1217" t="str">
            <v>HABITAT</v>
          </cell>
          <cell r="N1217" t="str">
            <v>NEGOCIOS SERVICIOS LOGISTICOS</v>
          </cell>
          <cell r="O1217" t="str">
            <v>OBREROS</v>
          </cell>
          <cell r="P1217">
            <v>42767</v>
          </cell>
          <cell r="Q1217" t="str">
            <v>CENTRO DE DISTRIBUCION LIMA</v>
          </cell>
          <cell r="R1217" t="str">
            <v>SERVICIOS LOGISTICOS</v>
          </cell>
          <cell r="S1217" t="str">
            <v>OPERACION LOGISTICA DE TERCEROS</v>
          </cell>
        </row>
        <row r="1218">
          <cell r="K1218">
            <v>44982679</v>
          </cell>
          <cell r="L1218" t="str">
            <v>SECUNDARIA COMPLETA</v>
          </cell>
          <cell r="M1218" t="str">
            <v>*PRIMA</v>
          </cell>
          <cell r="N1218" t="str">
            <v>NEGOCIOS SERVICIOS LOGISTICOS</v>
          </cell>
          <cell r="O1218" t="str">
            <v>OBREROS</v>
          </cell>
          <cell r="P1218">
            <v>42217</v>
          </cell>
          <cell r="Q1218" t="str">
            <v>CENTRO DE DISTRIBUCION LIMA</v>
          </cell>
          <cell r="R1218" t="str">
            <v>SERVICIOS LOGISTICOS</v>
          </cell>
          <cell r="S1218" t="str">
            <v>LOGISTICA DE ENTRADA RETAIL</v>
          </cell>
        </row>
        <row r="1219">
          <cell r="K1219">
            <v>44996356</v>
          </cell>
          <cell r="L1219" t="str">
            <v>SECUNDARIA COMPLETA</v>
          </cell>
          <cell r="M1219" t="str">
            <v>*SNP</v>
          </cell>
          <cell r="N1219" t="str">
            <v>NEGOCIOS SERVICIOS LOGISTICOS</v>
          </cell>
          <cell r="O1219" t="str">
            <v>OBREROS</v>
          </cell>
          <cell r="P1219">
            <v>42831</v>
          </cell>
          <cell r="Q1219" t="str">
            <v>CENTRO DE DISTRIBUCION LIMA</v>
          </cell>
          <cell r="R1219" t="str">
            <v>SERVICIOS LOGISTICOS</v>
          </cell>
          <cell r="S1219" t="str">
            <v>CONTROL INTERNO UNV</v>
          </cell>
        </row>
        <row r="1220">
          <cell r="K1220">
            <v>45000106</v>
          </cell>
          <cell r="L1220" t="str">
            <v>SECUNDARIA COMPLETA</v>
          </cell>
          <cell r="M1220" t="str">
            <v>*PRIMA</v>
          </cell>
          <cell r="N1220" t="str">
            <v>SERVICIOS COMPARTIDOS</v>
          </cell>
          <cell r="O1220" t="str">
            <v>EMPLEADOS</v>
          </cell>
          <cell r="P1220">
            <v>42842</v>
          </cell>
          <cell r="Q1220" t="str">
            <v>REPUBLICA DE PANAMA</v>
          </cell>
          <cell r="R1220" t="str">
            <v>CREDITOS Y COBRANZAS</v>
          </cell>
          <cell r="S1220" t="str">
            <v>CREDITOS Y COBRANZAS</v>
          </cell>
        </row>
        <row r="1221">
          <cell r="K1221">
            <v>45002580</v>
          </cell>
          <cell r="L1221" t="str">
            <v>SECUNDARIA COMPLETA</v>
          </cell>
          <cell r="M1221" t="str">
            <v>*INTEGRA</v>
          </cell>
          <cell r="N1221" t="str">
            <v>SERVICIOS COMPARTIDOS</v>
          </cell>
          <cell r="O1221" t="str">
            <v>EMPLEADOS</v>
          </cell>
          <cell r="P1221">
            <v>42095</v>
          </cell>
          <cell r="Q1221" t="str">
            <v>REPUBLICA DE PANAMA</v>
          </cell>
          <cell r="R1221" t="str">
            <v>CONTABILIDAD</v>
          </cell>
          <cell r="S1221" t="str">
            <v>PLAN. TRIBUTARIO</v>
          </cell>
        </row>
        <row r="1222">
          <cell r="K1222">
            <v>45013368</v>
          </cell>
          <cell r="L1222" t="str">
            <v>SECUNDARIA COMPLETA</v>
          </cell>
          <cell r="M1222" t="str">
            <v>*PRIMA</v>
          </cell>
          <cell r="N1222" t="str">
            <v>NEGOCIOS SERVICIOS LOGISTICOS</v>
          </cell>
          <cell r="O1222" t="str">
            <v>OBREROS</v>
          </cell>
          <cell r="P1222">
            <v>41791</v>
          </cell>
          <cell r="Q1222" t="str">
            <v>CENTRO DE DISTRIBUCION LIMA</v>
          </cell>
          <cell r="R1222" t="str">
            <v>SERVICIOS LOGISTICOS</v>
          </cell>
          <cell r="S1222" t="str">
            <v>MONTACARGA Y MANTENIMIENTO RETAIL</v>
          </cell>
        </row>
        <row r="1223">
          <cell r="K1223">
            <v>45036155</v>
          </cell>
          <cell r="L1223" t="str">
            <v>SECUNDARIA COMPLETA</v>
          </cell>
          <cell r="M1223" t="str">
            <v>*SNP</v>
          </cell>
          <cell r="N1223" t="str">
            <v>NEGOCIO DE VENTAS</v>
          </cell>
          <cell r="O1223" t="str">
            <v>EMPLEADOS</v>
          </cell>
          <cell r="P1223">
            <v>41610</v>
          </cell>
          <cell r="Q1223" t="str">
            <v>OFICINA HUANCAYO</v>
          </cell>
          <cell r="R1223" t="str">
            <v>PROVINCIAS</v>
          </cell>
          <cell r="S1223" t="str">
            <v>HUANCAYO</v>
          </cell>
        </row>
        <row r="1224">
          <cell r="K1224">
            <v>45042607</v>
          </cell>
          <cell r="L1224" t="str">
            <v>SECUNDARIA COMPLETA</v>
          </cell>
          <cell r="M1224" t="str">
            <v>*PRIMA</v>
          </cell>
          <cell r="N1224" t="str">
            <v>NEGOCIO DE VENTAS</v>
          </cell>
          <cell r="O1224" t="str">
            <v>EMPLEADOS</v>
          </cell>
          <cell r="P1224">
            <v>40148</v>
          </cell>
          <cell r="Q1224" t="str">
            <v>REPUBLICA DE PANAMA</v>
          </cell>
          <cell r="R1224" t="str">
            <v>INSTITUCIONAL</v>
          </cell>
          <cell r="S1224" t="str">
            <v>INSTITUCIONAL</v>
          </cell>
        </row>
        <row r="1225">
          <cell r="K1225">
            <v>45065436</v>
          </cell>
          <cell r="L1225" t="str">
            <v>SECUNDARIA COMPLETA</v>
          </cell>
          <cell r="M1225" t="str">
            <v>*PROFUTURO</v>
          </cell>
          <cell r="N1225" t="str">
            <v>NEGOCIO DE VENTAS</v>
          </cell>
          <cell r="O1225" t="str">
            <v>EMPLEADOS</v>
          </cell>
          <cell r="P1225">
            <v>42506</v>
          </cell>
          <cell r="Q1225" t="str">
            <v>REPUBLICA DE PANAMA</v>
          </cell>
          <cell r="R1225" t="str">
            <v>VENTAS AUTOSERVICIOS</v>
          </cell>
          <cell r="S1225" t="str">
            <v>VENTAS AUTOSERVICIOS</v>
          </cell>
        </row>
        <row r="1226">
          <cell r="K1226">
            <v>45074179</v>
          </cell>
          <cell r="L1226" t="str">
            <v>SECUNDARIA COMPLETA</v>
          </cell>
          <cell r="M1226" t="str">
            <v>*PROFUTURO</v>
          </cell>
          <cell r="N1226" t="str">
            <v>NEGOCIOS SERVICIOS LOGISTICOS</v>
          </cell>
          <cell r="O1226" t="str">
            <v>OBREROS</v>
          </cell>
          <cell r="P1226">
            <v>41773</v>
          </cell>
          <cell r="Q1226" t="str">
            <v>CENTRO DE DISTRIBUCION LIMA</v>
          </cell>
          <cell r="R1226" t="str">
            <v>SERVICIOS LOGISTICOS</v>
          </cell>
          <cell r="S1226" t="str">
            <v>PICKING &amp; PACKING UNV</v>
          </cell>
        </row>
        <row r="1227">
          <cell r="K1227">
            <v>45081108</v>
          </cell>
          <cell r="L1227" t="str">
            <v>SECUNDARIA COMPLETA</v>
          </cell>
          <cell r="M1227" t="str">
            <v>*PROFUTURO</v>
          </cell>
          <cell r="N1227" t="str">
            <v>NEGOCIOS SERVICIOS LOGISTICOS</v>
          </cell>
          <cell r="O1227" t="str">
            <v>OBREROS</v>
          </cell>
          <cell r="P1227">
            <v>41894</v>
          </cell>
          <cell r="Q1227" t="str">
            <v>CENTRO DE DISTRIBUCION LIMA</v>
          </cell>
          <cell r="R1227" t="str">
            <v>SERVICIOS LOGISTICOS</v>
          </cell>
          <cell r="S1227" t="str">
            <v>PICKING &amp; PACKING RETAIL</v>
          </cell>
        </row>
        <row r="1228">
          <cell r="K1228">
            <v>45091321</v>
          </cell>
          <cell r="L1228" t="str">
            <v>UNIVERSIDAD COMPLETA</v>
          </cell>
          <cell r="M1228" t="str">
            <v>*INTEGRA</v>
          </cell>
          <cell r="N1228" t="str">
            <v>SERVICIOS COMPARTIDOS</v>
          </cell>
          <cell r="O1228" t="str">
            <v>EMPLEADOS</v>
          </cell>
          <cell r="P1228">
            <v>41701</v>
          </cell>
          <cell r="Q1228" t="str">
            <v>REPUBLICA DE PANAMA</v>
          </cell>
          <cell r="R1228" t="str">
            <v>CONTABILIDAD</v>
          </cell>
          <cell r="S1228" t="str">
            <v>GESTION CONTABLE</v>
          </cell>
        </row>
        <row r="1229">
          <cell r="K1229">
            <v>45091777</v>
          </cell>
          <cell r="L1229" t="str">
            <v>SECUNDARIA COMPLETA</v>
          </cell>
          <cell r="M1229" t="str">
            <v>*PRIMA</v>
          </cell>
          <cell r="N1229" t="str">
            <v>NEGOCIO DE VENTAS</v>
          </cell>
          <cell r="O1229" t="str">
            <v>EMPLEADOS</v>
          </cell>
          <cell r="P1229">
            <v>42842</v>
          </cell>
          <cell r="Q1229" t="str">
            <v>REPUBLICA DE PANAMA</v>
          </cell>
          <cell r="R1229" t="str">
            <v>VENTAS AUTOSERVICIOS</v>
          </cell>
          <cell r="S1229" t="str">
            <v>VENTAS AUTOSERVICIOS</v>
          </cell>
        </row>
        <row r="1230">
          <cell r="K1230">
            <v>45106080</v>
          </cell>
          <cell r="L1230" t="str">
            <v>UNIVERSIDAD COMPLETA</v>
          </cell>
          <cell r="M1230" t="str">
            <v>*PRIMA</v>
          </cell>
          <cell r="N1230" t="str">
            <v>GESTION DE RIESGOS</v>
          </cell>
          <cell r="O1230" t="str">
            <v>EMPLEADOS</v>
          </cell>
          <cell r="P1230">
            <v>41548</v>
          </cell>
          <cell r="Q1230" t="str">
            <v>REPUBLICA DE PANAMA</v>
          </cell>
          <cell r="R1230" t="str">
            <v>DIRECCION TECNICA</v>
          </cell>
          <cell r="S1230" t="str">
            <v>DIRECCION TECNICA</v>
          </cell>
        </row>
        <row r="1231">
          <cell r="K1231">
            <v>45107557</v>
          </cell>
          <cell r="L1231" t="str">
            <v>UNIVERSIDAD COMPLETA</v>
          </cell>
          <cell r="M1231" t="str">
            <v>*INTEGRA</v>
          </cell>
          <cell r="N1231" t="str">
            <v>MARKETING CORPORATIVO</v>
          </cell>
          <cell r="O1231" t="str">
            <v>EMPLEADOS</v>
          </cell>
          <cell r="P1231">
            <v>41655</v>
          </cell>
          <cell r="Q1231" t="str">
            <v>REPUBLICA DE PANAMA</v>
          </cell>
          <cell r="R1231" t="str">
            <v>MARKETING CONSUMO</v>
          </cell>
          <cell r="S1231" t="str">
            <v>SALON PROFESIONAL</v>
          </cell>
        </row>
        <row r="1232">
          <cell r="K1232">
            <v>45110769</v>
          </cell>
          <cell r="L1232" t="str">
            <v>SECUNDARIA COMPLETA</v>
          </cell>
          <cell r="M1232" t="str">
            <v>*SNP</v>
          </cell>
          <cell r="N1232" t="str">
            <v>MARKETING CORPORATIVO</v>
          </cell>
          <cell r="O1232" t="str">
            <v>EMPLEADOS</v>
          </cell>
          <cell r="P1232">
            <v>41913</v>
          </cell>
          <cell r="Q1232" t="str">
            <v>OFICINA CHICLAYO</v>
          </cell>
          <cell r="R1232" t="str">
            <v>MARKETING CONSUMO</v>
          </cell>
          <cell r="S1232" t="str">
            <v>SALON PROFESIONAL</v>
          </cell>
        </row>
        <row r="1233">
          <cell r="K1233">
            <v>45116805</v>
          </cell>
          <cell r="L1233" t="str">
            <v>SECUNDARIA COMPLETA</v>
          </cell>
          <cell r="M1233" t="str">
            <v>HABITAT</v>
          </cell>
          <cell r="N1233" t="str">
            <v>NEGOCIOS SERVICIOS LOGISTICOS</v>
          </cell>
          <cell r="O1233" t="str">
            <v>OBREROS</v>
          </cell>
          <cell r="P1233">
            <v>42808</v>
          </cell>
          <cell r="Q1233" t="str">
            <v>CENTRO DE DISTRIBUCION LIMA</v>
          </cell>
          <cell r="R1233" t="str">
            <v>SERVICIOS LOGISTICOS</v>
          </cell>
          <cell r="S1233" t="str">
            <v>LOGISTICA DE ENTRADA RETAIL</v>
          </cell>
        </row>
        <row r="1234">
          <cell r="K1234">
            <v>45117758</v>
          </cell>
          <cell r="L1234" t="str">
            <v>SECUNDARIA COMPLETA</v>
          </cell>
          <cell r="M1234" t="str">
            <v>*SNP</v>
          </cell>
          <cell r="N1234" t="str">
            <v>NEGOCIOS SERVICIOS LOGISTICOS</v>
          </cell>
          <cell r="O1234" t="str">
            <v>OBREROS</v>
          </cell>
          <cell r="P1234">
            <v>42075</v>
          </cell>
          <cell r="Q1234" t="str">
            <v>CENTRO DE DISTRIBUCION LIMA</v>
          </cell>
          <cell r="R1234" t="str">
            <v>SERVICIOS LOGISTICOS</v>
          </cell>
          <cell r="S1234" t="str">
            <v>LOGISTICA DE ENTRADA UNV</v>
          </cell>
        </row>
        <row r="1235">
          <cell r="K1235">
            <v>45122745</v>
          </cell>
          <cell r="L1235" t="str">
            <v>SECUNDARIA COMPLETA</v>
          </cell>
          <cell r="M1235" t="str">
            <v>*PROFUTURO</v>
          </cell>
          <cell r="N1235" t="str">
            <v>NEGOCIOS SERVICIOS LOGISTICOS</v>
          </cell>
          <cell r="O1235" t="str">
            <v>OBREROS</v>
          </cell>
          <cell r="P1235">
            <v>42646</v>
          </cell>
          <cell r="Q1235" t="str">
            <v>CENTRO DE DISTRIBUCION LIMA</v>
          </cell>
          <cell r="R1235" t="str">
            <v>SERVICIOS LOGISTICOS</v>
          </cell>
          <cell r="S1235" t="str">
            <v>LOGISTICA DE ENTRADA RETAIL</v>
          </cell>
        </row>
        <row r="1236">
          <cell r="K1236">
            <v>45127371</v>
          </cell>
          <cell r="L1236" t="str">
            <v>SECUNDARIA COMPLETA</v>
          </cell>
          <cell r="M1236" t="str">
            <v>*SNP</v>
          </cell>
          <cell r="N1236" t="str">
            <v>NEGOCIOS SERVICIOS LOGISTICOS</v>
          </cell>
          <cell r="O1236" t="str">
            <v>OBREROS</v>
          </cell>
          <cell r="P1236">
            <v>42262</v>
          </cell>
          <cell r="Q1236" t="str">
            <v>OFICINA CHICLAYO</v>
          </cell>
          <cell r="R1236" t="str">
            <v>SERVICIOS LOGISTICOS</v>
          </cell>
          <cell r="S1236" t="str">
            <v>OFICINA CHICLAYO</v>
          </cell>
        </row>
        <row r="1237">
          <cell r="K1237">
            <v>45133755</v>
          </cell>
          <cell r="L1237" t="str">
            <v>SECUNDARIA COMPLETA</v>
          </cell>
          <cell r="M1237" t="str">
            <v>HABITAT</v>
          </cell>
          <cell r="N1237" t="str">
            <v>NEGOCIOS MARKETING SALUD</v>
          </cell>
          <cell r="O1237" t="str">
            <v>EMPLEADOS</v>
          </cell>
          <cell r="P1237">
            <v>42614</v>
          </cell>
          <cell r="Q1237" t="str">
            <v>REPUBLICA DE PANAMA</v>
          </cell>
          <cell r="R1237" t="str">
            <v>QUILAB/VIFOR</v>
          </cell>
          <cell r="S1237" t="str">
            <v>QUILAB ETICOS</v>
          </cell>
        </row>
        <row r="1238">
          <cell r="K1238">
            <v>45138697</v>
          </cell>
          <cell r="L1238" t="str">
            <v>SECUNDARIA COMPLETA</v>
          </cell>
          <cell r="M1238" t="str">
            <v>HABITAT</v>
          </cell>
          <cell r="N1238" t="str">
            <v>NEGOCIOS SERVICIOS LOGISTICOS</v>
          </cell>
          <cell r="O1238" t="str">
            <v>OBREROS</v>
          </cell>
          <cell r="P1238">
            <v>42797</v>
          </cell>
          <cell r="Q1238" t="str">
            <v>CENTRO DE DISTRIBUCION LIMA</v>
          </cell>
          <cell r="R1238" t="str">
            <v>SERVICIOS LOGISTICOS</v>
          </cell>
          <cell r="S1238" t="str">
            <v>PICKING &amp; PACKING RETAIL</v>
          </cell>
        </row>
        <row r="1239">
          <cell r="K1239">
            <v>45149797</v>
          </cell>
          <cell r="L1239" t="str">
            <v>TÉCNICO COMPLETO</v>
          </cell>
          <cell r="M1239" t="str">
            <v>*PROFUTURO</v>
          </cell>
          <cell r="N1239" t="str">
            <v>NEGOCIOS SERVICIOS LOGISTICOS</v>
          </cell>
          <cell r="O1239" t="str">
            <v>OBREROS</v>
          </cell>
          <cell r="P1239">
            <v>41153</v>
          </cell>
          <cell r="Q1239" t="str">
            <v>CENTRO DE DISTRIBUCION LIMA</v>
          </cell>
          <cell r="R1239" t="str">
            <v>SERVICIOS LOGISTICOS</v>
          </cell>
          <cell r="S1239" t="str">
            <v>CONTROL INTERNO RETAIL</v>
          </cell>
        </row>
        <row r="1240">
          <cell r="K1240">
            <v>45155105</v>
          </cell>
          <cell r="L1240" t="str">
            <v>SECUNDARIA COMPLETA</v>
          </cell>
          <cell r="M1240" t="str">
            <v>*PROFUTURO</v>
          </cell>
          <cell r="N1240" t="str">
            <v>NEGOCIOS SERVICIOS LOGISTICOS</v>
          </cell>
          <cell r="O1240" t="str">
            <v>OBREROS</v>
          </cell>
          <cell r="P1240">
            <v>42751</v>
          </cell>
          <cell r="Q1240" t="str">
            <v>CENTRO DE DISTRIBUCION LIMA</v>
          </cell>
          <cell r="R1240" t="str">
            <v>SERVICIOS LOGISTICOS</v>
          </cell>
          <cell r="S1240" t="str">
            <v>PICKING &amp; PACKING RETAIL</v>
          </cell>
        </row>
        <row r="1241">
          <cell r="K1241">
            <v>45158583</v>
          </cell>
          <cell r="L1241" t="str">
            <v>SECUNDARIA COMPLETA</v>
          </cell>
          <cell r="M1241" t="str">
            <v>*PROFUTURO</v>
          </cell>
          <cell r="N1241" t="str">
            <v>NEGOCIOS SERVICIOS LOGISTICOS</v>
          </cell>
          <cell r="O1241" t="str">
            <v>OBREROS</v>
          </cell>
          <cell r="P1241">
            <v>42810</v>
          </cell>
          <cell r="Q1241" t="str">
            <v>CENTRO DE DISTRIBUCION LIMA</v>
          </cell>
          <cell r="R1241" t="str">
            <v>SERVICIOS LOGISTICOS</v>
          </cell>
          <cell r="S1241" t="str">
            <v>LOGISTICA DE ENTRADA RETAIL</v>
          </cell>
        </row>
        <row r="1242">
          <cell r="K1242">
            <v>45197428</v>
          </cell>
          <cell r="L1242" t="str">
            <v>SECUNDARIA COMPLETA</v>
          </cell>
          <cell r="M1242" t="str">
            <v>*SNP</v>
          </cell>
          <cell r="N1242" t="str">
            <v>NEGOCIOS SERVICIOS LOGISTICOS</v>
          </cell>
          <cell r="O1242" t="str">
            <v>OBREROS</v>
          </cell>
          <cell r="P1242">
            <v>42198</v>
          </cell>
          <cell r="Q1242" t="str">
            <v>CENTRO DE DISTRIBUCION LIMA</v>
          </cell>
          <cell r="R1242" t="str">
            <v>SERVICIOS LOGISTICOS</v>
          </cell>
          <cell r="S1242" t="str">
            <v>PICKING &amp; PACKING RETAIL</v>
          </cell>
        </row>
        <row r="1243">
          <cell r="K1243">
            <v>45218118</v>
          </cell>
          <cell r="L1243" t="str">
            <v>SECUNDARIA COMPLETA</v>
          </cell>
          <cell r="M1243" t="str">
            <v>HABITAT</v>
          </cell>
          <cell r="N1243" t="str">
            <v>NEGOCIOS SERVICIOS LOGISTICOS</v>
          </cell>
          <cell r="O1243" t="str">
            <v>OBREROS</v>
          </cell>
          <cell r="P1243">
            <v>41829</v>
          </cell>
          <cell r="Q1243" t="str">
            <v>CENTRO DE DISTRIBUCION LIMA</v>
          </cell>
          <cell r="R1243" t="str">
            <v>SERVICIOS LOGISTICOS</v>
          </cell>
          <cell r="S1243" t="str">
            <v>MONTACARGA Y MANTENIMIENTO RETAIL</v>
          </cell>
        </row>
        <row r="1244">
          <cell r="K1244">
            <v>45219680</v>
          </cell>
          <cell r="L1244" t="str">
            <v>SECUNDARIA COMPLETA</v>
          </cell>
          <cell r="M1244" t="str">
            <v>*PRIMA</v>
          </cell>
          <cell r="N1244" t="str">
            <v>NEGOCIOS SERVICIOS LOGISTICOS</v>
          </cell>
          <cell r="O1244" t="str">
            <v>EMPLEADOS</v>
          </cell>
          <cell r="P1244">
            <v>42128</v>
          </cell>
          <cell r="Q1244" t="str">
            <v>CENTRO DE DISTRIBUCION LIMA</v>
          </cell>
          <cell r="R1244" t="str">
            <v>SERVICIOS LOGISTICOS</v>
          </cell>
          <cell r="S1244" t="str">
            <v>LOGISTICA DE ENTRADA RETAIL</v>
          </cell>
        </row>
        <row r="1245">
          <cell r="K1245">
            <v>45232634</v>
          </cell>
          <cell r="L1245" t="str">
            <v>TÉCNICO COMPLETO</v>
          </cell>
          <cell r="M1245" t="str">
            <v>*PROFUTURO</v>
          </cell>
          <cell r="N1245" t="str">
            <v>MARKETING CORPORATIVO</v>
          </cell>
          <cell r="O1245" t="str">
            <v>EMPLEADOS</v>
          </cell>
          <cell r="P1245">
            <v>40849</v>
          </cell>
          <cell r="Q1245" t="str">
            <v>REPUBLICA DE PANAMA</v>
          </cell>
          <cell r="R1245" t="str">
            <v>MARKETING CONSUMO</v>
          </cell>
          <cell r="S1245" t="str">
            <v>CUIDADO PERSONAL &amp; HOGAR</v>
          </cell>
        </row>
        <row r="1246">
          <cell r="K1246">
            <v>45240274</v>
          </cell>
          <cell r="L1246" t="str">
            <v>SECUNDARIA COMPLETA</v>
          </cell>
          <cell r="M1246" t="str">
            <v>*INTEGRA</v>
          </cell>
          <cell r="N1246" t="str">
            <v>NEGOCIOS SERVICIOS LOGISTICOS</v>
          </cell>
          <cell r="O1246" t="str">
            <v>OBREROS</v>
          </cell>
          <cell r="P1246">
            <v>41948</v>
          </cell>
          <cell r="Q1246" t="str">
            <v>CENTRO DE DISTRIBUCION LIMA</v>
          </cell>
          <cell r="R1246" t="str">
            <v>SERVICIOS LOGISTICOS</v>
          </cell>
          <cell r="S1246" t="str">
            <v>CONTROL INTERNO RETAIL</v>
          </cell>
        </row>
        <row r="1247">
          <cell r="K1247">
            <v>45255422</v>
          </cell>
          <cell r="L1247" t="str">
            <v>SECUNDARIA COMPLETA</v>
          </cell>
          <cell r="M1247" t="str">
            <v>*SNP</v>
          </cell>
          <cell r="N1247" t="str">
            <v>NEGOCIOS SERVICIOS LOGISTICOS</v>
          </cell>
          <cell r="O1247" t="str">
            <v>OBREROS</v>
          </cell>
          <cell r="P1247">
            <v>41682</v>
          </cell>
          <cell r="Q1247" t="str">
            <v>CENTRO DE DISTRIBUCION LIMA</v>
          </cell>
          <cell r="R1247" t="str">
            <v>SERVICIOS LOGISTICOS</v>
          </cell>
          <cell r="S1247" t="str">
            <v>PICKING &amp; PACKING RETAIL</v>
          </cell>
        </row>
        <row r="1248">
          <cell r="K1248">
            <v>45263448</v>
          </cell>
          <cell r="L1248" t="str">
            <v>SECUNDARIA COMPLETA</v>
          </cell>
          <cell r="M1248" t="str">
            <v>*PRIMA</v>
          </cell>
          <cell r="N1248" t="str">
            <v>NEGOCIO DE VENTAS</v>
          </cell>
          <cell r="O1248" t="str">
            <v>EMPLEADOS</v>
          </cell>
          <cell r="P1248">
            <v>42795</v>
          </cell>
          <cell r="Q1248" t="str">
            <v>OFICINA AREQUIPA</v>
          </cell>
          <cell r="R1248" t="str">
            <v>PROVINCIAS</v>
          </cell>
          <cell r="S1248" t="str">
            <v>AREQUIPA</v>
          </cell>
        </row>
        <row r="1249">
          <cell r="K1249">
            <v>45267787</v>
          </cell>
          <cell r="L1249" t="str">
            <v>SECUNDARIA COMPLETA</v>
          </cell>
          <cell r="M1249" t="str">
            <v>*PROFUTURO</v>
          </cell>
          <cell r="N1249" t="str">
            <v>DESARROLLO DE TALENTO</v>
          </cell>
          <cell r="O1249" t="str">
            <v>EMPLEADOS</v>
          </cell>
          <cell r="P1249">
            <v>42795</v>
          </cell>
          <cell r="Q1249" t="str">
            <v>REPUBLICA DE PANAMA</v>
          </cell>
          <cell r="R1249" t="str">
            <v>DESARROLLO DE TALENTO</v>
          </cell>
          <cell r="S1249" t="str">
            <v>DESARROLLO DE TALENTO</v>
          </cell>
        </row>
        <row r="1250">
          <cell r="K1250">
            <v>45276776</v>
          </cell>
          <cell r="L1250" t="str">
            <v>SECUNDARIA COMPLETA</v>
          </cell>
          <cell r="M1250" t="str">
            <v>HABITAT</v>
          </cell>
          <cell r="N1250" t="str">
            <v>NEGOCIOS SERVICIOS LOGISTICOS</v>
          </cell>
          <cell r="O1250" t="str">
            <v>OBREROS</v>
          </cell>
          <cell r="P1250">
            <v>42808</v>
          </cell>
          <cell r="Q1250" t="str">
            <v>CENTRO DE DISTRIBUCION LIMA</v>
          </cell>
          <cell r="R1250" t="str">
            <v>SERVICIOS LOGISTICOS</v>
          </cell>
          <cell r="S1250" t="str">
            <v>PICKING &amp; PACKING RETAIL</v>
          </cell>
        </row>
        <row r="1251">
          <cell r="K1251">
            <v>45286607</v>
          </cell>
          <cell r="L1251" t="str">
            <v>TÉCNICO COMPLETO</v>
          </cell>
          <cell r="M1251" t="str">
            <v>*PRIMA</v>
          </cell>
          <cell r="N1251" t="str">
            <v>NEGOCIOS SERVICIOS LOGISTICOS</v>
          </cell>
          <cell r="O1251" t="str">
            <v>EMPLEADOS</v>
          </cell>
          <cell r="P1251">
            <v>39278</v>
          </cell>
          <cell r="Q1251" t="str">
            <v>CENTRO DE DISTRIBUCION LIMA</v>
          </cell>
          <cell r="R1251" t="str">
            <v>SERVICIOS LOGISTICOS</v>
          </cell>
          <cell r="S1251" t="str">
            <v>OPERACION LOGISTICA DE TERCEROS</v>
          </cell>
        </row>
        <row r="1252">
          <cell r="K1252">
            <v>45288335</v>
          </cell>
          <cell r="L1252" t="str">
            <v>SECUNDARIA COMPLETA</v>
          </cell>
          <cell r="M1252" t="str">
            <v>*SNP</v>
          </cell>
          <cell r="N1252" t="str">
            <v>NEGOCIOS SERVICIOS LOGISTICOS</v>
          </cell>
          <cell r="O1252" t="str">
            <v>OBREROS</v>
          </cell>
          <cell r="P1252">
            <v>40878</v>
          </cell>
          <cell r="Q1252" t="str">
            <v>CENTRO DE DISTRIBUCION LIMA</v>
          </cell>
          <cell r="R1252" t="str">
            <v>SERVICIOS LOGISTICOS</v>
          </cell>
          <cell r="S1252" t="str">
            <v>MONTACARGA Y MANTENIMIENTO UNV</v>
          </cell>
        </row>
        <row r="1253">
          <cell r="K1253">
            <v>45290038</v>
          </cell>
          <cell r="L1253" t="str">
            <v>SECUNDARIA COMPLETA</v>
          </cell>
          <cell r="M1253" t="str">
            <v>*SNP</v>
          </cell>
          <cell r="N1253" t="str">
            <v>NEGOCIOS SERVICIOS LOGISTICOS</v>
          </cell>
          <cell r="O1253" t="str">
            <v>OBREROS</v>
          </cell>
          <cell r="P1253">
            <v>42221</v>
          </cell>
          <cell r="Q1253" t="str">
            <v>CENTRO DE DISTRIBUCION LIMA</v>
          </cell>
          <cell r="R1253" t="str">
            <v>SERVICIOS LOGISTICOS</v>
          </cell>
          <cell r="S1253" t="str">
            <v>LOGISTICA DE SALIDA UNV</v>
          </cell>
        </row>
        <row r="1254">
          <cell r="K1254">
            <v>45290096</v>
          </cell>
          <cell r="L1254" t="str">
            <v>SECUNDARIA COMPLETA</v>
          </cell>
          <cell r="M1254" t="str">
            <v>*PROFUTURO</v>
          </cell>
          <cell r="N1254" t="str">
            <v>NEGOCIOS SERVICIOS LOGISTICOS</v>
          </cell>
          <cell r="O1254" t="str">
            <v>OBREROS</v>
          </cell>
          <cell r="P1254">
            <v>42186</v>
          </cell>
          <cell r="Q1254" t="str">
            <v>CENTRO DE DISTRIBUCION LIMA</v>
          </cell>
          <cell r="R1254" t="str">
            <v>SERVICIOS LOGISTICOS</v>
          </cell>
          <cell r="S1254" t="str">
            <v>PICKING &amp; PACKING RETAIL</v>
          </cell>
        </row>
        <row r="1255">
          <cell r="K1255">
            <v>45295474</v>
          </cell>
          <cell r="L1255" t="str">
            <v>SECUNDARIA COMPLETA</v>
          </cell>
          <cell r="M1255" t="str">
            <v>*PRIMA</v>
          </cell>
          <cell r="N1255" t="str">
            <v>SERVICIOS COMPARTIDOS</v>
          </cell>
          <cell r="O1255" t="str">
            <v>EMPLEADOS</v>
          </cell>
          <cell r="P1255">
            <v>42809</v>
          </cell>
          <cell r="Q1255" t="str">
            <v>REPUBLICA DE PANAMA</v>
          </cell>
          <cell r="R1255" t="str">
            <v>CONTABILIDAD</v>
          </cell>
          <cell r="S1255" t="str">
            <v>ANALISIS DE CUENTAS</v>
          </cell>
        </row>
        <row r="1256">
          <cell r="K1256">
            <v>45298259</v>
          </cell>
          <cell r="L1256" t="str">
            <v>SECUNDARIA COMPLETA</v>
          </cell>
          <cell r="M1256" t="str">
            <v>*INTEGRA</v>
          </cell>
          <cell r="N1256" t="str">
            <v>NEGOCIOS SERVICIOS LOGISTICOS</v>
          </cell>
          <cell r="O1256" t="str">
            <v>OBREROS</v>
          </cell>
          <cell r="P1256">
            <v>42415</v>
          </cell>
          <cell r="Q1256" t="str">
            <v>CENTRO DE DISTRIBUCION LIMA</v>
          </cell>
          <cell r="R1256" t="str">
            <v>SERVICIOS LOGISTICOS</v>
          </cell>
          <cell r="S1256" t="str">
            <v>PICKING &amp; PACKING RETAIL</v>
          </cell>
        </row>
        <row r="1257">
          <cell r="K1257">
            <v>45298415</v>
          </cell>
          <cell r="L1257" t="str">
            <v>SECUNDARIA COMPLETA</v>
          </cell>
          <cell r="M1257" t="str">
            <v>*PROFUTURO</v>
          </cell>
          <cell r="N1257" t="str">
            <v>NEGOCIO DE VENTAS</v>
          </cell>
          <cell r="O1257" t="str">
            <v>EMPLEADOS</v>
          </cell>
          <cell r="P1257">
            <v>42737</v>
          </cell>
          <cell r="Q1257" t="str">
            <v>OFICINA HUANCAYO</v>
          </cell>
          <cell r="R1257" t="str">
            <v>PROVINCIAS</v>
          </cell>
          <cell r="S1257" t="str">
            <v>HUANCAYO</v>
          </cell>
        </row>
        <row r="1258">
          <cell r="K1258">
            <v>45300674</v>
          </cell>
          <cell r="L1258" t="str">
            <v>SECUNDARIA COMPLETA</v>
          </cell>
          <cell r="M1258" t="str">
            <v>*SNP</v>
          </cell>
          <cell r="N1258" t="str">
            <v>NEGOCIO DE VENTAS</v>
          </cell>
          <cell r="O1258" t="str">
            <v>EMPLEADOS</v>
          </cell>
          <cell r="P1258">
            <v>42384</v>
          </cell>
          <cell r="Q1258" t="str">
            <v>REPUBLICA DE PANAMA</v>
          </cell>
          <cell r="R1258" t="str">
            <v>VENTAS AUTOSERVICIOS</v>
          </cell>
          <cell r="S1258" t="str">
            <v>VENTAS AUTOSERVICIOS</v>
          </cell>
        </row>
        <row r="1259">
          <cell r="K1259">
            <v>45303409</v>
          </cell>
          <cell r="L1259" t="str">
            <v>SECUNDARIA COMPLETA</v>
          </cell>
          <cell r="M1259" t="str">
            <v>HABITAT</v>
          </cell>
          <cell r="N1259" t="str">
            <v>NEGOCIOS SERVICIOS LOGISTICOS</v>
          </cell>
          <cell r="O1259" t="str">
            <v>OBREROS</v>
          </cell>
          <cell r="P1259">
            <v>42683</v>
          </cell>
          <cell r="Q1259" t="str">
            <v>CENTRO DE DISTRIBUCION LIMA</v>
          </cell>
          <cell r="R1259" t="str">
            <v>SERVICIOS LOGISTICOS</v>
          </cell>
          <cell r="S1259" t="str">
            <v>PICKING &amp; PACKING RETAIL</v>
          </cell>
        </row>
        <row r="1260">
          <cell r="K1260">
            <v>45306773</v>
          </cell>
          <cell r="L1260" t="str">
            <v>SECUNDARIA COMPLETA</v>
          </cell>
          <cell r="M1260" t="str">
            <v>*INTEGRA</v>
          </cell>
          <cell r="N1260" t="str">
            <v>NEGOCIOS SERVICIOS LOGISTICOS</v>
          </cell>
          <cell r="O1260" t="str">
            <v>OBREROS</v>
          </cell>
          <cell r="P1260">
            <v>42802</v>
          </cell>
          <cell r="Q1260" t="str">
            <v>CENTRO DE DISTRIBUCION LIMA</v>
          </cell>
          <cell r="R1260" t="str">
            <v>SERVICIOS LOGISTICOS</v>
          </cell>
          <cell r="S1260" t="str">
            <v>LOGISTICA DE ENTRADA UNV</v>
          </cell>
        </row>
        <row r="1261">
          <cell r="K1261">
            <v>45320881</v>
          </cell>
          <cell r="L1261" t="str">
            <v>TÉCNICO COMPLETO</v>
          </cell>
          <cell r="M1261" t="str">
            <v>*PROFUTURO</v>
          </cell>
          <cell r="N1261" t="str">
            <v>NEGOCIO DE VENTAS</v>
          </cell>
          <cell r="O1261" t="str">
            <v>EMPLEADOS</v>
          </cell>
          <cell r="P1261">
            <v>42109</v>
          </cell>
          <cell r="Q1261" t="str">
            <v>REPUBLICA DE PANAMA</v>
          </cell>
          <cell r="R1261" t="str">
            <v>ADMINISTRACION DE VENTAS Y CONTROLLING</v>
          </cell>
          <cell r="S1261" t="str">
            <v>COBRANZAS</v>
          </cell>
        </row>
        <row r="1262">
          <cell r="K1262">
            <v>45326101</v>
          </cell>
          <cell r="L1262" t="str">
            <v>SECUNDARIA COMPLETA</v>
          </cell>
          <cell r="M1262" t="str">
            <v>*SNP</v>
          </cell>
          <cell r="N1262" t="str">
            <v>NEGOCIO DE VENTAS</v>
          </cell>
          <cell r="O1262" t="str">
            <v>EMPLEADOS</v>
          </cell>
          <cell r="P1262">
            <v>41761</v>
          </cell>
          <cell r="Q1262" t="str">
            <v>REPUBLICA DE PANAMA</v>
          </cell>
          <cell r="R1262" t="str">
            <v>VENTAS AUTOSERVICIOS</v>
          </cell>
          <cell r="S1262" t="str">
            <v>VENTAS AUTOSERVICIOS</v>
          </cell>
        </row>
        <row r="1263">
          <cell r="K1263">
            <v>45337805</v>
          </cell>
          <cell r="L1263" t="str">
            <v>SECUNDARIA COMPLETA</v>
          </cell>
          <cell r="M1263" t="str">
            <v>*SNP</v>
          </cell>
          <cell r="N1263" t="str">
            <v>NEGOCIO DE VENTAS</v>
          </cell>
          <cell r="O1263" t="str">
            <v>EMPLEADOS</v>
          </cell>
          <cell r="P1263">
            <v>42079</v>
          </cell>
          <cell r="Q1263" t="str">
            <v>OFICINA AREQUIPA</v>
          </cell>
          <cell r="R1263" t="str">
            <v>VENTAS AUTOSERVICIOS</v>
          </cell>
          <cell r="S1263" t="str">
            <v>VENTAS AUTOSERVICIOS</v>
          </cell>
        </row>
        <row r="1264">
          <cell r="K1264">
            <v>45340376</v>
          </cell>
          <cell r="L1264" t="str">
            <v>TITULADO</v>
          </cell>
          <cell r="M1264" t="str">
            <v>HABITAT</v>
          </cell>
          <cell r="N1264" t="str">
            <v>GESTION DE RIESGOS</v>
          </cell>
          <cell r="O1264" t="str">
            <v>EMPLEADOS</v>
          </cell>
          <cell r="P1264">
            <v>42296</v>
          </cell>
          <cell r="Q1264" t="str">
            <v>OFICINA AREQUIPA</v>
          </cell>
          <cell r="R1264" t="str">
            <v>DIRECCION TECNICA</v>
          </cell>
          <cell r="S1264" t="str">
            <v>DIRECCION TECNICA</v>
          </cell>
        </row>
        <row r="1265">
          <cell r="K1265">
            <v>45342313</v>
          </cell>
          <cell r="L1265" t="str">
            <v>SECUNDARIA COMPLETA</v>
          </cell>
          <cell r="M1265" t="str">
            <v>HABITAT</v>
          </cell>
          <cell r="N1265" t="str">
            <v>NEGOCIOS SERVICIOS LOGISTICOS</v>
          </cell>
          <cell r="O1265" t="str">
            <v>OBREROS</v>
          </cell>
          <cell r="P1265">
            <v>42461</v>
          </cell>
          <cell r="Q1265" t="str">
            <v>CENTRO DE DISTRIBUCION LIMA</v>
          </cell>
          <cell r="R1265" t="str">
            <v>SERVICIOS LOGISTICOS</v>
          </cell>
          <cell r="S1265" t="str">
            <v>INGENIERIA LOGISTICA</v>
          </cell>
        </row>
        <row r="1266">
          <cell r="K1266">
            <v>45347163</v>
          </cell>
          <cell r="L1266" t="str">
            <v>SECUNDARIA COMPLETA</v>
          </cell>
          <cell r="M1266" t="str">
            <v>*INTEGRA</v>
          </cell>
          <cell r="N1266" t="str">
            <v>NEGOCIO DE VENTAS</v>
          </cell>
          <cell r="O1266" t="str">
            <v>EMPLEADOS</v>
          </cell>
          <cell r="P1266">
            <v>42415</v>
          </cell>
          <cell r="Q1266" t="str">
            <v>REPUBLICA DE PANAMA</v>
          </cell>
          <cell r="R1266" t="str">
            <v>VENTAS AUTOSERVICIOS</v>
          </cell>
          <cell r="S1266" t="str">
            <v>VENTAS AUTOSERVICIOS</v>
          </cell>
        </row>
        <row r="1267">
          <cell r="K1267">
            <v>45348600</v>
          </cell>
          <cell r="L1267" t="str">
            <v>SECUNDARIA COMPLETA</v>
          </cell>
          <cell r="M1267" t="str">
            <v>*SNP</v>
          </cell>
          <cell r="N1267" t="str">
            <v>NEGOCIOS SERVICIOS LOGISTICOS</v>
          </cell>
          <cell r="O1267" t="str">
            <v>OBREROS</v>
          </cell>
          <cell r="P1267">
            <v>41579</v>
          </cell>
          <cell r="Q1267" t="str">
            <v>CENTRO DE DISTRIBUCION LIMA</v>
          </cell>
          <cell r="R1267" t="str">
            <v>SERVICIOS LOGISTICOS</v>
          </cell>
          <cell r="S1267" t="str">
            <v>PICKING &amp; PACKING RETAIL</v>
          </cell>
        </row>
        <row r="1268">
          <cell r="K1268">
            <v>45367567</v>
          </cell>
          <cell r="L1268" t="str">
            <v>SECUNDARIA COMPLETA</v>
          </cell>
          <cell r="M1268" t="str">
            <v>*INTEGRA</v>
          </cell>
          <cell r="N1268" t="str">
            <v>SERVICIOS COMPARTIDOS</v>
          </cell>
          <cell r="O1268" t="str">
            <v>OBREROS</v>
          </cell>
          <cell r="P1268">
            <v>42430</v>
          </cell>
          <cell r="Q1268" t="str">
            <v>CENTRO DE DISTRIBUCION LIMA</v>
          </cell>
          <cell r="R1268" t="str">
            <v>CONTROL DE INVENTARIOS</v>
          </cell>
          <cell r="S1268" t="str">
            <v>CONTROL DE INVENTARIOS</v>
          </cell>
        </row>
        <row r="1269">
          <cell r="K1269">
            <v>45395558</v>
          </cell>
          <cell r="L1269" t="str">
            <v>SECUNDARIA COMPLETA</v>
          </cell>
          <cell r="M1269" t="str">
            <v>HABITAT</v>
          </cell>
          <cell r="N1269" t="str">
            <v>NEGOCIOS SERVICIOS LOGISTICOS</v>
          </cell>
          <cell r="O1269" t="str">
            <v>OBREROS</v>
          </cell>
          <cell r="P1269">
            <v>42430</v>
          </cell>
          <cell r="Q1269" t="str">
            <v>CENTRO DE DISTRIBUCION LIMA</v>
          </cell>
          <cell r="R1269" t="str">
            <v>SERVICIOS LOGISTICOS</v>
          </cell>
          <cell r="S1269" t="str">
            <v>PICKING &amp; PACKING UNV</v>
          </cell>
        </row>
        <row r="1270">
          <cell r="K1270">
            <v>45399943</v>
          </cell>
          <cell r="L1270" t="str">
            <v>TÉCNICO COMPLETO</v>
          </cell>
          <cell r="M1270" t="str">
            <v>*SNP</v>
          </cell>
          <cell r="N1270" t="str">
            <v>SERVICIOS COMPARTIDOS</v>
          </cell>
          <cell r="O1270" t="str">
            <v>OBREROS</v>
          </cell>
          <cell r="P1270">
            <v>40603</v>
          </cell>
          <cell r="Q1270" t="str">
            <v>CENTRO DE DISTRIBUCION LIMA</v>
          </cell>
          <cell r="R1270" t="str">
            <v>CONTROL DE INVENTARIOS</v>
          </cell>
          <cell r="S1270" t="str">
            <v>CONTROL DE INVENTARIOS</v>
          </cell>
        </row>
        <row r="1271">
          <cell r="K1271">
            <v>45401585</v>
          </cell>
          <cell r="L1271" t="str">
            <v>BACHILLER</v>
          </cell>
          <cell r="M1271" t="str">
            <v>*INTEGRA</v>
          </cell>
          <cell r="N1271" t="str">
            <v>NEGOCIOS SERVICIOS LOGISTICOS</v>
          </cell>
          <cell r="O1271" t="str">
            <v>OBREROS</v>
          </cell>
          <cell r="P1271">
            <v>41075</v>
          </cell>
          <cell r="Q1271" t="str">
            <v>OFICINA CHICLAYO</v>
          </cell>
          <cell r="R1271" t="str">
            <v>SERVICIOS LOGISTICOS</v>
          </cell>
          <cell r="S1271" t="str">
            <v>OFICINA CHICLAYO</v>
          </cell>
        </row>
        <row r="1272">
          <cell r="K1272">
            <v>45410963</v>
          </cell>
          <cell r="L1272" t="str">
            <v>SECUNDARIA COMPLETA</v>
          </cell>
          <cell r="M1272" t="str">
            <v>*INTEGRA</v>
          </cell>
          <cell r="N1272" t="str">
            <v>NEGOCIO DE VENTAS</v>
          </cell>
          <cell r="O1272" t="str">
            <v>EMPLEADOS</v>
          </cell>
          <cell r="P1272">
            <v>42156</v>
          </cell>
          <cell r="Q1272" t="str">
            <v>OFICINA NORTE CHICO</v>
          </cell>
          <cell r="R1272" t="str">
            <v>VENTAS AUTOSERVICIOS</v>
          </cell>
          <cell r="S1272" t="str">
            <v>VENTAS AUTOSERVICIOS</v>
          </cell>
        </row>
        <row r="1273">
          <cell r="K1273">
            <v>45412323</v>
          </cell>
          <cell r="L1273" t="str">
            <v>SECUNDARIA COMPLETA</v>
          </cell>
          <cell r="M1273" t="str">
            <v>*SNP</v>
          </cell>
          <cell r="N1273" t="str">
            <v>NEGOCIO DE VENTAS</v>
          </cell>
          <cell r="O1273" t="str">
            <v>EMPLEADOS</v>
          </cell>
          <cell r="P1273">
            <v>41562</v>
          </cell>
          <cell r="Q1273" t="str">
            <v>REPUBLICA DE PANAMA</v>
          </cell>
          <cell r="R1273" t="str">
            <v>VENTAS AUTOSERVICIOS</v>
          </cell>
          <cell r="S1273" t="str">
            <v>VENTAS AUTOSERVICIOS</v>
          </cell>
        </row>
        <row r="1274">
          <cell r="K1274">
            <v>45419222</v>
          </cell>
          <cell r="L1274" t="str">
            <v>TÉCNICO COMPLETO</v>
          </cell>
          <cell r="M1274" t="str">
            <v>*PROFUTURO</v>
          </cell>
          <cell r="N1274" t="str">
            <v>NEGOCIOS SERVICIOS LOGISTICOS</v>
          </cell>
          <cell r="O1274" t="str">
            <v>EMPLEADOS</v>
          </cell>
          <cell r="P1274">
            <v>41913</v>
          </cell>
          <cell r="Q1274" t="str">
            <v>OFICINA IQUITOS</v>
          </cell>
          <cell r="R1274" t="str">
            <v>SERVICIOS LOGISTICOS</v>
          </cell>
          <cell r="S1274" t="str">
            <v>OFICINA IQUITOS</v>
          </cell>
        </row>
        <row r="1275">
          <cell r="K1275">
            <v>45420491</v>
          </cell>
          <cell r="L1275" t="str">
            <v>SECUNDARIA COMPLETA</v>
          </cell>
          <cell r="M1275" t="str">
            <v>*INTEGRA</v>
          </cell>
          <cell r="N1275" t="str">
            <v>NEGOCIOS SERVICIOS LOGISTICOS</v>
          </cell>
          <cell r="O1275" t="str">
            <v>OBREROS</v>
          </cell>
          <cell r="P1275">
            <v>41794</v>
          </cell>
          <cell r="Q1275" t="str">
            <v>CENTRO DE DISTRIBUCION LIMA</v>
          </cell>
          <cell r="R1275" t="str">
            <v>SERVICIOS LOGISTICOS</v>
          </cell>
          <cell r="S1275" t="str">
            <v>PICKING &amp; PACKING UNV</v>
          </cell>
        </row>
        <row r="1276">
          <cell r="K1276">
            <v>45428232</v>
          </cell>
          <cell r="L1276" t="str">
            <v>TITULADO</v>
          </cell>
          <cell r="M1276" t="str">
            <v>*INTEGRA</v>
          </cell>
          <cell r="N1276" t="str">
            <v>GESTION DE RIESGOS</v>
          </cell>
          <cell r="O1276" t="str">
            <v>EMPLEADOS</v>
          </cell>
          <cell r="P1276">
            <v>42200</v>
          </cell>
          <cell r="Q1276" t="str">
            <v>CENTRO DE DISTRIBUCION LIMA</v>
          </cell>
          <cell r="R1276" t="str">
            <v>ASEGURAMIENTO DE LA CALIDAD</v>
          </cell>
          <cell r="S1276" t="str">
            <v>ASEGURAMIENTO DE LA CALIDAD</v>
          </cell>
        </row>
        <row r="1277">
          <cell r="K1277">
            <v>45431264</v>
          </cell>
          <cell r="L1277" t="str">
            <v>SECUNDARIA COMPLETA</v>
          </cell>
          <cell r="M1277" t="str">
            <v>*SNP</v>
          </cell>
          <cell r="N1277" t="str">
            <v>NEGOCIOS SERVICIOS LOGISTICOS</v>
          </cell>
          <cell r="O1277" t="str">
            <v>OBREROS</v>
          </cell>
          <cell r="P1277">
            <v>42828</v>
          </cell>
          <cell r="Q1277" t="str">
            <v>CENTRO DE DISTRIBUCION LIMA</v>
          </cell>
          <cell r="R1277" t="str">
            <v>SERVICIOS LOGISTICOS</v>
          </cell>
          <cell r="S1277" t="str">
            <v>LOGISTICA INVERSA RETAIL</v>
          </cell>
        </row>
        <row r="1278">
          <cell r="K1278">
            <v>45438519</v>
          </cell>
          <cell r="L1278" t="str">
            <v>TÉCNICO COMPLETO</v>
          </cell>
          <cell r="M1278" t="str">
            <v>*SNP</v>
          </cell>
          <cell r="N1278" t="str">
            <v>NEGOCIOS SERVICIOS LOGISTICOS</v>
          </cell>
          <cell r="O1278" t="str">
            <v>OBREROS</v>
          </cell>
          <cell r="P1278">
            <v>41306</v>
          </cell>
          <cell r="Q1278" t="str">
            <v>CENTRO DE DISTRIBUCION LIMA</v>
          </cell>
          <cell r="R1278" t="str">
            <v>SERVICIOS LOGISTICOS</v>
          </cell>
          <cell r="S1278" t="str">
            <v>LOGISTICA DE SALIDA UNV</v>
          </cell>
        </row>
        <row r="1279">
          <cell r="K1279">
            <v>45440578</v>
          </cell>
          <cell r="L1279" t="str">
            <v>BACHILLER</v>
          </cell>
          <cell r="M1279" t="str">
            <v>HABITAT</v>
          </cell>
          <cell r="N1279" t="str">
            <v>GESTION HUMANA</v>
          </cell>
          <cell r="O1279" t="str">
            <v>EMPLEADOS</v>
          </cell>
          <cell r="P1279">
            <v>41760</v>
          </cell>
          <cell r="Q1279" t="str">
            <v>CENTRO DE DISTRIBUCION LIMA</v>
          </cell>
          <cell r="R1279" t="str">
            <v>GESTION HUMANA CD-LIMA</v>
          </cell>
          <cell r="S1279" t="str">
            <v>GESTION HUMANA CD-LIMA</v>
          </cell>
        </row>
        <row r="1280">
          <cell r="K1280">
            <v>45447710</v>
          </cell>
          <cell r="L1280" t="str">
            <v>SECUNDARIA COMPLETA</v>
          </cell>
          <cell r="M1280" t="str">
            <v>*PRIMA</v>
          </cell>
          <cell r="N1280" t="str">
            <v>NEGOCIOS SERVICIOS LOGISTICOS</v>
          </cell>
          <cell r="O1280" t="str">
            <v>OBREROS</v>
          </cell>
          <cell r="P1280">
            <v>41822</v>
          </cell>
          <cell r="Q1280" t="str">
            <v>CENTRO DE DISTRIBUCION LIMA</v>
          </cell>
          <cell r="R1280" t="str">
            <v>SERVICIOS LOGISTICOS</v>
          </cell>
          <cell r="S1280" t="str">
            <v>PICKING &amp; PACKING RETAIL</v>
          </cell>
        </row>
        <row r="1281">
          <cell r="K1281">
            <v>45448208</v>
          </cell>
          <cell r="L1281" t="str">
            <v>BACHILLER</v>
          </cell>
          <cell r="M1281" t="str">
            <v>HABITAT</v>
          </cell>
          <cell r="N1281" t="str">
            <v>NEGOCIO DE VENTAS</v>
          </cell>
          <cell r="O1281" t="str">
            <v>EMPLEADOS</v>
          </cell>
          <cell r="P1281">
            <v>41883</v>
          </cell>
          <cell r="Q1281" t="str">
            <v>REPUBLICA DE PANAMA</v>
          </cell>
          <cell r="R1281" t="str">
            <v>ADMINISTRACION DE VENTAS Y CONTROLLING</v>
          </cell>
          <cell r="S1281" t="str">
            <v>ADMINISTRACIÓN DE VENTAS</v>
          </cell>
        </row>
        <row r="1282">
          <cell r="K1282">
            <v>45451054</v>
          </cell>
          <cell r="L1282" t="str">
            <v>TITULADO</v>
          </cell>
          <cell r="M1282" t="str">
            <v>*INTEGRA</v>
          </cell>
          <cell r="N1282" t="str">
            <v>NEGOCIOS SERVICIOS LOGISTICOS</v>
          </cell>
          <cell r="O1282" t="str">
            <v>EMPLEADOS</v>
          </cell>
          <cell r="P1282">
            <v>42387</v>
          </cell>
          <cell r="Q1282" t="str">
            <v>REPUBLICA DE PANAMA</v>
          </cell>
          <cell r="R1282" t="str">
            <v>SERVICIOS LOGISTICOS</v>
          </cell>
          <cell r="S1282" t="str">
            <v>PLANIFICACION &amp; COMPRAS</v>
          </cell>
        </row>
        <row r="1283">
          <cell r="K1283">
            <v>45458453</v>
          </cell>
          <cell r="L1283" t="str">
            <v>TÉCNICO COMPLETO</v>
          </cell>
          <cell r="M1283" t="str">
            <v>*PRIMA</v>
          </cell>
          <cell r="N1283" t="str">
            <v>NEGOCIO DE VENTAS</v>
          </cell>
          <cell r="O1283" t="str">
            <v>EMPLEADOS</v>
          </cell>
          <cell r="P1283">
            <v>41548</v>
          </cell>
          <cell r="Q1283" t="str">
            <v>REPUBLICA DE PANAMA</v>
          </cell>
          <cell r="R1283" t="str">
            <v>VENTAS AUTOSERVICIOS</v>
          </cell>
          <cell r="S1283" t="str">
            <v>VENTAS AUTOSERVICIOS</v>
          </cell>
        </row>
        <row r="1284">
          <cell r="K1284">
            <v>45468796</v>
          </cell>
          <cell r="L1284" t="str">
            <v>UNIVERSIDAD COMPLETA</v>
          </cell>
          <cell r="M1284" t="str">
            <v>HABITAT</v>
          </cell>
          <cell r="N1284" t="str">
            <v>SERVICIOS COMPARTIDOS</v>
          </cell>
          <cell r="O1284" t="str">
            <v>EMPLEADOS</v>
          </cell>
          <cell r="P1284">
            <v>41957</v>
          </cell>
          <cell r="Q1284" t="str">
            <v>REPUBLICA DE PANAMA</v>
          </cell>
          <cell r="R1284" t="str">
            <v>CONTABILIDAD</v>
          </cell>
          <cell r="S1284" t="str">
            <v>GESTION CONTABLE</v>
          </cell>
        </row>
        <row r="1285">
          <cell r="K1285">
            <v>45474988</v>
          </cell>
          <cell r="L1285" t="str">
            <v>SECUNDARIA COMPLETA</v>
          </cell>
          <cell r="M1285" t="str">
            <v>*PRIMA</v>
          </cell>
          <cell r="N1285" t="str">
            <v>NEGOCIOS SERVICIOS LOGISTICOS</v>
          </cell>
          <cell r="O1285" t="str">
            <v>OBREROS</v>
          </cell>
          <cell r="P1285">
            <v>42401</v>
          </cell>
          <cell r="Q1285" t="str">
            <v>CENTRO DE DISTRIBUCION LIMA</v>
          </cell>
          <cell r="R1285" t="str">
            <v>SERVICIOS LOGISTICOS</v>
          </cell>
          <cell r="S1285" t="str">
            <v>OPERACION LOGISTICA DE TERCEROS</v>
          </cell>
        </row>
        <row r="1286">
          <cell r="K1286">
            <v>45476601</v>
          </cell>
          <cell r="L1286" t="str">
            <v>SECUNDARIA COMPLETA</v>
          </cell>
          <cell r="M1286" t="str">
            <v>*PROFUTURO</v>
          </cell>
          <cell r="N1286" t="str">
            <v>NEGOCIOS SERVICIOS LOGISTICOS</v>
          </cell>
          <cell r="O1286" t="str">
            <v>OBREROS</v>
          </cell>
          <cell r="P1286">
            <v>42808</v>
          </cell>
          <cell r="Q1286" t="str">
            <v>CENTRO DE DISTRIBUCION LIMA</v>
          </cell>
          <cell r="R1286" t="str">
            <v>SERVICIOS LOGISTICOS</v>
          </cell>
          <cell r="S1286" t="str">
            <v>LOGISTICA DE SALIDA UNV</v>
          </cell>
        </row>
        <row r="1287">
          <cell r="K1287">
            <v>45485138</v>
          </cell>
          <cell r="L1287" t="str">
            <v>SECUNDARIA COMPLETA</v>
          </cell>
          <cell r="M1287" t="str">
            <v>*INTEGRA</v>
          </cell>
          <cell r="N1287" t="str">
            <v>NEGOCIO DE VENTAS</v>
          </cell>
          <cell r="O1287" t="str">
            <v>EMPLEADOS</v>
          </cell>
          <cell r="P1287">
            <v>41593</v>
          </cell>
          <cell r="Q1287" t="str">
            <v>REPUBLICA DE PANAMA</v>
          </cell>
          <cell r="R1287" t="str">
            <v>ADMINISTRACION DE VENTAS Y CONTROLLING</v>
          </cell>
          <cell r="S1287" t="str">
            <v>COBRANZAS</v>
          </cell>
        </row>
        <row r="1288">
          <cell r="K1288">
            <v>45486711</v>
          </cell>
          <cell r="L1288" t="str">
            <v>SECUNDARIA COMPLETA</v>
          </cell>
          <cell r="M1288" t="str">
            <v>*SNP</v>
          </cell>
          <cell r="N1288" t="str">
            <v>NEGOCIOS SERVICIOS LOGISTICOS</v>
          </cell>
          <cell r="O1288" t="str">
            <v>OBREROS</v>
          </cell>
          <cell r="P1288">
            <v>42828</v>
          </cell>
          <cell r="Q1288" t="str">
            <v>CENTRO DE DISTRIBUCION LIMA</v>
          </cell>
          <cell r="R1288" t="str">
            <v>SERVICIOS LOGISTICOS</v>
          </cell>
          <cell r="S1288" t="str">
            <v>OPERACION LOGISTICA DE TERCEROS</v>
          </cell>
        </row>
        <row r="1289">
          <cell r="K1289">
            <v>45509913</v>
          </cell>
          <cell r="L1289" t="str">
            <v>SECUNDARIA COMPLETA</v>
          </cell>
          <cell r="M1289" t="str">
            <v>*INTEGRA</v>
          </cell>
          <cell r="N1289" t="str">
            <v>NEGOCIOS SERVICIOS LOGISTICOS</v>
          </cell>
          <cell r="O1289" t="str">
            <v>EMPLEADOS</v>
          </cell>
          <cell r="P1289">
            <v>42373</v>
          </cell>
          <cell r="Q1289" t="str">
            <v>CENTRO DE DISTRIBUCION LIMA</v>
          </cell>
          <cell r="R1289" t="str">
            <v>SERVICIOS LOGISTICOS</v>
          </cell>
          <cell r="S1289" t="str">
            <v>LOGISTICA DE SALIDA UNV</v>
          </cell>
        </row>
        <row r="1290">
          <cell r="K1290">
            <v>45511151</v>
          </cell>
          <cell r="L1290" t="str">
            <v>SECUNDARIA COMPLETA</v>
          </cell>
          <cell r="M1290" t="str">
            <v>*INTEGRA</v>
          </cell>
          <cell r="N1290" t="str">
            <v>NEGOCIOS SERVICIOS LOGISTICOS</v>
          </cell>
          <cell r="O1290" t="str">
            <v>OBREROS</v>
          </cell>
          <cell r="P1290">
            <v>42781</v>
          </cell>
          <cell r="Q1290" t="str">
            <v>CENTRO DE DISTRIBUCION LIMA</v>
          </cell>
          <cell r="R1290" t="str">
            <v>SERVICIOS LOGISTICOS</v>
          </cell>
          <cell r="S1290" t="str">
            <v>LOGISTICA INVERSA UNV</v>
          </cell>
        </row>
        <row r="1291">
          <cell r="K1291">
            <v>45534378</v>
          </cell>
          <cell r="L1291" t="str">
            <v>TÉCNICO COMPLETO</v>
          </cell>
          <cell r="M1291" t="str">
            <v>*PRIMA</v>
          </cell>
          <cell r="N1291" t="str">
            <v>NEGOCIO DE VENTAS</v>
          </cell>
          <cell r="O1291" t="str">
            <v>EMPLEADOS</v>
          </cell>
          <cell r="P1291">
            <v>41244</v>
          </cell>
          <cell r="Q1291" t="str">
            <v>OFICINA HUANCAYO</v>
          </cell>
          <cell r="R1291" t="str">
            <v>PROVINCIAS</v>
          </cell>
          <cell r="S1291" t="str">
            <v>HUANCAYO</v>
          </cell>
        </row>
        <row r="1292">
          <cell r="K1292">
            <v>45534815</v>
          </cell>
          <cell r="L1292" t="str">
            <v>SECUNDARIA COMPLETA</v>
          </cell>
          <cell r="M1292" t="str">
            <v>*PRIMA</v>
          </cell>
          <cell r="N1292" t="str">
            <v>NEGOCIOS SERVICIOS LOGISTICOS</v>
          </cell>
          <cell r="O1292" t="str">
            <v>OBREROS</v>
          </cell>
          <cell r="P1292">
            <v>42495</v>
          </cell>
          <cell r="Q1292" t="str">
            <v>CENTRO DE DISTRIBUCION LIMA</v>
          </cell>
          <cell r="R1292" t="str">
            <v>SERVICIOS LOGISTICOS</v>
          </cell>
          <cell r="S1292" t="str">
            <v>PICKING &amp; PACKING RETAIL</v>
          </cell>
        </row>
        <row r="1293">
          <cell r="K1293">
            <v>45547626</v>
          </cell>
          <cell r="L1293" t="str">
            <v>SECUNDARIA COMPLETA</v>
          </cell>
          <cell r="M1293" t="str">
            <v>*INTEGRA</v>
          </cell>
          <cell r="N1293" t="str">
            <v>SERVICIOS COMPARTIDOS</v>
          </cell>
          <cell r="O1293" t="str">
            <v>EMPLEADOS</v>
          </cell>
          <cell r="P1293">
            <v>42809</v>
          </cell>
          <cell r="Q1293" t="str">
            <v>REPUBLICA DE PANAMA</v>
          </cell>
          <cell r="R1293" t="str">
            <v>CREDITOS Y COBRANZAS</v>
          </cell>
          <cell r="S1293" t="str">
            <v>CREDITOS Y COBRANZAS</v>
          </cell>
        </row>
        <row r="1294">
          <cell r="K1294">
            <v>45550813</v>
          </cell>
          <cell r="L1294" t="str">
            <v>TÉCNICO COMPLETO</v>
          </cell>
          <cell r="M1294" t="str">
            <v>*PRIMA</v>
          </cell>
          <cell r="N1294" t="str">
            <v>NEGOCIOS SERVICIOS LOGISTICOS</v>
          </cell>
          <cell r="O1294" t="str">
            <v>EMPLEADOS</v>
          </cell>
          <cell r="P1294">
            <v>42837</v>
          </cell>
          <cell r="Q1294" t="str">
            <v>CENTRO DE DISTRIBUCION LIMA</v>
          </cell>
          <cell r="R1294" t="str">
            <v>SERVICIOS LOGISTICOS</v>
          </cell>
          <cell r="S1294" t="str">
            <v>MANTENIMIENTO</v>
          </cell>
        </row>
        <row r="1295">
          <cell r="K1295">
            <v>45559393</v>
          </cell>
          <cell r="L1295" t="str">
            <v>SECUNDARIA COMPLETA</v>
          </cell>
          <cell r="M1295" t="str">
            <v>*PRIMA</v>
          </cell>
          <cell r="N1295" t="str">
            <v>NEGOCIOS SERVICIOS LOGISTICOS</v>
          </cell>
          <cell r="O1295" t="str">
            <v>OBREROS</v>
          </cell>
          <cell r="P1295">
            <v>42388</v>
          </cell>
          <cell r="Q1295" t="str">
            <v>CENTRO DE DISTRIBUCION LIMA</v>
          </cell>
          <cell r="R1295" t="str">
            <v>SERVICIOS LOGISTICOS</v>
          </cell>
          <cell r="S1295" t="str">
            <v>PICKING &amp; PACKING UNV</v>
          </cell>
        </row>
        <row r="1296">
          <cell r="K1296">
            <v>45560774</v>
          </cell>
          <cell r="L1296" t="str">
            <v>UNIVERSIDAD COMPLETA</v>
          </cell>
          <cell r="M1296" t="str">
            <v>*PROFUTURO</v>
          </cell>
          <cell r="N1296" t="str">
            <v>NEGOCIOS SERVICIOS LOGISTICOS</v>
          </cell>
          <cell r="O1296" t="str">
            <v>EMPLEADOS</v>
          </cell>
          <cell r="P1296">
            <v>42278</v>
          </cell>
          <cell r="Q1296" t="str">
            <v>CENTRO DE DISTRIBUCION LIMA</v>
          </cell>
          <cell r="R1296" t="str">
            <v>SERVICIOS LOGISTICOS</v>
          </cell>
          <cell r="S1296" t="str">
            <v>SISTEMA DE GESTION DE LA CALIDAD</v>
          </cell>
        </row>
        <row r="1297">
          <cell r="K1297">
            <v>45561379</v>
          </cell>
          <cell r="L1297" t="str">
            <v>SECUNDARIA COMPLETA</v>
          </cell>
          <cell r="M1297" t="str">
            <v>*INTEGRA</v>
          </cell>
          <cell r="N1297" t="str">
            <v>NEGOCIO DE VENTAS</v>
          </cell>
          <cell r="O1297" t="str">
            <v>EMPLEADOS</v>
          </cell>
          <cell r="P1297">
            <v>42309</v>
          </cell>
          <cell r="Q1297" t="str">
            <v>OFICINA NORTE CHICO</v>
          </cell>
          <cell r="R1297" t="str">
            <v>VENTAS AUTOSERVICIOS</v>
          </cell>
          <cell r="S1297" t="str">
            <v>VENTAS AUTOSERVICIOS</v>
          </cell>
        </row>
        <row r="1298">
          <cell r="K1298">
            <v>45561760</v>
          </cell>
          <cell r="L1298" t="str">
            <v>SECUNDARIA COMPLETA</v>
          </cell>
          <cell r="M1298" t="str">
            <v>*PRIMA</v>
          </cell>
          <cell r="N1298" t="str">
            <v>NEGOCIOS SERVICIOS LOGISTICOS</v>
          </cell>
          <cell r="O1298" t="str">
            <v>EMPLEADOS</v>
          </cell>
          <cell r="P1298">
            <v>42689</v>
          </cell>
          <cell r="Q1298" t="str">
            <v>OFICINA TRUJILLLO</v>
          </cell>
          <cell r="R1298" t="str">
            <v>SERVICIOS LOGISTICOS</v>
          </cell>
          <cell r="S1298" t="str">
            <v>OFICINA TRUJILLLO</v>
          </cell>
        </row>
        <row r="1299">
          <cell r="K1299">
            <v>45562681</v>
          </cell>
          <cell r="L1299" t="str">
            <v>UNIVERSIDAD COMPLETA</v>
          </cell>
          <cell r="M1299" t="str">
            <v>HABITAT</v>
          </cell>
          <cell r="N1299" t="str">
            <v>ASESORIA LEGAL</v>
          </cell>
          <cell r="O1299" t="str">
            <v>EMPLEADOS</v>
          </cell>
          <cell r="P1299">
            <v>41974</v>
          </cell>
          <cell r="Q1299" t="str">
            <v>REPUBLICA DE PANAMA</v>
          </cell>
          <cell r="R1299" t="str">
            <v>ASESORIA LEGAL</v>
          </cell>
          <cell r="S1299" t="str">
            <v>ASESORIA LEGAL</v>
          </cell>
        </row>
        <row r="1300">
          <cell r="K1300">
            <v>45566350</v>
          </cell>
          <cell r="L1300" t="str">
            <v>TÉCNICO COMPLETO</v>
          </cell>
          <cell r="M1300" t="str">
            <v>*SNP</v>
          </cell>
          <cell r="N1300" t="str">
            <v>NEGOCIO DE VENTAS</v>
          </cell>
          <cell r="O1300" t="str">
            <v>EMPLEADOS</v>
          </cell>
          <cell r="P1300">
            <v>41519</v>
          </cell>
          <cell r="Q1300" t="str">
            <v>REPUBLICA DE PANAMA</v>
          </cell>
          <cell r="R1300" t="str">
            <v>CONSUMO TRADICIONAL</v>
          </cell>
          <cell r="S1300" t="str">
            <v>VENTAS CONSUMO EN FARMA</v>
          </cell>
        </row>
        <row r="1301">
          <cell r="K1301">
            <v>45571557</v>
          </cell>
          <cell r="L1301" t="str">
            <v>SECUNDARIA COMPLETA</v>
          </cell>
          <cell r="M1301" t="str">
            <v>*SNP</v>
          </cell>
          <cell r="N1301" t="str">
            <v>NEGOCIO DE VENTAS</v>
          </cell>
          <cell r="O1301" t="str">
            <v>EMPLEADOS</v>
          </cell>
          <cell r="P1301">
            <v>41309</v>
          </cell>
          <cell r="Q1301" t="str">
            <v>REPUBLICA DE PANAMA</v>
          </cell>
          <cell r="R1301" t="str">
            <v>VENTAS AUTOSERVICIOS</v>
          </cell>
          <cell r="S1301" t="str">
            <v>VENTAS AUTOSERVICIOS</v>
          </cell>
        </row>
        <row r="1302">
          <cell r="K1302">
            <v>45577556</v>
          </cell>
          <cell r="L1302" t="str">
            <v>SECUNDARIA COMPLETA</v>
          </cell>
          <cell r="M1302" t="str">
            <v>*PRIMA</v>
          </cell>
          <cell r="N1302" t="str">
            <v>NEGOCIO DE VENTAS</v>
          </cell>
          <cell r="O1302" t="str">
            <v>EMPLEADOS</v>
          </cell>
          <cell r="P1302">
            <v>41821</v>
          </cell>
          <cell r="Q1302" t="str">
            <v>REPUBLICA DE PANAMA</v>
          </cell>
          <cell r="R1302" t="str">
            <v>ADMINISTRACION DE VENTAS Y CONTROLLING</v>
          </cell>
          <cell r="S1302" t="str">
            <v>COBRANZAS</v>
          </cell>
        </row>
        <row r="1303">
          <cell r="K1303">
            <v>45579098</v>
          </cell>
          <cell r="L1303" t="str">
            <v>NO APLICA</v>
          </cell>
          <cell r="M1303" t="str">
            <v>*INTEGRA</v>
          </cell>
          <cell r="N1303" t="str">
            <v>ASUNTOS REGULATORIOS</v>
          </cell>
          <cell r="O1303" t="str">
            <v>EMPLEADOS</v>
          </cell>
          <cell r="P1303">
            <v>42558</v>
          </cell>
          <cell r="Q1303" t="str">
            <v>REPUBLICA DE PANAMA</v>
          </cell>
          <cell r="R1303" t="str">
            <v>ASUNTOS REGULATORIOS</v>
          </cell>
          <cell r="S1303" t="str">
            <v>ASUNTOS REGULATORIOS</v>
          </cell>
        </row>
        <row r="1304">
          <cell r="K1304">
            <v>45593937</v>
          </cell>
          <cell r="L1304" t="str">
            <v>BACHILLER</v>
          </cell>
          <cell r="M1304" t="str">
            <v>*PRIMA</v>
          </cell>
          <cell r="N1304" t="str">
            <v>GESTION DE RIESGOS</v>
          </cell>
          <cell r="O1304" t="str">
            <v>EMPLEADOS</v>
          </cell>
          <cell r="P1304">
            <v>41309</v>
          </cell>
          <cell r="Q1304" t="str">
            <v>REPUBLICA DE PANAMA</v>
          </cell>
          <cell r="R1304" t="str">
            <v>CONTRALORIA</v>
          </cell>
          <cell r="S1304" t="str">
            <v>CONTRALORIA</v>
          </cell>
        </row>
        <row r="1305">
          <cell r="K1305">
            <v>45600653</v>
          </cell>
          <cell r="L1305" t="str">
            <v>SECUNDARIA COMPLETA</v>
          </cell>
          <cell r="M1305" t="str">
            <v>*SNP</v>
          </cell>
          <cell r="N1305" t="str">
            <v>NEGOCIOS SERVICIOS LOGISTICOS</v>
          </cell>
          <cell r="O1305" t="str">
            <v>OBREROS</v>
          </cell>
          <cell r="P1305">
            <v>42401</v>
          </cell>
          <cell r="Q1305" t="str">
            <v>OFICINA CHICLAYO</v>
          </cell>
          <cell r="R1305" t="str">
            <v>SERVICIOS LOGISTICOS</v>
          </cell>
          <cell r="S1305" t="str">
            <v>OFICINA CHICLAYO</v>
          </cell>
        </row>
        <row r="1306">
          <cell r="K1306">
            <v>45632365</v>
          </cell>
          <cell r="L1306" t="str">
            <v>TÉCNICO COMPLETO</v>
          </cell>
          <cell r="M1306" t="str">
            <v>*PROFUTURO</v>
          </cell>
          <cell r="N1306" t="str">
            <v>NEGOCIOS SERVICIOS LOGISTICOS</v>
          </cell>
          <cell r="O1306" t="str">
            <v>OBREROS</v>
          </cell>
          <cell r="P1306">
            <v>42135</v>
          </cell>
          <cell r="Q1306" t="str">
            <v>CENTRO DE DISTRIBUCION LIMA</v>
          </cell>
          <cell r="R1306" t="str">
            <v>SERVICIOS LOGISTICOS</v>
          </cell>
          <cell r="S1306" t="str">
            <v>LOGISTICA INVERSA RETAIL</v>
          </cell>
        </row>
        <row r="1307">
          <cell r="K1307">
            <v>45676895</v>
          </cell>
          <cell r="L1307" t="str">
            <v>SECUNDARIA COMPLETA</v>
          </cell>
          <cell r="M1307" t="str">
            <v>*PROFUTURO</v>
          </cell>
          <cell r="N1307" t="str">
            <v>NEGOCIOS SERVICIOS LOGISTICOS</v>
          </cell>
          <cell r="O1307" t="str">
            <v>OBREROS</v>
          </cell>
          <cell r="P1307">
            <v>42475</v>
          </cell>
          <cell r="Q1307" t="str">
            <v>CENTRO DE DISTRIBUCION LIMA</v>
          </cell>
          <cell r="R1307" t="str">
            <v>SERVICIOS LOGISTICOS</v>
          </cell>
          <cell r="S1307" t="str">
            <v>LOGISTICA INVERSA UNV</v>
          </cell>
        </row>
        <row r="1308">
          <cell r="K1308">
            <v>45677103</v>
          </cell>
          <cell r="L1308" t="str">
            <v>SECUNDARIA COMPLETA</v>
          </cell>
          <cell r="M1308" t="str">
            <v>*PRIMA</v>
          </cell>
          <cell r="N1308" t="str">
            <v>NEGOCIO DE VENTAS</v>
          </cell>
          <cell r="O1308" t="str">
            <v>EMPLEADOS</v>
          </cell>
          <cell r="P1308">
            <v>42676</v>
          </cell>
          <cell r="Q1308" t="str">
            <v>REPUBLICA DE PANAMA</v>
          </cell>
          <cell r="R1308" t="str">
            <v>CONSUMO TRADICIONAL</v>
          </cell>
          <cell r="S1308" t="str">
            <v>CONSUMO TRADICIONAL</v>
          </cell>
        </row>
        <row r="1309">
          <cell r="K1309">
            <v>45678399</v>
          </cell>
          <cell r="L1309" t="str">
            <v>SECUNDARIA COMPLETA</v>
          </cell>
          <cell r="M1309" t="str">
            <v>*PRIMA</v>
          </cell>
          <cell r="N1309" t="str">
            <v>NEGOCIOS SERVICIOS LOGISTICOS</v>
          </cell>
          <cell r="O1309" t="str">
            <v>OBREROS</v>
          </cell>
          <cell r="P1309">
            <v>42711</v>
          </cell>
          <cell r="Q1309" t="str">
            <v>CENTRO DE DISTRIBUCION LIMA</v>
          </cell>
          <cell r="R1309" t="str">
            <v>SERVICIOS LOGISTICOS</v>
          </cell>
          <cell r="S1309" t="str">
            <v>PICKING &amp; PACKING RETAIL</v>
          </cell>
        </row>
        <row r="1310">
          <cell r="K1310">
            <v>45680082</v>
          </cell>
          <cell r="L1310" t="str">
            <v>SECUNDARIA COMPLETA</v>
          </cell>
          <cell r="M1310" t="str">
            <v>*SNP</v>
          </cell>
          <cell r="N1310" t="str">
            <v>NEGOCIOS SERVICIOS LOGISTICOS</v>
          </cell>
          <cell r="O1310" t="str">
            <v>OBREROS</v>
          </cell>
          <cell r="P1310">
            <v>42746</v>
          </cell>
          <cell r="Q1310" t="str">
            <v>CENTRO DE DISTRIBUCION LIMA</v>
          </cell>
          <cell r="R1310" t="str">
            <v>SERVICIOS LOGISTICOS</v>
          </cell>
          <cell r="S1310" t="str">
            <v>OPERACION LOGISTICA DE TERCEROS</v>
          </cell>
        </row>
        <row r="1311">
          <cell r="K1311">
            <v>45681131</v>
          </cell>
          <cell r="L1311" t="str">
            <v>BACHILLER</v>
          </cell>
          <cell r="M1311" t="str">
            <v>HABITAT</v>
          </cell>
          <cell r="N1311" t="str">
            <v>NEGOCIOS SERVICIOS LOGISTICOS</v>
          </cell>
          <cell r="O1311" t="str">
            <v>EMPLEADOS</v>
          </cell>
          <cell r="P1311">
            <v>42716</v>
          </cell>
          <cell r="Q1311" t="str">
            <v>CENTRO DE DISTRIBUCION LIMA</v>
          </cell>
          <cell r="R1311" t="str">
            <v>SERVICIOS LOGISTICOS</v>
          </cell>
          <cell r="S1311" t="str">
            <v>LOGISTICA DE SALIDA UNV</v>
          </cell>
        </row>
        <row r="1312">
          <cell r="K1312">
            <v>45697250</v>
          </cell>
          <cell r="L1312" t="str">
            <v>SECUNDARIA COMPLETA</v>
          </cell>
          <cell r="M1312" t="str">
            <v>*PRIMA</v>
          </cell>
          <cell r="N1312" t="str">
            <v>NEGOCIOS SERVICIOS LOGISTICOS</v>
          </cell>
          <cell r="O1312" t="str">
            <v>OBREROS</v>
          </cell>
          <cell r="P1312">
            <v>42797</v>
          </cell>
          <cell r="Q1312" t="str">
            <v>CENTRO DE DISTRIBUCION LIMA</v>
          </cell>
          <cell r="R1312" t="str">
            <v>SERVICIOS LOGISTICOS</v>
          </cell>
          <cell r="S1312" t="str">
            <v>PICKING &amp; PACKING RETAIL</v>
          </cell>
        </row>
        <row r="1313">
          <cell r="K1313">
            <v>45700651</v>
          </cell>
          <cell r="L1313" t="str">
            <v>SECUNDARIA COMPLETA</v>
          </cell>
          <cell r="M1313" t="str">
            <v>HABITAT</v>
          </cell>
          <cell r="N1313" t="str">
            <v>NEGOCIOS SERVICIOS LOGISTICOS</v>
          </cell>
          <cell r="O1313" t="str">
            <v>OBREROS</v>
          </cell>
          <cell r="P1313">
            <v>41822</v>
          </cell>
          <cell r="Q1313" t="str">
            <v>CENTRO DE DISTRIBUCION LIMA</v>
          </cell>
          <cell r="R1313" t="str">
            <v>SERVICIOS LOGISTICOS</v>
          </cell>
          <cell r="S1313" t="str">
            <v>PICKING &amp; PACKING RETAIL</v>
          </cell>
        </row>
        <row r="1314">
          <cell r="K1314">
            <v>45702904</v>
          </cell>
          <cell r="L1314" t="str">
            <v>SUPERIOR</v>
          </cell>
          <cell r="M1314" t="str">
            <v>*PRIMA</v>
          </cell>
          <cell r="N1314" t="str">
            <v>FINANZAS CORPORATIVAS</v>
          </cell>
          <cell r="O1314" t="str">
            <v>EMPLEADOS</v>
          </cell>
          <cell r="P1314">
            <v>42614</v>
          </cell>
          <cell r="Q1314" t="str">
            <v>REPUBLICA DE PANAMA</v>
          </cell>
          <cell r="R1314" t="str">
            <v>FINANZAS CORPORATIVAS</v>
          </cell>
          <cell r="S1314" t="str">
            <v>FINANZAS CORPORATIVAS</v>
          </cell>
        </row>
        <row r="1315">
          <cell r="K1315">
            <v>45707070</v>
          </cell>
          <cell r="L1315" t="str">
            <v>SECUNDARIA COMPLETA</v>
          </cell>
          <cell r="M1315" t="str">
            <v>HABITAT</v>
          </cell>
          <cell r="N1315" t="str">
            <v>NEGOCIOS SERVICIOS LOGISTICOS</v>
          </cell>
          <cell r="O1315" t="str">
            <v>OBREROS</v>
          </cell>
          <cell r="P1315">
            <v>42614</v>
          </cell>
          <cell r="Q1315" t="str">
            <v>CENTRO DE DISTRIBUCION LIMA</v>
          </cell>
          <cell r="R1315" t="str">
            <v>SERVICIOS LOGISTICOS</v>
          </cell>
          <cell r="S1315" t="str">
            <v>LOGISTICA DE ENTRADA UNV</v>
          </cell>
        </row>
        <row r="1316">
          <cell r="K1316">
            <v>45711574</v>
          </cell>
          <cell r="L1316" t="str">
            <v>SECUNDARIA COMPLETA</v>
          </cell>
          <cell r="M1316" t="str">
            <v>*SNP</v>
          </cell>
          <cell r="N1316" t="str">
            <v>NEGOCIOS SERVICIOS LOGISTICOS</v>
          </cell>
          <cell r="O1316" t="str">
            <v>OBREROS</v>
          </cell>
          <cell r="P1316">
            <v>42837</v>
          </cell>
          <cell r="Q1316" t="str">
            <v>CENTRO DE DISTRIBUCION LIMA</v>
          </cell>
          <cell r="R1316" t="str">
            <v>SERVICIOS LOGISTICOS</v>
          </cell>
          <cell r="S1316" t="str">
            <v>LOGISTICA DE ENTRADA UNV</v>
          </cell>
        </row>
        <row r="1317">
          <cell r="K1317">
            <v>45713248</v>
          </cell>
          <cell r="L1317" t="str">
            <v>SECUNDARIA COMPLETA</v>
          </cell>
          <cell r="M1317" t="str">
            <v>HABITAT</v>
          </cell>
          <cell r="N1317" t="str">
            <v>NEGOCIOS SERVICIOS LOGISTICOS</v>
          </cell>
          <cell r="O1317" t="str">
            <v>OBREROS</v>
          </cell>
          <cell r="P1317">
            <v>42415</v>
          </cell>
          <cell r="Q1317" t="str">
            <v>CENTRO DE DISTRIBUCION LIMA</v>
          </cell>
          <cell r="R1317" t="str">
            <v>SERVICIOS LOGISTICOS</v>
          </cell>
          <cell r="S1317" t="str">
            <v>LOGISTICA DE SALIDA UNV</v>
          </cell>
        </row>
        <row r="1318">
          <cell r="K1318">
            <v>45727654</v>
          </cell>
          <cell r="L1318" t="str">
            <v>SECUNDARIA COMPLETA</v>
          </cell>
          <cell r="M1318" t="str">
            <v>*INTEGRA</v>
          </cell>
          <cell r="N1318" t="str">
            <v>NEGOCIO DE VENTAS</v>
          </cell>
          <cell r="O1318" t="str">
            <v>EMPLEADOS</v>
          </cell>
          <cell r="P1318">
            <v>42037</v>
          </cell>
          <cell r="Q1318" t="str">
            <v>OFICINA TRUJILLLO</v>
          </cell>
          <cell r="R1318" t="str">
            <v>PROVINCIAS</v>
          </cell>
          <cell r="S1318" t="str">
            <v>TRUJILLO</v>
          </cell>
        </row>
        <row r="1319">
          <cell r="K1319">
            <v>45754698</v>
          </cell>
          <cell r="L1319" t="str">
            <v>SECUNDARIA COMPLETA</v>
          </cell>
          <cell r="M1319" t="str">
            <v>*PROFUTURO</v>
          </cell>
          <cell r="N1319" t="str">
            <v>NEGOCIOS SERVICIOS LOGISTICOS</v>
          </cell>
          <cell r="O1319" t="str">
            <v>OBREROS</v>
          </cell>
          <cell r="P1319">
            <v>42125</v>
          </cell>
          <cell r="Q1319" t="str">
            <v>CENTRO DE DISTRIBUCION LIMA</v>
          </cell>
          <cell r="R1319" t="str">
            <v>SERVICIOS LOGISTICOS</v>
          </cell>
          <cell r="S1319" t="str">
            <v>LOGISTICA DE ENTRADA UNV</v>
          </cell>
        </row>
        <row r="1320">
          <cell r="K1320">
            <v>45791926</v>
          </cell>
          <cell r="L1320" t="str">
            <v>SECUNDARIA COMPLETA</v>
          </cell>
          <cell r="M1320" t="str">
            <v>*PROFUTURO</v>
          </cell>
          <cell r="N1320" t="str">
            <v>NEGOCIO DE VENTAS</v>
          </cell>
          <cell r="O1320" t="str">
            <v>EMPLEADOS</v>
          </cell>
          <cell r="P1320">
            <v>42292</v>
          </cell>
          <cell r="Q1320" t="str">
            <v>REPUBLICA DE PANAMA</v>
          </cell>
          <cell r="R1320" t="str">
            <v>VENTAS AUTOSERVICIOS</v>
          </cell>
          <cell r="S1320" t="str">
            <v>VENTAS AUTOSERVICIOS</v>
          </cell>
        </row>
        <row r="1321">
          <cell r="K1321">
            <v>45801091</v>
          </cell>
          <cell r="L1321" t="str">
            <v>SECUNDARIA COMPLETA</v>
          </cell>
          <cell r="M1321" t="str">
            <v>*PRIMA</v>
          </cell>
          <cell r="N1321" t="str">
            <v>NEGOCIO DE VENTAS</v>
          </cell>
          <cell r="O1321" t="str">
            <v>EMPLEADOS</v>
          </cell>
          <cell r="P1321">
            <v>42491</v>
          </cell>
          <cell r="Q1321" t="str">
            <v>REPUBLICA DE PANAMA</v>
          </cell>
          <cell r="R1321" t="str">
            <v>VENTAS AUTOSERVICIOS</v>
          </cell>
          <cell r="S1321" t="str">
            <v>VENTAS AUTOSERVICIOS</v>
          </cell>
        </row>
        <row r="1322">
          <cell r="K1322">
            <v>45805479</v>
          </cell>
          <cell r="L1322" t="str">
            <v>UNIVERSIDAD COMPLETA</v>
          </cell>
          <cell r="M1322" t="str">
            <v>HABITAT</v>
          </cell>
          <cell r="N1322" t="str">
            <v>SERVICIOS COMPARTIDOS</v>
          </cell>
          <cell r="O1322" t="str">
            <v>EMPLEADOS</v>
          </cell>
          <cell r="P1322">
            <v>42529</v>
          </cell>
          <cell r="Q1322" t="str">
            <v>OFICINA CHICLAYO</v>
          </cell>
          <cell r="R1322" t="str">
            <v>CONTROL DE INVENTARIOS</v>
          </cell>
          <cell r="S1322" t="str">
            <v>CONTROL DE INVENTARIOS</v>
          </cell>
        </row>
        <row r="1323">
          <cell r="K1323">
            <v>45808181</v>
          </cell>
          <cell r="L1323" t="str">
            <v>SECUNDARIA COMPLETA</v>
          </cell>
          <cell r="M1323" t="str">
            <v>*PRIMA</v>
          </cell>
          <cell r="N1323" t="str">
            <v>NEGOCIOS SERVICIOS LOGISTICOS</v>
          </cell>
          <cell r="O1323" t="str">
            <v>OBREROS</v>
          </cell>
          <cell r="P1323">
            <v>42102</v>
          </cell>
          <cell r="Q1323" t="str">
            <v>CENTRO DE DISTRIBUCION LIMA</v>
          </cell>
          <cell r="R1323" t="str">
            <v>SERVICIOS LOGISTICOS</v>
          </cell>
          <cell r="S1323" t="str">
            <v>LOGISTICA DE SALIDA UNV</v>
          </cell>
        </row>
        <row r="1324">
          <cell r="K1324">
            <v>45808464</v>
          </cell>
          <cell r="L1324" t="str">
            <v>SECUNDARIA COMPLETA</v>
          </cell>
          <cell r="M1324" t="str">
            <v>*SNP</v>
          </cell>
          <cell r="N1324" t="str">
            <v>NEGOCIOS SERVICIOS LOGISTICOS</v>
          </cell>
          <cell r="O1324" t="str">
            <v>OBREROS</v>
          </cell>
          <cell r="P1324">
            <v>42170</v>
          </cell>
          <cell r="Q1324" t="str">
            <v>OFICINA CHICLAYO</v>
          </cell>
          <cell r="R1324" t="str">
            <v>SERVICIOS LOGISTICOS</v>
          </cell>
          <cell r="S1324" t="str">
            <v>OFICINA CHICLAYO</v>
          </cell>
        </row>
        <row r="1325">
          <cell r="K1325">
            <v>45809250</v>
          </cell>
          <cell r="L1325" t="str">
            <v>SECUNDARIA COMPLETA</v>
          </cell>
          <cell r="M1325" t="str">
            <v>*SNP</v>
          </cell>
          <cell r="N1325" t="str">
            <v>NEGOCIO DE VENTAS</v>
          </cell>
          <cell r="O1325" t="str">
            <v>EMPLEADOS</v>
          </cell>
          <cell r="P1325">
            <v>42646</v>
          </cell>
          <cell r="Q1325" t="str">
            <v>REPUBLICA DE PANAMA</v>
          </cell>
          <cell r="R1325" t="str">
            <v>VENTAS AUTOSERVICIOS</v>
          </cell>
          <cell r="S1325" t="str">
            <v>VENTAS AUTOSERVICIOS</v>
          </cell>
        </row>
        <row r="1326">
          <cell r="K1326">
            <v>45816215</v>
          </cell>
          <cell r="L1326" t="str">
            <v>SECUNDARIA COMPLETA</v>
          </cell>
          <cell r="M1326" t="str">
            <v>*PRIMA</v>
          </cell>
          <cell r="N1326" t="str">
            <v>NEGOCIOS SERVICIOS LOGISTICOS</v>
          </cell>
          <cell r="O1326" t="str">
            <v>OBREROS</v>
          </cell>
          <cell r="P1326">
            <v>42079</v>
          </cell>
          <cell r="Q1326" t="str">
            <v>CENTRO DE DISTRIBUCION LIMA</v>
          </cell>
          <cell r="R1326" t="str">
            <v>SERVICIOS LOGISTICOS</v>
          </cell>
          <cell r="S1326" t="str">
            <v>LOGISTICA INVERSA RETAIL</v>
          </cell>
        </row>
        <row r="1327">
          <cell r="K1327">
            <v>45820088</v>
          </cell>
          <cell r="L1327" t="str">
            <v>SECUNDARIA COMPLETA</v>
          </cell>
          <cell r="M1327" t="str">
            <v>*SNP</v>
          </cell>
          <cell r="N1327" t="str">
            <v>NEGOCIOS SERVICIOS LOGISTICOS</v>
          </cell>
          <cell r="O1327" t="str">
            <v>OBREROS</v>
          </cell>
          <cell r="P1327">
            <v>42046</v>
          </cell>
          <cell r="Q1327" t="str">
            <v>CENTRO DE DISTRIBUCION LIMA</v>
          </cell>
          <cell r="R1327" t="str">
            <v>SERVICIOS LOGISTICOS</v>
          </cell>
          <cell r="S1327" t="str">
            <v>PICKING &amp; PACKING UNV</v>
          </cell>
        </row>
        <row r="1328">
          <cell r="K1328">
            <v>45827561</v>
          </cell>
          <cell r="L1328" t="str">
            <v>SECUNDARIA COMPLETA</v>
          </cell>
          <cell r="M1328" t="str">
            <v>*INTEGRA</v>
          </cell>
          <cell r="N1328" t="str">
            <v>NEGOCIOS SERVICIOS LOGISTICOS</v>
          </cell>
          <cell r="O1328" t="str">
            <v>OBREROS</v>
          </cell>
          <cell r="P1328">
            <v>42831</v>
          </cell>
          <cell r="Q1328" t="str">
            <v>CENTRO DE DISTRIBUCION LIMA</v>
          </cell>
          <cell r="R1328" t="str">
            <v>SERVICIOS LOGISTICOS</v>
          </cell>
          <cell r="S1328" t="str">
            <v>PICKING &amp; PACKING RETAIL</v>
          </cell>
        </row>
        <row r="1329">
          <cell r="K1329">
            <v>45828594</v>
          </cell>
          <cell r="L1329" t="str">
            <v>SECUNDARIA COMPLETA</v>
          </cell>
          <cell r="M1329" t="str">
            <v>*PRIMA</v>
          </cell>
          <cell r="N1329" t="str">
            <v>NEGOCIOS SERVICIOS LOGISTICOS</v>
          </cell>
          <cell r="O1329" t="str">
            <v>OBREROS</v>
          </cell>
          <cell r="P1329">
            <v>42625</v>
          </cell>
          <cell r="Q1329" t="str">
            <v>CENTRO DE DISTRIBUCION LIMA</v>
          </cell>
          <cell r="R1329" t="str">
            <v>SERVICIOS LOGISTICOS</v>
          </cell>
          <cell r="S1329" t="str">
            <v>PICKING &amp; PACKING RETAIL</v>
          </cell>
        </row>
        <row r="1330">
          <cell r="K1330">
            <v>45838912</v>
          </cell>
          <cell r="L1330" t="str">
            <v>SECUNDARIA COMPLETA</v>
          </cell>
          <cell r="M1330" t="str">
            <v>*PROFUTURO</v>
          </cell>
          <cell r="N1330" t="str">
            <v>NEGOCIO DE VENTAS</v>
          </cell>
          <cell r="O1330" t="str">
            <v>EMPLEADOS</v>
          </cell>
          <cell r="P1330">
            <v>41044</v>
          </cell>
          <cell r="Q1330" t="str">
            <v>REPUBLICA DE PANAMA</v>
          </cell>
          <cell r="R1330" t="str">
            <v>CONSUMO TRADICIONAL</v>
          </cell>
          <cell r="S1330" t="str">
            <v>VENTAS CONSUMO EN FARMA</v>
          </cell>
        </row>
        <row r="1331">
          <cell r="K1331">
            <v>45841873</v>
          </cell>
          <cell r="L1331" t="str">
            <v>SECUNDARIA COMPLETA</v>
          </cell>
          <cell r="M1331" t="str">
            <v>*INTEGRA</v>
          </cell>
          <cell r="N1331" t="str">
            <v>NEGOCIOS SERVICIOS LOGISTICOS</v>
          </cell>
          <cell r="O1331" t="str">
            <v>EMPLEADOS</v>
          </cell>
          <cell r="P1331">
            <v>42705</v>
          </cell>
          <cell r="Q1331" t="str">
            <v>CENTRO DE DISTRIBUCION LIMA</v>
          </cell>
          <cell r="R1331" t="str">
            <v>SERVICIOS LOGISTICOS</v>
          </cell>
          <cell r="S1331" t="str">
            <v>PICKING &amp; PACKING UNV</v>
          </cell>
        </row>
        <row r="1332">
          <cell r="K1332">
            <v>45844746</v>
          </cell>
          <cell r="L1332" t="str">
            <v>SECUNDARIA COMPLETA</v>
          </cell>
          <cell r="M1332" t="str">
            <v>*INTEGRA</v>
          </cell>
          <cell r="N1332" t="str">
            <v>NEGOCIO DE VENTAS</v>
          </cell>
          <cell r="O1332" t="str">
            <v>EMPLEADOS</v>
          </cell>
          <cell r="P1332">
            <v>42744</v>
          </cell>
          <cell r="Q1332" t="str">
            <v>OFICINA PIURA</v>
          </cell>
          <cell r="R1332" t="str">
            <v>PROVINCIAS</v>
          </cell>
          <cell r="S1332" t="str">
            <v>PIURA</v>
          </cell>
        </row>
        <row r="1333">
          <cell r="K1333">
            <v>45845210</v>
          </cell>
          <cell r="L1333" t="str">
            <v>SECUNDARIA COMPLETA</v>
          </cell>
          <cell r="M1333" t="str">
            <v>HABITAT</v>
          </cell>
          <cell r="N1333" t="str">
            <v>NEGOCIOS SERVICIOS LOGISTICOS</v>
          </cell>
          <cell r="O1333" t="str">
            <v>OBREROS</v>
          </cell>
          <cell r="P1333">
            <v>42719</v>
          </cell>
          <cell r="Q1333" t="str">
            <v>CENTRO DE DISTRIBUCION LIMA</v>
          </cell>
          <cell r="R1333" t="str">
            <v>SERVICIOS LOGISTICOS</v>
          </cell>
          <cell r="S1333" t="str">
            <v>PICKING &amp; PACKING RETAIL</v>
          </cell>
        </row>
        <row r="1334">
          <cell r="K1334">
            <v>45845818</v>
          </cell>
          <cell r="L1334" t="str">
            <v>BACHILLER</v>
          </cell>
          <cell r="M1334" t="str">
            <v>HABITAT</v>
          </cell>
          <cell r="N1334" t="str">
            <v>ASUNTOS REGULATORIOS</v>
          </cell>
          <cell r="O1334" t="str">
            <v>EMPLEADOS</v>
          </cell>
          <cell r="P1334">
            <v>42125</v>
          </cell>
          <cell r="Q1334" t="str">
            <v>REPUBLICA DE PANAMA</v>
          </cell>
          <cell r="R1334" t="str">
            <v>ASUNTOS REGULATORIOS</v>
          </cell>
          <cell r="S1334" t="str">
            <v>ASUNTOS REGULATORIOS</v>
          </cell>
        </row>
        <row r="1335">
          <cell r="K1335">
            <v>45846769</v>
          </cell>
          <cell r="L1335" t="str">
            <v>UNIVERSIDAD COMPLETA</v>
          </cell>
          <cell r="M1335" t="str">
            <v>*SNP</v>
          </cell>
          <cell r="N1335" t="str">
            <v>NEGOCIO DE VENTAS</v>
          </cell>
          <cell r="O1335" t="str">
            <v>EMPLEADOS</v>
          </cell>
          <cell r="P1335">
            <v>41744</v>
          </cell>
          <cell r="Q1335" t="str">
            <v>OFICINA CUZCO</v>
          </cell>
          <cell r="R1335" t="str">
            <v>PROVINCIAS</v>
          </cell>
          <cell r="S1335" t="str">
            <v>CUZCO</v>
          </cell>
        </row>
        <row r="1336">
          <cell r="K1336">
            <v>45875891</v>
          </cell>
          <cell r="L1336" t="str">
            <v>SECUNDARIA COMPLETA</v>
          </cell>
          <cell r="M1336" t="str">
            <v>HABITAT</v>
          </cell>
          <cell r="N1336" t="str">
            <v>NEGOCIOS SERVICIOS LOGISTICOS</v>
          </cell>
          <cell r="O1336" t="str">
            <v>OBREROS</v>
          </cell>
          <cell r="P1336">
            <v>42278</v>
          </cell>
          <cell r="Q1336" t="str">
            <v>CENTRO DE DISTRIBUCION LIMA</v>
          </cell>
          <cell r="R1336" t="str">
            <v>SERVICIOS LOGISTICOS</v>
          </cell>
          <cell r="S1336" t="str">
            <v>CONTROL INTERNO RETAIL</v>
          </cell>
        </row>
        <row r="1337">
          <cell r="K1337">
            <v>45897107</v>
          </cell>
          <cell r="L1337" t="str">
            <v>NO APLICA</v>
          </cell>
          <cell r="M1337" t="str">
            <v>*PRIMA</v>
          </cell>
          <cell r="N1337" t="str">
            <v>NEGOCIOS SERVICIOS LOGISTICOS</v>
          </cell>
          <cell r="O1337" t="str">
            <v>EMPLEADOS</v>
          </cell>
          <cell r="P1337">
            <v>42557</v>
          </cell>
          <cell r="Q1337" t="str">
            <v>REPUBLICA DE PANAMA</v>
          </cell>
          <cell r="R1337" t="str">
            <v>SERVICIOS LOGISTICOS</v>
          </cell>
          <cell r="S1337" t="str">
            <v>COMERCIO EXTERIOR</v>
          </cell>
        </row>
        <row r="1338">
          <cell r="K1338">
            <v>45902298</v>
          </cell>
          <cell r="L1338" t="str">
            <v>SECUNDARIA COMPLETA</v>
          </cell>
          <cell r="M1338" t="str">
            <v>*SNP</v>
          </cell>
          <cell r="N1338" t="str">
            <v>NEGOCIOS SERVICIOS LOGISTICOS</v>
          </cell>
          <cell r="O1338" t="str">
            <v>OBREROS</v>
          </cell>
          <cell r="P1338">
            <v>42837</v>
          </cell>
          <cell r="Q1338" t="str">
            <v>CENTRO DE DISTRIBUCION LIMA</v>
          </cell>
          <cell r="R1338" t="str">
            <v>SERVICIOS LOGISTICOS</v>
          </cell>
          <cell r="S1338" t="str">
            <v>PICKING &amp; PACKING RETAIL</v>
          </cell>
        </row>
        <row r="1339">
          <cell r="K1339">
            <v>45912296</v>
          </cell>
          <cell r="L1339" t="str">
            <v>SECUNDARIA COMPLETA</v>
          </cell>
          <cell r="M1339" t="str">
            <v>*SNP</v>
          </cell>
          <cell r="N1339" t="str">
            <v>NEGOCIOS SERVICIOS LOGISTICOS</v>
          </cell>
          <cell r="O1339" t="str">
            <v>OBREROS</v>
          </cell>
          <cell r="P1339">
            <v>40959</v>
          </cell>
          <cell r="Q1339" t="str">
            <v>CENTRO DE DISTRIBUCION LIMA</v>
          </cell>
          <cell r="R1339" t="str">
            <v>SERVICIOS LOGISTICOS</v>
          </cell>
          <cell r="S1339" t="str">
            <v>PICKING &amp; PACKING RETAIL</v>
          </cell>
        </row>
        <row r="1340">
          <cell r="K1340">
            <v>45924271</v>
          </cell>
          <cell r="L1340" t="str">
            <v>SECUNDARIA COMPLETA</v>
          </cell>
          <cell r="M1340" t="str">
            <v>*PROFUTURO</v>
          </cell>
          <cell r="N1340" t="str">
            <v>NEGOCIOS SERVICIOS LOGISTICOS</v>
          </cell>
          <cell r="O1340" t="str">
            <v>OBREROS</v>
          </cell>
          <cell r="P1340">
            <v>42676</v>
          </cell>
          <cell r="Q1340" t="str">
            <v>CENTRO DE DISTRIBUCION LIMA</v>
          </cell>
          <cell r="R1340" t="str">
            <v>SERVICIOS LOGISTICOS</v>
          </cell>
          <cell r="S1340" t="str">
            <v>PICKING &amp; PACKING RETAIL</v>
          </cell>
        </row>
        <row r="1341">
          <cell r="K1341">
            <v>45927860</v>
          </cell>
          <cell r="L1341" t="str">
            <v>SECUNDARIA COMPLETA</v>
          </cell>
          <cell r="M1341" t="str">
            <v>*PROFUTURO</v>
          </cell>
          <cell r="N1341" t="str">
            <v>NEGOCIOS SERVICIOS LOGISTICOS</v>
          </cell>
          <cell r="O1341" t="str">
            <v>OBREROS</v>
          </cell>
          <cell r="P1341">
            <v>41395</v>
          </cell>
          <cell r="Q1341" t="str">
            <v>CENTRO DE DISTRIBUCION LIMA</v>
          </cell>
          <cell r="R1341" t="str">
            <v>SERVICIOS LOGISTICOS</v>
          </cell>
          <cell r="S1341" t="str">
            <v>SERVICIO AL CLIENTE</v>
          </cell>
        </row>
        <row r="1342">
          <cell r="K1342">
            <v>45935471</v>
          </cell>
          <cell r="L1342" t="str">
            <v>SECUNDARIA COMPLETA</v>
          </cell>
          <cell r="M1342" t="str">
            <v>*PRIMA</v>
          </cell>
          <cell r="N1342" t="str">
            <v>NEGOCIOS SERVICIOS LOGISTICOS</v>
          </cell>
          <cell r="O1342" t="str">
            <v>OBREROS</v>
          </cell>
          <cell r="P1342">
            <v>41590</v>
          </cell>
          <cell r="Q1342" t="str">
            <v>CENTRO DE DISTRIBUCION LIMA</v>
          </cell>
          <cell r="R1342" t="str">
            <v>SERVICIOS LOGISTICOS</v>
          </cell>
          <cell r="S1342" t="str">
            <v>LOGISTICA INVERSA RETAIL</v>
          </cell>
        </row>
        <row r="1343">
          <cell r="K1343">
            <v>45959817</v>
          </cell>
          <cell r="L1343" t="str">
            <v>SECUNDARIA COMPLETA</v>
          </cell>
          <cell r="M1343" t="str">
            <v>HABITAT</v>
          </cell>
          <cell r="N1343" t="str">
            <v>NEGOCIOS SERVICIOS LOGISTICOS</v>
          </cell>
          <cell r="O1343" t="str">
            <v>OBREROS</v>
          </cell>
          <cell r="P1343">
            <v>42751</v>
          </cell>
          <cell r="Q1343" t="str">
            <v>CENTRO DE DISTRIBUCION LIMA</v>
          </cell>
          <cell r="R1343" t="str">
            <v>SERVICIOS LOGISTICOS</v>
          </cell>
          <cell r="S1343" t="str">
            <v>PICKING &amp; PACKING RETAIL</v>
          </cell>
        </row>
        <row r="1344">
          <cell r="K1344">
            <v>45967239</v>
          </cell>
          <cell r="L1344" t="str">
            <v>BACHILLER</v>
          </cell>
          <cell r="M1344" t="str">
            <v>*INTEGRA</v>
          </cell>
          <cell r="N1344" t="str">
            <v>SERVICIOS COMPARTIDOS</v>
          </cell>
          <cell r="O1344" t="str">
            <v>EMPLEADOS</v>
          </cell>
          <cell r="P1344">
            <v>41403</v>
          </cell>
          <cell r="Q1344" t="str">
            <v>REPUBLICA DE PANAMA</v>
          </cell>
          <cell r="R1344" t="str">
            <v>ADMINISTRACION GENERAL</v>
          </cell>
          <cell r="S1344" t="str">
            <v>COMPRAS</v>
          </cell>
        </row>
        <row r="1345">
          <cell r="K1345">
            <v>45971486</v>
          </cell>
          <cell r="L1345" t="str">
            <v>BACHILLER</v>
          </cell>
          <cell r="M1345" t="str">
            <v>HABITAT</v>
          </cell>
          <cell r="N1345" t="str">
            <v>NEGOCIOS SERVICIOS LOGISTICOS</v>
          </cell>
          <cell r="O1345" t="str">
            <v>EMPLEADOS</v>
          </cell>
          <cell r="P1345">
            <v>42430</v>
          </cell>
          <cell r="Q1345" t="str">
            <v>CENTRO DE DISTRIBUCION LIMA</v>
          </cell>
          <cell r="R1345" t="str">
            <v>SERVICIOS LOGISTICOS</v>
          </cell>
          <cell r="S1345" t="str">
            <v>INGENIERIA LOGISTICA</v>
          </cell>
        </row>
        <row r="1346">
          <cell r="K1346">
            <v>45977617</v>
          </cell>
          <cell r="L1346" t="str">
            <v>SECUNDARIA COMPLETA</v>
          </cell>
          <cell r="M1346" t="str">
            <v>*INTEGRA</v>
          </cell>
          <cell r="N1346" t="str">
            <v>NEGOCIOS SERVICIOS LOGISTICOS</v>
          </cell>
          <cell r="O1346" t="str">
            <v>OBREROS</v>
          </cell>
          <cell r="P1346">
            <v>42536</v>
          </cell>
          <cell r="Q1346" t="str">
            <v>CENTRO DE DISTRIBUCION LIMA</v>
          </cell>
          <cell r="R1346" t="str">
            <v>SERVICIOS LOGISTICOS</v>
          </cell>
          <cell r="S1346" t="str">
            <v>PICKING &amp; PACKING UNV</v>
          </cell>
        </row>
        <row r="1347">
          <cell r="K1347">
            <v>45979848</v>
          </cell>
          <cell r="L1347" t="str">
            <v>UNIVERSIDAD INCONCLU</v>
          </cell>
          <cell r="M1347" t="str">
            <v>*INTEGRA</v>
          </cell>
          <cell r="N1347" t="str">
            <v>NEGOCIO DE VENTAS</v>
          </cell>
          <cell r="O1347" t="str">
            <v>EMPLEADOS</v>
          </cell>
          <cell r="P1347">
            <v>39706</v>
          </cell>
          <cell r="Q1347" t="str">
            <v>OFICINA CHICLAYO</v>
          </cell>
          <cell r="R1347" t="str">
            <v>PROVINCIAS</v>
          </cell>
          <cell r="S1347" t="str">
            <v>CHICLAYO</v>
          </cell>
        </row>
        <row r="1348">
          <cell r="K1348">
            <v>45987951</v>
          </cell>
          <cell r="L1348" t="str">
            <v>SECUNDARIA COMPLETA</v>
          </cell>
          <cell r="M1348" t="str">
            <v>*SNP</v>
          </cell>
          <cell r="N1348" t="str">
            <v>NEGOCIOS SERVICIOS LOGISTICOS</v>
          </cell>
          <cell r="O1348" t="str">
            <v>OBREROS</v>
          </cell>
          <cell r="P1348">
            <v>39944</v>
          </cell>
          <cell r="Q1348" t="str">
            <v>CENTRO DE DISTRIBUCION LIMA</v>
          </cell>
          <cell r="R1348" t="str">
            <v>SERVICIOS LOGISTICOS</v>
          </cell>
          <cell r="S1348" t="str">
            <v>MONTACARGA Y MANTENIMIENTO UNV</v>
          </cell>
        </row>
        <row r="1349">
          <cell r="K1349">
            <v>45992745</v>
          </cell>
          <cell r="L1349" t="str">
            <v>SECUNDARIA COMPLETA</v>
          </cell>
          <cell r="M1349" t="str">
            <v>*PROFUTURO</v>
          </cell>
          <cell r="N1349" t="str">
            <v>NEGOCIOS SERVICIOS LOGISTICOS</v>
          </cell>
          <cell r="O1349" t="str">
            <v>OBREROS</v>
          </cell>
          <cell r="P1349">
            <v>42646</v>
          </cell>
          <cell r="Q1349" t="str">
            <v>CENTRO DE DISTRIBUCION LIMA</v>
          </cell>
          <cell r="R1349" t="str">
            <v>SERVICIOS LOGISTICOS</v>
          </cell>
          <cell r="S1349" t="str">
            <v>PICKING &amp; PACKING RETAIL</v>
          </cell>
        </row>
        <row r="1350">
          <cell r="K1350">
            <v>46007133</v>
          </cell>
          <cell r="L1350" t="str">
            <v>SECUNDARIA COMPLETA</v>
          </cell>
          <cell r="M1350" t="str">
            <v>*PRIMA</v>
          </cell>
          <cell r="N1350" t="str">
            <v>NEGOCIOS MARKETING SALUD</v>
          </cell>
          <cell r="O1350" t="str">
            <v>EMPLEADOS</v>
          </cell>
          <cell r="P1350">
            <v>42373</v>
          </cell>
          <cell r="Q1350" t="str">
            <v>REPUBLICA DE PANAMA</v>
          </cell>
          <cell r="R1350" t="str">
            <v>QUILAB/VIFOR</v>
          </cell>
          <cell r="S1350" t="str">
            <v>QUILAB/VIFOR</v>
          </cell>
        </row>
        <row r="1351">
          <cell r="K1351">
            <v>46017377</v>
          </cell>
          <cell r="L1351" t="str">
            <v>SECUNDARIA COMPLETA</v>
          </cell>
          <cell r="M1351" t="str">
            <v>HABITAT</v>
          </cell>
          <cell r="N1351" t="str">
            <v>NEGOCIOS SERVICIOS LOGISTICOS</v>
          </cell>
          <cell r="O1351" t="str">
            <v>OBREROS</v>
          </cell>
          <cell r="P1351">
            <v>42522</v>
          </cell>
          <cell r="Q1351" t="str">
            <v>CENTRO DE DISTRIBUCION LIMA</v>
          </cell>
          <cell r="R1351" t="str">
            <v>SERVICIOS LOGISTICOS</v>
          </cell>
          <cell r="S1351" t="str">
            <v>LOGISTICA DE ENTRADA UNV</v>
          </cell>
        </row>
        <row r="1352">
          <cell r="K1352">
            <v>46024030</v>
          </cell>
          <cell r="L1352" t="str">
            <v>SECUNDARIA COMPLETA</v>
          </cell>
          <cell r="M1352" t="str">
            <v>HABITAT</v>
          </cell>
          <cell r="N1352" t="str">
            <v>NEGOCIOS SERVICIOS LOGISTICOS</v>
          </cell>
          <cell r="O1352" t="str">
            <v>OBREROS</v>
          </cell>
          <cell r="P1352">
            <v>42522</v>
          </cell>
          <cell r="Q1352" t="str">
            <v>CENTRO DE DISTRIBUCION LIMA</v>
          </cell>
          <cell r="R1352" t="str">
            <v>SERVICIOS LOGISTICOS</v>
          </cell>
          <cell r="S1352" t="str">
            <v>LOGISTICA DE ENTRADA RETAIL</v>
          </cell>
        </row>
        <row r="1353">
          <cell r="K1353">
            <v>46028178</v>
          </cell>
          <cell r="L1353" t="str">
            <v>SECUNDARIA COMPLETA</v>
          </cell>
          <cell r="M1353" t="str">
            <v>*SNP</v>
          </cell>
          <cell r="N1353" t="str">
            <v>NEGOCIOS MARKETING SALUD</v>
          </cell>
          <cell r="O1353" t="str">
            <v>EMPLEADOS</v>
          </cell>
          <cell r="P1353">
            <v>42614</v>
          </cell>
          <cell r="Q1353" t="str">
            <v>REPUBLICA DE PANAMA</v>
          </cell>
          <cell r="R1353" t="str">
            <v>DEPARTAMENTO DE VENTAS</v>
          </cell>
          <cell r="S1353" t="str">
            <v>DEPARTAMENTO DE VENTAS</v>
          </cell>
        </row>
        <row r="1354">
          <cell r="K1354">
            <v>46028203</v>
          </cell>
          <cell r="L1354" t="str">
            <v>SECUNDARIA COMPLETA</v>
          </cell>
          <cell r="M1354" t="str">
            <v>*PRIMA</v>
          </cell>
          <cell r="N1354" t="str">
            <v>SERVICIOS COMPARTIDOS</v>
          </cell>
          <cell r="O1354" t="str">
            <v>EMPLEADOS</v>
          </cell>
          <cell r="P1354">
            <v>42676</v>
          </cell>
          <cell r="Q1354" t="str">
            <v>REPUBLICA DE PANAMA</v>
          </cell>
          <cell r="R1354" t="str">
            <v>CONTABILIDAD</v>
          </cell>
          <cell r="S1354" t="str">
            <v>ANALISIS DE COSTOS</v>
          </cell>
        </row>
        <row r="1355">
          <cell r="K1355">
            <v>46031354</v>
          </cell>
          <cell r="L1355" t="str">
            <v>SECUNDARIA COMPLETA</v>
          </cell>
          <cell r="M1355" t="str">
            <v>*INTEGRA</v>
          </cell>
          <cell r="N1355" t="str">
            <v>NEGOCIOS SERVICIOS LOGISTICOS</v>
          </cell>
          <cell r="O1355" t="str">
            <v>OBREROS</v>
          </cell>
          <cell r="P1355">
            <v>42719</v>
          </cell>
          <cell r="Q1355" t="str">
            <v>CENTRO DE DISTRIBUCION LIMA</v>
          </cell>
          <cell r="R1355" t="str">
            <v>SERVICIOS LOGISTICOS</v>
          </cell>
          <cell r="S1355" t="str">
            <v>PICKING &amp; PACKING RETAIL</v>
          </cell>
        </row>
        <row r="1356">
          <cell r="K1356">
            <v>46058807</v>
          </cell>
          <cell r="L1356" t="str">
            <v>SECUNDARIA COMPLETA</v>
          </cell>
          <cell r="M1356" t="str">
            <v>*PROFUTURO</v>
          </cell>
          <cell r="N1356" t="str">
            <v>NEGOCIOS SERVICIOS LOGISTICOS</v>
          </cell>
          <cell r="O1356" t="str">
            <v>OBREROS</v>
          </cell>
          <cell r="P1356">
            <v>42689</v>
          </cell>
          <cell r="Q1356" t="str">
            <v>CENTRO DE DISTRIBUCION LIMA</v>
          </cell>
          <cell r="R1356" t="str">
            <v>SERVICIOS LOGISTICOS</v>
          </cell>
          <cell r="S1356" t="str">
            <v>PICKING &amp; PACKING RETAIL</v>
          </cell>
        </row>
        <row r="1357">
          <cell r="K1357">
            <v>46059054</v>
          </cell>
          <cell r="L1357" t="str">
            <v>SECUNDARIA COMPLETA</v>
          </cell>
          <cell r="M1357" t="str">
            <v>*SNP</v>
          </cell>
          <cell r="N1357" t="str">
            <v>NEGOCIOS SERVICIOS LOGISTICOS</v>
          </cell>
          <cell r="O1357" t="str">
            <v>EMPLEADOS</v>
          </cell>
          <cell r="P1357">
            <v>42202</v>
          </cell>
          <cell r="Q1357" t="str">
            <v>CENTRO DE DISTRIBUCION LIMA</v>
          </cell>
          <cell r="R1357" t="str">
            <v>SERVICIOS LOGISTICOS</v>
          </cell>
          <cell r="S1357" t="str">
            <v>LOGISTICA DE SALIDA UNV</v>
          </cell>
        </row>
        <row r="1358">
          <cell r="K1358">
            <v>46073747</v>
          </cell>
          <cell r="L1358" t="str">
            <v>TÉCNICO INCOMPLETO</v>
          </cell>
          <cell r="M1358" t="str">
            <v>HABITAT</v>
          </cell>
          <cell r="N1358" t="str">
            <v>NEGOCIO DE VENTAS</v>
          </cell>
          <cell r="O1358" t="str">
            <v>EMPLEADOS</v>
          </cell>
          <cell r="P1358">
            <v>42828</v>
          </cell>
          <cell r="Q1358" t="str">
            <v>REPUBLICA DE PANAMA</v>
          </cell>
          <cell r="R1358" t="str">
            <v>RELACIONAMIENTO CON CLIENTES</v>
          </cell>
          <cell r="S1358" t="str">
            <v>FIDELIZACIÓN</v>
          </cell>
        </row>
        <row r="1359">
          <cell r="K1359">
            <v>46074367</v>
          </cell>
          <cell r="L1359" t="str">
            <v>BACHILLER</v>
          </cell>
          <cell r="M1359" t="str">
            <v>*PRIMA</v>
          </cell>
          <cell r="N1359" t="str">
            <v>GESTION HUMANA</v>
          </cell>
          <cell r="O1359" t="str">
            <v>EMPLEADOS</v>
          </cell>
          <cell r="P1359">
            <v>41827</v>
          </cell>
          <cell r="Q1359" t="str">
            <v>REPUBLICA DE PANAMA</v>
          </cell>
          <cell r="R1359" t="str">
            <v>ADMINISTRACION DE PERSONAL</v>
          </cell>
          <cell r="S1359" t="str">
            <v>GESTION DE ADMINISTRACION</v>
          </cell>
        </row>
        <row r="1360">
          <cell r="K1360">
            <v>46074410</v>
          </cell>
          <cell r="L1360" t="str">
            <v>UNIVERSIDAD COMPLETA</v>
          </cell>
          <cell r="M1360" t="str">
            <v>*PROFUTURO</v>
          </cell>
          <cell r="N1360" t="str">
            <v>GESTION DE RIESGOS</v>
          </cell>
          <cell r="O1360" t="str">
            <v>EMPLEADOS</v>
          </cell>
          <cell r="P1360">
            <v>41091</v>
          </cell>
          <cell r="Q1360" t="str">
            <v>REPUBLICA DE PANAMA</v>
          </cell>
          <cell r="R1360" t="str">
            <v>DIRECCION TECNICA</v>
          </cell>
          <cell r="S1360" t="str">
            <v>DIRECCION TECNICA</v>
          </cell>
        </row>
        <row r="1361">
          <cell r="K1361">
            <v>46075657</v>
          </cell>
          <cell r="L1361" t="str">
            <v>SECUNDARIA COMPLETA</v>
          </cell>
          <cell r="M1361" t="str">
            <v>*PRIMA</v>
          </cell>
          <cell r="N1361" t="str">
            <v>NEGOCIO DE VENTAS</v>
          </cell>
          <cell r="O1361" t="str">
            <v>EMPLEADOS</v>
          </cell>
          <cell r="P1361">
            <v>42719</v>
          </cell>
          <cell r="Q1361" t="str">
            <v>OFICINA TRUJILLLO</v>
          </cell>
          <cell r="R1361" t="str">
            <v>PROVINCIAS</v>
          </cell>
          <cell r="S1361" t="str">
            <v>SUR CHICO</v>
          </cell>
        </row>
        <row r="1362">
          <cell r="K1362">
            <v>46075766</v>
          </cell>
          <cell r="L1362" t="str">
            <v>BACHILLER</v>
          </cell>
          <cell r="M1362" t="str">
            <v>*PROFUTURO</v>
          </cell>
          <cell r="N1362" t="str">
            <v>SERVICIOS COMPARTIDOS</v>
          </cell>
          <cell r="O1362" t="str">
            <v>EMPLEADOS</v>
          </cell>
          <cell r="P1362">
            <v>41885</v>
          </cell>
          <cell r="Q1362" t="str">
            <v>REPUBLICA DE PANAMA</v>
          </cell>
          <cell r="R1362" t="str">
            <v>CONTABILIDAD</v>
          </cell>
          <cell r="S1362" t="str">
            <v>CONTABILIDAD</v>
          </cell>
        </row>
        <row r="1363">
          <cell r="K1363">
            <v>46089343</v>
          </cell>
          <cell r="L1363" t="str">
            <v>SECUNDARIA COMPLETA</v>
          </cell>
          <cell r="M1363" t="str">
            <v>*SNP</v>
          </cell>
          <cell r="N1363" t="str">
            <v>NEGOCIOS SERVICIOS LOGISTICOS</v>
          </cell>
          <cell r="O1363" t="str">
            <v>OBREROS</v>
          </cell>
          <cell r="P1363">
            <v>42013</v>
          </cell>
          <cell r="Q1363" t="str">
            <v>CENTRO DE DISTRIBUCION LIMA</v>
          </cell>
          <cell r="R1363" t="str">
            <v>SERVICIOS LOGISTICOS</v>
          </cell>
          <cell r="S1363" t="str">
            <v>LOGISTICA DE ENTRADA RETAIL</v>
          </cell>
        </row>
        <row r="1364">
          <cell r="K1364">
            <v>46090800</v>
          </cell>
          <cell r="L1364" t="str">
            <v>SECUNDARIA COMPLETA</v>
          </cell>
          <cell r="M1364" t="str">
            <v>*INTEGRA</v>
          </cell>
          <cell r="N1364" t="str">
            <v>NEGOCIO DE VENTAS</v>
          </cell>
          <cell r="O1364" t="str">
            <v>EMPLEADOS</v>
          </cell>
          <cell r="P1364">
            <v>42475</v>
          </cell>
          <cell r="Q1364" t="str">
            <v>REPUBLICA DE PANAMA</v>
          </cell>
          <cell r="R1364" t="str">
            <v>VENTAS AUTOSERVICIOS</v>
          </cell>
          <cell r="S1364" t="str">
            <v>VENTAS AUTOSERVICIOS</v>
          </cell>
        </row>
        <row r="1365">
          <cell r="K1365">
            <v>46098076</v>
          </cell>
          <cell r="L1365" t="str">
            <v>SECUNDARIA COMPLETA</v>
          </cell>
          <cell r="M1365" t="str">
            <v>HABITAT</v>
          </cell>
          <cell r="N1365" t="str">
            <v>NEGOCIOS SERVICIOS LOGISTICOS</v>
          </cell>
          <cell r="O1365" t="str">
            <v>OBREROS</v>
          </cell>
          <cell r="P1365">
            <v>42309</v>
          </cell>
          <cell r="Q1365" t="str">
            <v>CENTRO DE DISTRIBUCION LIMA</v>
          </cell>
          <cell r="R1365" t="str">
            <v>SERVICIOS LOGISTICOS</v>
          </cell>
          <cell r="S1365" t="str">
            <v>OPERACION LOGISTICA DE TERCEROS</v>
          </cell>
        </row>
        <row r="1366">
          <cell r="K1366">
            <v>46102247</v>
          </cell>
          <cell r="L1366" t="str">
            <v>SECUNDARIA COMPLETA</v>
          </cell>
          <cell r="M1366" t="str">
            <v>*INTEGRA</v>
          </cell>
          <cell r="N1366" t="str">
            <v>SERVICIOS COMPARTIDOS</v>
          </cell>
          <cell r="O1366" t="str">
            <v>OBREROS</v>
          </cell>
          <cell r="P1366">
            <v>41883</v>
          </cell>
          <cell r="Q1366" t="str">
            <v>CENTRO DE DISTRIBUCION LIMA</v>
          </cell>
          <cell r="R1366" t="str">
            <v>CONTROL DE INVENTARIOS</v>
          </cell>
          <cell r="S1366" t="str">
            <v>CONTROL DE INVENTARIOS</v>
          </cell>
        </row>
        <row r="1367">
          <cell r="K1367">
            <v>46103637</v>
          </cell>
          <cell r="L1367" t="str">
            <v>SECUNDARIA COMPLETA</v>
          </cell>
          <cell r="M1367" t="str">
            <v>HABITAT</v>
          </cell>
          <cell r="N1367" t="str">
            <v>NEGOCIOS SERVICIOS LOGISTICOS</v>
          </cell>
          <cell r="O1367" t="str">
            <v>OBREROS</v>
          </cell>
          <cell r="P1367">
            <v>42676</v>
          </cell>
          <cell r="Q1367" t="str">
            <v>CENTRO DE DISTRIBUCION LIMA</v>
          </cell>
          <cell r="R1367" t="str">
            <v>SERVICIOS LOGISTICOS</v>
          </cell>
          <cell r="S1367" t="str">
            <v>LOGISTICA INVERSA RETAIL</v>
          </cell>
        </row>
        <row r="1368">
          <cell r="K1368">
            <v>46105012</v>
          </cell>
          <cell r="L1368" t="str">
            <v>SECUNDARIA COMPLETA</v>
          </cell>
          <cell r="M1368" t="str">
            <v>*PRIMA</v>
          </cell>
          <cell r="N1368" t="str">
            <v>NEGOCIO DE VENTAS</v>
          </cell>
          <cell r="O1368" t="str">
            <v>EMPLEADOS</v>
          </cell>
          <cell r="P1368">
            <v>41610</v>
          </cell>
          <cell r="Q1368" t="str">
            <v>REPUBLICA DE PANAMA</v>
          </cell>
          <cell r="R1368" t="str">
            <v>VENTAS AUTOSERVICIOS</v>
          </cell>
          <cell r="S1368" t="str">
            <v>VENTAS AUTOSERVICIOS</v>
          </cell>
        </row>
        <row r="1369">
          <cell r="K1369">
            <v>46107523</v>
          </cell>
          <cell r="L1369" t="str">
            <v>SECUNDARIA COMPLETA</v>
          </cell>
          <cell r="M1369" t="str">
            <v>HABITAT</v>
          </cell>
          <cell r="N1369" t="str">
            <v>NEGOCIOS SERVICIOS LOGISTICOS</v>
          </cell>
          <cell r="O1369" t="str">
            <v>OBREROS</v>
          </cell>
          <cell r="P1369">
            <v>42036</v>
          </cell>
          <cell r="Q1369" t="str">
            <v>CENTRO DE DISTRIBUCION LIMA</v>
          </cell>
          <cell r="R1369" t="str">
            <v>SERVICIOS LOGISTICOS</v>
          </cell>
          <cell r="S1369" t="str">
            <v>PICKING &amp; PACKING RETAIL</v>
          </cell>
        </row>
        <row r="1370">
          <cell r="K1370">
            <v>46108610</v>
          </cell>
          <cell r="L1370" t="str">
            <v>SECUNDARIA COMPLETA</v>
          </cell>
          <cell r="M1370" t="str">
            <v>*PRIMA</v>
          </cell>
          <cell r="N1370" t="str">
            <v>NEGOCIOS SERVICIOS LOGISTICOS</v>
          </cell>
          <cell r="O1370" t="str">
            <v>OBREROS</v>
          </cell>
          <cell r="P1370">
            <v>42614</v>
          </cell>
          <cell r="Q1370" t="str">
            <v>CENTRO DE DISTRIBUCION LIMA</v>
          </cell>
          <cell r="R1370" t="str">
            <v>SERVICIOS LOGISTICOS</v>
          </cell>
          <cell r="S1370" t="str">
            <v>LOGISTICA DE ENTRADA UNV</v>
          </cell>
        </row>
        <row r="1371">
          <cell r="K1371">
            <v>46117219</v>
          </cell>
          <cell r="L1371" t="str">
            <v>SECUNDARIA COMPLETA</v>
          </cell>
          <cell r="M1371" t="str">
            <v>*INTEGRA</v>
          </cell>
          <cell r="N1371" t="str">
            <v>NEGOCIOS SERVICIOS LOGISTICOS</v>
          </cell>
          <cell r="O1371" t="str">
            <v>OBREROS</v>
          </cell>
          <cell r="P1371">
            <v>42068</v>
          </cell>
          <cell r="Q1371" t="str">
            <v>CENTRO DE DISTRIBUCION LIMA</v>
          </cell>
          <cell r="R1371" t="str">
            <v>SERVICIOS LOGISTICOS</v>
          </cell>
          <cell r="S1371" t="str">
            <v>LOGISTICA INVERSA RETAIL</v>
          </cell>
        </row>
        <row r="1372">
          <cell r="K1372">
            <v>46138095</v>
          </cell>
          <cell r="L1372" t="str">
            <v>COLEGIATURA</v>
          </cell>
          <cell r="M1372" t="str">
            <v>*INTEGRA</v>
          </cell>
          <cell r="N1372" t="str">
            <v>NEGOCIOS SERVICIOS LOGISTICOS</v>
          </cell>
          <cell r="O1372" t="str">
            <v>EMPLEADOS</v>
          </cell>
          <cell r="P1372">
            <v>42767</v>
          </cell>
          <cell r="Q1372" t="str">
            <v>CENTRO DE DISTRIBUCION LIMA</v>
          </cell>
          <cell r="R1372" t="str">
            <v>SERVICIOS LOGISTICOS</v>
          </cell>
          <cell r="S1372" t="str">
            <v>INGENIERIA LOGISTICA</v>
          </cell>
        </row>
        <row r="1373">
          <cell r="K1373">
            <v>46157766</v>
          </cell>
          <cell r="L1373" t="str">
            <v>SECUNDARIA COMPLETA</v>
          </cell>
          <cell r="M1373" t="str">
            <v>*SNP</v>
          </cell>
          <cell r="N1373" t="str">
            <v>NEGOCIOS SERVICIOS LOGISTICOS</v>
          </cell>
          <cell r="O1373" t="str">
            <v>OBREROS</v>
          </cell>
          <cell r="P1373">
            <v>42774</v>
          </cell>
          <cell r="Q1373" t="str">
            <v>CENTRO DE DISTRIBUCION LIMA</v>
          </cell>
          <cell r="R1373" t="str">
            <v>SERVICIOS LOGISTICOS</v>
          </cell>
          <cell r="S1373" t="str">
            <v>CONTROL INTERNO RETAIL</v>
          </cell>
        </row>
        <row r="1374">
          <cell r="K1374">
            <v>46161273</v>
          </cell>
          <cell r="L1374" t="str">
            <v>TÉCNICO COMPLETO</v>
          </cell>
          <cell r="M1374" t="str">
            <v>HABITAT</v>
          </cell>
          <cell r="N1374" t="str">
            <v>NEGOCIOS SERVICIOS LOGISTICOS</v>
          </cell>
          <cell r="O1374" t="str">
            <v>EMPLEADOS</v>
          </cell>
          <cell r="P1374">
            <v>42095</v>
          </cell>
          <cell r="Q1374" t="str">
            <v>CENTRO DE DISTRIBUCION LIMA</v>
          </cell>
          <cell r="R1374" t="str">
            <v>SERVICIOS LOGISTICOS</v>
          </cell>
          <cell r="S1374" t="str">
            <v>MANTENIMIENTO</v>
          </cell>
        </row>
        <row r="1375">
          <cell r="K1375">
            <v>46163622</v>
          </cell>
          <cell r="L1375" t="str">
            <v>SECUNDARIA COMPLETA</v>
          </cell>
          <cell r="M1375" t="str">
            <v>*PROFUTURO</v>
          </cell>
          <cell r="N1375" t="str">
            <v>NEGOCIOS SERVICIOS LOGISTICOS</v>
          </cell>
          <cell r="O1375" t="str">
            <v>OBREROS</v>
          </cell>
          <cell r="P1375">
            <v>42808</v>
          </cell>
          <cell r="Q1375" t="str">
            <v>CENTRO DE DISTRIBUCION LIMA</v>
          </cell>
          <cell r="R1375" t="str">
            <v>SERVICIOS LOGISTICOS</v>
          </cell>
          <cell r="S1375" t="str">
            <v>LOGISTICA DE SALIDA UNV</v>
          </cell>
        </row>
        <row r="1376">
          <cell r="K1376">
            <v>46170226</v>
          </cell>
          <cell r="L1376" t="str">
            <v>SECUNDARIA COMPLETA</v>
          </cell>
          <cell r="M1376" t="str">
            <v>*INTEGRA</v>
          </cell>
          <cell r="N1376" t="str">
            <v>NEGOCIOS SERVICIOS LOGISTICOS</v>
          </cell>
          <cell r="O1376" t="str">
            <v>OBREROS</v>
          </cell>
          <cell r="P1376">
            <v>42552</v>
          </cell>
          <cell r="Q1376" t="str">
            <v>CENTRO DE DISTRIBUCION LIMA</v>
          </cell>
          <cell r="R1376" t="str">
            <v>SERVICIOS LOGISTICOS</v>
          </cell>
          <cell r="S1376" t="str">
            <v>LOGISTICA INVERSA UNV</v>
          </cell>
        </row>
        <row r="1377">
          <cell r="K1377">
            <v>46174797</v>
          </cell>
          <cell r="L1377" t="str">
            <v>SECUNDARIA COMPLETA</v>
          </cell>
          <cell r="M1377" t="str">
            <v>HABITAT</v>
          </cell>
          <cell r="N1377" t="str">
            <v>NEGOCIO DE VENTAS</v>
          </cell>
          <cell r="O1377" t="str">
            <v>EMPLEADOS</v>
          </cell>
          <cell r="P1377">
            <v>42750</v>
          </cell>
          <cell r="Q1377" t="str">
            <v>REPUBLICA DE PANAMA</v>
          </cell>
          <cell r="R1377" t="str">
            <v>VENTAS AUTOSERVICIOS</v>
          </cell>
          <cell r="S1377" t="str">
            <v>VENTAS AUTOSERVICIOS</v>
          </cell>
        </row>
        <row r="1378">
          <cell r="K1378">
            <v>46186445</v>
          </cell>
          <cell r="L1378" t="str">
            <v>SECUNDARIA COMPLETA</v>
          </cell>
          <cell r="M1378" t="str">
            <v>*PROFUTURO</v>
          </cell>
          <cell r="N1378" t="str">
            <v>NEGOCIO DE VENTAS</v>
          </cell>
          <cell r="O1378" t="str">
            <v>EMPLEADOS</v>
          </cell>
          <cell r="P1378">
            <v>41883</v>
          </cell>
          <cell r="Q1378" t="str">
            <v>OFICINA TRUJILLLO</v>
          </cell>
          <cell r="R1378" t="str">
            <v>VENTAS AUTOSERVICIOS</v>
          </cell>
          <cell r="S1378" t="str">
            <v>VENTAS AUTOSERVICIOS</v>
          </cell>
        </row>
        <row r="1379">
          <cell r="K1379">
            <v>46195370</v>
          </cell>
          <cell r="L1379" t="str">
            <v>SECUNDARIA COMPLETA</v>
          </cell>
          <cell r="M1379" t="str">
            <v>*PRIMA</v>
          </cell>
          <cell r="N1379" t="str">
            <v>NEGOCIOS SERVICIOS LOGISTICOS</v>
          </cell>
          <cell r="O1379" t="str">
            <v>OBREROS</v>
          </cell>
          <cell r="P1379">
            <v>42036</v>
          </cell>
          <cell r="Q1379" t="str">
            <v>CENTRO DE DISTRIBUCION LIMA</v>
          </cell>
          <cell r="R1379" t="str">
            <v>SERVICIOS LOGISTICOS</v>
          </cell>
          <cell r="S1379" t="str">
            <v>OPERACION LOGISTICA DE TERCEROS</v>
          </cell>
        </row>
        <row r="1380">
          <cell r="K1380">
            <v>46195681</v>
          </cell>
          <cell r="L1380" t="str">
            <v>SECUNDARIA COMPLETA</v>
          </cell>
          <cell r="M1380" t="str">
            <v>*INTEGRA</v>
          </cell>
          <cell r="N1380" t="str">
            <v>NEGOCIOS SERVICIOS LOGISTICOS</v>
          </cell>
          <cell r="O1380" t="str">
            <v>OBREROS</v>
          </cell>
          <cell r="P1380">
            <v>42751</v>
          </cell>
          <cell r="Q1380" t="str">
            <v>CENTRO DE DISTRIBUCION LIMA</v>
          </cell>
          <cell r="R1380" t="str">
            <v>SERVICIOS LOGISTICOS</v>
          </cell>
          <cell r="S1380" t="str">
            <v>LOGISTICA DE ENTRADA RETAIL</v>
          </cell>
        </row>
        <row r="1381">
          <cell r="K1381">
            <v>46205069</v>
          </cell>
          <cell r="L1381" t="str">
            <v>SECUNDARIA COMPLETA</v>
          </cell>
          <cell r="M1381" t="str">
            <v>*PRIMA</v>
          </cell>
          <cell r="N1381" t="str">
            <v>NEGOCIO DE VENTAS</v>
          </cell>
          <cell r="O1381" t="str">
            <v>EMPLEADOS</v>
          </cell>
          <cell r="P1381">
            <v>42828</v>
          </cell>
          <cell r="Q1381" t="str">
            <v>REPUBLICA DE PANAMA</v>
          </cell>
          <cell r="R1381" t="str">
            <v>VENTAS AUTOSERVICIOS</v>
          </cell>
          <cell r="S1381" t="str">
            <v>VENTAS AUTOSERVICIOS</v>
          </cell>
        </row>
        <row r="1382">
          <cell r="K1382">
            <v>46212390</v>
          </cell>
          <cell r="L1382" t="str">
            <v>SECUNDARIA COMPLETA</v>
          </cell>
          <cell r="M1382" t="str">
            <v>*INTEGRA</v>
          </cell>
          <cell r="N1382" t="str">
            <v>NEGOCIOS SERVICIOS LOGISTICOS</v>
          </cell>
          <cell r="O1382" t="str">
            <v>OBREROS</v>
          </cell>
          <cell r="P1382">
            <v>40310</v>
          </cell>
          <cell r="Q1382" t="str">
            <v>CENTRO DE DISTRIBUCION LIMA</v>
          </cell>
          <cell r="R1382" t="str">
            <v>SERVICIOS LOGISTICOS</v>
          </cell>
          <cell r="S1382" t="str">
            <v>LOGISTICA DE ENTRADA UNV</v>
          </cell>
        </row>
        <row r="1383">
          <cell r="K1383">
            <v>46214638</v>
          </cell>
          <cell r="L1383" t="str">
            <v>SECUNDARIA COMPLETA</v>
          </cell>
          <cell r="M1383" t="str">
            <v>*SNP</v>
          </cell>
          <cell r="N1383" t="str">
            <v>NEGOCIOS SERVICIOS LOGISTICOS</v>
          </cell>
          <cell r="O1383" t="str">
            <v>OBREROS</v>
          </cell>
          <cell r="P1383">
            <v>42522</v>
          </cell>
          <cell r="Q1383" t="str">
            <v>CENTRO DE DISTRIBUCION LIMA</v>
          </cell>
          <cell r="R1383" t="str">
            <v>SERVICIOS LOGISTICOS</v>
          </cell>
          <cell r="S1383" t="str">
            <v>LOGISTICA DE SALIDA UNV</v>
          </cell>
        </row>
        <row r="1384">
          <cell r="K1384">
            <v>46220738</v>
          </cell>
          <cell r="L1384" t="str">
            <v>SECUNDARIA COMPLETA</v>
          </cell>
          <cell r="M1384" t="str">
            <v>*INTEGRA</v>
          </cell>
          <cell r="N1384" t="str">
            <v>NEGOCIOS SERVICIOS LOGISTICOS</v>
          </cell>
          <cell r="O1384" t="str">
            <v>OBREROS</v>
          </cell>
          <cell r="P1384">
            <v>41710</v>
          </cell>
          <cell r="Q1384" t="str">
            <v>CENTRO DE DISTRIBUCION LIMA</v>
          </cell>
          <cell r="R1384" t="str">
            <v>SERVICIOS LOGISTICOS</v>
          </cell>
          <cell r="S1384" t="str">
            <v>OPERACION LOGISTICA DE TERCEROS</v>
          </cell>
        </row>
        <row r="1385">
          <cell r="K1385">
            <v>46224685</v>
          </cell>
          <cell r="L1385" t="str">
            <v>SECUNDARIA COMPLETA</v>
          </cell>
          <cell r="M1385" t="str">
            <v>HABITAT</v>
          </cell>
          <cell r="N1385" t="str">
            <v>NEGOCIOS SERVICIOS LOGISTICOS</v>
          </cell>
          <cell r="O1385" t="str">
            <v>OBREROS</v>
          </cell>
          <cell r="P1385">
            <v>41890</v>
          </cell>
          <cell r="Q1385" t="str">
            <v>CENTRO DE DISTRIBUCION LIMA</v>
          </cell>
          <cell r="R1385" t="str">
            <v>SERVICIOS LOGISTICOS</v>
          </cell>
          <cell r="S1385" t="str">
            <v>PICKING &amp; PACKING UNV</v>
          </cell>
        </row>
        <row r="1386">
          <cell r="K1386">
            <v>46226366</v>
          </cell>
          <cell r="L1386" t="str">
            <v>SECUNDARIA COMPLETA</v>
          </cell>
          <cell r="M1386" t="str">
            <v>*INTEGRA</v>
          </cell>
          <cell r="N1386" t="str">
            <v>NEGOCIOS SERVICIOS LOGISTICOS</v>
          </cell>
          <cell r="O1386" t="str">
            <v>OBREROS</v>
          </cell>
          <cell r="P1386">
            <v>42186</v>
          </cell>
          <cell r="Q1386" t="str">
            <v>CENTRO DE DISTRIBUCION LIMA</v>
          </cell>
          <cell r="R1386" t="str">
            <v>SERVICIOS LOGISTICOS</v>
          </cell>
          <cell r="S1386" t="str">
            <v>PICKING &amp; PACKING RETAIL</v>
          </cell>
        </row>
        <row r="1387">
          <cell r="K1387">
            <v>46227667</v>
          </cell>
          <cell r="L1387" t="str">
            <v>SECUNDARIA COMPLETA</v>
          </cell>
          <cell r="M1387" t="str">
            <v>*PROFUTURO</v>
          </cell>
          <cell r="N1387" t="str">
            <v>NEGOCIO DE VENTAS</v>
          </cell>
          <cell r="O1387" t="str">
            <v>EMPLEADOS</v>
          </cell>
          <cell r="P1387">
            <v>42705</v>
          </cell>
          <cell r="Q1387" t="str">
            <v>OFICINA HUANCAYO</v>
          </cell>
          <cell r="R1387" t="str">
            <v>PROVINCIAS</v>
          </cell>
          <cell r="S1387" t="str">
            <v>HUANCAYO</v>
          </cell>
        </row>
        <row r="1388">
          <cell r="K1388">
            <v>46241516</v>
          </cell>
          <cell r="L1388" t="str">
            <v>SECUNDARIA COMPLETA</v>
          </cell>
          <cell r="M1388" t="str">
            <v>*INTEGRA</v>
          </cell>
          <cell r="N1388" t="str">
            <v>NEGOCIOS SERVICIOS LOGISTICOS</v>
          </cell>
          <cell r="O1388" t="str">
            <v>OBREROS</v>
          </cell>
          <cell r="P1388">
            <v>41519</v>
          </cell>
          <cell r="Q1388" t="str">
            <v>CENTRO DE DISTRIBUCION LIMA</v>
          </cell>
          <cell r="R1388" t="str">
            <v>SERVICIOS LOGISTICOS</v>
          </cell>
          <cell r="S1388" t="str">
            <v>MONTACARGA Y MANTENIMIENTO RETAIL</v>
          </cell>
        </row>
        <row r="1389">
          <cell r="K1389">
            <v>46241910</v>
          </cell>
          <cell r="L1389" t="str">
            <v>TÉCNICO COMPLETO</v>
          </cell>
          <cell r="M1389" t="str">
            <v>*INTEGRA</v>
          </cell>
          <cell r="N1389" t="str">
            <v>NEGOCIOS SERVICIOS LOGISTICOS</v>
          </cell>
          <cell r="O1389" t="str">
            <v>OBREROS</v>
          </cell>
          <cell r="P1389">
            <v>42491</v>
          </cell>
          <cell r="Q1389" t="str">
            <v>CENTRO DE DISTRIBUCION LIMA</v>
          </cell>
          <cell r="R1389" t="str">
            <v>SERVICIOS LOGISTICOS</v>
          </cell>
          <cell r="S1389" t="str">
            <v>PICKING &amp; PACKING UNV</v>
          </cell>
        </row>
        <row r="1390">
          <cell r="K1390">
            <v>46242836</v>
          </cell>
          <cell r="L1390" t="str">
            <v>SECUNDARIA COMPLETA</v>
          </cell>
          <cell r="M1390" t="str">
            <v>HABITAT</v>
          </cell>
          <cell r="N1390" t="str">
            <v>NEGOCIOS SERVICIOS LOGISTICOS</v>
          </cell>
          <cell r="O1390" t="str">
            <v>OBREROS</v>
          </cell>
          <cell r="P1390">
            <v>42415</v>
          </cell>
          <cell r="Q1390" t="str">
            <v>CENTRO DE DISTRIBUCION LIMA</v>
          </cell>
          <cell r="R1390" t="str">
            <v>SERVICIOS LOGISTICOS</v>
          </cell>
          <cell r="S1390" t="str">
            <v>PICKING &amp; PACKING RETAIL</v>
          </cell>
        </row>
        <row r="1391">
          <cell r="K1391">
            <v>46253367</v>
          </cell>
          <cell r="L1391" t="str">
            <v>SECUNDARIA COMPLETA</v>
          </cell>
          <cell r="M1391" t="str">
            <v>*PRIMA</v>
          </cell>
          <cell r="N1391" t="str">
            <v>NEGOCIOS SERVICIOS LOGISTICOS</v>
          </cell>
          <cell r="O1391" t="str">
            <v>OBREROS</v>
          </cell>
          <cell r="P1391">
            <v>42831</v>
          </cell>
          <cell r="Q1391" t="str">
            <v>CENTRO DE DISTRIBUCION LIMA</v>
          </cell>
          <cell r="R1391" t="str">
            <v>SERVICIOS LOGISTICOS</v>
          </cell>
          <cell r="S1391" t="str">
            <v>LOGISTICA DE SALIDA UNV</v>
          </cell>
        </row>
        <row r="1392">
          <cell r="K1392">
            <v>46259799</v>
          </cell>
          <cell r="L1392" t="str">
            <v>SECUNDARIA COMPLETA</v>
          </cell>
          <cell r="M1392" t="str">
            <v>HABITAT</v>
          </cell>
          <cell r="N1392" t="str">
            <v>NEGOCIOS SERVICIOS LOGISTICOS</v>
          </cell>
          <cell r="O1392" t="str">
            <v>OBREROS</v>
          </cell>
          <cell r="P1392">
            <v>42837</v>
          </cell>
          <cell r="Q1392" t="str">
            <v>CENTRO DE DISTRIBUCION LIMA</v>
          </cell>
          <cell r="R1392" t="str">
            <v>SERVICIOS LOGISTICOS</v>
          </cell>
          <cell r="S1392" t="str">
            <v>LOGISTICA DE ENTRADA RETAIL</v>
          </cell>
        </row>
        <row r="1393">
          <cell r="K1393">
            <v>46264723</v>
          </cell>
          <cell r="L1393" t="str">
            <v>SECUNDARIA COMPLETA</v>
          </cell>
          <cell r="M1393" t="str">
            <v>*SNP</v>
          </cell>
          <cell r="N1393" t="str">
            <v>NEGOCIO DE VENTAS</v>
          </cell>
          <cell r="O1393" t="str">
            <v>EMPLEADOS</v>
          </cell>
          <cell r="P1393">
            <v>41185</v>
          </cell>
          <cell r="Q1393" t="str">
            <v>REPUBLICA DE PANAMA</v>
          </cell>
          <cell r="R1393" t="str">
            <v>VENTAS AUTOSERVICIOS</v>
          </cell>
          <cell r="S1393" t="str">
            <v>VENTAS AUTOSERVICIOS</v>
          </cell>
        </row>
        <row r="1394">
          <cell r="K1394">
            <v>46273756</v>
          </cell>
          <cell r="L1394" t="str">
            <v>TÉCNICO COMPLETO</v>
          </cell>
          <cell r="M1394" t="str">
            <v>*PROFUTURO</v>
          </cell>
          <cell r="N1394" t="str">
            <v>NEGOCIO DE VENTAS</v>
          </cell>
          <cell r="O1394" t="str">
            <v>EMPLEADOS</v>
          </cell>
          <cell r="P1394">
            <v>41835</v>
          </cell>
          <cell r="Q1394" t="str">
            <v>OFICINA CUZCO</v>
          </cell>
          <cell r="R1394" t="str">
            <v>PROVINCIAS</v>
          </cell>
          <cell r="S1394" t="str">
            <v>CUZCO</v>
          </cell>
        </row>
        <row r="1395">
          <cell r="K1395">
            <v>46282030</v>
          </cell>
          <cell r="L1395" t="str">
            <v>SECUNDARIA COMPLETA</v>
          </cell>
          <cell r="M1395" t="str">
            <v>*SNP</v>
          </cell>
          <cell r="N1395" t="str">
            <v>NEGOCIOS SERVICIOS LOGISTICOS</v>
          </cell>
          <cell r="O1395" t="str">
            <v>OBREROS</v>
          </cell>
          <cell r="P1395">
            <v>42620</v>
          </cell>
          <cell r="Q1395" t="str">
            <v>CENTRO DE DISTRIBUCION LIMA</v>
          </cell>
          <cell r="R1395" t="str">
            <v>SERVICIOS LOGISTICOS</v>
          </cell>
          <cell r="S1395" t="str">
            <v>LOGISTICA DE ENTRADA UNV</v>
          </cell>
        </row>
        <row r="1396">
          <cell r="K1396">
            <v>46287173</v>
          </cell>
          <cell r="L1396" t="str">
            <v>TÉCNICO COMPLETO</v>
          </cell>
          <cell r="M1396" t="str">
            <v>*SNP</v>
          </cell>
          <cell r="N1396" t="str">
            <v>NEGOCIO DE VENTAS</v>
          </cell>
          <cell r="O1396" t="str">
            <v>EMPLEADOS</v>
          </cell>
          <cell r="P1396">
            <v>40588</v>
          </cell>
          <cell r="Q1396" t="str">
            <v>REPUBLICA DE PANAMA</v>
          </cell>
          <cell r="R1396" t="str">
            <v>ADMINISTRACION DE VENTAS Y CONTROLLING</v>
          </cell>
          <cell r="S1396" t="str">
            <v>COBRANZAS</v>
          </cell>
        </row>
        <row r="1397">
          <cell r="K1397">
            <v>46292946</v>
          </cell>
          <cell r="L1397" t="str">
            <v>SECUNDARIA COMPLETA</v>
          </cell>
          <cell r="M1397" t="str">
            <v>HABITAT</v>
          </cell>
          <cell r="N1397" t="str">
            <v>NEGOCIO DE VENTAS</v>
          </cell>
          <cell r="O1397" t="str">
            <v>EMPLEADOS</v>
          </cell>
          <cell r="P1397">
            <v>41866</v>
          </cell>
          <cell r="Q1397" t="str">
            <v>REPUBLICA DE PANAMA</v>
          </cell>
          <cell r="R1397" t="str">
            <v>VENTAS AUTOSERVICIOS</v>
          </cell>
          <cell r="S1397" t="str">
            <v>VENTAS AUTOSERVICIOS</v>
          </cell>
        </row>
        <row r="1398">
          <cell r="K1398">
            <v>46302200</v>
          </cell>
          <cell r="L1398" t="str">
            <v>SECUNDARIA COMPLETA</v>
          </cell>
          <cell r="M1398" t="str">
            <v>*PRIMA</v>
          </cell>
          <cell r="N1398" t="str">
            <v>NEGOCIOS SERVICIOS LOGISTICOS</v>
          </cell>
          <cell r="O1398" t="str">
            <v>OBREROS</v>
          </cell>
          <cell r="P1398">
            <v>42408</v>
          </cell>
          <cell r="Q1398" t="str">
            <v>CENTRO DE DISTRIBUCION LIMA</v>
          </cell>
          <cell r="R1398" t="str">
            <v>SERVICIOS LOGISTICOS</v>
          </cell>
          <cell r="S1398" t="str">
            <v>LOGISTICA INVERSA RETAIL</v>
          </cell>
        </row>
        <row r="1399">
          <cell r="K1399">
            <v>46314455</v>
          </cell>
          <cell r="L1399" t="str">
            <v>SECUNDARIA COMPLETA</v>
          </cell>
          <cell r="M1399" t="str">
            <v>HABITAT</v>
          </cell>
          <cell r="N1399" t="str">
            <v>NEGOCIOS SERVICIOS LOGISTICOS</v>
          </cell>
          <cell r="O1399" t="str">
            <v>OBREROS</v>
          </cell>
          <cell r="P1399">
            <v>42401</v>
          </cell>
          <cell r="Q1399" t="str">
            <v>CENTRO DE DISTRIBUCION LIMA</v>
          </cell>
          <cell r="R1399" t="str">
            <v>SERVICIOS LOGISTICOS</v>
          </cell>
          <cell r="S1399" t="str">
            <v>PICKING &amp; PACKING RETAIL</v>
          </cell>
        </row>
        <row r="1400">
          <cell r="K1400">
            <v>46318278</v>
          </cell>
          <cell r="L1400" t="str">
            <v>SECUNDARIA COMPLETA</v>
          </cell>
          <cell r="M1400" t="str">
            <v>*INTEGRA</v>
          </cell>
          <cell r="N1400" t="str">
            <v>NEGOCIOS SERVICIOS LOGISTICOS</v>
          </cell>
          <cell r="O1400" t="str">
            <v>OBREROS</v>
          </cell>
          <cell r="P1400">
            <v>42401</v>
          </cell>
          <cell r="Q1400" t="str">
            <v>CENTRO DE DISTRIBUCION LIMA</v>
          </cell>
          <cell r="R1400" t="str">
            <v>SERVICIOS LOGISTICOS</v>
          </cell>
          <cell r="S1400" t="str">
            <v>PICKING &amp; PACKING UNV</v>
          </cell>
        </row>
        <row r="1401">
          <cell r="K1401">
            <v>46329553</v>
          </cell>
          <cell r="L1401" t="str">
            <v>TÉCNICO COMPLETO</v>
          </cell>
          <cell r="M1401" t="str">
            <v>*PRIMA</v>
          </cell>
          <cell r="N1401" t="str">
            <v>GESTION DE RIESGOS</v>
          </cell>
          <cell r="O1401" t="str">
            <v>EMPLEADOS</v>
          </cell>
          <cell r="P1401">
            <v>42037</v>
          </cell>
          <cell r="Q1401" t="str">
            <v>CENTRO DE DISTRIBUCION LIMA</v>
          </cell>
          <cell r="R1401" t="str">
            <v>ASEGURAMIENTO DE LA CALIDAD</v>
          </cell>
          <cell r="S1401" t="str">
            <v>ASEGURAMIENTO DE LA CALIDAD</v>
          </cell>
        </row>
        <row r="1402">
          <cell r="K1402">
            <v>46335619</v>
          </cell>
          <cell r="L1402" t="str">
            <v>SECUNDARIA COMPLETA</v>
          </cell>
          <cell r="M1402" t="str">
            <v>*PRIMA</v>
          </cell>
          <cell r="N1402" t="str">
            <v>NEGOCIOS SERVICIOS LOGISTICOS</v>
          </cell>
          <cell r="O1402" t="str">
            <v>OBREROS</v>
          </cell>
          <cell r="P1402">
            <v>42774</v>
          </cell>
          <cell r="Q1402" t="str">
            <v>CENTRO DE DISTRIBUCION LIMA</v>
          </cell>
          <cell r="R1402" t="str">
            <v>SERVICIOS LOGISTICOS</v>
          </cell>
          <cell r="S1402" t="str">
            <v>LOGISTICA DE ENTRADA UNV</v>
          </cell>
        </row>
        <row r="1403">
          <cell r="K1403">
            <v>46346992</v>
          </cell>
          <cell r="L1403" t="str">
            <v>UNIVERSIDAD COMPLETA</v>
          </cell>
          <cell r="M1403" t="str">
            <v>HABITAT</v>
          </cell>
          <cell r="N1403" t="str">
            <v>SERVICIOS COMPARTIDOS</v>
          </cell>
          <cell r="O1403" t="str">
            <v>EMPLEADOS</v>
          </cell>
          <cell r="P1403">
            <v>42529</v>
          </cell>
          <cell r="Q1403" t="str">
            <v>REPUBLICA DE PANAMA</v>
          </cell>
          <cell r="R1403" t="str">
            <v>CONTABILIDAD</v>
          </cell>
          <cell r="S1403" t="str">
            <v>GESTION CONTABLE</v>
          </cell>
        </row>
        <row r="1404">
          <cell r="K1404">
            <v>46359281</v>
          </cell>
          <cell r="L1404" t="str">
            <v>SECUNDARIA COMPLETA</v>
          </cell>
          <cell r="M1404" t="str">
            <v>*INTEGRA</v>
          </cell>
          <cell r="N1404" t="str">
            <v>NEGOCIOS SERVICIOS LOGISTICOS</v>
          </cell>
          <cell r="O1404" t="str">
            <v>OBREROS</v>
          </cell>
          <cell r="P1404">
            <v>42388</v>
          </cell>
          <cell r="Q1404" t="str">
            <v>CENTRO DE DISTRIBUCION LIMA</v>
          </cell>
          <cell r="R1404" t="str">
            <v>SERVICIOS LOGISTICOS</v>
          </cell>
          <cell r="S1404" t="str">
            <v>PICKING &amp; PACKING UNV</v>
          </cell>
        </row>
        <row r="1405">
          <cell r="K1405">
            <v>46362172</v>
          </cell>
          <cell r="L1405" t="str">
            <v>SECUNDARIA COMPLETA</v>
          </cell>
          <cell r="M1405" t="str">
            <v>*PROFUTURO</v>
          </cell>
          <cell r="N1405" t="str">
            <v>NEGOCIOS SERVICIOS LOGISTICOS</v>
          </cell>
          <cell r="O1405" t="str">
            <v>OBREROS</v>
          </cell>
          <cell r="P1405">
            <v>42797</v>
          </cell>
          <cell r="Q1405" t="str">
            <v>CENTRO DE DISTRIBUCION LIMA</v>
          </cell>
          <cell r="R1405" t="str">
            <v>SERVICIOS LOGISTICOS</v>
          </cell>
          <cell r="S1405" t="str">
            <v>PICKING &amp; PACKING UNV</v>
          </cell>
        </row>
        <row r="1406">
          <cell r="K1406">
            <v>46366154</v>
          </cell>
          <cell r="L1406" t="str">
            <v>SECUNDARIA COMPLETA</v>
          </cell>
          <cell r="M1406" t="str">
            <v>*PROFUTURO</v>
          </cell>
          <cell r="N1406" t="str">
            <v>NEGOCIO DE VENTAS</v>
          </cell>
          <cell r="O1406" t="str">
            <v>EMPLEADOS</v>
          </cell>
          <cell r="P1406">
            <v>42795</v>
          </cell>
          <cell r="Q1406" t="str">
            <v>OFICINA CHICLAYO</v>
          </cell>
          <cell r="R1406" t="str">
            <v>PROVINCIAS</v>
          </cell>
          <cell r="S1406" t="str">
            <v>CHICLAYO</v>
          </cell>
        </row>
        <row r="1407">
          <cell r="K1407">
            <v>46368292</v>
          </cell>
          <cell r="L1407" t="str">
            <v>SECUNDARIA COMPLETA</v>
          </cell>
          <cell r="M1407" t="str">
            <v>*SNP</v>
          </cell>
          <cell r="N1407" t="str">
            <v>NEGOCIOS SERVICIOS LOGISTICOS</v>
          </cell>
          <cell r="O1407" t="str">
            <v>OBREROS</v>
          </cell>
          <cell r="P1407">
            <v>42074</v>
          </cell>
          <cell r="Q1407" t="str">
            <v>CENTRO DE DISTRIBUCION LIMA</v>
          </cell>
          <cell r="R1407" t="str">
            <v>SERVICIOS LOGISTICOS</v>
          </cell>
          <cell r="S1407" t="str">
            <v>LOGISTICA INVERSA UNV</v>
          </cell>
        </row>
        <row r="1408">
          <cell r="K1408">
            <v>46372820</v>
          </cell>
          <cell r="L1408" t="str">
            <v>SECUNDARIA COMPLETA</v>
          </cell>
          <cell r="M1408" t="str">
            <v>*INTEGRA</v>
          </cell>
          <cell r="N1408" t="str">
            <v>NEGOCIOS SERVICIOS LOGISTICOS</v>
          </cell>
          <cell r="O1408" t="str">
            <v>OBREROS</v>
          </cell>
          <cell r="P1408">
            <v>42837</v>
          </cell>
          <cell r="Q1408" t="str">
            <v>CENTRO DE DISTRIBUCION LIMA</v>
          </cell>
          <cell r="R1408" t="str">
            <v>SERVICIOS LOGISTICOS</v>
          </cell>
          <cell r="S1408" t="str">
            <v>PICKING &amp; PACKING RETAIL</v>
          </cell>
        </row>
        <row r="1409">
          <cell r="K1409">
            <v>46375140</v>
          </cell>
          <cell r="L1409" t="str">
            <v>SECUNDARIA COMPLETA</v>
          </cell>
          <cell r="M1409" t="str">
            <v>*SNP</v>
          </cell>
          <cell r="N1409" t="str">
            <v>NEGOCIO DE VENTAS</v>
          </cell>
          <cell r="O1409" t="str">
            <v>EMPLEADOS</v>
          </cell>
          <cell r="P1409">
            <v>41792</v>
          </cell>
          <cell r="Q1409" t="str">
            <v>OFICINA CHICLAYO</v>
          </cell>
          <cell r="R1409" t="str">
            <v>PROVINCIAS</v>
          </cell>
          <cell r="S1409" t="str">
            <v>CHICLAYO</v>
          </cell>
        </row>
        <row r="1410">
          <cell r="K1410">
            <v>46380984</v>
          </cell>
          <cell r="L1410" t="str">
            <v>SECUNDARIA COMPLETA</v>
          </cell>
          <cell r="M1410" t="str">
            <v>*PROFUTURO</v>
          </cell>
          <cell r="N1410" t="str">
            <v>NEGOCIOS SERVICIOS LOGISTICOS</v>
          </cell>
          <cell r="O1410" t="str">
            <v>OBREROS</v>
          </cell>
          <cell r="P1410">
            <v>41671</v>
          </cell>
          <cell r="Q1410" t="str">
            <v>CENTRO DE DISTRIBUCION LIMA</v>
          </cell>
          <cell r="R1410" t="str">
            <v>SERVICIOS LOGISTICOS</v>
          </cell>
          <cell r="S1410" t="str">
            <v>PICKING &amp; PACKING RETAIL</v>
          </cell>
        </row>
        <row r="1411">
          <cell r="K1411">
            <v>46382972</v>
          </cell>
          <cell r="L1411" t="str">
            <v>SECUNDARIA COMPLETA</v>
          </cell>
          <cell r="M1411" t="str">
            <v>HABITAT</v>
          </cell>
          <cell r="N1411" t="str">
            <v>NEGOCIOS SERVICIOS LOGISTICOS</v>
          </cell>
          <cell r="O1411" t="str">
            <v>OBREROS</v>
          </cell>
          <cell r="P1411">
            <v>42837</v>
          </cell>
          <cell r="Q1411" t="str">
            <v>CENTRO DE DISTRIBUCION LIMA</v>
          </cell>
          <cell r="R1411" t="str">
            <v>SERVICIOS LOGISTICOS</v>
          </cell>
          <cell r="S1411" t="str">
            <v>LOGISTICA DE ENTRADA RETAIL</v>
          </cell>
        </row>
        <row r="1412">
          <cell r="K1412">
            <v>46388641</v>
          </cell>
          <cell r="L1412" t="str">
            <v>SECUNDARIA COMPLETA</v>
          </cell>
          <cell r="M1412" t="str">
            <v>*PROFUTURO</v>
          </cell>
          <cell r="N1412" t="str">
            <v>NEGOCIOS SERVICIOS LOGISTICOS</v>
          </cell>
          <cell r="O1412" t="str">
            <v>OBREROS</v>
          </cell>
          <cell r="P1412">
            <v>41913</v>
          </cell>
          <cell r="Q1412" t="str">
            <v>CENTRO DE DISTRIBUCION LIMA</v>
          </cell>
          <cell r="R1412" t="str">
            <v>SERVICIOS LOGISTICOS</v>
          </cell>
          <cell r="S1412" t="str">
            <v>LOGISTICA DE ENTRADA UNV</v>
          </cell>
        </row>
        <row r="1413">
          <cell r="K1413">
            <v>46403404</v>
          </cell>
          <cell r="L1413" t="str">
            <v>SECUNDARIA COMPLETA</v>
          </cell>
          <cell r="M1413" t="str">
            <v>*INTEGRA</v>
          </cell>
          <cell r="N1413" t="str">
            <v>NEGOCIOS SERVICIOS LOGISTICOS</v>
          </cell>
          <cell r="O1413" t="str">
            <v>OBREROS</v>
          </cell>
          <cell r="P1413">
            <v>42625</v>
          </cell>
          <cell r="Q1413" t="str">
            <v>CENTRO DE DISTRIBUCION LIMA</v>
          </cell>
          <cell r="R1413" t="str">
            <v>SERVICIOS LOGISTICOS</v>
          </cell>
          <cell r="S1413" t="str">
            <v>PICKING &amp; PACKING UNV</v>
          </cell>
        </row>
        <row r="1414">
          <cell r="K1414">
            <v>46414846</v>
          </cell>
          <cell r="L1414" t="str">
            <v>BACHILLER</v>
          </cell>
          <cell r="M1414" t="str">
            <v>*INTEGRA</v>
          </cell>
          <cell r="N1414" t="str">
            <v>NEGOCIO DE VENTAS</v>
          </cell>
          <cell r="O1414" t="str">
            <v>EMPLEADOS</v>
          </cell>
          <cell r="P1414">
            <v>41260</v>
          </cell>
          <cell r="Q1414" t="str">
            <v>REPUBLICA DE PANAMA</v>
          </cell>
          <cell r="R1414" t="str">
            <v>CONSUMO TRADICIONAL</v>
          </cell>
          <cell r="S1414" t="str">
            <v>CONSUMO TRADICIONAL</v>
          </cell>
        </row>
        <row r="1415">
          <cell r="K1415">
            <v>46422303</v>
          </cell>
          <cell r="L1415" t="str">
            <v>SECUNDARIA COMPLETA</v>
          </cell>
          <cell r="M1415" t="str">
            <v>*INTEGRA</v>
          </cell>
          <cell r="N1415" t="str">
            <v>NEGOCIOS SERVICIOS LOGISTICOS</v>
          </cell>
          <cell r="O1415" t="str">
            <v>OBREROS</v>
          </cell>
          <cell r="P1415">
            <v>42746</v>
          </cell>
          <cell r="Q1415" t="str">
            <v>CENTRO DE DISTRIBUCION LIMA</v>
          </cell>
          <cell r="R1415" t="str">
            <v>SERVICIOS LOGISTICOS</v>
          </cell>
          <cell r="S1415" t="str">
            <v>LOGISTICA DE SALIDA RETAIL</v>
          </cell>
        </row>
        <row r="1416">
          <cell r="K1416">
            <v>46431513</v>
          </cell>
          <cell r="L1416" t="str">
            <v>SECUNDARIA COMPLETA</v>
          </cell>
          <cell r="M1416" t="str">
            <v>*PROFUTURO</v>
          </cell>
          <cell r="N1416" t="str">
            <v>NEGOCIOS SERVICIOS LOGISTICOS</v>
          </cell>
          <cell r="O1416" t="str">
            <v>OBREROS</v>
          </cell>
          <cell r="P1416">
            <v>42437</v>
          </cell>
          <cell r="Q1416" t="str">
            <v>CENTRO DE DISTRIBUCION LIMA</v>
          </cell>
          <cell r="R1416" t="str">
            <v>SERVICIOS LOGISTICOS</v>
          </cell>
          <cell r="S1416" t="str">
            <v>LOGISTICA DE ENTRADA UNV</v>
          </cell>
        </row>
        <row r="1417">
          <cell r="K1417">
            <v>46433393</v>
          </cell>
          <cell r="L1417" t="str">
            <v>SECUNDARIA COMPLETA</v>
          </cell>
          <cell r="M1417" t="str">
            <v>*INTEGRA</v>
          </cell>
          <cell r="N1417" t="str">
            <v>NEGOCIOS SERVICIOS LOGISTICOS</v>
          </cell>
          <cell r="O1417" t="str">
            <v>OBREROS</v>
          </cell>
          <cell r="P1417">
            <v>40892</v>
          </cell>
          <cell r="Q1417" t="str">
            <v>CENTRO DE DISTRIBUCION LIMA</v>
          </cell>
          <cell r="R1417" t="str">
            <v>SERVICIOS LOGISTICOS</v>
          </cell>
          <cell r="S1417" t="str">
            <v>LOGISTICA DE SALIDA UNV</v>
          </cell>
        </row>
        <row r="1418">
          <cell r="K1418">
            <v>46443860</v>
          </cell>
          <cell r="L1418" t="str">
            <v>UNIVERSIDAD COMPLETA</v>
          </cell>
          <cell r="M1418" t="str">
            <v>*PRIMA</v>
          </cell>
          <cell r="N1418" t="str">
            <v>DESARROLLO DE TALENTO</v>
          </cell>
          <cell r="O1418" t="str">
            <v>EMPLEADOS</v>
          </cell>
          <cell r="P1418">
            <v>42583</v>
          </cell>
          <cell r="Q1418" t="str">
            <v>REPUBLICA DE PANAMA</v>
          </cell>
          <cell r="R1418" t="str">
            <v>DESARROLLO DE TALENTO</v>
          </cell>
          <cell r="S1418" t="str">
            <v>DESARROLLO DE TALENTO</v>
          </cell>
        </row>
        <row r="1419">
          <cell r="K1419">
            <v>46446050</v>
          </cell>
          <cell r="L1419" t="str">
            <v>SECUNDARIA COMPLETA</v>
          </cell>
          <cell r="M1419" t="str">
            <v>HABITAT</v>
          </cell>
          <cell r="N1419" t="str">
            <v>NEGOCIOS SERVICIOS LOGISTICOS</v>
          </cell>
          <cell r="O1419" t="str">
            <v>OBREROS</v>
          </cell>
          <cell r="P1419">
            <v>42751</v>
          </cell>
          <cell r="Q1419" t="str">
            <v>CENTRO DE DISTRIBUCION LIMA</v>
          </cell>
          <cell r="R1419" t="str">
            <v>SERVICIOS LOGISTICOS</v>
          </cell>
          <cell r="S1419" t="str">
            <v>LOGISTICA DE ENTRADA RETAIL</v>
          </cell>
        </row>
        <row r="1420">
          <cell r="K1420">
            <v>46457504</v>
          </cell>
          <cell r="L1420" t="str">
            <v>TÉCNICO INCOMPLETO</v>
          </cell>
          <cell r="M1420" t="str">
            <v>*INTEGRA</v>
          </cell>
          <cell r="N1420" t="str">
            <v>NEGOCIOS SERVICIOS LOGISTICOS</v>
          </cell>
          <cell r="O1420" t="str">
            <v>OBREROS</v>
          </cell>
          <cell r="P1420">
            <v>41244</v>
          </cell>
          <cell r="Q1420" t="str">
            <v>OFICINA AREQUIPA</v>
          </cell>
          <cell r="R1420" t="str">
            <v>SERVICIOS LOGISTICOS</v>
          </cell>
          <cell r="S1420" t="str">
            <v>OFICINA AREQUIPA</v>
          </cell>
        </row>
        <row r="1421">
          <cell r="K1421">
            <v>46459205</v>
          </cell>
          <cell r="L1421" t="str">
            <v>SECUNDARIA COMPLETA</v>
          </cell>
          <cell r="M1421" t="str">
            <v>HABITAT</v>
          </cell>
          <cell r="N1421" t="str">
            <v>SERVICIOS COMPARTIDOS</v>
          </cell>
          <cell r="O1421" t="str">
            <v>EMPLEADOS</v>
          </cell>
          <cell r="P1421">
            <v>41396</v>
          </cell>
          <cell r="Q1421" t="str">
            <v>CENTRO DE DISTRIBUCION LIMA</v>
          </cell>
          <cell r="R1421" t="str">
            <v>CONTROL DE INVENTARIOS</v>
          </cell>
          <cell r="S1421" t="str">
            <v>CONTROL DE INVENTARIOS</v>
          </cell>
        </row>
        <row r="1422">
          <cell r="K1422">
            <v>46484608</v>
          </cell>
          <cell r="L1422" t="str">
            <v>SECUNDARIA COMPLETA</v>
          </cell>
          <cell r="M1422" t="str">
            <v>HABITAT</v>
          </cell>
          <cell r="N1422" t="str">
            <v>NEGOCIOS SERVICIOS LOGISTICOS</v>
          </cell>
          <cell r="O1422" t="str">
            <v>OBREROS</v>
          </cell>
          <cell r="P1422">
            <v>42522</v>
          </cell>
          <cell r="Q1422" t="str">
            <v>CENTRO DE DISTRIBUCION LIMA</v>
          </cell>
          <cell r="R1422" t="str">
            <v>SERVICIOS LOGISTICOS</v>
          </cell>
          <cell r="S1422" t="str">
            <v>OPERACION LOGISTICA DE TERCEROS</v>
          </cell>
        </row>
        <row r="1423">
          <cell r="K1423">
            <v>46504420</v>
          </cell>
          <cell r="L1423" t="str">
            <v>SECUNDARIA COMPLETA</v>
          </cell>
          <cell r="M1423" t="str">
            <v>HABITAT</v>
          </cell>
          <cell r="N1423" t="str">
            <v>NEGOCIO DE VENTAS</v>
          </cell>
          <cell r="O1423" t="str">
            <v>EMPLEADOS</v>
          </cell>
          <cell r="P1423">
            <v>42781</v>
          </cell>
          <cell r="Q1423" t="str">
            <v>REPUBLICA DE PANAMA</v>
          </cell>
          <cell r="R1423" t="str">
            <v>VENTAS AUTOSERVICIOS</v>
          </cell>
          <cell r="S1423" t="str">
            <v>VENTAS AUTOSERVICIOS</v>
          </cell>
        </row>
        <row r="1424">
          <cell r="K1424">
            <v>46505958</v>
          </cell>
          <cell r="L1424" t="str">
            <v>SECUNDARIA COMPLETA</v>
          </cell>
          <cell r="M1424" t="str">
            <v>HABITAT</v>
          </cell>
          <cell r="N1424" t="str">
            <v>NEGOCIOS SERVICIOS LOGISTICOS</v>
          </cell>
          <cell r="O1424" t="str">
            <v>OBREROS</v>
          </cell>
          <cell r="P1424">
            <v>42797</v>
          </cell>
          <cell r="Q1424" t="str">
            <v>CENTRO DE DISTRIBUCION LIMA</v>
          </cell>
          <cell r="R1424" t="str">
            <v>SERVICIOS LOGISTICOS</v>
          </cell>
          <cell r="S1424" t="str">
            <v>PICKING &amp; PACKING RETAIL</v>
          </cell>
        </row>
        <row r="1425">
          <cell r="K1425">
            <v>46512380</v>
          </cell>
          <cell r="L1425" t="str">
            <v>SECUNDARIA COMPLETA</v>
          </cell>
          <cell r="M1425" t="str">
            <v>*PRIMA</v>
          </cell>
          <cell r="N1425" t="str">
            <v>NEGOCIOS SERVICIOS LOGISTICOS</v>
          </cell>
          <cell r="O1425" t="str">
            <v>OBREROS</v>
          </cell>
          <cell r="P1425">
            <v>42767</v>
          </cell>
          <cell r="Q1425" t="str">
            <v>CENTRO DE DISTRIBUCION LIMA</v>
          </cell>
          <cell r="R1425" t="str">
            <v>SERVICIOS LOGISTICOS</v>
          </cell>
          <cell r="S1425" t="str">
            <v>PICKING &amp; PACKING RETAIL</v>
          </cell>
        </row>
        <row r="1426">
          <cell r="K1426">
            <v>46532157</v>
          </cell>
          <cell r="L1426" t="str">
            <v>SECUNDARIA COMPLETA</v>
          </cell>
          <cell r="M1426" t="str">
            <v>*INTEGRA</v>
          </cell>
          <cell r="N1426" t="str">
            <v>GESTION HUMANA</v>
          </cell>
          <cell r="O1426" t="str">
            <v>EMPLEADOS</v>
          </cell>
          <cell r="P1426">
            <v>42831</v>
          </cell>
          <cell r="Q1426" t="str">
            <v>REPUBLICA DE PANAMA</v>
          </cell>
          <cell r="R1426" t="str">
            <v>ADMINISTRACION DE PERSONAL</v>
          </cell>
          <cell r="S1426" t="str">
            <v>REMUNERACIONES</v>
          </cell>
        </row>
        <row r="1427">
          <cell r="K1427">
            <v>46533519</v>
          </cell>
          <cell r="L1427" t="str">
            <v>SECUNDARIA COMPLETA</v>
          </cell>
          <cell r="M1427" t="str">
            <v>HABITAT</v>
          </cell>
          <cell r="N1427" t="str">
            <v>NEGOCIOS SERVICIOS LOGISTICOS</v>
          </cell>
          <cell r="O1427" t="str">
            <v>OBREROS</v>
          </cell>
          <cell r="P1427">
            <v>42767</v>
          </cell>
          <cell r="Q1427" t="str">
            <v>CENTRO DE DISTRIBUCION LIMA</v>
          </cell>
          <cell r="R1427" t="str">
            <v>SERVICIOS LOGISTICOS</v>
          </cell>
          <cell r="S1427" t="str">
            <v>PICKING &amp; PACKING RETAIL</v>
          </cell>
        </row>
        <row r="1428">
          <cell r="K1428">
            <v>46533860</v>
          </cell>
          <cell r="L1428" t="str">
            <v>SECUNDARIA COMPLETA</v>
          </cell>
          <cell r="M1428" t="str">
            <v>*SNP</v>
          </cell>
          <cell r="N1428" t="str">
            <v>NEGOCIOS SERVICIOS LOGISTICOS</v>
          </cell>
          <cell r="O1428" t="str">
            <v>OBREROS</v>
          </cell>
          <cell r="P1428">
            <v>42767</v>
          </cell>
          <cell r="Q1428" t="str">
            <v>OFICINA CHICLAYO</v>
          </cell>
          <cell r="R1428" t="str">
            <v>SERVICIOS LOGISTICOS</v>
          </cell>
          <cell r="S1428" t="str">
            <v>OFICINA CHICLAYO</v>
          </cell>
        </row>
        <row r="1429">
          <cell r="K1429">
            <v>46546695</v>
          </cell>
          <cell r="L1429" t="str">
            <v>SECUNDARIA COMPLETA</v>
          </cell>
          <cell r="M1429" t="str">
            <v>*PRIMA</v>
          </cell>
          <cell r="N1429" t="str">
            <v>NEGOCIOS SERVICIOS LOGISTICOS</v>
          </cell>
          <cell r="O1429" t="str">
            <v>OBREROS</v>
          </cell>
          <cell r="P1429">
            <v>42064</v>
          </cell>
          <cell r="Q1429" t="str">
            <v>CENTRO DE DISTRIBUCION LIMA</v>
          </cell>
          <cell r="R1429" t="str">
            <v>SERVICIOS LOGISTICOS</v>
          </cell>
          <cell r="S1429" t="str">
            <v>LOGISTICA DE SALIDA UNV</v>
          </cell>
        </row>
        <row r="1430">
          <cell r="K1430">
            <v>46550826</v>
          </cell>
          <cell r="L1430" t="str">
            <v>SECUNDARIA COMPLETA</v>
          </cell>
          <cell r="M1430" t="str">
            <v>*INTEGRA</v>
          </cell>
          <cell r="N1430" t="str">
            <v>NEGOCIOS SERVICIOS LOGISTICOS</v>
          </cell>
          <cell r="O1430" t="str">
            <v>OBREROS</v>
          </cell>
          <cell r="P1430">
            <v>42353</v>
          </cell>
          <cell r="Q1430" t="str">
            <v>CENTRO DE DISTRIBUCION LIMA</v>
          </cell>
          <cell r="R1430" t="str">
            <v>SERVICIOS LOGISTICOS</v>
          </cell>
          <cell r="S1430" t="str">
            <v>LOGISTICA DE SALIDA RETAIL</v>
          </cell>
        </row>
        <row r="1431">
          <cell r="K1431">
            <v>46574263</v>
          </cell>
          <cell r="L1431" t="str">
            <v>SECUNDARIA COMPLETA</v>
          </cell>
          <cell r="M1431" t="str">
            <v>HABITAT</v>
          </cell>
          <cell r="N1431" t="str">
            <v>NEGOCIOS SERVICIOS LOGISTICOS</v>
          </cell>
          <cell r="O1431" t="str">
            <v>OBREROS</v>
          </cell>
          <cell r="P1431">
            <v>42522</v>
          </cell>
          <cell r="Q1431" t="str">
            <v>CENTRO DE DISTRIBUCION LIMA</v>
          </cell>
          <cell r="R1431" t="str">
            <v>SERVICIOS LOGISTICOS</v>
          </cell>
          <cell r="S1431" t="str">
            <v>CONTROL INTERNO UNV</v>
          </cell>
        </row>
        <row r="1432">
          <cell r="K1432">
            <v>46577325</v>
          </cell>
          <cell r="L1432" t="str">
            <v>SECUNDARIA COMPLETA</v>
          </cell>
          <cell r="M1432" t="str">
            <v>HABITAT</v>
          </cell>
          <cell r="N1432" t="str">
            <v>NEGOCIO DE VENTAS</v>
          </cell>
          <cell r="O1432" t="str">
            <v>EMPLEADOS</v>
          </cell>
          <cell r="P1432">
            <v>42772</v>
          </cell>
          <cell r="Q1432" t="str">
            <v>REPUBLICA DE PANAMA</v>
          </cell>
          <cell r="R1432" t="str">
            <v>ADMINISTRACION DE VENTAS Y CONTROLLING</v>
          </cell>
          <cell r="S1432" t="str">
            <v>ADMINISTRACIÓN DE VENTAS</v>
          </cell>
        </row>
        <row r="1433">
          <cell r="K1433">
            <v>46582454</v>
          </cell>
          <cell r="L1433" t="str">
            <v>SECUNDARIA COMPLETA</v>
          </cell>
          <cell r="M1433" t="str">
            <v>*PRIMA</v>
          </cell>
          <cell r="N1433" t="str">
            <v>NEGOCIOS SERVICIOS LOGISTICOS</v>
          </cell>
          <cell r="O1433" t="str">
            <v>OBREROS</v>
          </cell>
          <cell r="P1433">
            <v>42810</v>
          </cell>
          <cell r="Q1433" t="str">
            <v>CENTRO DE DISTRIBUCION LIMA</v>
          </cell>
          <cell r="R1433" t="str">
            <v>SERVICIOS LOGISTICOS</v>
          </cell>
          <cell r="S1433" t="str">
            <v>LOGISTICA DE SALIDA UNV</v>
          </cell>
        </row>
        <row r="1434">
          <cell r="K1434">
            <v>46584307</v>
          </cell>
          <cell r="L1434" t="str">
            <v>TITULADO</v>
          </cell>
          <cell r="M1434" t="str">
            <v>*PRIMA</v>
          </cell>
          <cell r="N1434" t="str">
            <v>SERVICIOS COMPARTIDOS</v>
          </cell>
          <cell r="O1434" t="str">
            <v>EMPLEADOS</v>
          </cell>
          <cell r="P1434">
            <v>42317</v>
          </cell>
          <cell r="Q1434" t="str">
            <v>REPUBLICA DE PANAMA</v>
          </cell>
          <cell r="R1434" t="str">
            <v>CONTABILIDAD</v>
          </cell>
          <cell r="S1434" t="str">
            <v>GESTION CONTABLE</v>
          </cell>
        </row>
        <row r="1435">
          <cell r="K1435">
            <v>46590943</v>
          </cell>
          <cell r="L1435" t="str">
            <v>TÉCNICO COMPLETO</v>
          </cell>
          <cell r="M1435" t="str">
            <v>*SNP</v>
          </cell>
          <cell r="N1435" t="str">
            <v>NEGOCIOS SERVICIOS LOGISTICOS</v>
          </cell>
          <cell r="O1435" t="str">
            <v>OBREROS</v>
          </cell>
          <cell r="P1435">
            <v>42065</v>
          </cell>
          <cell r="Q1435" t="str">
            <v>OFICINA CHICLAYO</v>
          </cell>
          <cell r="R1435" t="str">
            <v>SERVICIOS LOGISTICOS</v>
          </cell>
          <cell r="S1435" t="str">
            <v>OFICINA CHICLAYO</v>
          </cell>
        </row>
        <row r="1436">
          <cell r="K1436">
            <v>46604325</v>
          </cell>
          <cell r="L1436" t="str">
            <v>SECUNDARIA COMPLETA</v>
          </cell>
          <cell r="M1436" t="str">
            <v>*SNP</v>
          </cell>
          <cell r="N1436" t="str">
            <v>SERVICIOS COMPARTIDOS</v>
          </cell>
          <cell r="O1436" t="str">
            <v>EMPLEADOS</v>
          </cell>
          <cell r="P1436">
            <v>42663</v>
          </cell>
          <cell r="Q1436" t="str">
            <v>REPUBLICA DE PANAMA</v>
          </cell>
          <cell r="R1436" t="str">
            <v>CONTABILIDAD</v>
          </cell>
          <cell r="S1436" t="str">
            <v>GESTION CONTABLE</v>
          </cell>
        </row>
        <row r="1437">
          <cell r="K1437">
            <v>46617522</v>
          </cell>
          <cell r="L1437" t="str">
            <v>SECUNDARIA COMPLETA</v>
          </cell>
          <cell r="M1437" t="str">
            <v>*PRIMA</v>
          </cell>
          <cell r="N1437" t="str">
            <v>NEGOCIOS SERVICIOS LOGISTICOS</v>
          </cell>
          <cell r="O1437" t="str">
            <v>OBREROS</v>
          </cell>
          <cell r="P1437">
            <v>42219</v>
          </cell>
          <cell r="Q1437" t="str">
            <v>CENTRO DE DISTRIBUCION LIMA</v>
          </cell>
          <cell r="R1437" t="str">
            <v>SERVICIOS LOGISTICOS</v>
          </cell>
          <cell r="S1437" t="str">
            <v>LOGISTICA DE SALIDA RETAIL</v>
          </cell>
        </row>
        <row r="1438">
          <cell r="K1438">
            <v>46624108</v>
          </cell>
          <cell r="L1438" t="str">
            <v>SECUNDARIA COMPLETA</v>
          </cell>
          <cell r="M1438" t="str">
            <v>*PROFUTURO</v>
          </cell>
          <cell r="N1438" t="str">
            <v>NEGOCIOS SERVICIOS LOGISTICOS</v>
          </cell>
          <cell r="O1438" t="str">
            <v>OBREROS</v>
          </cell>
          <cell r="P1438">
            <v>42437</v>
          </cell>
          <cell r="Q1438" t="str">
            <v>CENTRO DE DISTRIBUCION LIMA</v>
          </cell>
          <cell r="R1438" t="str">
            <v>SERVICIOS LOGISTICOS</v>
          </cell>
          <cell r="S1438" t="str">
            <v>LOGISTICA INVERSA UNV</v>
          </cell>
        </row>
        <row r="1439">
          <cell r="K1439">
            <v>46631170</v>
          </cell>
          <cell r="L1439" t="str">
            <v>BACHILLER</v>
          </cell>
          <cell r="M1439" t="str">
            <v>*PRIMA</v>
          </cell>
          <cell r="N1439" t="str">
            <v>DESARROLLO DE TALENTO</v>
          </cell>
          <cell r="O1439" t="str">
            <v>EMPLEADOS</v>
          </cell>
          <cell r="P1439">
            <v>41533</v>
          </cell>
          <cell r="Q1439" t="str">
            <v>REPUBLICA DE PANAMA</v>
          </cell>
          <cell r="R1439" t="str">
            <v>DESARROLLO DE TALENTO</v>
          </cell>
          <cell r="S1439" t="str">
            <v>DESARROLLO DE TALENTO</v>
          </cell>
        </row>
        <row r="1440">
          <cell r="K1440">
            <v>46632811</v>
          </cell>
          <cell r="L1440" t="str">
            <v>SECUNDARIA COMPLETA</v>
          </cell>
          <cell r="M1440" t="str">
            <v>*PRIMA</v>
          </cell>
          <cell r="N1440" t="str">
            <v>NEGOCIOS SERVICIOS LOGISTICOS</v>
          </cell>
          <cell r="O1440" t="str">
            <v>OBREROS</v>
          </cell>
          <cell r="P1440">
            <v>42192</v>
          </cell>
          <cell r="Q1440" t="str">
            <v>CENTRO DE DISTRIBUCION LIMA</v>
          </cell>
          <cell r="R1440" t="str">
            <v>SERVICIOS LOGISTICOS</v>
          </cell>
          <cell r="S1440" t="str">
            <v>PICKING &amp; PACKING RETAIL</v>
          </cell>
        </row>
        <row r="1441">
          <cell r="K1441">
            <v>46634877</v>
          </cell>
          <cell r="L1441" t="str">
            <v>SECUNDARIA COMPLETA</v>
          </cell>
          <cell r="M1441" t="str">
            <v>*SNP</v>
          </cell>
          <cell r="N1441" t="str">
            <v>NEGOCIO DE VENTAS</v>
          </cell>
          <cell r="O1441" t="str">
            <v>EMPLEADOS</v>
          </cell>
          <cell r="P1441">
            <v>41913</v>
          </cell>
          <cell r="Q1441" t="str">
            <v>REPUBLICA DE PANAMA</v>
          </cell>
          <cell r="R1441" t="str">
            <v>VENTAS AUTOSERVICIOS</v>
          </cell>
          <cell r="S1441" t="str">
            <v>VENTAS AUTOSERVICIOS</v>
          </cell>
        </row>
        <row r="1442">
          <cell r="K1442">
            <v>46651856</v>
          </cell>
          <cell r="L1442" t="str">
            <v>SECUNDARIA COMPLETA</v>
          </cell>
          <cell r="M1442" t="str">
            <v>HABITAT</v>
          </cell>
          <cell r="N1442" t="str">
            <v>NEGOCIOS SERVICIOS LOGISTICOS</v>
          </cell>
          <cell r="O1442" t="str">
            <v>OBREROS</v>
          </cell>
          <cell r="P1442">
            <v>42437</v>
          </cell>
          <cell r="Q1442" t="str">
            <v>CENTRO DE DISTRIBUCION LIMA</v>
          </cell>
          <cell r="R1442" t="str">
            <v>SERVICIOS LOGISTICOS</v>
          </cell>
          <cell r="S1442" t="str">
            <v>LOGISTICA DE ENTRADA UNV</v>
          </cell>
        </row>
        <row r="1443">
          <cell r="K1443">
            <v>46653652</v>
          </cell>
          <cell r="L1443" t="str">
            <v>SECUNDARIA COMPLETA</v>
          </cell>
          <cell r="M1443" t="str">
            <v>HABITAT</v>
          </cell>
          <cell r="N1443" t="str">
            <v>NEGOCIOS SERVICIOS LOGISTICOS</v>
          </cell>
          <cell r="O1443" t="str">
            <v>OBREROS</v>
          </cell>
          <cell r="P1443">
            <v>41395</v>
          </cell>
          <cell r="Q1443" t="str">
            <v>CENTRO DE DISTRIBUCION LIMA</v>
          </cell>
          <cell r="R1443" t="str">
            <v>SERVICIOS LOGISTICOS</v>
          </cell>
          <cell r="S1443" t="str">
            <v>LOGISTICA DE ENTRADA UNV</v>
          </cell>
        </row>
        <row r="1444">
          <cell r="K1444">
            <v>46657156</v>
          </cell>
          <cell r="L1444" t="str">
            <v>SECUNDARIA COMPLETA</v>
          </cell>
          <cell r="M1444" t="str">
            <v>*PRIMA</v>
          </cell>
          <cell r="N1444" t="str">
            <v>NEGOCIOS SERVICIOS LOGISTICOS</v>
          </cell>
          <cell r="O1444" t="str">
            <v>OBREROS</v>
          </cell>
          <cell r="P1444">
            <v>42495</v>
          </cell>
          <cell r="Q1444" t="str">
            <v>CENTRO DE DISTRIBUCION LIMA</v>
          </cell>
          <cell r="R1444" t="str">
            <v>SERVICIOS LOGISTICOS</v>
          </cell>
          <cell r="S1444" t="str">
            <v>PICKING &amp; PACKING RETAIL</v>
          </cell>
        </row>
        <row r="1445">
          <cell r="K1445">
            <v>46671042</v>
          </cell>
          <cell r="L1445" t="str">
            <v>SECUNDARIA COMPLETA</v>
          </cell>
          <cell r="M1445" t="str">
            <v>HABITAT</v>
          </cell>
          <cell r="N1445" t="str">
            <v>SERVICIOS COMPARTIDOS</v>
          </cell>
          <cell r="O1445" t="str">
            <v>OBREROS</v>
          </cell>
          <cell r="P1445">
            <v>42017</v>
          </cell>
          <cell r="Q1445" t="str">
            <v>CENTRO DE DISTRIBUCION LIMA</v>
          </cell>
          <cell r="R1445" t="str">
            <v>CONTROL DE INVENTARIOS</v>
          </cell>
          <cell r="S1445" t="str">
            <v>CONTROL DE INVENTARIOS</v>
          </cell>
        </row>
        <row r="1446">
          <cell r="K1446">
            <v>46677262</v>
          </cell>
          <cell r="L1446" t="str">
            <v>SECUNDARIA COMPLETA</v>
          </cell>
          <cell r="M1446" t="str">
            <v>*INTEGRA</v>
          </cell>
          <cell r="N1446" t="str">
            <v>NEGOCIOS SERVICIOS LOGISTICOS</v>
          </cell>
          <cell r="O1446" t="str">
            <v>OBREROS</v>
          </cell>
          <cell r="P1446">
            <v>42802</v>
          </cell>
          <cell r="Q1446" t="str">
            <v>CENTRO DE DISTRIBUCION LIMA</v>
          </cell>
          <cell r="R1446" t="str">
            <v>SERVICIOS LOGISTICOS</v>
          </cell>
          <cell r="S1446" t="str">
            <v>PICKING &amp; PACKING RETAIL</v>
          </cell>
        </row>
        <row r="1447">
          <cell r="K1447">
            <v>46680397</v>
          </cell>
          <cell r="L1447" t="str">
            <v>TÉCNICO COMPLETO</v>
          </cell>
          <cell r="M1447" t="str">
            <v>*SNP</v>
          </cell>
          <cell r="N1447" t="str">
            <v>NEGOCIOS SERVICIOS LOGISTICOS</v>
          </cell>
          <cell r="O1447" t="str">
            <v>OBREROS</v>
          </cell>
          <cell r="P1447">
            <v>42158</v>
          </cell>
          <cell r="Q1447" t="str">
            <v>CENTRO DE DISTRIBUCION LIMA</v>
          </cell>
          <cell r="R1447" t="str">
            <v>SERVICIOS LOGISTICOS</v>
          </cell>
          <cell r="S1447" t="str">
            <v>LOGISTICA DE ENTRADA RETAIL</v>
          </cell>
        </row>
        <row r="1448">
          <cell r="K1448">
            <v>46681596</v>
          </cell>
          <cell r="L1448" t="str">
            <v>NO APLICA</v>
          </cell>
          <cell r="M1448" t="str">
            <v>*SNP</v>
          </cell>
          <cell r="N1448" t="str">
            <v>NEGOCIOS SERVICIOS LOGISTICOS</v>
          </cell>
          <cell r="O1448" t="str">
            <v>OBREROS</v>
          </cell>
          <cell r="P1448">
            <v>42614</v>
          </cell>
          <cell r="Q1448" t="str">
            <v>OFICINA CHICLAYO</v>
          </cell>
          <cell r="R1448" t="str">
            <v>SERVICIOS LOGISTICOS</v>
          </cell>
          <cell r="S1448" t="str">
            <v>OFICINA CHICLAYO</v>
          </cell>
        </row>
        <row r="1449">
          <cell r="K1449">
            <v>46683045</v>
          </cell>
          <cell r="L1449" t="str">
            <v>MAESTRÍA COMPLETA</v>
          </cell>
          <cell r="M1449" t="str">
            <v>*PRIMA</v>
          </cell>
          <cell r="N1449" t="str">
            <v>MARKETING CORPORATIVO</v>
          </cell>
          <cell r="O1449" t="str">
            <v>EMPLEADOS</v>
          </cell>
          <cell r="P1449">
            <v>42373</v>
          </cell>
          <cell r="Q1449" t="str">
            <v>REPUBLICA DE PANAMA</v>
          </cell>
          <cell r="R1449" t="str">
            <v>MARKETING CONSUMO</v>
          </cell>
          <cell r="S1449" t="str">
            <v>SALON PROFESIONAL</v>
          </cell>
        </row>
        <row r="1450">
          <cell r="K1450">
            <v>46687570</v>
          </cell>
          <cell r="L1450" t="str">
            <v>SECUNDARIA COMPLETA</v>
          </cell>
          <cell r="M1450" t="str">
            <v>HABITAT</v>
          </cell>
          <cell r="N1450" t="str">
            <v>NEGOCIO DE VENTAS</v>
          </cell>
          <cell r="O1450" t="str">
            <v>EMPLEADOS</v>
          </cell>
          <cell r="P1450">
            <v>42628</v>
          </cell>
          <cell r="Q1450" t="str">
            <v>REPUBLICA DE PANAMA</v>
          </cell>
          <cell r="R1450" t="str">
            <v>VENTAS AUTOSERVICIOS</v>
          </cell>
          <cell r="S1450" t="str">
            <v>VENTAS AUTOSERVICIOS</v>
          </cell>
        </row>
        <row r="1451">
          <cell r="K1451">
            <v>46694311</v>
          </cell>
          <cell r="L1451" t="str">
            <v>BACHILLER</v>
          </cell>
          <cell r="M1451" t="str">
            <v>*PRIMA</v>
          </cell>
          <cell r="N1451" t="str">
            <v>GESTION DE RIESGOS</v>
          </cell>
          <cell r="O1451" t="str">
            <v>EMPLEADOS</v>
          </cell>
          <cell r="P1451">
            <v>41306</v>
          </cell>
          <cell r="Q1451" t="str">
            <v>CENTRO DE DISTRIBUCION LIMA</v>
          </cell>
          <cell r="R1451" t="str">
            <v>ASEGURAMIENTO DE LA CALIDAD</v>
          </cell>
          <cell r="S1451" t="str">
            <v>ASEGURAMIENTO DE LA CALIDAD</v>
          </cell>
        </row>
        <row r="1452">
          <cell r="K1452">
            <v>46695880</v>
          </cell>
          <cell r="L1452" t="str">
            <v>SECUNDARIA COMPLETA</v>
          </cell>
          <cell r="M1452" t="str">
            <v>*INTEGRA</v>
          </cell>
          <cell r="N1452" t="str">
            <v>SERVICIOS COMPARTIDOS</v>
          </cell>
          <cell r="O1452" t="str">
            <v>OBREROS</v>
          </cell>
          <cell r="P1452">
            <v>42711</v>
          </cell>
          <cell r="Q1452" t="str">
            <v>CENTRO DE DISTRIBUCION LIMA</v>
          </cell>
          <cell r="R1452" t="str">
            <v>CONTROL DE INVENTARIOS</v>
          </cell>
          <cell r="S1452" t="str">
            <v>CONTROL DE INVENTARIOS</v>
          </cell>
        </row>
        <row r="1453">
          <cell r="K1453">
            <v>46698981</v>
          </cell>
          <cell r="L1453" t="str">
            <v>SECUNDARIA COMPLETA</v>
          </cell>
          <cell r="M1453" t="str">
            <v>*SNP</v>
          </cell>
          <cell r="N1453" t="str">
            <v>NEGOCIOS SERVICIOS LOGISTICOS</v>
          </cell>
          <cell r="O1453" t="str">
            <v>EMPLEADOS</v>
          </cell>
          <cell r="P1453">
            <v>41974</v>
          </cell>
          <cell r="Q1453" t="str">
            <v>REPUBLICA DE PANAMA</v>
          </cell>
          <cell r="R1453" t="str">
            <v>SERVICIOS LOGISTICOS</v>
          </cell>
          <cell r="S1453" t="str">
            <v>PLANIFICACION &amp; COMPRAS</v>
          </cell>
        </row>
        <row r="1454">
          <cell r="K1454">
            <v>46706701</v>
          </cell>
          <cell r="L1454" t="str">
            <v>SECUNDARIA COMPLETA</v>
          </cell>
          <cell r="M1454" t="str">
            <v>*INTEGRA</v>
          </cell>
          <cell r="N1454" t="str">
            <v>NEGOCIO DE VENTAS</v>
          </cell>
          <cell r="O1454" t="str">
            <v>EMPLEADOS</v>
          </cell>
          <cell r="P1454">
            <v>42809</v>
          </cell>
          <cell r="Q1454" t="str">
            <v>OFICINA AREQUIPA</v>
          </cell>
          <cell r="R1454" t="str">
            <v>PROVINCIAS</v>
          </cell>
          <cell r="S1454" t="str">
            <v>AREQUIPA</v>
          </cell>
        </row>
        <row r="1455">
          <cell r="K1455">
            <v>46713047</v>
          </cell>
          <cell r="L1455" t="str">
            <v>BACHILLER</v>
          </cell>
          <cell r="M1455" t="str">
            <v>HABITAT</v>
          </cell>
          <cell r="N1455" t="str">
            <v>NEGOCIOS SERVICIOS LOGISTICOS</v>
          </cell>
          <cell r="O1455" t="str">
            <v>EMPLEADOS</v>
          </cell>
          <cell r="P1455">
            <v>42506</v>
          </cell>
          <cell r="Q1455" t="str">
            <v>CENTRO DE DISTRIBUCION LIMA</v>
          </cell>
          <cell r="R1455" t="str">
            <v>SERVICIOS LOGISTICOS</v>
          </cell>
          <cell r="S1455" t="str">
            <v>LOGISTICA DE ENTRADA UNV</v>
          </cell>
        </row>
        <row r="1456">
          <cell r="K1456">
            <v>46722995</v>
          </cell>
          <cell r="L1456" t="str">
            <v>TÉCNICO COMPLETO</v>
          </cell>
          <cell r="M1456" t="str">
            <v>*SNP</v>
          </cell>
          <cell r="N1456" t="str">
            <v>NEGOCIO DE VENTAS</v>
          </cell>
          <cell r="O1456" t="str">
            <v>EMPLEADOS</v>
          </cell>
          <cell r="P1456">
            <v>42826</v>
          </cell>
          <cell r="Q1456" t="str">
            <v>REPUBLICA DE PANAMA</v>
          </cell>
          <cell r="R1456" t="str">
            <v>VENTAS AUTOSERVICIOS</v>
          </cell>
          <cell r="S1456" t="str">
            <v>VENTAS AUTOSERVICIOS</v>
          </cell>
        </row>
        <row r="1457">
          <cell r="K1457">
            <v>46737037</v>
          </cell>
          <cell r="L1457" t="str">
            <v>SECUNDARIA COMPLETA</v>
          </cell>
          <cell r="M1457" t="str">
            <v>*INTEGRA</v>
          </cell>
          <cell r="N1457" t="str">
            <v>NEGOCIOS SERVICIOS LOGISTICOS</v>
          </cell>
          <cell r="O1457" t="str">
            <v>OBREROS</v>
          </cell>
          <cell r="P1457">
            <v>42278</v>
          </cell>
          <cell r="Q1457" t="str">
            <v>CENTRO DE DISTRIBUCION LIMA</v>
          </cell>
          <cell r="R1457" t="str">
            <v>SERVICIOS LOGISTICOS</v>
          </cell>
          <cell r="S1457" t="str">
            <v>LOGISTICA DE ENTRADA UNV</v>
          </cell>
        </row>
        <row r="1458">
          <cell r="K1458">
            <v>46755926</v>
          </cell>
          <cell r="L1458" t="str">
            <v>TÉCNICO COMPLETO</v>
          </cell>
          <cell r="M1458" t="str">
            <v>*SNP</v>
          </cell>
          <cell r="N1458" t="str">
            <v>NEGOCIO DE VENTAS</v>
          </cell>
          <cell r="O1458" t="str">
            <v>EMPLEADOS</v>
          </cell>
          <cell r="P1458">
            <v>42262</v>
          </cell>
          <cell r="Q1458" t="str">
            <v>OFICINA NORTE CHICO</v>
          </cell>
          <cell r="R1458" t="str">
            <v>PROVINCIAS</v>
          </cell>
          <cell r="S1458" t="str">
            <v>NORTE CHICO</v>
          </cell>
        </row>
        <row r="1459">
          <cell r="K1459">
            <v>46756869</v>
          </cell>
          <cell r="L1459" t="str">
            <v>SECUNDARIA COMPLETA</v>
          </cell>
          <cell r="M1459" t="str">
            <v>HABITAT</v>
          </cell>
          <cell r="N1459" t="str">
            <v>NEGOCIOS SERVICIOS LOGISTICOS</v>
          </cell>
          <cell r="O1459" t="str">
            <v>OBREROS</v>
          </cell>
          <cell r="P1459">
            <v>42767</v>
          </cell>
          <cell r="Q1459" t="str">
            <v>CENTRO DE DISTRIBUCION LIMA</v>
          </cell>
          <cell r="R1459" t="str">
            <v>SERVICIOS LOGISTICOS</v>
          </cell>
          <cell r="S1459" t="str">
            <v>CONTROL INTERNO UNV</v>
          </cell>
        </row>
        <row r="1460">
          <cell r="K1460">
            <v>46758225</v>
          </cell>
          <cell r="L1460" t="str">
            <v>ESTUDIANTE UNIVERSIT</v>
          </cell>
          <cell r="M1460" t="str">
            <v>HABITAT</v>
          </cell>
          <cell r="N1460" t="str">
            <v>MARKETING CORPORATIVO</v>
          </cell>
          <cell r="O1460" t="str">
            <v>EMPLEADOS</v>
          </cell>
          <cell r="P1460">
            <v>42737</v>
          </cell>
          <cell r="Q1460" t="str">
            <v>REPUBLICA DE PANAMA</v>
          </cell>
          <cell r="R1460" t="str">
            <v>MARKETING CONSUMO</v>
          </cell>
          <cell r="S1460" t="str">
            <v>MARKETING FOOD</v>
          </cell>
        </row>
        <row r="1461">
          <cell r="K1461">
            <v>46759064</v>
          </cell>
          <cell r="L1461" t="str">
            <v>SECUNDARIA COMPLETA</v>
          </cell>
          <cell r="M1461" t="str">
            <v>*PROFUTURO</v>
          </cell>
          <cell r="N1461" t="str">
            <v>NEGOCIOS SERVICIOS LOGISTICOS</v>
          </cell>
          <cell r="O1461" t="str">
            <v>OBREROS</v>
          </cell>
          <cell r="P1461">
            <v>42491</v>
          </cell>
          <cell r="Q1461" t="str">
            <v>CENTRO DE DISTRIBUCION LIMA</v>
          </cell>
          <cell r="R1461" t="str">
            <v>SERVICIOS LOGISTICOS</v>
          </cell>
          <cell r="S1461" t="str">
            <v>LOGISTICA INVERSA UNV</v>
          </cell>
        </row>
        <row r="1462">
          <cell r="K1462">
            <v>46763410</v>
          </cell>
          <cell r="L1462" t="str">
            <v>SECUNDARIA COMPLETA</v>
          </cell>
          <cell r="M1462" t="str">
            <v>*SNP</v>
          </cell>
          <cell r="N1462" t="str">
            <v>NEGOCIOS SERVICIOS LOGISTICOS</v>
          </cell>
          <cell r="O1462" t="str">
            <v>OBREROS</v>
          </cell>
          <cell r="P1462">
            <v>42017</v>
          </cell>
          <cell r="Q1462" t="str">
            <v>CENTRO DE DISTRIBUCION LIMA</v>
          </cell>
          <cell r="R1462" t="str">
            <v>SERVICIOS LOGISTICOS</v>
          </cell>
          <cell r="S1462" t="str">
            <v>LOGISTICA DE SALIDA UNV</v>
          </cell>
        </row>
        <row r="1463">
          <cell r="K1463">
            <v>46763735</v>
          </cell>
          <cell r="L1463" t="str">
            <v>UNIVERSIDAD COMPLETA</v>
          </cell>
          <cell r="M1463" t="str">
            <v>*PRIMA</v>
          </cell>
          <cell r="N1463" t="str">
            <v>SERVICIOS COMPARTIDOS</v>
          </cell>
          <cell r="O1463" t="str">
            <v>EMPLEADOS</v>
          </cell>
          <cell r="P1463">
            <v>42430</v>
          </cell>
          <cell r="Q1463" t="str">
            <v>REPUBLICA DE PANAMA</v>
          </cell>
          <cell r="R1463" t="str">
            <v>CONTABILIDAD</v>
          </cell>
          <cell r="S1463" t="str">
            <v>GESTION CONTABLE</v>
          </cell>
        </row>
        <row r="1464">
          <cell r="K1464">
            <v>46775565</v>
          </cell>
          <cell r="L1464" t="str">
            <v>SECUNDARIA COMPLETA</v>
          </cell>
          <cell r="M1464" t="str">
            <v>*INTEGRA</v>
          </cell>
          <cell r="N1464" t="str">
            <v>NEGOCIOS SERVICIOS LOGISTICOS</v>
          </cell>
          <cell r="O1464" t="str">
            <v>OBREROS</v>
          </cell>
          <cell r="P1464">
            <v>42767</v>
          </cell>
          <cell r="Q1464" t="str">
            <v>CENTRO DE DISTRIBUCION LIMA</v>
          </cell>
          <cell r="R1464" t="str">
            <v>SERVICIOS LOGISTICOS</v>
          </cell>
          <cell r="S1464" t="str">
            <v>PICKING &amp; PACKING RETAIL</v>
          </cell>
        </row>
        <row r="1465">
          <cell r="K1465">
            <v>46777563</v>
          </cell>
          <cell r="L1465" t="str">
            <v>SECUNDARIA COMPLETA</v>
          </cell>
          <cell r="M1465" t="str">
            <v>HABITAT</v>
          </cell>
          <cell r="N1465" t="str">
            <v>NEGOCIOS SERVICIOS LOGISTICOS</v>
          </cell>
          <cell r="O1465" t="str">
            <v>OBREROS</v>
          </cell>
          <cell r="P1465">
            <v>42774</v>
          </cell>
          <cell r="Q1465" t="str">
            <v>CENTRO DE DISTRIBUCION LIMA</v>
          </cell>
          <cell r="R1465" t="str">
            <v>SERVICIOS LOGISTICOS</v>
          </cell>
          <cell r="S1465" t="str">
            <v>PICKING &amp; PACKING RETAIL</v>
          </cell>
        </row>
        <row r="1466">
          <cell r="K1466">
            <v>46780399</v>
          </cell>
          <cell r="L1466" t="str">
            <v>SECUNDARIA COMPLETA</v>
          </cell>
          <cell r="M1466" t="str">
            <v>*PRIMA</v>
          </cell>
          <cell r="N1466" t="str">
            <v>NEGOCIOS SERVICIOS LOGISTICOS</v>
          </cell>
          <cell r="O1466" t="str">
            <v>OBREROS</v>
          </cell>
          <cell r="P1466">
            <v>42767</v>
          </cell>
          <cell r="Q1466" t="str">
            <v>CENTRO DE DISTRIBUCION LIMA</v>
          </cell>
          <cell r="R1466" t="str">
            <v>SERVICIOS LOGISTICOS</v>
          </cell>
          <cell r="S1466" t="str">
            <v>PICKING &amp; PACKING RETAIL</v>
          </cell>
        </row>
        <row r="1467">
          <cell r="K1467">
            <v>46782337</v>
          </cell>
          <cell r="L1467" t="str">
            <v>SECUNDARIA COMPLETA</v>
          </cell>
          <cell r="M1467" t="str">
            <v>HABITAT</v>
          </cell>
          <cell r="N1467" t="str">
            <v>SERVICIOS COMPARTIDOS</v>
          </cell>
          <cell r="O1467" t="str">
            <v>EMPLEADOS</v>
          </cell>
          <cell r="P1467">
            <v>42491</v>
          </cell>
          <cell r="Q1467" t="str">
            <v>REPUBLICA DE PANAMA</v>
          </cell>
          <cell r="R1467" t="str">
            <v>PLANEAMIENTO / GESTION INFORMACION</v>
          </cell>
          <cell r="S1467" t="str">
            <v>PLANEAMIENTO / GESTION INFORMACION</v>
          </cell>
        </row>
        <row r="1468">
          <cell r="K1468">
            <v>46782503</v>
          </cell>
          <cell r="L1468" t="str">
            <v>SECUNDARIA COMPLETA</v>
          </cell>
          <cell r="M1468" t="str">
            <v>*PROFUTURO</v>
          </cell>
          <cell r="N1468" t="str">
            <v>NEGOCIOS SERVICIOS LOGISTICOS</v>
          </cell>
          <cell r="O1468" t="str">
            <v>OBREROS</v>
          </cell>
          <cell r="P1468">
            <v>41802</v>
          </cell>
          <cell r="Q1468" t="str">
            <v>CENTRO DE DISTRIBUCION LIMA</v>
          </cell>
          <cell r="R1468" t="str">
            <v>SERVICIOS LOGISTICOS</v>
          </cell>
          <cell r="S1468" t="str">
            <v>OPERACION LOGISTICA DE TERCEROS</v>
          </cell>
        </row>
        <row r="1469">
          <cell r="K1469">
            <v>46784701</v>
          </cell>
          <cell r="L1469" t="str">
            <v>SECUNDARIA COMPLETA</v>
          </cell>
          <cell r="M1469" t="str">
            <v>*INTEGRA</v>
          </cell>
          <cell r="N1469" t="str">
            <v>NEGOCIO DE VENTAS</v>
          </cell>
          <cell r="O1469" t="str">
            <v>EMPLEADOS</v>
          </cell>
          <cell r="P1469">
            <v>41883</v>
          </cell>
          <cell r="Q1469" t="str">
            <v>REPUBLICA DE PANAMA</v>
          </cell>
          <cell r="R1469" t="str">
            <v>VENTAS AUTOSERVICIOS</v>
          </cell>
          <cell r="S1469" t="str">
            <v>VENTAS AUTOSERVICIOS</v>
          </cell>
        </row>
        <row r="1470">
          <cell r="K1470">
            <v>46830715</v>
          </cell>
          <cell r="L1470" t="str">
            <v>TÉCNICO COMPLETO</v>
          </cell>
          <cell r="M1470" t="str">
            <v>*PRIMA</v>
          </cell>
          <cell r="N1470" t="str">
            <v>NEGOCIOS SERVICIOS LOGISTICOS</v>
          </cell>
          <cell r="O1470" t="str">
            <v>OBREROS</v>
          </cell>
          <cell r="P1470">
            <v>41730</v>
          </cell>
          <cell r="Q1470" t="str">
            <v>CENTRO DE DISTRIBUCION LIMA</v>
          </cell>
          <cell r="R1470" t="str">
            <v>SERVICIOS LOGISTICOS</v>
          </cell>
          <cell r="S1470" t="str">
            <v>MONTACARGA Y MANTENIMIENTO UNV</v>
          </cell>
        </row>
        <row r="1471">
          <cell r="K1471">
            <v>46838360</v>
          </cell>
          <cell r="L1471" t="str">
            <v>TÉCNICO COMPLETO</v>
          </cell>
          <cell r="M1471" t="str">
            <v>*SNP</v>
          </cell>
          <cell r="N1471" t="str">
            <v>NEGOCIOS SERVICIOS LOGISTICOS</v>
          </cell>
          <cell r="O1471" t="str">
            <v>OBREROS</v>
          </cell>
          <cell r="P1471">
            <v>41197</v>
          </cell>
          <cell r="Q1471" t="str">
            <v>OFICINA CHICLAYO</v>
          </cell>
          <cell r="R1471" t="str">
            <v>SERVICIOS LOGISTICOS</v>
          </cell>
          <cell r="S1471" t="str">
            <v>OFICINA CHICLAYO</v>
          </cell>
        </row>
        <row r="1472">
          <cell r="K1472">
            <v>46838860</v>
          </cell>
          <cell r="L1472" t="str">
            <v>SECUNDARIA COMPLETA</v>
          </cell>
          <cell r="M1472" t="str">
            <v>HABITAT</v>
          </cell>
          <cell r="N1472" t="str">
            <v>SERVICIOS COMPARTIDOS</v>
          </cell>
          <cell r="O1472" t="str">
            <v>EMPLEADOS</v>
          </cell>
          <cell r="P1472">
            <v>42730</v>
          </cell>
          <cell r="Q1472" t="str">
            <v>REPUBLICA DE PANAMA</v>
          </cell>
          <cell r="R1472" t="str">
            <v>PLANEAMIENTO / GESTION INFORMACION</v>
          </cell>
          <cell r="S1472" t="str">
            <v>PLANEAMIENTO / GESTION INFORMACION</v>
          </cell>
        </row>
        <row r="1473">
          <cell r="K1473">
            <v>46843597</v>
          </cell>
          <cell r="L1473" t="str">
            <v>TITULADO</v>
          </cell>
          <cell r="M1473" t="str">
            <v>*INTEGRA</v>
          </cell>
          <cell r="N1473" t="str">
            <v>NEGOCIO DE VENTAS</v>
          </cell>
          <cell r="O1473" t="str">
            <v>EMPLEADOS</v>
          </cell>
          <cell r="P1473">
            <v>41835</v>
          </cell>
          <cell r="Q1473" t="str">
            <v>OFICINA CHICLAYO</v>
          </cell>
          <cell r="R1473" t="str">
            <v>PROVINCIAS</v>
          </cell>
          <cell r="S1473" t="str">
            <v>CHICLAYO</v>
          </cell>
        </row>
        <row r="1474">
          <cell r="K1474">
            <v>46845912</v>
          </cell>
          <cell r="L1474" t="str">
            <v>SECUNDARIA COMPLETA</v>
          </cell>
          <cell r="M1474" t="str">
            <v>*INTEGRA</v>
          </cell>
          <cell r="N1474" t="str">
            <v>NEGOCIOS SERVICIOS LOGISTICOS</v>
          </cell>
          <cell r="O1474" t="str">
            <v>EMPLEADOS</v>
          </cell>
          <cell r="P1474">
            <v>42597</v>
          </cell>
          <cell r="Q1474" t="str">
            <v>CENTRO DE DISTRIBUCION LIMA</v>
          </cell>
          <cell r="R1474" t="str">
            <v>SERVICIOS LOGISTICOS</v>
          </cell>
          <cell r="S1474" t="str">
            <v>PICKING &amp; PACKING RETAIL</v>
          </cell>
        </row>
        <row r="1475">
          <cell r="K1475">
            <v>46846795</v>
          </cell>
          <cell r="L1475" t="str">
            <v>SECUNDARIA COMPLETA</v>
          </cell>
          <cell r="M1475" t="str">
            <v>*SNP</v>
          </cell>
          <cell r="N1475" t="str">
            <v>NEGOCIOS SERVICIOS LOGISTICOS</v>
          </cell>
          <cell r="O1475" t="str">
            <v>OBREROS</v>
          </cell>
          <cell r="P1475">
            <v>42186</v>
          </cell>
          <cell r="Q1475" t="str">
            <v>CENTRO DE DISTRIBUCION LIMA</v>
          </cell>
          <cell r="R1475" t="str">
            <v>SERVICIOS LOGISTICOS</v>
          </cell>
          <cell r="S1475" t="str">
            <v>OPERACION LOGISTICA DE TERCEROS</v>
          </cell>
        </row>
        <row r="1476">
          <cell r="K1476">
            <v>46855665</v>
          </cell>
          <cell r="L1476" t="str">
            <v>SECUNDARIA COMPLETA</v>
          </cell>
          <cell r="M1476" t="str">
            <v>HABITAT</v>
          </cell>
          <cell r="N1476" t="str">
            <v>NEGOCIO DE VENTAS</v>
          </cell>
          <cell r="O1476" t="str">
            <v>EMPLEADOS</v>
          </cell>
          <cell r="P1476">
            <v>42781</v>
          </cell>
          <cell r="Q1476" t="str">
            <v>REPUBLICA DE PANAMA</v>
          </cell>
          <cell r="R1476" t="str">
            <v>CONSUMO TRADICIONAL</v>
          </cell>
          <cell r="S1476" t="str">
            <v>MAYORISTAS</v>
          </cell>
        </row>
        <row r="1477">
          <cell r="K1477">
            <v>46858706</v>
          </cell>
          <cell r="L1477" t="str">
            <v>TÉCNICO COMPLETO</v>
          </cell>
          <cell r="M1477" t="str">
            <v>*SNP</v>
          </cell>
          <cell r="N1477" t="str">
            <v>NEGOCIOS SERVICIOS LOGISTICOS</v>
          </cell>
          <cell r="O1477" t="str">
            <v>OBREROS</v>
          </cell>
          <cell r="P1477">
            <v>40770</v>
          </cell>
          <cell r="Q1477" t="str">
            <v>CENTRO DE DISTRIBUCION LIMA</v>
          </cell>
          <cell r="R1477" t="str">
            <v>SERVICIOS LOGISTICOS</v>
          </cell>
          <cell r="S1477" t="str">
            <v>PICKING &amp; PACKING UNV</v>
          </cell>
        </row>
        <row r="1478">
          <cell r="K1478">
            <v>46859076</v>
          </cell>
          <cell r="L1478" t="str">
            <v>UNIVERSIDAD COMPLETA</v>
          </cell>
          <cell r="M1478" t="str">
            <v>*PROFUTURO</v>
          </cell>
          <cell r="N1478" t="str">
            <v>SERVICIOS COMPARTIDOS</v>
          </cell>
          <cell r="O1478" t="str">
            <v>EMPLEADOS</v>
          </cell>
          <cell r="P1478">
            <v>40544</v>
          </cell>
          <cell r="Q1478" t="str">
            <v>OFICINA CHICLAYO</v>
          </cell>
          <cell r="R1478" t="str">
            <v>CREDITOS Y COBRANZAS</v>
          </cell>
          <cell r="S1478" t="str">
            <v>CREDITOS Y COBRANZAS</v>
          </cell>
        </row>
        <row r="1479">
          <cell r="K1479">
            <v>46864797</v>
          </cell>
          <cell r="L1479" t="str">
            <v>SECUNDARIA COMPLETA</v>
          </cell>
          <cell r="M1479" t="str">
            <v>HABITAT</v>
          </cell>
          <cell r="N1479" t="str">
            <v>SERVICIOS COMPARTIDOS</v>
          </cell>
          <cell r="O1479" t="str">
            <v>EMPLEADOS</v>
          </cell>
          <cell r="P1479">
            <v>42809</v>
          </cell>
          <cell r="Q1479" t="str">
            <v>REPUBLICA DE PANAMA</v>
          </cell>
          <cell r="R1479" t="str">
            <v>CONTABILIDAD</v>
          </cell>
          <cell r="S1479" t="str">
            <v>ANALISIS DE CUENTAS</v>
          </cell>
        </row>
        <row r="1480">
          <cell r="K1480">
            <v>46867258</v>
          </cell>
          <cell r="L1480" t="str">
            <v>SECUNDARIA COMPLETA</v>
          </cell>
          <cell r="M1480" t="str">
            <v>*SNP</v>
          </cell>
          <cell r="N1480" t="str">
            <v>NEGOCIOS SERVICIOS LOGISTICOS</v>
          </cell>
          <cell r="O1480" t="str">
            <v>OBREROS</v>
          </cell>
          <cell r="P1480">
            <v>42219</v>
          </cell>
          <cell r="Q1480" t="str">
            <v>OFICINA CHICLAYO</v>
          </cell>
          <cell r="R1480" t="str">
            <v>SERVICIOS LOGISTICOS</v>
          </cell>
          <cell r="S1480" t="str">
            <v>OFICINA CHICLAYO</v>
          </cell>
        </row>
        <row r="1481">
          <cell r="K1481">
            <v>46867345</v>
          </cell>
          <cell r="L1481" t="str">
            <v>SECUNDARIA COMPLETA</v>
          </cell>
          <cell r="M1481" t="str">
            <v>*SNP</v>
          </cell>
          <cell r="N1481" t="str">
            <v>NEGOCIOS SERVICIOS LOGISTICOS</v>
          </cell>
          <cell r="O1481" t="str">
            <v>OBREROS</v>
          </cell>
          <cell r="P1481">
            <v>42473</v>
          </cell>
          <cell r="Q1481" t="str">
            <v>CENTRO DE DISTRIBUCION LIMA</v>
          </cell>
          <cell r="R1481" t="str">
            <v>SERVICIOS LOGISTICOS</v>
          </cell>
          <cell r="S1481" t="str">
            <v>LOGISTICA INVERSA UNV</v>
          </cell>
        </row>
        <row r="1482">
          <cell r="K1482">
            <v>46878740</v>
          </cell>
          <cell r="L1482" t="str">
            <v>SECUNDARIA COMPLETA</v>
          </cell>
          <cell r="M1482" t="str">
            <v>HABITAT</v>
          </cell>
          <cell r="N1482" t="str">
            <v>NEGOCIOS SERVICIOS LOGISTICOS</v>
          </cell>
          <cell r="O1482" t="str">
            <v>OBREROS</v>
          </cell>
          <cell r="P1482">
            <v>42837</v>
          </cell>
          <cell r="Q1482" t="str">
            <v>CENTRO DE DISTRIBUCION LIMA</v>
          </cell>
          <cell r="R1482" t="str">
            <v>SERVICIOS LOGISTICOS</v>
          </cell>
          <cell r="S1482" t="str">
            <v>LOGISTICA DE SALIDA UNV</v>
          </cell>
        </row>
        <row r="1483">
          <cell r="K1483">
            <v>46884618</v>
          </cell>
          <cell r="L1483" t="str">
            <v>SECUNDARIA COMPLETA</v>
          </cell>
          <cell r="M1483" t="str">
            <v>HABITAT</v>
          </cell>
          <cell r="N1483" t="str">
            <v>NEGOCIOS SERVICIOS LOGISTICOS</v>
          </cell>
          <cell r="O1483" t="str">
            <v>OBREROS</v>
          </cell>
          <cell r="P1483">
            <v>42808</v>
          </cell>
          <cell r="Q1483" t="str">
            <v>CENTRO DE DISTRIBUCION LIMA</v>
          </cell>
          <cell r="R1483" t="str">
            <v>SERVICIOS LOGISTICOS</v>
          </cell>
          <cell r="S1483" t="str">
            <v>LOGISTICA DE ENTRADA RETAIL</v>
          </cell>
        </row>
        <row r="1484">
          <cell r="K1484">
            <v>46912726</v>
          </cell>
          <cell r="L1484" t="str">
            <v>SECUNDARIA COMPLETA</v>
          </cell>
          <cell r="M1484" t="str">
            <v>*INTEGRA</v>
          </cell>
          <cell r="N1484" t="str">
            <v>NEGOCIO DE VENTAS</v>
          </cell>
          <cell r="O1484" t="str">
            <v>EMPLEADOS</v>
          </cell>
          <cell r="P1484">
            <v>41673</v>
          </cell>
          <cell r="Q1484" t="str">
            <v>REPUBLICA DE PANAMA</v>
          </cell>
          <cell r="R1484" t="str">
            <v>ADMINISTRACION DE VENTAS Y CONTROLLING</v>
          </cell>
          <cell r="S1484" t="str">
            <v>COBRANZAS</v>
          </cell>
        </row>
        <row r="1485">
          <cell r="K1485">
            <v>46914827</v>
          </cell>
          <cell r="L1485" t="str">
            <v>SECUNDARIA COMPLETA</v>
          </cell>
          <cell r="M1485" t="str">
            <v>HABITAT</v>
          </cell>
          <cell r="N1485" t="str">
            <v>NEGOCIOS SERVICIOS LOGISTICOS</v>
          </cell>
          <cell r="O1485" t="str">
            <v>OBREROS</v>
          </cell>
          <cell r="P1485">
            <v>42278</v>
          </cell>
          <cell r="Q1485" t="str">
            <v>CENTRO DE DISTRIBUCION LIMA</v>
          </cell>
          <cell r="R1485" t="str">
            <v>SERVICIOS LOGISTICOS</v>
          </cell>
          <cell r="S1485" t="str">
            <v>CONTROL INTERNO RETAIL</v>
          </cell>
        </row>
        <row r="1486">
          <cell r="K1486">
            <v>46926737</v>
          </cell>
          <cell r="L1486" t="str">
            <v>SECUNDARIA COMPLETA</v>
          </cell>
          <cell r="M1486" t="str">
            <v>HABITAT</v>
          </cell>
          <cell r="N1486" t="str">
            <v>NEGOCIOS SERVICIOS LOGISTICOS</v>
          </cell>
          <cell r="O1486" t="str">
            <v>OBREROS</v>
          </cell>
          <cell r="P1486">
            <v>42828</v>
          </cell>
          <cell r="Q1486" t="str">
            <v>CENTRO DE DISTRIBUCION LIMA</v>
          </cell>
          <cell r="R1486" t="str">
            <v>SERVICIOS LOGISTICOS</v>
          </cell>
          <cell r="S1486" t="str">
            <v>LOGISTICA DE SALIDA RETAIL</v>
          </cell>
        </row>
        <row r="1487">
          <cell r="K1487">
            <v>46942154</v>
          </cell>
          <cell r="L1487" t="str">
            <v>SECUNDARIA COMPLETA</v>
          </cell>
          <cell r="M1487" t="str">
            <v>*SNP</v>
          </cell>
          <cell r="N1487" t="str">
            <v>NEGOCIOS SERVICIOS LOGISTICOS</v>
          </cell>
          <cell r="O1487" t="str">
            <v>OBREROS</v>
          </cell>
          <cell r="P1487">
            <v>41215</v>
          </cell>
          <cell r="Q1487" t="str">
            <v>CENTRO DE DISTRIBUCION LIMA</v>
          </cell>
          <cell r="R1487" t="str">
            <v>SERVICIOS LOGISTICOS</v>
          </cell>
          <cell r="S1487" t="str">
            <v>PICKING &amp; PACKING UNV</v>
          </cell>
        </row>
        <row r="1488">
          <cell r="K1488">
            <v>46951065</v>
          </cell>
          <cell r="L1488" t="str">
            <v>ESTUDIANTE UNIVERSIT</v>
          </cell>
          <cell r="M1488" t="str">
            <v>*PRIMA</v>
          </cell>
          <cell r="N1488" t="str">
            <v>NEGOCIOS MARKETING SALUD</v>
          </cell>
          <cell r="O1488" t="str">
            <v>PRACTICANTES</v>
          </cell>
          <cell r="P1488">
            <v>42781</v>
          </cell>
          <cell r="Q1488" t="str">
            <v>REPUBLICA DE PANAMA</v>
          </cell>
          <cell r="R1488" t="str">
            <v>GERENCIA UNMF</v>
          </cell>
          <cell r="S1488" t="str">
            <v>EVALUACION DE PROYECTOS</v>
          </cell>
        </row>
        <row r="1489">
          <cell r="K1489">
            <v>46953432</v>
          </cell>
          <cell r="L1489" t="str">
            <v>SECUNDARIA COMPLETA</v>
          </cell>
          <cell r="M1489" t="str">
            <v>HABITAT</v>
          </cell>
          <cell r="N1489" t="str">
            <v>NEGOCIOS SERVICIOS LOGISTICOS</v>
          </cell>
          <cell r="O1489" t="str">
            <v>OBREROS</v>
          </cell>
          <cell r="P1489">
            <v>42495</v>
          </cell>
          <cell r="Q1489" t="str">
            <v>CENTRO DE DISTRIBUCION LIMA</v>
          </cell>
          <cell r="R1489" t="str">
            <v>SERVICIOS LOGISTICOS</v>
          </cell>
          <cell r="S1489" t="str">
            <v>LOGISTICA DE ENTRADA UNV</v>
          </cell>
        </row>
        <row r="1490">
          <cell r="K1490">
            <v>46955030</v>
          </cell>
          <cell r="L1490" t="str">
            <v>TÉCNICO COMPLETO</v>
          </cell>
          <cell r="M1490" t="str">
            <v>*SNP</v>
          </cell>
          <cell r="N1490" t="str">
            <v>NEGOCIOS SERVICIOS LOGISTICOS</v>
          </cell>
          <cell r="O1490" t="str">
            <v>EMPLEADOS</v>
          </cell>
          <cell r="P1490">
            <v>42107</v>
          </cell>
          <cell r="Q1490" t="str">
            <v>CENTRO DE DISTRIBUCION LIMA</v>
          </cell>
          <cell r="R1490" t="str">
            <v>SERVICIOS LOGISTICOS</v>
          </cell>
          <cell r="S1490" t="str">
            <v>PICKING &amp; PACKING UNV</v>
          </cell>
        </row>
        <row r="1491">
          <cell r="K1491">
            <v>46955890</v>
          </cell>
          <cell r="L1491" t="str">
            <v>SECUNDARIA COMPLETA</v>
          </cell>
          <cell r="M1491" t="str">
            <v>HABITAT</v>
          </cell>
          <cell r="N1491" t="str">
            <v>NEGOCIOS SERVICIOS LOGISTICOS</v>
          </cell>
          <cell r="O1491" t="str">
            <v>OBREROS</v>
          </cell>
          <cell r="P1491">
            <v>42064</v>
          </cell>
          <cell r="Q1491" t="str">
            <v>CENTRO DE DISTRIBUCION LIMA</v>
          </cell>
          <cell r="R1491" t="str">
            <v>SERVICIOS LOGISTICOS</v>
          </cell>
          <cell r="S1491" t="str">
            <v>LOGISTICA DE SALIDA UNV</v>
          </cell>
        </row>
        <row r="1492">
          <cell r="K1492">
            <v>46969938</v>
          </cell>
          <cell r="L1492" t="str">
            <v>SECUNDARIA COMPLETA</v>
          </cell>
          <cell r="M1492" t="str">
            <v>*PRIMA</v>
          </cell>
          <cell r="N1492" t="str">
            <v>NEGOCIOS SERVICIOS LOGISTICOS</v>
          </cell>
          <cell r="O1492" t="str">
            <v>OBREROS</v>
          </cell>
          <cell r="P1492">
            <v>42828</v>
          </cell>
          <cell r="Q1492" t="str">
            <v>CENTRO DE DISTRIBUCION LIMA</v>
          </cell>
          <cell r="R1492" t="str">
            <v>SERVICIOS LOGISTICOS</v>
          </cell>
          <cell r="S1492" t="str">
            <v>PICKING &amp; PACKING UNV</v>
          </cell>
        </row>
        <row r="1493">
          <cell r="K1493">
            <v>46971347</v>
          </cell>
          <cell r="L1493" t="str">
            <v>UNIVERSIDAD COMPLETA</v>
          </cell>
          <cell r="M1493" t="str">
            <v>*INTEGRA</v>
          </cell>
          <cell r="N1493" t="str">
            <v>NEGOCIOS SERVICIOS LOGISTICOS</v>
          </cell>
          <cell r="O1493" t="str">
            <v>EMPLEADOS</v>
          </cell>
          <cell r="P1493">
            <v>42513</v>
          </cell>
          <cell r="Q1493" t="str">
            <v>CENTRO DE DISTRIBUCION LIMA</v>
          </cell>
          <cell r="R1493" t="str">
            <v>SERVICIOS LOGISTICOS</v>
          </cell>
          <cell r="S1493" t="str">
            <v>LOGISTICA DE ENTRADA UNV</v>
          </cell>
        </row>
        <row r="1494">
          <cell r="K1494">
            <v>46988367</v>
          </cell>
          <cell r="L1494" t="str">
            <v>SECUNDARIA COMPLETA</v>
          </cell>
          <cell r="M1494" t="str">
            <v>*SNP</v>
          </cell>
          <cell r="N1494" t="str">
            <v>NEGOCIOS SERVICIOS LOGISTICOS</v>
          </cell>
          <cell r="O1494" t="str">
            <v>OBREROS</v>
          </cell>
          <cell r="P1494">
            <v>41730</v>
          </cell>
          <cell r="Q1494" t="str">
            <v>CENTRO DE DISTRIBUCION LIMA</v>
          </cell>
          <cell r="R1494" t="str">
            <v>SERVICIOS LOGISTICOS</v>
          </cell>
          <cell r="S1494" t="str">
            <v>LOGISTICA DE ENTRADA RETAIL</v>
          </cell>
        </row>
        <row r="1495">
          <cell r="K1495">
            <v>46993788</v>
          </cell>
          <cell r="L1495" t="str">
            <v>SECUNDARIA COMPLETA</v>
          </cell>
          <cell r="M1495" t="str">
            <v>*PRIMA</v>
          </cell>
          <cell r="N1495" t="str">
            <v>NEGOCIOS SERVICIOS LOGISTICOS</v>
          </cell>
          <cell r="O1495" t="str">
            <v>OBREROS</v>
          </cell>
          <cell r="P1495">
            <v>42719</v>
          </cell>
          <cell r="Q1495" t="str">
            <v>CENTRO DE DISTRIBUCION LIMA</v>
          </cell>
          <cell r="R1495" t="str">
            <v>SERVICIOS LOGISTICOS</v>
          </cell>
          <cell r="S1495" t="str">
            <v>PICKING &amp; PACKING RETAIL</v>
          </cell>
        </row>
        <row r="1496">
          <cell r="K1496">
            <v>46995250</v>
          </cell>
          <cell r="L1496" t="str">
            <v>SECUNDARIA COMPLETA</v>
          </cell>
          <cell r="M1496" t="str">
            <v>*INTEGRA</v>
          </cell>
          <cell r="N1496" t="str">
            <v>NEGOCIOS SERVICIOS LOGISTICOS</v>
          </cell>
          <cell r="O1496" t="str">
            <v>OBREROS</v>
          </cell>
          <cell r="P1496">
            <v>40638</v>
          </cell>
          <cell r="Q1496" t="str">
            <v>CENTRO DE DISTRIBUCION LIMA</v>
          </cell>
          <cell r="R1496" t="str">
            <v>SERVICIOS LOGISTICOS</v>
          </cell>
          <cell r="S1496" t="str">
            <v>PICKING &amp; PACKING UNV</v>
          </cell>
        </row>
        <row r="1497">
          <cell r="K1497">
            <v>47004574</v>
          </cell>
          <cell r="L1497" t="str">
            <v>SECUNDARIA COMPLETA</v>
          </cell>
          <cell r="M1497" t="str">
            <v>*SNP</v>
          </cell>
          <cell r="N1497" t="str">
            <v>SERVICIOS COMPARTIDOS</v>
          </cell>
          <cell r="O1497" t="str">
            <v>OBREROS</v>
          </cell>
          <cell r="P1497">
            <v>42202</v>
          </cell>
          <cell r="Q1497" t="str">
            <v>CENTRO DE DISTRIBUCION LIMA</v>
          </cell>
          <cell r="R1497" t="str">
            <v>CONTROL DE INVENTARIOS</v>
          </cell>
          <cell r="S1497" t="str">
            <v>CONTROL DE INVENTARIOS</v>
          </cell>
        </row>
        <row r="1498">
          <cell r="K1498">
            <v>47009145</v>
          </cell>
          <cell r="L1498" t="str">
            <v>SECUNDARIA COMPLETA</v>
          </cell>
          <cell r="M1498" t="str">
            <v>HABITAT</v>
          </cell>
          <cell r="N1498" t="str">
            <v>NEGOCIOS SERVICIOS LOGISTICOS</v>
          </cell>
          <cell r="O1498" t="str">
            <v>OBREROS</v>
          </cell>
          <cell r="P1498">
            <v>42502</v>
          </cell>
          <cell r="Q1498" t="str">
            <v>CENTRO DE DISTRIBUCION LIMA</v>
          </cell>
          <cell r="R1498" t="str">
            <v>SERVICIOS LOGISTICOS</v>
          </cell>
          <cell r="S1498" t="str">
            <v>LOGISTICA INVERSA UNV</v>
          </cell>
        </row>
        <row r="1499">
          <cell r="K1499">
            <v>47018012</v>
          </cell>
          <cell r="L1499" t="str">
            <v>SECUNDARIA COMPLETA</v>
          </cell>
          <cell r="M1499" t="str">
            <v>*PROFUTURO</v>
          </cell>
          <cell r="N1499" t="str">
            <v>NEGOCIO DE VENTAS</v>
          </cell>
          <cell r="O1499" t="str">
            <v>EMPLEADOS</v>
          </cell>
          <cell r="P1499">
            <v>42614</v>
          </cell>
          <cell r="Q1499" t="str">
            <v>OFICINA HUANCAYO</v>
          </cell>
          <cell r="R1499" t="str">
            <v>PROVINCIAS</v>
          </cell>
          <cell r="S1499" t="str">
            <v>HUANCAYO</v>
          </cell>
        </row>
        <row r="1500">
          <cell r="K1500">
            <v>47024429</v>
          </cell>
          <cell r="L1500" t="str">
            <v>SECUNDARIA COMPLETA</v>
          </cell>
          <cell r="M1500" t="str">
            <v>HABITAT</v>
          </cell>
          <cell r="N1500" t="str">
            <v>NEGOCIO DE VENTAS</v>
          </cell>
          <cell r="O1500" t="str">
            <v>EMPLEADOS</v>
          </cell>
          <cell r="P1500">
            <v>42292</v>
          </cell>
          <cell r="Q1500" t="str">
            <v>OFICINA AREQUIPA</v>
          </cell>
          <cell r="R1500" t="str">
            <v>PROVINCIAS</v>
          </cell>
          <cell r="S1500" t="str">
            <v>AREQUIPA</v>
          </cell>
        </row>
        <row r="1501">
          <cell r="K1501">
            <v>47028712</v>
          </cell>
          <cell r="L1501" t="str">
            <v>SECUNDARIA COMPLETA</v>
          </cell>
          <cell r="M1501" t="str">
            <v>HABITAT</v>
          </cell>
          <cell r="N1501" t="str">
            <v>NEGOCIOS SERVICIOS LOGISTICOS</v>
          </cell>
          <cell r="O1501" t="str">
            <v>OBREROS</v>
          </cell>
          <cell r="P1501">
            <v>42066</v>
          </cell>
          <cell r="Q1501" t="str">
            <v>CENTRO DE DISTRIBUCION LIMA</v>
          </cell>
          <cell r="R1501" t="str">
            <v>SERVICIOS LOGISTICOS</v>
          </cell>
          <cell r="S1501" t="str">
            <v>LOGISTICA DE ENTRADA RETAIL</v>
          </cell>
        </row>
        <row r="1502">
          <cell r="K1502">
            <v>47359707</v>
          </cell>
          <cell r="L1502" t="str">
            <v>TÉCNICO COMPLETO</v>
          </cell>
          <cell r="M1502" t="str">
            <v>*SNP</v>
          </cell>
          <cell r="N1502" t="str">
            <v>NEGOCIOS SERVICIOS LOGISTICOS</v>
          </cell>
          <cell r="O1502" t="str">
            <v>OBREROS</v>
          </cell>
          <cell r="P1502">
            <v>40725</v>
          </cell>
          <cell r="Q1502" t="str">
            <v>CENTRO DE DISTRIBUCION LIMA</v>
          </cell>
          <cell r="R1502" t="str">
            <v>SERVICIOS LOGISTICOS</v>
          </cell>
          <cell r="S1502" t="str">
            <v>LOGISTICA DE SALIDA RETAIL</v>
          </cell>
        </row>
        <row r="1503">
          <cell r="K1503">
            <v>47062531</v>
          </cell>
          <cell r="L1503" t="str">
            <v>SECUNDARIA COMPLETA</v>
          </cell>
          <cell r="M1503" t="str">
            <v>*INTEGRA</v>
          </cell>
          <cell r="N1503" t="str">
            <v>NEGOCIOS SERVICIOS LOGISTICOS</v>
          </cell>
          <cell r="O1503" t="str">
            <v>EMPLEADOS</v>
          </cell>
          <cell r="P1503">
            <v>41043</v>
          </cell>
          <cell r="Q1503" t="str">
            <v>CENTRO DE DISTRIBUCION LIMA</v>
          </cell>
          <cell r="R1503" t="str">
            <v>SERVICIOS LOGISTICOS</v>
          </cell>
          <cell r="S1503" t="str">
            <v>LOGISTICA DE SALIDA UNV</v>
          </cell>
        </row>
        <row r="1504">
          <cell r="K1504">
            <v>47067334</v>
          </cell>
          <cell r="L1504" t="str">
            <v>BACHILLER</v>
          </cell>
          <cell r="M1504" t="str">
            <v>HABITAT</v>
          </cell>
          <cell r="N1504" t="str">
            <v>NEGOCIOS SERVICIOS LOGISTICOS</v>
          </cell>
          <cell r="O1504" t="str">
            <v>EMPLEADOS</v>
          </cell>
          <cell r="P1504">
            <v>42522</v>
          </cell>
          <cell r="Q1504" t="str">
            <v>CENTRO DE DISTRIBUCION LIMA</v>
          </cell>
          <cell r="R1504" t="str">
            <v>SERVICIOS LOGISTICOS</v>
          </cell>
          <cell r="S1504" t="str">
            <v>LOGISTICA DE SALIDA UNV</v>
          </cell>
        </row>
        <row r="1505">
          <cell r="K1505">
            <v>47080547</v>
          </cell>
          <cell r="L1505" t="str">
            <v>SECUNDARIA COMPLETA</v>
          </cell>
          <cell r="M1505" t="str">
            <v>*SNP</v>
          </cell>
          <cell r="N1505" t="str">
            <v>NEGOCIOS SERVICIOS LOGISTICOS</v>
          </cell>
          <cell r="O1505" t="str">
            <v>OBREROS</v>
          </cell>
          <cell r="P1505">
            <v>42109</v>
          </cell>
          <cell r="Q1505" t="str">
            <v>OFICINA CHICLAYO</v>
          </cell>
          <cell r="R1505" t="str">
            <v>SERVICIOS LOGISTICOS</v>
          </cell>
          <cell r="S1505" t="str">
            <v>OFICINA CHICLAYO</v>
          </cell>
        </row>
        <row r="1506">
          <cell r="K1506">
            <v>47082799</v>
          </cell>
          <cell r="L1506" t="str">
            <v>SECUNDARIA COMPLETA</v>
          </cell>
          <cell r="M1506" t="str">
            <v>*SNP</v>
          </cell>
          <cell r="N1506" t="str">
            <v>NEGOCIOS SERVICIOS LOGISTICOS</v>
          </cell>
          <cell r="O1506" t="str">
            <v>OBREROS</v>
          </cell>
          <cell r="P1506">
            <v>42067</v>
          </cell>
          <cell r="Q1506" t="str">
            <v>CENTRO DE DISTRIBUCION LIMA</v>
          </cell>
          <cell r="R1506" t="str">
            <v>SERVICIOS LOGISTICOS</v>
          </cell>
          <cell r="S1506" t="str">
            <v>LOGISTICA DE ENTRADA UNV</v>
          </cell>
        </row>
        <row r="1507">
          <cell r="K1507">
            <v>47085651</v>
          </cell>
          <cell r="L1507" t="str">
            <v>SECUNDARIA COMPLETA</v>
          </cell>
          <cell r="M1507" t="str">
            <v>HABITAT</v>
          </cell>
          <cell r="N1507" t="str">
            <v>NEGOCIOS SERVICIOS LOGISTICOS</v>
          </cell>
          <cell r="O1507" t="str">
            <v>OBREROS</v>
          </cell>
          <cell r="P1507">
            <v>42751</v>
          </cell>
          <cell r="Q1507" t="str">
            <v>CENTRO DE DISTRIBUCION LIMA</v>
          </cell>
          <cell r="R1507" t="str">
            <v>SERVICIOS LOGISTICOS</v>
          </cell>
          <cell r="S1507" t="str">
            <v>LOGISTICA DE ENTRADA RETAIL</v>
          </cell>
        </row>
        <row r="1508">
          <cell r="K1508">
            <v>47096762</v>
          </cell>
          <cell r="L1508" t="str">
            <v>NO APLICA</v>
          </cell>
          <cell r="M1508" t="str">
            <v>HABITAT</v>
          </cell>
          <cell r="N1508" t="str">
            <v>SERVICIOS COMPARTIDOS</v>
          </cell>
          <cell r="O1508" t="str">
            <v>EMPLEADOS</v>
          </cell>
          <cell r="P1508">
            <v>42588</v>
          </cell>
          <cell r="Q1508" t="str">
            <v>REPUBLICA DE PANAMA</v>
          </cell>
          <cell r="R1508" t="str">
            <v>TECNOLOGIA DE INFORMACIÓN</v>
          </cell>
          <cell r="S1508" t="str">
            <v>SOLUCIONES DE VENTA Y RETAIL</v>
          </cell>
        </row>
        <row r="1509">
          <cell r="K1509">
            <v>47106687</v>
          </cell>
          <cell r="L1509" t="str">
            <v>SECUNDARIA COMPLETA</v>
          </cell>
          <cell r="M1509" t="str">
            <v>*INTEGRA</v>
          </cell>
          <cell r="N1509" t="str">
            <v>NEGOCIOS SERVICIOS LOGISTICOS</v>
          </cell>
          <cell r="O1509" t="str">
            <v>OBREROS</v>
          </cell>
          <cell r="P1509">
            <v>42741</v>
          </cell>
          <cell r="Q1509" t="str">
            <v>CENTRO DE DISTRIBUCION LIMA</v>
          </cell>
          <cell r="R1509" t="str">
            <v>SERVICIOS LOGISTICOS</v>
          </cell>
          <cell r="S1509" t="str">
            <v>PICKING &amp; PACKING RETAIL</v>
          </cell>
        </row>
        <row r="1510">
          <cell r="K1510">
            <v>47115225</v>
          </cell>
          <cell r="L1510" t="str">
            <v>SECUNDARIA COMPLETA</v>
          </cell>
          <cell r="M1510" t="str">
            <v>HABITAT</v>
          </cell>
          <cell r="N1510" t="str">
            <v>NEGOCIOS SERVICIOS LOGISTICOS</v>
          </cell>
          <cell r="O1510" t="str">
            <v>OBREROS</v>
          </cell>
          <cell r="P1510">
            <v>42461</v>
          </cell>
          <cell r="Q1510" t="str">
            <v>CENTRO DE DISTRIBUCION LIMA</v>
          </cell>
          <cell r="R1510" t="str">
            <v>SERVICIOS LOGISTICOS</v>
          </cell>
          <cell r="S1510" t="str">
            <v>PICKING &amp; PACKING UNV</v>
          </cell>
        </row>
        <row r="1511">
          <cell r="K1511">
            <v>47126012</v>
          </cell>
          <cell r="L1511" t="str">
            <v>TITULADO</v>
          </cell>
          <cell r="M1511" t="str">
            <v>*INTEGRA</v>
          </cell>
          <cell r="N1511" t="str">
            <v>DESARROLLO DE TALENTO</v>
          </cell>
          <cell r="O1511" t="str">
            <v>EMPLEADOS</v>
          </cell>
          <cell r="P1511">
            <v>42156</v>
          </cell>
          <cell r="Q1511" t="str">
            <v>REPUBLICA DE PANAMA</v>
          </cell>
          <cell r="R1511" t="str">
            <v>DESARROLLO DE TALENTO</v>
          </cell>
          <cell r="S1511" t="str">
            <v>EVALUACION Y DESARROLLO</v>
          </cell>
        </row>
        <row r="1512">
          <cell r="K1512">
            <v>47129201</v>
          </cell>
          <cell r="L1512" t="str">
            <v>SECUNDARIA COMPLETA</v>
          </cell>
          <cell r="M1512" t="str">
            <v>*PRIMA</v>
          </cell>
          <cell r="N1512" t="str">
            <v>NEGOCIOS SERVICIOS LOGISTICOS</v>
          </cell>
          <cell r="O1512" t="str">
            <v>OBREROS</v>
          </cell>
          <cell r="P1512">
            <v>41829</v>
          </cell>
          <cell r="Q1512" t="str">
            <v>CENTRO DE DISTRIBUCION LIMA</v>
          </cell>
          <cell r="R1512" t="str">
            <v>SERVICIOS LOGISTICOS</v>
          </cell>
          <cell r="S1512" t="str">
            <v>LOGISTICA DE ENTRADA UNV</v>
          </cell>
        </row>
        <row r="1513">
          <cell r="K1513">
            <v>47129661</v>
          </cell>
          <cell r="L1513" t="str">
            <v>SECUNDARIA COMPLETA</v>
          </cell>
          <cell r="M1513" t="str">
            <v>HABITAT</v>
          </cell>
          <cell r="N1513" t="str">
            <v>NEGOCIOS SERVICIOS LOGISTICOS</v>
          </cell>
          <cell r="O1513" t="str">
            <v>OBREROS</v>
          </cell>
          <cell r="P1513">
            <v>42689</v>
          </cell>
          <cell r="Q1513" t="str">
            <v>CENTRO DE DISTRIBUCION LIMA</v>
          </cell>
          <cell r="R1513" t="str">
            <v>SERVICIOS LOGISTICOS</v>
          </cell>
          <cell r="S1513" t="str">
            <v>LOGISTICA DE ENTRADA UNV</v>
          </cell>
        </row>
        <row r="1514">
          <cell r="K1514">
            <v>47133873</v>
          </cell>
          <cell r="L1514" t="str">
            <v>SECUNDARIA COMPLETA</v>
          </cell>
          <cell r="M1514" t="str">
            <v>*PRIMA</v>
          </cell>
          <cell r="N1514" t="str">
            <v>SERVICIOS COMPARTIDOS</v>
          </cell>
          <cell r="O1514" t="str">
            <v>EMPLEADOS</v>
          </cell>
          <cell r="P1514">
            <v>41799</v>
          </cell>
          <cell r="Q1514" t="str">
            <v>REPUBLICA DE PANAMA</v>
          </cell>
          <cell r="R1514" t="str">
            <v>CONTABILIDAD</v>
          </cell>
          <cell r="S1514" t="str">
            <v>GESTION CONTABLE</v>
          </cell>
        </row>
        <row r="1515">
          <cell r="K1515">
            <v>47134094</v>
          </cell>
          <cell r="L1515" t="str">
            <v>SECUNDARIA COMPLETA</v>
          </cell>
          <cell r="M1515" t="str">
            <v>HABITAT</v>
          </cell>
          <cell r="N1515" t="str">
            <v>NEGOCIOS SERVICIOS LOGISTICOS</v>
          </cell>
          <cell r="O1515" t="str">
            <v>OBREROS</v>
          </cell>
          <cell r="P1515">
            <v>42828</v>
          </cell>
          <cell r="Q1515" t="str">
            <v>CENTRO DE DISTRIBUCION LIMA</v>
          </cell>
          <cell r="R1515" t="str">
            <v>SERVICIOS LOGISTICOS</v>
          </cell>
          <cell r="S1515" t="str">
            <v>LOGISTICA DE ENTRADA RETAIL</v>
          </cell>
        </row>
        <row r="1516">
          <cell r="K1516">
            <v>47141918</v>
          </cell>
          <cell r="L1516" t="str">
            <v>SECUNDARIA COMPLETA</v>
          </cell>
          <cell r="M1516" t="str">
            <v>*PROFUTURO</v>
          </cell>
          <cell r="N1516" t="str">
            <v>NEGOCIOS SERVICIOS LOGISTICOS</v>
          </cell>
          <cell r="O1516" t="str">
            <v>OBREROS</v>
          </cell>
          <cell r="P1516">
            <v>42711</v>
          </cell>
          <cell r="Q1516" t="str">
            <v>CENTRO DE DISTRIBUCION LIMA</v>
          </cell>
          <cell r="R1516" t="str">
            <v>SERVICIOS LOGISTICOS</v>
          </cell>
          <cell r="S1516" t="str">
            <v>LOGISTICA INVERSA RETAIL</v>
          </cell>
        </row>
        <row r="1517">
          <cell r="K1517">
            <v>47151413</v>
          </cell>
          <cell r="L1517" t="str">
            <v>SECUNDARIA COMPLETA</v>
          </cell>
          <cell r="M1517" t="str">
            <v>HABITAT</v>
          </cell>
          <cell r="N1517" t="str">
            <v>NEGOCIO DE VENTAS</v>
          </cell>
          <cell r="O1517" t="str">
            <v>EMPLEADOS</v>
          </cell>
          <cell r="P1517">
            <v>42828</v>
          </cell>
          <cell r="Q1517" t="str">
            <v>REPUBLICA DE PANAMA</v>
          </cell>
          <cell r="R1517" t="str">
            <v>VENTAS AUTOSERVICIOS</v>
          </cell>
          <cell r="S1517" t="str">
            <v>VENTAS AUTOSERVICIOS</v>
          </cell>
        </row>
        <row r="1518">
          <cell r="K1518">
            <v>47172958</v>
          </cell>
          <cell r="L1518" t="str">
            <v>SECUNDARIA COMPLETA</v>
          </cell>
          <cell r="M1518" t="str">
            <v>*INTEGRA</v>
          </cell>
          <cell r="N1518" t="str">
            <v>NEGOCIOS SERVICIOS LOGISTICOS</v>
          </cell>
          <cell r="O1518" t="str">
            <v>OBREROS</v>
          </cell>
          <cell r="P1518">
            <v>42552</v>
          </cell>
          <cell r="Q1518" t="str">
            <v>CENTRO DE DISTRIBUCION LIMA</v>
          </cell>
          <cell r="R1518" t="str">
            <v>SERVICIOS LOGISTICOS</v>
          </cell>
          <cell r="S1518" t="str">
            <v>PICKING &amp; PACKING UNV</v>
          </cell>
        </row>
        <row r="1519">
          <cell r="K1519">
            <v>47177791</v>
          </cell>
          <cell r="L1519" t="str">
            <v>SECUNDARIA COMPLETA</v>
          </cell>
          <cell r="M1519" t="str">
            <v>*INTEGRA</v>
          </cell>
          <cell r="N1519" t="str">
            <v>DESARROLLO DE TALENTO</v>
          </cell>
          <cell r="O1519" t="str">
            <v>EMPLEADOS</v>
          </cell>
          <cell r="P1519">
            <v>42566</v>
          </cell>
          <cell r="Q1519" t="str">
            <v>REPUBLICA DE PANAMA</v>
          </cell>
          <cell r="R1519" t="str">
            <v>DESARROLLO DE TALENTO</v>
          </cell>
          <cell r="S1519" t="str">
            <v>DESARROLLO DE TALENTO</v>
          </cell>
        </row>
        <row r="1520">
          <cell r="K1520">
            <v>47180743</v>
          </cell>
          <cell r="L1520" t="str">
            <v>NO APLICA</v>
          </cell>
          <cell r="M1520" t="str">
            <v>*PRIMA</v>
          </cell>
          <cell r="N1520" t="str">
            <v>NEGOCIOS SERVICIOS LOGISTICOS</v>
          </cell>
          <cell r="O1520" t="str">
            <v>EMPLEADOS</v>
          </cell>
          <cell r="P1520">
            <v>42831</v>
          </cell>
          <cell r="Q1520" t="str">
            <v>CENTRO DE DISTRIBUCION LIMA</v>
          </cell>
          <cell r="R1520" t="str">
            <v>SERVICIOS LOGISTICOS</v>
          </cell>
          <cell r="S1520" t="str">
            <v>LOGISTICA DE ENTRADA RETAIL</v>
          </cell>
        </row>
        <row r="1521">
          <cell r="K1521">
            <v>47180765</v>
          </cell>
          <cell r="L1521" t="str">
            <v>TÉCNICO COMPLETO</v>
          </cell>
          <cell r="M1521" t="str">
            <v>*PROFUTURO</v>
          </cell>
          <cell r="N1521" t="str">
            <v>NEGOCIOS SERVICIOS LOGISTICOS</v>
          </cell>
          <cell r="O1521" t="str">
            <v>OBREROS</v>
          </cell>
          <cell r="P1521">
            <v>42065</v>
          </cell>
          <cell r="Q1521" t="str">
            <v>CENTRO DE DISTRIBUCION LIMA</v>
          </cell>
          <cell r="R1521" t="str">
            <v>SERVICIOS LOGISTICOS</v>
          </cell>
          <cell r="S1521" t="str">
            <v>OPERACION LOGISTICA DE TERCEROS</v>
          </cell>
        </row>
        <row r="1522">
          <cell r="K1522">
            <v>47181011</v>
          </cell>
          <cell r="L1522" t="str">
            <v>SUPERIOR</v>
          </cell>
          <cell r="M1522" t="str">
            <v>HABITAT</v>
          </cell>
          <cell r="N1522" t="str">
            <v>GESTION HUMANA</v>
          </cell>
          <cell r="O1522" t="str">
            <v>EMPLEADOS</v>
          </cell>
          <cell r="P1522">
            <v>42597</v>
          </cell>
          <cell r="Q1522" t="str">
            <v>REPUBLICA DE PANAMA</v>
          </cell>
          <cell r="R1522" t="str">
            <v>COMUNICACIONES</v>
          </cell>
          <cell r="S1522" t="str">
            <v>COMUNICACIONES</v>
          </cell>
        </row>
        <row r="1523">
          <cell r="K1523">
            <v>47182410</v>
          </cell>
          <cell r="L1523" t="str">
            <v>SECUNDARIA COMPLETA</v>
          </cell>
          <cell r="M1523" t="str">
            <v>*PRIMA</v>
          </cell>
          <cell r="N1523" t="str">
            <v>NEGOCIO DE VENTAS</v>
          </cell>
          <cell r="O1523" t="str">
            <v>EMPLEADOS</v>
          </cell>
          <cell r="P1523">
            <v>42401</v>
          </cell>
          <cell r="Q1523" t="str">
            <v>REPUBLICA DE PANAMA</v>
          </cell>
          <cell r="R1523" t="str">
            <v>VENTAS AUTOSERVICIOS</v>
          </cell>
          <cell r="S1523" t="str">
            <v>VENTAS AUTOSERVICIOS</v>
          </cell>
        </row>
        <row r="1524">
          <cell r="K1524">
            <v>47197430</v>
          </cell>
          <cell r="L1524" t="str">
            <v>SECUNDARIA COMPLETA</v>
          </cell>
          <cell r="M1524" t="str">
            <v>*SNP</v>
          </cell>
          <cell r="N1524" t="str">
            <v>NEGOCIO DE VENTAS</v>
          </cell>
          <cell r="O1524" t="str">
            <v>EMPLEADOS</v>
          </cell>
          <cell r="P1524">
            <v>42324</v>
          </cell>
          <cell r="Q1524" t="str">
            <v>REPUBLICA DE PANAMA</v>
          </cell>
          <cell r="R1524" t="str">
            <v>VENTAS AUTOSERVICIOS</v>
          </cell>
          <cell r="S1524" t="str">
            <v>VENTAS AUTOSERVICIOS</v>
          </cell>
        </row>
        <row r="1525">
          <cell r="K1525">
            <v>47208831</v>
          </cell>
          <cell r="L1525" t="str">
            <v>SECUNDARIA COMPLETA</v>
          </cell>
          <cell r="M1525" t="str">
            <v>HABITAT</v>
          </cell>
          <cell r="N1525" t="str">
            <v>NEGOCIOS SERVICIOS LOGISTICOS</v>
          </cell>
          <cell r="O1525" t="str">
            <v>OBREROS</v>
          </cell>
          <cell r="P1525">
            <v>42650</v>
          </cell>
          <cell r="Q1525" t="str">
            <v>CENTRO DE DISTRIBUCION LIMA</v>
          </cell>
          <cell r="R1525" t="str">
            <v>SERVICIOS LOGISTICOS</v>
          </cell>
          <cell r="S1525" t="str">
            <v>LOGISTICA DE ENTRADA RETAIL</v>
          </cell>
        </row>
        <row r="1526">
          <cell r="K1526">
            <v>47221770</v>
          </cell>
          <cell r="L1526" t="str">
            <v>SECUNDARIA COMPLETA</v>
          </cell>
          <cell r="M1526" t="str">
            <v>HABITAT</v>
          </cell>
          <cell r="N1526" t="str">
            <v>SERVICIOS COMPARTIDOS</v>
          </cell>
          <cell r="O1526" t="str">
            <v>EMPLEADOS</v>
          </cell>
          <cell r="P1526">
            <v>41701</v>
          </cell>
          <cell r="Q1526" t="str">
            <v>REPUBLICA DE PANAMA</v>
          </cell>
          <cell r="R1526" t="str">
            <v>CONTABILIDAD</v>
          </cell>
          <cell r="S1526" t="str">
            <v>GESTION CONTABLE</v>
          </cell>
        </row>
        <row r="1527">
          <cell r="K1527">
            <v>47236665</v>
          </cell>
          <cell r="L1527" t="str">
            <v>SECUNDARIA COMPLETA</v>
          </cell>
          <cell r="M1527" t="str">
            <v>*PROFUTURO</v>
          </cell>
          <cell r="N1527" t="str">
            <v>NEGOCIOS SERVICIOS LOGISTICOS</v>
          </cell>
          <cell r="O1527" t="str">
            <v>OBREROS</v>
          </cell>
          <cell r="P1527">
            <v>42278</v>
          </cell>
          <cell r="Q1527" t="str">
            <v>CENTRO DE DISTRIBUCION LIMA</v>
          </cell>
          <cell r="R1527" t="str">
            <v>SERVICIOS LOGISTICOS</v>
          </cell>
          <cell r="S1527" t="str">
            <v>OPERACION LOGISTICA DE TERCEROS</v>
          </cell>
        </row>
        <row r="1528">
          <cell r="K1528">
            <v>47247804</v>
          </cell>
          <cell r="L1528" t="str">
            <v>SECUNDARIA COMPLETA</v>
          </cell>
          <cell r="M1528" t="str">
            <v>*PRIMA</v>
          </cell>
          <cell r="N1528" t="str">
            <v>NEGOCIOS SERVICIOS LOGISTICOS</v>
          </cell>
          <cell r="O1528" t="str">
            <v>OBREROS</v>
          </cell>
          <cell r="P1528">
            <v>41894</v>
          </cell>
          <cell r="Q1528" t="str">
            <v>CENTRO DE DISTRIBUCION LIMA</v>
          </cell>
          <cell r="R1528" t="str">
            <v>SERVICIOS LOGISTICOS</v>
          </cell>
          <cell r="S1528" t="str">
            <v>PICKING &amp; PACKING RETAIL</v>
          </cell>
        </row>
        <row r="1529">
          <cell r="K1529">
            <v>47259682</v>
          </cell>
          <cell r="L1529" t="str">
            <v>SECUNDARIA COMPLETA</v>
          </cell>
          <cell r="M1529" t="str">
            <v>HABITAT</v>
          </cell>
          <cell r="N1529" t="str">
            <v>NEGOCIO DE VENTAS</v>
          </cell>
          <cell r="O1529" t="str">
            <v>EMPLEADOS</v>
          </cell>
          <cell r="P1529">
            <v>42491</v>
          </cell>
          <cell r="Q1529" t="str">
            <v>REPUBLICA DE PANAMA</v>
          </cell>
          <cell r="R1529" t="str">
            <v>VENTAS AUTOSERVICIOS</v>
          </cell>
          <cell r="S1529" t="str">
            <v>VENTAS AUTOSERVICIOS</v>
          </cell>
        </row>
        <row r="1530">
          <cell r="K1530">
            <v>47266527</v>
          </cell>
          <cell r="L1530" t="str">
            <v>SECUNDARIA COMPLETA</v>
          </cell>
          <cell r="M1530" t="str">
            <v>HABITAT</v>
          </cell>
          <cell r="N1530" t="str">
            <v>NEGOCIO DE VENTAS</v>
          </cell>
          <cell r="O1530" t="str">
            <v>EMPLEADOS</v>
          </cell>
          <cell r="P1530">
            <v>41744</v>
          </cell>
          <cell r="Q1530" t="str">
            <v>OFICINA HUANCAYO</v>
          </cell>
          <cell r="R1530" t="str">
            <v>VENTAS AUTOSERVICIOS</v>
          </cell>
          <cell r="S1530" t="str">
            <v>VENTAS AUTOSERVICIOS</v>
          </cell>
        </row>
        <row r="1531">
          <cell r="K1531">
            <v>47274314</v>
          </cell>
          <cell r="L1531" t="str">
            <v>SECUNDARIA COMPLETA</v>
          </cell>
          <cell r="M1531" t="str">
            <v>*PRIMA</v>
          </cell>
          <cell r="N1531" t="str">
            <v>NEGOCIOS SERVICIOS LOGISTICOS</v>
          </cell>
          <cell r="O1531" t="str">
            <v>OBREROS</v>
          </cell>
          <cell r="P1531">
            <v>42536</v>
          </cell>
          <cell r="Q1531" t="str">
            <v>CENTRO DE DISTRIBUCION LIMA</v>
          </cell>
          <cell r="R1531" t="str">
            <v>SERVICIOS LOGISTICOS</v>
          </cell>
          <cell r="S1531" t="str">
            <v>PICKING &amp; PACKING RETAIL</v>
          </cell>
        </row>
        <row r="1532">
          <cell r="K1532">
            <v>47277217</v>
          </cell>
          <cell r="L1532" t="str">
            <v>SECUNDARIA COMPLETA</v>
          </cell>
          <cell r="M1532" t="str">
            <v>*SNP</v>
          </cell>
          <cell r="N1532" t="str">
            <v>NEGOCIOS SERVICIOS LOGISTICOS</v>
          </cell>
          <cell r="O1532" t="str">
            <v>OBREROS</v>
          </cell>
          <cell r="P1532">
            <v>42384</v>
          </cell>
          <cell r="Q1532" t="str">
            <v>CENTRO DE DISTRIBUCION LIMA</v>
          </cell>
          <cell r="R1532" t="str">
            <v>SERVICIOS LOGISTICOS</v>
          </cell>
          <cell r="S1532" t="str">
            <v>PICKING &amp; PACKING UNV</v>
          </cell>
        </row>
        <row r="1533">
          <cell r="K1533">
            <v>47277715</v>
          </cell>
          <cell r="L1533" t="str">
            <v>UNIVERSIDAD INCONCLU</v>
          </cell>
          <cell r="M1533" t="str">
            <v>*SNP</v>
          </cell>
          <cell r="N1533" t="str">
            <v>NEGOCIOS SERVICIOS LOGISTICOS</v>
          </cell>
          <cell r="O1533" t="str">
            <v>OBREROS</v>
          </cell>
          <cell r="P1533">
            <v>41803</v>
          </cell>
          <cell r="Q1533" t="str">
            <v>OFICINA AREQUIPA</v>
          </cell>
          <cell r="R1533" t="str">
            <v>SERVICIOS LOGISTICOS</v>
          </cell>
          <cell r="S1533" t="str">
            <v>OFICINA AREQUIPA</v>
          </cell>
        </row>
        <row r="1534">
          <cell r="K1534">
            <v>47289616</v>
          </cell>
          <cell r="L1534" t="str">
            <v>SECUNDARIA COMPLETA</v>
          </cell>
          <cell r="M1534" t="str">
            <v>*SNP</v>
          </cell>
          <cell r="N1534" t="str">
            <v>NEGOCIOS SERVICIOS LOGISTICOS</v>
          </cell>
          <cell r="O1534" t="str">
            <v>OBREROS</v>
          </cell>
          <cell r="P1534">
            <v>42046</v>
          </cell>
          <cell r="Q1534" t="str">
            <v>CENTRO DE DISTRIBUCION LIMA</v>
          </cell>
          <cell r="R1534" t="str">
            <v>SERVICIOS LOGISTICOS</v>
          </cell>
          <cell r="S1534" t="str">
            <v>PICKING &amp; PACKING UNV</v>
          </cell>
        </row>
        <row r="1535">
          <cell r="K1535">
            <v>47324483</v>
          </cell>
          <cell r="L1535" t="str">
            <v>SECUNDARIA COMPLETA</v>
          </cell>
          <cell r="M1535" t="str">
            <v>*INTEGRA</v>
          </cell>
          <cell r="N1535" t="str">
            <v>NEGOCIOS SERVICIOS LOGISTICOS</v>
          </cell>
          <cell r="O1535" t="str">
            <v>OBREROS</v>
          </cell>
          <cell r="P1535">
            <v>42217</v>
          </cell>
          <cell r="Q1535" t="str">
            <v>CENTRO DE DISTRIBUCION LIMA</v>
          </cell>
          <cell r="R1535" t="str">
            <v>SERVICIOS LOGISTICOS</v>
          </cell>
          <cell r="S1535" t="str">
            <v>PICKING &amp; PACKING RETAIL</v>
          </cell>
        </row>
        <row r="1536">
          <cell r="K1536">
            <v>47335446</v>
          </cell>
          <cell r="L1536" t="str">
            <v>SECUNDARIA COMPLETA</v>
          </cell>
          <cell r="M1536" t="str">
            <v>HABITAT</v>
          </cell>
          <cell r="N1536" t="str">
            <v>NEGOCIOS SERVICIOS LOGISTICOS</v>
          </cell>
          <cell r="O1536" t="str">
            <v>OBREROS</v>
          </cell>
          <cell r="P1536">
            <v>42552</v>
          </cell>
          <cell r="Q1536" t="str">
            <v>CENTRO DE DISTRIBUCION LIMA</v>
          </cell>
          <cell r="R1536" t="str">
            <v>SERVICIOS LOGISTICOS</v>
          </cell>
          <cell r="S1536" t="str">
            <v>LOGISTICA DE ENTRADA RETAIL</v>
          </cell>
        </row>
        <row r="1537">
          <cell r="K1537">
            <v>47354297</v>
          </cell>
          <cell r="L1537" t="str">
            <v>SECUNDARIA COMPLETA</v>
          </cell>
          <cell r="M1537" t="str">
            <v>HABITAT</v>
          </cell>
          <cell r="N1537" t="str">
            <v>NEGOCIOS SERVICIOS LOGISTICOS</v>
          </cell>
          <cell r="O1537" t="str">
            <v>OBREROS</v>
          </cell>
          <cell r="P1537">
            <v>42290</v>
          </cell>
          <cell r="Q1537" t="str">
            <v>CENTRO DE DISTRIBUCION LIMA</v>
          </cell>
          <cell r="R1537" t="str">
            <v>SERVICIOS LOGISTICOS</v>
          </cell>
          <cell r="S1537" t="str">
            <v>LOGISTICA DE ENTRADA RETAIL</v>
          </cell>
        </row>
        <row r="1538">
          <cell r="K1538">
            <v>47359075</v>
          </cell>
          <cell r="L1538" t="str">
            <v>SECUNDARIA COMPLETA</v>
          </cell>
          <cell r="M1538" t="str">
            <v>HABITAT</v>
          </cell>
          <cell r="N1538" t="str">
            <v>NEGOCIOS SERVICIOS LOGISTICOS</v>
          </cell>
          <cell r="O1538" t="str">
            <v>OBREROS</v>
          </cell>
          <cell r="P1538">
            <v>42614</v>
          </cell>
          <cell r="Q1538" t="str">
            <v>CENTRO DE DISTRIBUCION LIMA</v>
          </cell>
          <cell r="R1538" t="str">
            <v>SERVICIOS LOGISTICOS</v>
          </cell>
          <cell r="S1538" t="str">
            <v>PICKING &amp; PACKING UNV</v>
          </cell>
        </row>
        <row r="1539">
          <cell r="K1539">
            <v>47362677</v>
          </cell>
          <cell r="L1539" t="str">
            <v>SECUNDARIA COMPLETA</v>
          </cell>
          <cell r="M1539" t="str">
            <v>*PRIMA</v>
          </cell>
          <cell r="N1539" t="str">
            <v>NEGOCIO DE VENTAS</v>
          </cell>
          <cell r="O1539" t="str">
            <v>EMPLEADOS</v>
          </cell>
          <cell r="P1539">
            <v>42737</v>
          </cell>
          <cell r="Q1539" t="str">
            <v>REPUBLICA DE PANAMA</v>
          </cell>
          <cell r="R1539" t="str">
            <v>VENTAS AUTOSERVICIOS</v>
          </cell>
          <cell r="S1539" t="str">
            <v>VENTAS AUTOSERVICIOS</v>
          </cell>
        </row>
        <row r="1540">
          <cell r="K1540">
            <v>47370921</v>
          </cell>
          <cell r="L1540" t="str">
            <v>SECUNDARIA COMPLETA</v>
          </cell>
          <cell r="M1540" t="str">
            <v>HABITAT</v>
          </cell>
          <cell r="N1540" t="str">
            <v>NEGOCIOS SERVICIOS LOGISTICOS</v>
          </cell>
          <cell r="O1540" t="str">
            <v>OBREROS</v>
          </cell>
          <cell r="P1540">
            <v>42440</v>
          </cell>
          <cell r="Q1540" t="str">
            <v>CENTRO DE DISTRIBUCION LIMA</v>
          </cell>
          <cell r="R1540" t="str">
            <v>SERVICIOS LOGISTICOS</v>
          </cell>
          <cell r="S1540" t="str">
            <v>LOGISTICA DE ENTRADA RETAIL</v>
          </cell>
        </row>
        <row r="1541">
          <cell r="K1541">
            <v>47381481</v>
          </cell>
          <cell r="L1541" t="str">
            <v>TÉCNICO COMPLETO</v>
          </cell>
          <cell r="M1541" t="str">
            <v>*SNP</v>
          </cell>
          <cell r="N1541" t="str">
            <v>NEGOCIOS SERVICIOS LOGISTICOS</v>
          </cell>
          <cell r="O1541" t="str">
            <v>OBREROS</v>
          </cell>
          <cell r="P1541">
            <v>41767</v>
          </cell>
          <cell r="Q1541" t="str">
            <v>CENTRO DE DISTRIBUCION LIMA</v>
          </cell>
          <cell r="R1541" t="str">
            <v>SERVICIOS LOGISTICOS</v>
          </cell>
          <cell r="S1541" t="str">
            <v>SERVICIO AL CLIENTE</v>
          </cell>
        </row>
        <row r="1542">
          <cell r="K1542">
            <v>47383624</v>
          </cell>
          <cell r="L1542" t="str">
            <v>UNIVERSIDAD COMPLETA</v>
          </cell>
          <cell r="M1542" t="str">
            <v>HABITAT</v>
          </cell>
          <cell r="N1542" t="str">
            <v>ASESORIA LEGAL</v>
          </cell>
          <cell r="O1542" t="str">
            <v>EMPLEADOS</v>
          </cell>
          <cell r="P1542">
            <v>42230</v>
          </cell>
          <cell r="Q1542" t="str">
            <v>REPUBLICA DE PANAMA</v>
          </cell>
          <cell r="R1542" t="str">
            <v>GERENCIA LEGAL</v>
          </cell>
          <cell r="S1542" t="str">
            <v>GERENCIA LEGAL</v>
          </cell>
        </row>
        <row r="1543">
          <cell r="K1543">
            <v>47391179</v>
          </cell>
          <cell r="L1543" t="str">
            <v>TÉCNICO COMPLETO</v>
          </cell>
          <cell r="M1543" t="str">
            <v>*PRIMA</v>
          </cell>
          <cell r="N1543" t="str">
            <v>NEGOCIOS SERVICIOS LOGISTICOS</v>
          </cell>
          <cell r="O1543" t="str">
            <v>OBREROS</v>
          </cell>
          <cell r="P1543">
            <v>42095</v>
          </cell>
          <cell r="Q1543" t="str">
            <v>CENTRO DE DISTRIBUCION LIMA</v>
          </cell>
          <cell r="R1543" t="str">
            <v>SERVICIOS LOGISTICOS</v>
          </cell>
          <cell r="S1543" t="str">
            <v>LOGISTICA DE ENTRADA UNV</v>
          </cell>
        </row>
        <row r="1544">
          <cell r="K1544">
            <v>47405157</v>
          </cell>
          <cell r="L1544" t="str">
            <v>SECUNDARIA COMPLETA</v>
          </cell>
          <cell r="M1544" t="str">
            <v>*PROFUTURO</v>
          </cell>
          <cell r="N1544" t="str">
            <v>NEGOCIOS SERVICIOS LOGISTICOS</v>
          </cell>
          <cell r="O1544" t="str">
            <v>OBREROS</v>
          </cell>
          <cell r="P1544">
            <v>42552</v>
          </cell>
          <cell r="Q1544" t="str">
            <v>CENTRO DE DISTRIBUCION LIMA</v>
          </cell>
          <cell r="R1544" t="str">
            <v>SERVICIOS LOGISTICOS</v>
          </cell>
          <cell r="S1544" t="str">
            <v>OPERACION LOGISTICA DE TERCEROS</v>
          </cell>
        </row>
        <row r="1545">
          <cell r="K1545">
            <v>47410841</v>
          </cell>
          <cell r="L1545" t="str">
            <v>SECUNDARIA COMPLETA</v>
          </cell>
          <cell r="M1545" t="str">
            <v>HABITAT</v>
          </cell>
          <cell r="N1545" t="str">
            <v>NEGOCIOS SERVICIOS LOGISTICOS</v>
          </cell>
          <cell r="O1545" t="str">
            <v>OBREROS</v>
          </cell>
          <cell r="P1545">
            <v>42073</v>
          </cell>
          <cell r="Q1545" t="str">
            <v>CENTRO DE DISTRIBUCION LIMA</v>
          </cell>
          <cell r="R1545" t="str">
            <v>SERVICIOS LOGISTICOS</v>
          </cell>
          <cell r="S1545" t="str">
            <v>LOGISTICA DE ENTRADA UNV</v>
          </cell>
        </row>
        <row r="1546">
          <cell r="K1546">
            <v>47415449</v>
          </cell>
          <cell r="L1546" t="str">
            <v>NO APLICA</v>
          </cell>
          <cell r="M1546" t="str">
            <v>*PROFUTURO</v>
          </cell>
          <cell r="N1546" t="str">
            <v>NEGOCIO DE VENTAS</v>
          </cell>
          <cell r="O1546" t="str">
            <v>EMPLEADOS</v>
          </cell>
          <cell r="P1546">
            <v>42650</v>
          </cell>
          <cell r="Q1546" t="str">
            <v>REPUBLICA DE PANAMA</v>
          </cell>
          <cell r="R1546" t="str">
            <v>ADMINISTRACION DE VENTAS Y CONTROLLING</v>
          </cell>
          <cell r="S1546" t="str">
            <v>COBRANZAS</v>
          </cell>
        </row>
        <row r="1547">
          <cell r="K1547">
            <v>47467565</v>
          </cell>
          <cell r="L1547" t="str">
            <v>TÉCNICO COMPLETO</v>
          </cell>
          <cell r="M1547" t="str">
            <v>*SNP</v>
          </cell>
          <cell r="N1547" t="str">
            <v>NEGOCIO DE VENTAS</v>
          </cell>
          <cell r="O1547" t="str">
            <v>EMPLEADOS</v>
          </cell>
          <cell r="P1547">
            <v>40609</v>
          </cell>
          <cell r="Q1547" t="str">
            <v>REPUBLICA DE PANAMA</v>
          </cell>
          <cell r="R1547" t="str">
            <v>CONSUMO TRADICIONAL</v>
          </cell>
          <cell r="S1547" t="str">
            <v>VENTAS CONSUMO EN FARMA</v>
          </cell>
        </row>
        <row r="1548">
          <cell r="K1548">
            <v>47470312</v>
          </cell>
          <cell r="L1548" t="str">
            <v>SECUNDARIA COMPLETA</v>
          </cell>
          <cell r="M1548" t="str">
            <v>*PRIMA</v>
          </cell>
          <cell r="N1548" t="str">
            <v>NEGOCIOS SERVICIOS LOGISTICOS</v>
          </cell>
          <cell r="O1548" t="str">
            <v>OBREROS</v>
          </cell>
          <cell r="P1548">
            <v>42646</v>
          </cell>
          <cell r="Q1548" t="str">
            <v>CENTRO DE DISTRIBUCION LIMA</v>
          </cell>
          <cell r="R1548" t="str">
            <v>SERVICIOS LOGISTICOS</v>
          </cell>
          <cell r="S1548" t="str">
            <v>LOGISTICA INVERSA RETAIL</v>
          </cell>
        </row>
        <row r="1549">
          <cell r="K1549">
            <v>47473129</v>
          </cell>
          <cell r="L1549" t="str">
            <v>BACHILLER</v>
          </cell>
          <cell r="M1549" t="str">
            <v>HABITAT</v>
          </cell>
          <cell r="N1549" t="str">
            <v>NEGOCIOS SERVICIOS LOGISTICOS</v>
          </cell>
          <cell r="O1549" t="str">
            <v>EMPLEADOS</v>
          </cell>
          <cell r="P1549">
            <v>42317</v>
          </cell>
          <cell r="Q1549" t="str">
            <v>REPUBLICA DE PANAMA</v>
          </cell>
          <cell r="R1549" t="str">
            <v>SERVICIOS LOGISTICOS</v>
          </cell>
          <cell r="S1549" t="str">
            <v>COMERCIO EXTERIOR</v>
          </cell>
        </row>
        <row r="1550">
          <cell r="K1550">
            <v>47474837</v>
          </cell>
          <cell r="L1550" t="str">
            <v>SECUNDARIA COMPLETA</v>
          </cell>
          <cell r="M1550" t="str">
            <v>*SNP</v>
          </cell>
          <cell r="N1550" t="str">
            <v>NEGOCIOS SERVICIOS LOGISTICOS</v>
          </cell>
          <cell r="O1550" t="str">
            <v>EMPLEADOS</v>
          </cell>
          <cell r="P1550">
            <v>42064</v>
          </cell>
          <cell r="Q1550" t="str">
            <v>CENTRO DE DISTRIBUCION LIMA</v>
          </cell>
          <cell r="R1550" t="str">
            <v>SERVICIOS LOGISTICOS</v>
          </cell>
          <cell r="S1550" t="str">
            <v>LOGISTICA DE SALIDA RETAIL</v>
          </cell>
        </row>
        <row r="1551">
          <cell r="K1551">
            <v>47475183</v>
          </cell>
          <cell r="L1551" t="str">
            <v>SECUNDARIA COMPLETA</v>
          </cell>
          <cell r="M1551" t="str">
            <v>*PRIMA</v>
          </cell>
          <cell r="N1551" t="str">
            <v>NEGOCIO DE VENTAS</v>
          </cell>
          <cell r="O1551" t="str">
            <v>EMPLEADOS</v>
          </cell>
          <cell r="P1551">
            <v>42128</v>
          </cell>
          <cell r="Q1551" t="str">
            <v>REPUBLICA DE PANAMA</v>
          </cell>
          <cell r="R1551" t="str">
            <v>VENTAS AUTOSERVICIOS</v>
          </cell>
          <cell r="S1551" t="str">
            <v>VENTAS AUTOSERVICIOS</v>
          </cell>
        </row>
        <row r="1552">
          <cell r="K1552">
            <v>47484032</v>
          </cell>
          <cell r="L1552" t="str">
            <v>SECUNDARIA COMPLETA</v>
          </cell>
          <cell r="M1552" t="str">
            <v>*PROFUTURO</v>
          </cell>
          <cell r="N1552" t="str">
            <v>NEGOCIO DE VENTAS</v>
          </cell>
          <cell r="O1552" t="str">
            <v>EMPLEADOS</v>
          </cell>
          <cell r="P1552">
            <v>41852</v>
          </cell>
          <cell r="Q1552" t="str">
            <v>REPUBLICA DE PANAMA</v>
          </cell>
          <cell r="R1552" t="str">
            <v>VENTAS AUTOSERVICIOS</v>
          </cell>
          <cell r="S1552" t="str">
            <v>VENTAS AUTOSERVICIOS</v>
          </cell>
        </row>
        <row r="1553">
          <cell r="K1553">
            <v>47488005</v>
          </cell>
          <cell r="L1553" t="str">
            <v>SECUNDARIA COMPLETA</v>
          </cell>
          <cell r="M1553" t="str">
            <v>HABITAT</v>
          </cell>
          <cell r="N1553" t="str">
            <v>SERVICIOS COMPARTIDOS</v>
          </cell>
          <cell r="O1553" t="str">
            <v>EMPLEADOS</v>
          </cell>
          <cell r="P1553">
            <v>42767</v>
          </cell>
          <cell r="Q1553" t="str">
            <v>REPUBLICA DE PANAMA</v>
          </cell>
          <cell r="R1553" t="str">
            <v>CONTABILIDAD</v>
          </cell>
          <cell r="S1553" t="str">
            <v>CUENTAS CORRIENTES</v>
          </cell>
        </row>
        <row r="1554">
          <cell r="K1554">
            <v>47496831</v>
          </cell>
          <cell r="L1554" t="str">
            <v>BACHILLER</v>
          </cell>
          <cell r="M1554" t="str">
            <v>HABITAT</v>
          </cell>
          <cell r="N1554" t="str">
            <v>MARKETING CORPORATIVO</v>
          </cell>
          <cell r="O1554" t="str">
            <v>EMPLEADOS</v>
          </cell>
          <cell r="P1554">
            <v>42248</v>
          </cell>
          <cell r="Q1554" t="str">
            <v>REPUBLICA DE PANAMA</v>
          </cell>
          <cell r="R1554" t="str">
            <v>INVESTIGACION DE MERCADOS</v>
          </cell>
          <cell r="S1554" t="str">
            <v>INVESTIGACION DE MERCADOS</v>
          </cell>
        </row>
        <row r="1555">
          <cell r="K1555">
            <v>47508010</v>
          </cell>
          <cell r="L1555" t="str">
            <v>SECUNDARIA COMPLETA</v>
          </cell>
          <cell r="M1555" t="str">
            <v>*PRIMA</v>
          </cell>
          <cell r="N1555" t="str">
            <v>NEGOCIOS SERVICIOS LOGISTICOS</v>
          </cell>
          <cell r="O1555" t="str">
            <v>OBREROS</v>
          </cell>
          <cell r="P1555">
            <v>42125</v>
          </cell>
          <cell r="Q1555" t="str">
            <v>CENTRO DE DISTRIBUCION LIMA</v>
          </cell>
          <cell r="R1555" t="str">
            <v>SERVICIOS LOGISTICOS</v>
          </cell>
          <cell r="S1555" t="str">
            <v>LOGISTICA DE ENTRADA UNV</v>
          </cell>
        </row>
        <row r="1556">
          <cell r="K1556">
            <v>47553485</v>
          </cell>
          <cell r="L1556" t="str">
            <v>SECUNDARIA COMPLETA</v>
          </cell>
          <cell r="M1556" t="str">
            <v>*PRIMA</v>
          </cell>
          <cell r="N1556" t="str">
            <v>NEGOCIOS SERVICIOS LOGISTICOS</v>
          </cell>
          <cell r="O1556" t="str">
            <v>OBREROS</v>
          </cell>
          <cell r="P1556">
            <v>41061</v>
          </cell>
          <cell r="Q1556" t="str">
            <v>CENTRO DE DISTRIBUCION LIMA</v>
          </cell>
          <cell r="R1556" t="str">
            <v>SERVICIOS LOGISTICOS</v>
          </cell>
          <cell r="S1556" t="str">
            <v>LOGISTICA DE ENTRADA RETAIL</v>
          </cell>
        </row>
        <row r="1557">
          <cell r="K1557">
            <v>47561564</v>
          </cell>
          <cell r="L1557" t="str">
            <v>SECUNDARIA COMPLETA</v>
          </cell>
          <cell r="M1557" t="str">
            <v>*SNP</v>
          </cell>
          <cell r="N1557" t="str">
            <v>NEGOCIOS SERVICIOS LOGISTICOS</v>
          </cell>
          <cell r="O1557" t="str">
            <v>OBREROS</v>
          </cell>
          <cell r="P1557">
            <v>42837</v>
          </cell>
          <cell r="Q1557" t="str">
            <v>CENTRO DE DISTRIBUCION LIMA</v>
          </cell>
          <cell r="R1557" t="str">
            <v>SERVICIOS LOGISTICOS</v>
          </cell>
          <cell r="S1557" t="str">
            <v>PICKING &amp; PACKING RETAIL</v>
          </cell>
        </row>
        <row r="1558">
          <cell r="K1558">
            <v>47576786</v>
          </cell>
          <cell r="L1558" t="str">
            <v>SECUNDARIA COMPLETA</v>
          </cell>
          <cell r="M1558" t="str">
            <v>*SNP</v>
          </cell>
          <cell r="N1558" t="str">
            <v>MARKETING CORPORATIVO</v>
          </cell>
          <cell r="O1558" t="str">
            <v>PRACTICANTES</v>
          </cell>
          <cell r="P1558">
            <v>42675</v>
          </cell>
          <cell r="Q1558" t="str">
            <v>REPUBLICA DE PANAMA</v>
          </cell>
          <cell r="R1558" t="str">
            <v>MARKETING CONSUMO</v>
          </cell>
          <cell r="S1558" t="str">
            <v>UTILES &amp; BSN</v>
          </cell>
        </row>
        <row r="1559">
          <cell r="K1559">
            <v>47591435</v>
          </cell>
          <cell r="L1559" t="str">
            <v>SECUNDARIA COMPLETA</v>
          </cell>
          <cell r="M1559" t="str">
            <v>HABITAT</v>
          </cell>
          <cell r="N1559" t="str">
            <v>NEGOCIOS SERVICIOS LOGISTICOS</v>
          </cell>
          <cell r="O1559" t="str">
            <v>OBREROS</v>
          </cell>
          <cell r="P1559">
            <v>42737</v>
          </cell>
          <cell r="Q1559" t="str">
            <v>CENTRO DE DISTRIBUCION LIMA</v>
          </cell>
          <cell r="R1559" t="str">
            <v>SERVICIOS LOGISTICOS</v>
          </cell>
          <cell r="S1559" t="str">
            <v>LOGISTICA INVERSA RETAIL</v>
          </cell>
        </row>
        <row r="1560">
          <cell r="K1560">
            <v>47601358</v>
          </cell>
          <cell r="L1560" t="str">
            <v>SECUNDARIA COMPLETA</v>
          </cell>
          <cell r="M1560" t="str">
            <v>*PRIMA</v>
          </cell>
          <cell r="N1560" t="str">
            <v>NEGOCIOS SERVICIOS LOGISTICOS</v>
          </cell>
          <cell r="O1560" t="str">
            <v>OBREROS</v>
          </cell>
          <cell r="P1560">
            <v>42767</v>
          </cell>
          <cell r="Q1560" t="str">
            <v>CENTRO DE DISTRIBUCION LIMA</v>
          </cell>
          <cell r="R1560" t="str">
            <v>SERVICIOS LOGISTICOS</v>
          </cell>
          <cell r="S1560" t="str">
            <v>PICKING &amp; PACKING RETAIL</v>
          </cell>
        </row>
        <row r="1561">
          <cell r="K1561">
            <v>47605298</v>
          </cell>
          <cell r="L1561" t="str">
            <v>SECUNDARIA COMPLETA</v>
          </cell>
          <cell r="M1561" t="str">
            <v>HABITAT</v>
          </cell>
          <cell r="N1561" t="str">
            <v>NEGOCIOS SERVICIOS LOGISTICOS</v>
          </cell>
          <cell r="O1561" t="str">
            <v>OBREROS</v>
          </cell>
          <cell r="P1561">
            <v>42583</v>
          </cell>
          <cell r="Q1561" t="str">
            <v>CENTRO DE DISTRIBUCION LIMA</v>
          </cell>
          <cell r="R1561" t="str">
            <v>SERVICIOS LOGISTICOS</v>
          </cell>
          <cell r="S1561" t="str">
            <v>LOGISTICA INVERSA RETAIL</v>
          </cell>
        </row>
        <row r="1562">
          <cell r="K1562">
            <v>47609091</v>
          </cell>
          <cell r="L1562" t="str">
            <v>SECUNDARIA COMPLETA</v>
          </cell>
          <cell r="M1562" t="str">
            <v>*PRIMA</v>
          </cell>
          <cell r="N1562" t="str">
            <v>NEGOCIOS SERVICIOS LOGISTICOS</v>
          </cell>
          <cell r="O1562" t="str">
            <v>OBREROS</v>
          </cell>
          <cell r="P1562">
            <v>41894</v>
          </cell>
          <cell r="Q1562" t="str">
            <v>CENTRO DE DISTRIBUCION LIMA</v>
          </cell>
          <cell r="R1562" t="str">
            <v>SERVICIOS LOGISTICOS</v>
          </cell>
          <cell r="S1562" t="str">
            <v>PICKING &amp; PACKING RETAIL</v>
          </cell>
        </row>
        <row r="1563">
          <cell r="K1563">
            <v>47610302</v>
          </cell>
          <cell r="L1563" t="str">
            <v>SECUNDARIA COMPLETA</v>
          </cell>
          <cell r="M1563" t="str">
            <v>HABITAT</v>
          </cell>
          <cell r="N1563" t="str">
            <v>NEGOCIOS SERVICIOS LOGISTICOS</v>
          </cell>
          <cell r="O1563" t="str">
            <v>OBREROS</v>
          </cell>
          <cell r="P1563">
            <v>42676</v>
          </cell>
          <cell r="Q1563" t="str">
            <v>CENTRO DE DISTRIBUCION LIMA</v>
          </cell>
          <cell r="R1563" t="str">
            <v>SERVICIOS LOGISTICOS</v>
          </cell>
          <cell r="S1563" t="str">
            <v>PICKING &amp; PACKING RETAIL</v>
          </cell>
        </row>
        <row r="1564">
          <cell r="K1564">
            <v>47624149</v>
          </cell>
          <cell r="L1564" t="str">
            <v>SECUNDARIA COMPLETA</v>
          </cell>
          <cell r="M1564" t="str">
            <v>HABITAT</v>
          </cell>
          <cell r="N1564" t="str">
            <v>NEGOCIO DE VENTAS</v>
          </cell>
          <cell r="O1564" t="str">
            <v>EMPLEADOS</v>
          </cell>
          <cell r="P1564">
            <v>41334</v>
          </cell>
          <cell r="Q1564" t="str">
            <v>REPUBLICA DE PANAMA</v>
          </cell>
          <cell r="R1564" t="str">
            <v>INSTITUCIONAL</v>
          </cell>
          <cell r="S1564" t="str">
            <v>INSTITUCIONAL</v>
          </cell>
        </row>
        <row r="1565">
          <cell r="K1565">
            <v>47645573</v>
          </cell>
          <cell r="L1565" t="str">
            <v>UNIVERSIDAD COMPLETA</v>
          </cell>
          <cell r="M1565" t="str">
            <v>*PRIMA</v>
          </cell>
          <cell r="N1565" t="str">
            <v>MARKETING CORPORATIVO</v>
          </cell>
          <cell r="O1565" t="str">
            <v>EMPLEADOS</v>
          </cell>
          <cell r="P1565">
            <v>42064</v>
          </cell>
          <cell r="Q1565" t="str">
            <v>REPUBLICA DE PANAMA</v>
          </cell>
          <cell r="R1565" t="str">
            <v>MARKETING CONSUMO</v>
          </cell>
          <cell r="S1565" t="str">
            <v>MARKETING FOOD</v>
          </cell>
        </row>
        <row r="1566">
          <cell r="K1566">
            <v>47649822</v>
          </cell>
          <cell r="L1566" t="str">
            <v>SECUNDARIA COMPLETA</v>
          </cell>
          <cell r="M1566" t="str">
            <v>HABITAT</v>
          </cell>
          <cell r="N1566" t="str">
            <v>NEGOCIO DE VENTAS</v>
          </cell>
          <cell r="O1566" t="str">
            <v>EMPLEADOS</v>
          </cell>
          <cell r="P1566">
            <v>42552</v>
          </cell>
          <cell r="Q1566" t="str">
            <v>REPUBLICA DE PANAMA</v>
          </cell>
          <cell r="R1566" t="str">
            <v>VENTAS AUTOSERVICIOS</v>
          </cell>
          <cell r="S1566" t="str">
            <v>VENTAS AUTOSERVICIOS</v>
          </cell>
        </row>
        <row r="1567">
          <cell r="K1567">
            <v>47659714</v>
          </cell>
          <cell r="L1567" t="str">
            <v>TÉCNICO COMPLETO</v>
          </cell>
          <cell r="M1567" t="str">
            <v>*INTEGRA</v>
          </cell>
          <cell r="N1567" t="str">
            <v>NEGOCIOS SERVICIOS LOGISTICOS</v>
          </cell>
          <cell r="O1567" t="str">
            <v>OBREROS</v>
          </cell>
          <cell r="P1567">
            <v>42430</v>
          </cell>
          <cell r="Q1567" t="str">
            <v>CENTRO DE DISTRIBUCION LIMA</v>
          </cell>
          <cell r="R1567" t="str">
            <v>SERVICIOS LOGISTICOS</v>
          </cell>
          <cell r="S1567" t="str">
            <v>OPERACION LOGISTICA DE TERCEROS</v>
          </cell>
        </row>
        <row r="1568">
          <cell r="K1568">
            <v>47663331</v>
          </cell>
          <cell r="L1568" t="str">
            <v>SECUNDARIA COMPLETA</v>
          </cell>
          <cell r="M1568" t="str">
            <v>HABITAT</v>
          </cell>
          <cell r="N1568" t="str">
            <v>NEGOCIO DE VENTAS</v>
          </cell>
          <cell r="O1568" t="str">
            <v>EMPLEADOS</v>
          </cell>
          <cell r="P1568">
            <v>42384</v>
          </cell>
          <cell r="Q1568" t="str">
            <v>REPUBLICA DE PANAMA</v>
          </cell>
          <cell r="R1568" t="str">
            <v>VENTAS AUTOSERVICIOS</v>
          </cell>
          <cell r="S1568" t="str">
            <v>VENTAS AUTOSERVICIOS</v>
          </cell>
        </row>
        <row r="1569">
          <cell r="K1569">
            <v>47671296</v>
          </cell>
          <cell r="L1569" t="str">
            <v>SECUNDARIA COMPLETA</v>
          </cell>
          <cell r="M1569" t="str">
            <v>*PROFUTURO</v>
          </cell>
          <cell r="N1569" t="str">
            <v>NEGOCIOS SERVICIOS LOGISTICOS</v>
          </cell>
          <cell r="O1569" t="str">
            <v>OBREROS</v>
          </cell>
          <cell r="P1569">
            <v>42255</v>
          </cell>
          <cell r="Q1569" t="str">
            <v>CENTRO DE DISTRIBUCION LIMA</v>
          </cell>
          <cell r="R1569" t="str">
            <v>SERVICIOS LOGISTICOS</v>
          </cell>
          <cell r="S1569" t="str">
            <v>LOGISTICA DE SALIDA UNV</v>
          </cell>
        </row>
        <row r="1570">
          <cell r="K1570">
            <v>47672726</v>
          </cell>
          <cell r="L1570" t="str">
            <v>SECUNDARIA COMPLETA</v>
          </cell>
          <cell r="M1570" t="str">
            <v>*SNP</v>
          </cell>
          <cell r="N1570" t="str">
            <v>NEGOCIO DE VENTAS</v>
          </cell>
          <cell r="O1570" t="str">
            <v>EMPLEADOS</v>
          </cell>
          <cell r="P1570">
            <v>42292</v>
          </cell>
          <cell r="Q1570" t="str">
            <v>REPUBLICA DE PANAMA</v>
          </cell>
          <cell r="R1570" t="str">
            <v>VENTAS AUTOSERVICIOS</v>
          </cell>
          <cell r="S1570" t="str">
            <v>VENTAS AUTOSERVICIOS</v>
          </cell>
        </row>
        <row r="1571">
          <cell r="K1571">
            <v>47683682</v>
          </cell>
          <cell r="L1571" t="str">
            <v>SECUNDARIA COMPLETA</v>
          </cell>
          <cell r="M1571" t="str">
            <v>*SNP</v>
          </cell>
          <cell r="N1571" t="str">
            <v>NEGOCIOS SERVICIOS LOGISTICOS</v>
          </cell>
          <cell r="O1571" t="str">
            <v>OBREROS</v>
          </cell>
          <cell r="P1571">
            <v>42430</v>
          </cell>
          <cell r="Q1571" t="str">
            <v>CENTRO DE DISTRIBUCION LIMA</v>
          </cell>
          <cell r="R1571" t="str">
            <v>SERVICIOS LOGISTICOS</v>
          </cell>
          <cell r="S1571" t="str">
            <v>LOGISTICA DE SALIDA UNV</v>
          </cell>
        </row>
        <row r="1572">
          <cell r="K1572">
            <v>47702400</v>
          </cell>
          <cell r="L1572" t="str">
            <v>SECUNDARIA COMPLETA</v>
          </cell>
          <cell r="M1572" t="str">
            <v>*SNP</v>
          </cell>
          <cell r="N1572" t="str">
            <v>NEGOCIOS SERVICIOS LOGISTICOS</v>
          </cell>
          <cell r="O1572" t="str">
            <v>OBREROS</v>
          </cell>
          <cell r="P1572">
            <v>41319</v>
          </cell>
          <cell r="Q1572" t="str">
            <v>CENTRO DE DISTRIBUCION LIMA</v>
          </cell>
          <cell r="R1572" t="str">
            <v>SERVICIOS LOGISTICOS</v>
          </cell>
          <cell r="S1572" t="str">
            <v>LOGISTICA INVERSA RETAIL</v>
          </cell>
        </row>
        <row r="1573">
          <cell r="K1573">
            <v>47708355</v>
          </cell>
          <cell r="L1573" t="str">
            <v>SECUNDARIA COMPLETA</v>
          </cell>
          <cell r="M1573" t="str">
            <v>HABITAT</v>
          </cell>
          <cell r="N1573" t="str">
            <v>NEGOCIOS SERVICIOS LOGISTICOS</v>
          </cell>
          <cell r="O1573" t="str">
            <v>OBREROS</v>
          </cell>
          <cell r="P1573">
            <v>42802</v>
          </cell>
          <cell r="Q1573" t="str">
            <v>CENTRO DE DISTRIBUCION LIMA</v>
          </cell>
          <cell r="R1573" t="str">
            <v>SERVICIOS LOGISTICOS</v>
          </cell>
          <cell r="S1573" t="str">
            <v>LOGISTICA INVERSA UNV</v>
          </cell>
        </row>
        <row r="1574">
          <cell r="K1574">
            <v>47717851</v>
          </cell>
          <cell r="L1574" t="str">
            <v>SECUNDARIA COMPLETA</v>
          </cell>
          <cell r="M1574" t="str">
            <v>HABITAT</v>
          </cell>
          <cell r="N1574" t="str">
            <v>NEGOCIOS SERVICIOS LOGISTICOS</v>
          </cell>
          <cell r="O1574" t="str">
            <v>OBREROS</v>
          </cell>
          <cell r="P1574">
            <v>42683</v>
          </cell>
          <cell r="Q1574" t="str">
            <v>CENTRO DE DISTRIBUCION LIMA</v>
          </cell>
          <cell r="R1574" t="str">
            <v>SERVICIOS LOGISTICOS</v>
          </cell>
          <cell r="S1574" t="str">
            <v>LOGISTICA DE SALIDA UNV</v>
          </cell>
        </row>
        <row r="1575">
          <cell r="K1575">
            <v>47729621</v>
          </cell>
          <cell r="L1575" t="str">
            <v>SECUNDARIA COMPLETA</v>
          </cell>
          <cell r="M1575" t="str">
            <v>*PRIMA</v>
          </cell>
          <cell r="N1575" t="str">
            <v>NEGOCIOS SERVICIOS LOGISTICOS</v>
          </cell>
          <cell r="O1575" t="str">
            <v>OBREROS</v>
          </cell>
          <cell r="P1575">
            <v>42220</v>
          </cell>
          <cell r="Q1575" t="str">
            <v>CENTRO DE DISTRIBUCION LIMA</v>
          </cell>
          <cell r="R1575" t="str">
            <v>SERVICIOS LOGISTICOS</v>
          </cell>
          <cell r="S1575" t="str">
            <v>LOGISTICA INVERSA RETAIL</v>
          </cell>
        </row>
        <row r="1576">
          <cell r="K1576">
            <v>47732715</v>
          </cell>
          <cell r="L1576" t="str">
            <v>SECUNDARIA COMPLETA</v>
          </cell>
          <cell r="M1576" t="str">
            <v>HABITAT</v>
          </cell>
          <cell r="N1576" t="str">
            <v>NEGOCIOS SERVICIOS LOGISTICOS</v>
          </cell>
          <cell r="O1576" t="str">
            <v>OBREROS</v>
          </cell>
          <cell r="P1576">
            <v>42401</v>
          </cell>
          <cell r="Q1576" t="str">
            <v>CENTRO DE DISTRIBUCION LIMA</v>
          </cell>
          <cell r="R1576" t="str">
            <v>SERVICIOS LOGISTICOS</v>
          </cell>
          <cell r="S1576" t="str">
            <v>PICKING &amp; PACKING UNV</v>
          </cell>
        </row>
        <row r="1577">
          <cell r="K1577">
            <v>47734706</v>
          </cell>
          <cell r="L1577" t="str">
            <v>SECUNDARIA COMPLETA</v>
          </cell>
          <cell r="M1577" t="str">
            <v>*SNP</v>
          </cell>
          <cell r="N1577" t="str">
            <v>NEGOCIOS SERVICIOS LOGISTICOS</v>
          </cell>
          <cell r="O1577" t="str">
            <v>OBREROS</v>
          </cell>
          <cell r="P1577">
            <v>42620</v>
          </cell>
          <cell r="Q1577" t="str">
            <v>CENTRO DE DISTRIBUCION LIMA</v>
          </cell>
          <cell r="R1577" t="str">
            <v>SERVICIOS LOGISTICOS</v>
          </cell>
          <cell r="S1577" t="str">
            <v>LOGISTICA DE ENTRADA UNV</v>
          </cell>
        </row>
        <row r="1578">
          <cell r="K1578">
            <v>47736475</v>
          </cell>
          <cell r="L1578" t="str">
            <v>SECUNDARIA COMPLETA</v>
          </cell>
          <cell r="M1578" t="str">
            <v>*INTEGRA</v>
          </cell>
          <cell r="N1578" t="str">
            <v>NEGOCIOS SERVICIOS LOGISTICOS</v>
          </cell>
          <cell r="O1578" t="str">
            <v>OBREROS</v>
          </cell>
          <cell r="P1578">
            <v>42646</v>
          </cell>
          <cell r="Q1578" t="str">
            <v>CENTRO DE DISTRIBUCION LIMA</v>
          </cell>
          <cell r="R1578" t="str">
            <v>SERVICIOS LOGISTICOS</v>
          </cell>
          <cell r="S1578" t="str">
            <v>LOGISTICA DE ENTRADA UNV</v>
          </cell>
        </row>
        <row r="1579">
          <cell r="K1579">
            <v>47737182</v>
          </cell>
          <cell r="L1579" t="str">
            <v>SECUNDARIA COMPLETA</v>
          </cell>
          <cell r="M1579" t="str">
            <v>*PRIMA</v>
          </cell>
          <cell r="N1579" t="str">
            <v>NEGOCIO DE VENTAS</v>
          </cell>
          <cell r="O1579" t="str">
            <v>EMPLEADOS</v>
          </cell>
          <cell r="P1579">
            <v>42248</v>
          </cell>
          <cell r="Q1579" t="str">
            <v>REPUBLICA DE PANAMA</v>
          </cell>
          <cell r="R1579" t="str">
            <v>VENTAS AUTOSERVICIOS</v>
          </cell>
          <cell r="S1579" t="str">
            <v>VENTAS AUTOSERVICIOS</v>
          </cell>
        </row>
        <row r="1580">
          <cell r="K1580">
            <v>47737782</v>
          </cell>
          <cell r="L1580" t="str">
            <v>SECUNDARIA COMPLETA</v>
          </cell>
          <cell r="M1580" t="str">
            <v>*SNP</v>
          </cell>
          <cell r="N1580" t="str">
            <v>NEGOCIOS SERVICIOS LOGISTICOS</v>
          </cell>
          <cell r="O1580" t="str">
            <v>EMPLEADOS</v>
          </cell>
          <cell r="P1580">
            <v>42522</v>
          </cell>
          <cell r="Q1580" t="str">
            <v>CENTRO DE DISTRIBUCION LIMA</v>
          </cell>
          <cell r="R1580" t="str">
            <v>SERVICIOS LOGISTICOS</v>
          </cell>
          <cell r="S1580" t="str">
            <v>PICKING &amp; PACKING UNV</v>
          </cell>
        </row>
        <row r="1581">
          <cell r="K1581">
            <v>47748459</v>
          </cell>
          <cell r="L1581" t="str">
            <v>SECUNDARIA INCOMPLET</v>
          </cell>
          <cell r="M1581" t="str">
            <v>*INTEGRA</v>
          </cell>
          <cell r="N1581" t="str">
            <v>NEGOCIOS SERVICIOS LOGISTICOS</v>
          </cell>
          <cell r="O1581" t="str">
            <v>OBREROS</v>
          </cell>
          <cell r="P1581">
            <v>42095</v>
          </cell>
          <cell r="Q1581" t="str">
            <v>OFICINA CHICLAYO</v>
          </cell>
          <cell r="R1581" t="str">
            <v>SERVICIOS LOGISTICOS</v>
          </cell>
          <cell r="S1581" t="str">
            <v>OFICINA CHICLAYO</v>
          </cell>
        </row>
        <row r="1582">
          <cell r="K1582">
            <v>47751527</v>
          </cell>
          <cell r="L1582" t="str">
            <v>SECUNDARIA COMPLETA</v>
          </cell>
          <cell r="M1582" t="str">
            <v>*INTEGRA</v>
          </cell>
          <cell r="N1582" t="str">
            <v>NEGOCIOS SERVICIOS LOGISTICOS</v>
          </cell>
          <cell r="O1582" t="str">
            <v>OBREROS</v>
          </cell>
          <cell r="P1582">
            <v>42165</v>
          </cell>
          <cell r="Q1582" t="str">
            <v>CENTRO DE DISTRIBUCION LIMA</v>
          </cell>
          <cell r="R1582" t="str">
            <v>SERVICIOS LOGISTICOS</v>
          </cell>
          <cell r="S1582" t="str">
            <v>CONTROL INTERNO RETAIL</v>
          </cell>
        </row>
        <row r="1583">
          <cell r="K1583">
            <v>47752674</v>
          </cell>
          <cell r="L1583" t="str">
            <v>SECUNDARIA COMPLETA</v>
          </cell>
          <cell r="M1583" t="str">
            <v>HABITAT</v>
          </cell>
          <cell r="N1583" t="str">
            <v>NEGOCIO DE VENTAS</v>
          </cell>
          <cell r="O1583" t="str">
            <v>EMPLEADOS</v>
          </cell>
          <cell r="P1583">
            <v>42769</v>
          </cell>
          <cell r="Q1583" t="str">
            <v>OFICINA AREQUIPA</v>
          </cell>
          <cell r="R1583" t="str">
            <v>PROVINCIAS</v>
          </cell>
          <cell r="S1583" t="str">
            <v>AREQUIPA</v>
          </cell>
        </row>
        <row r="1584">
          <cell r="K1584">
            <v>47802844</v>
          </cell>
          <cell r="L1584" t="str">
            <v>SECUNDARIA COMPLETA</v>
          </cell>
          <cell r="M1584" t="str">
            <v>*PRIMA</v>
          </cell>
          <cell r="N1584" t="str">
            <v>NEGOCIOS SERVICIOS LOGISTICOS</v>
          </cell>
          <cell r="O1584" t="str">
            <v>OBREROS</v>
          </cell>
          <cell r="P1584">
            <v>41774</v>
          </cell>
          <cell r="Q1584" t="str">
            <v>CENTRO DE DISTRIBUCION LIMA</v>
          </cell>
          <cell r="R1584" t="str">
            <v>SERVICIOS LOGISTICOS</v>
          </cell>
          <cell r="S1584" t="str">
            <v>PICKING &amp; PACKING UNV</v>
          </cell>
        </row>
        <row r="1585">
          <cell r="K1585">
            <v>47822585</v>
          </cell>
          <cell r="L1585" t="str">
            <v>SECUNDARIA COMPLETA</v>
          </cell>
          <cell r="M1585" t="str">
            <v>*SNP</v>
          </cell>
          <cell r="N1585" t="str">
            <v>NEGOCIOS SERVICIOS LOGISTICOS</v>
          </cell>
          <cell r="O1585" t="str">
            <v>OBREROS</v>
          </cell>
          <cell r="P1585">
            <v>42828</v>
          </cell>
          <cell r="Q1585" t="str">
            <v>CENTRO DE DISTRIBUCION LIMA</v>
          </cell>
          <cell r="R1585" t="str">
            <v>SERVICIOS LOGISTICOS</v>
          </cell>
          <cell r="S1585" t="str">
            <v>LOGISTICA INVERSA RETAIL</v>
          </cell>
        </row>
        <row r="1586">
          <cell r="K1586">
            <v>47825558</v>
          </cell>
          <cell r="L1586" t="str">
            <v>SECUNDARIA COMPLETA</v>
          </cell>
          <cell r="M1586" t="str">
            <v>*SNP</v>
          </cell>
          <cell r="N1586" t="str">
            <v>NEGOCIO DE VENTAS</v>
          </cell>
          <cell r="O1586" t="str">
            <v>EMPLEADOS</v>
          </cell>
          <cell r="P1586">
            <v>42475</v>
          </cell>
          <cell r="Q1586" t="str">
            <v>REPUBLICA DE PANAMA</v>
          </cell>
          <cell r="R1586" t="str">
            <v>VENTAS AUTOSERVICIOS</v>
          </cell>
          <cell r="S1586" t="str">
            <v>VENTAS AUTOSERVICIOS</v>
          </cell>
        </row>
        <row r="1587">
          <cell r="K1587">
            <v>47829939</v>
          </cell>
          <cell r="L1587" t="str">
            <v>TÉCNICO COMPLETO</v>
          </cell>
          <cell r="M1587" t="str">
            <v>*INTEGRA</v>
          </cell>
          <cell r="N1587" t="str">
            <v>NEGOCIO DE VENTAS</v>
          </cell>
          <cell r="O1587" t="str">
            <v>EMPLEADOS</v>
          </cell>
          <cell r="P1587">
            <v>42037</v>
          </cell>
          <cell r="Q1587" t="str">
            <v>REPUBLICA DE PANAMA</v>
          </cell>
          <cell r="R1587" t="str">
            <v>VENTAS AUTOSERVICIOS</v>
          </cell>
          <cell r="S1587" t="str">
            <v>VENTAS AUTOSERVICIOS</v>
          </cell>
        </row>
        <row r="1588">
          <cell r="K1588">
            <v>47833052</v>
          </cell>
          <cell r="L1588" t="str">
            <v>SECUNDARIA COMPLETA</v>
          </cell>
          <cell r="M1588" t="str">
            <v>HABITAT</v>
          </cell>
          <cell r="N1588" t="str">
            <v>REPRESENTADAS</v>
          </cell>
          <cell r="O1588" t="str">
            <v>EMPLEADOS</v>
          </cell>
          <cell r="P1588">
            <v>42044</v>
          </cell>
          <cell r="Q1588" t="str">
            <v>REPUBLICA DE PANAMA</v>
          </cell>
          <cell r="R1588" t="str">
            <v>REPRESENTADAS</v>
          </cell>
          <cell r="S1588" t="str">
            <v>GALDERMA</v>
          </cell>
        </row>
        <row r="1589">
          <cell r="K1589">
            <v>47841797</v>
          </cell>
          <cell r="L1589" t="str">
            <v>SECUNDARIA COMPLETA</v>
          </cell>
          <cell r="M1589" t="str">
            <v>HABITAT</v>
          </cell>
          <cell r="N1589" t="str">
            <v>NEGOCIO DE VENTAS</v>
          </cell>
          <cell r="O1589" t="str">
            <v>EMPLEADOS</v>
          </cell>
          <cell r="P1589">
            <v>42767</v>
          </cell>
          <cell r="Q1589" t="str">
            <v>REPUBLICA DE PANAMA</v>
          </cell>
          <cell r="R1589" t="str">
            <v>RELACIONAMIENTO CON CLIENTES</v>
          </cell>
          <cell r="S1589" t="str">
            <v>RELACIONAMIENTO CON CLIENTES</v>
          </cell>
        </row>
        <row r="1590">
          <cell r="K1590">
            <v>47856326</v>
          </cell>
          <cell r="L1590" t="str">
            <v>SECUNDARIA COMPLETA</v>
          </cell>
          <cell r="M1590" t="str">
            <v>*SNP</v>
          </cell>
          <cell r="N1590" t="str">
            <v>SERVICIOS COMPARTIDOS</v>
          </cell>
          <cell r="O1590" t="str">
            <v>EMPLEADOS</v>
          </cell>
          <cell r="P1590">
            <v>42534</v>
          </cell>
          <cell r="Q1590" t="str">
            <v>REPUBLICA DE PANAMA</v>
          </cell>
          <cell r="R1590" t="str">
            <v>CONTABILIDAD</v>
          </cell>
          <cell r="S1590" t="str">
            <v>CUENTAS CORRIENTES</v>
          </cell>
        </row>
        <row r="1591">
          <cell r="K1591">
            <v>47863176</v>
          </cell>
          <cell r="L1591" t="str">
            <v>SECUNDARIA COMPLETA</v>
          </cell>
          <cell r="M1591" t="str">
            <v>HABITAT</v>
          </cell>
          <cell r="N1591" t="str">
            <v>NEGOCIOS SERVICIOS LOGISTICOS</v>
          </cell>
          <cell r="O1591" t="str">
            <v>OBREROS</v>
          </cell>
          <cell r="P1591">
            <v>42388</v>
          </cell>
          <cell r="Q1591" t="str">
            <v>CENTRO DE DISTRIBUCION LIMA</v>
          </cell>
          <cell r="R1591" t="str">
            <v>SERVICIOS LOGISTICOS</v>
          </cell>
          <cell r="S1591" t="str">
            <v>LOGISTICA DE ENTRADA RETAIL</v>
          </cell>
        </row>
        <row r="1592">
          <cell r="K1592">
            <v>47865598</v>
          </cell>
          <cell r="L1592" t="str">
            <v>SECUNDARIA COMPLETA</v>
          </cell>
          <cell r="M1592" t="str">
            <v>*PRIMA</v>
          </cell>
          <cell r="N1592" t="str">
            <v>NEGOCIOS SERVICIOS LOGISTICOS</v>
          </cell>
          <cell r="O1592" t="str">
            <v>OBREROS</v>
          </cell>
          <cell r="P1592">
            <v>42278</v>
          </cell>
          <cell r="Q1592" t="str">
            <v>CENTRO DE DISTRIBUCION LIMA</v>
          </cell>
          <cell r="R1592" t="str">
            <v>SERVICIOS LOGISTICOS</v>
          </cell>
          <cell r="S1592" t="str">
            <v>CONTROL INTERNO RETAIL</v>
          </cell>
        </row>
        <row r="1593">
          <cell r="K1593">
            <v>47870604</v>
          </cell>
          <cell r="L1593" t="str">
            <v>SECUNDARIA COMPLETA</v>
          </cell>
          <cell r="M1593" t="str">
            <v>HABITAT</v>
          </cell>
          <cell r="N1593" t="str">
            <v>NEGOCIOS SERVICIOS LOGISTICOS</v>
          </cell>
          <cell r="O1593" t="str">
            <v>OBREROS</v>
          </cell>
          <cell r="P1593">
            <v>42231</v>
          </cell>
          <cell r="Q1593" t="str">
            <v>OFICINA CUZCO</v>
          </cell>
          <cell r="R1593" t="str">
            <v>SERVICIOS LOGISTICOS</v>
          </cell>
          <cell r="S1593" t="str">
            <v>OFICINA CUZCO</v>
          </cell>
        </row>
        <row r="1594">
          <cell r="K1594">
            <v>47877779</v>
          </cell>
          <cell r="L1594" t="str">
            <v>SECUNDARIA COMPLETA</v>
          </cell>
          <cell r="M1594" t="str">
            <v>*PROFUTURO</v>
          </cell>
          <cell r="N1594" t="str">
            <v>NEGOCIOS SERVICIOS LOGISTICOS</v>
          </cell>
          <cell r="O1594" t="str">
            <v>OBREROS</v>
          </cell>
          <cell r="P1594">
            <v>42080</v>
          </cell>
          <cell r="Q1594" t="str">
            <v>CENTRO DE DISTRIBUCION LIMA</v>
          </cell>
          <cell r="R1594" t="str">
            <v>SERVICIOS LOGISTICOS</v>
          </cell>
          <cell r="S1594" t="str">
            <v>PICKING &amp; PACKING UNV</v>
          </cell>
        </row>
        <row r="1595">
          <cell r="K1595">
            <v>47885417</v>
          </cell>
          <cell r="L1595" t="str">
            <v>SECUNDARIA COMPLETA</v>
          </cell>
          <cell r="M1595" t="str">
            <v>*SNP</v>
          </cell>
          <cell r="N1595" t="str">
            <v>NEGOCIOS SERVICIOS LOGISTICOS</v>
          </cell>
          <cell r="O1595" t="str">
            <v>OBREROS</v>
          </cell>
          <cell r="P1595">
            <v>42767</v>
          </cell>
          <cell r="Q1595" t="str">
            <v>CENTRO DE DISTRIBUCION LIMA</v>
          </cell>
          <cell r="R1595" t="str">
            <v>SERVICIOS LOGISTICOS</v>
          </cell>
          <cell r="S1595" t="str">
            <v>LOGISTICA DE ENTRADA RETAIL</v>
          </cell>
        </row>
        <row r="1596">
          <cell r="K1596">
            <v>47896985</v>
          </cell>
          <cell r="L1596" t="str">
            <v>SECUNDARIA COMPLETA</v>
          </cell>
          <cell r="M1596" t="str">
            <v>HABITAT</v>
          </cell>
          <cell r="N1596" t="str">
            <v>NEGOCIOS SERVICIOS LOGISTICOS</v>
          </cell>
          <cell r="O1596" t="str">
            <v>OBREROS</v>
          </cell>
          <cell r="P1596">
            <v>42522</v>
          </cell>
          <cell r="Q1596" t="str">
            <v>CENTRO DE DISTRIBUCION LIMA</v>
          </cell>
          <cell r="R1596" t="str">
            <v>SERVICIOS LOGISTICOS</v>
          </cell>
          <cell r="S1596" t="str">
            <v>LOGISTICA DE SALIDA UNV</v>
          </cell>
        </row>
        <row r="1597">
          <cell r="K1597">
            <v>47897872</v>
          </cell>
          <cell r="L1597" t="str">
            <v>SECUNDARIA COMPLETA</v>
          </cell>
          <cell r="M1597" t="str">
            <v>*SNP</v>
          </cell>
          <cell r="N1597" t="str">
            <v>NEGOCIOS SERVICIOS LOGISTICOS</v>
          </cell>
          <cell r="O1597" t="str">
            <v>OBREROS</v>
          </cell>
          <cell r="P1597">
            <v>42039</v>
          </cell>
          <cell r="Q1597" t="str">
            <v>CENTRO DE DISTRIBUCION LIMA</v>
          </cell>
          <cell r="R1597" t="str">
            <v>SERVICIOS LOGISTICOS</v>
          </cell>
          <cell r="S1597" t="str">
            <v>LOGISTICA DE SALIDA UNV</v>
          </cell>
        </row>
        <row r="1598">
          <cell r="K1598">
            <v>47898058</v>
          </cell>
          <cell r="L1598" t="str">
            <v>SECUNDARIA COMPLETA</v>
          </cell>
          <cell r="M1598" t="str">
            <v>HABITAT</v>
          </cell>
          <cell r="N1598" t="str">
            <v>SERVICIOS COMPARTIDOS</v>
          </cell>
          <cell r="O1598" t="str">
            <v>OBREROS</v>
          </cell>
          <cell r="P1598">
            <v>42711</v>
          </cell>
          <cell r="Q1598" t="str">
            <v>CENTRO DE DISTRIBUCION LIMA</v>
          </cell>
          <cell r="R1598" t="str">
            <v>CONTROL DE INVENTARIOS</v>
          </cell>
          <cell r="S1598" t="str">
            <v>CONTROL DE INVENTARIOS</v>
          </cell>
        </row>
        <row r="1599">
          <cell r="K1599">
            <v>47901203</v>
          </cell>
          <cell r="L1599" t="str">
            <v>SECUNDARIA COMPLETA</v>
          </cell>
          <cell r="M1599" t="str">
            <v>HABITAT</v>
          </cell>
          <cell r="N1599" t="str">
            <v>NEGOCIOS SERVICIOS LOGISTICOS</v>
          </cell>
          <cell r="O1599" t="str">
            <v>OBREROS</v>
          </cell>
          <cell r="P1599">
            <v>42502</v>
          </cell>
          <cell r="Q1599" t="str">
            <v>CENTRO DE DISTRIBUCION LIMA</v>
          </cell>
          <cell r="R1599" t="str">
            <v>SERVICIOS LOGISTICOS</v>
          </cell>
          <cell r="S1599" t="str">
            <v>OPERACION LOGISTICA DE TERCEROS</v>
          </cell>
        </row>
        <row r="1600">
          <cell r="K1600">
            <v>47902052</v>
          </cell>
          <cell r="L1600" t="str">
            <v>SECUNDARIA COMPLETA</v>
          </cell>
          <cell r="M1600" t="str">
            <v>*INTEGRA</v>
          </cell>
          <cell r="N1600" t="str">
            <v>NEGOCIOS SERVICIOS LOGISTICOS</v>
          </cell>
          <cell r="O1600" t="str">
            <v>EMPLEADOS</v>
          </cell>
          <cell r="P1600">
            <v>42767</v>
          </cell>
          <cell r="Q1600" t="str">
            <v>CENTRO DE DISTRIBUCION LIMA</v>
          </cell>
          <cell r="R1600" t="str">
            <v>SERVICIOS LOGISTICOS</v>
          </cell>
          <cell r="S1600" t="str">
            <v>PICKING &amp; PACKING UNV</v>
          </cell>
        </row>
        <row r="1601">
          <cell r="K1601">
            <v>47907720</v>
          </cell>
          <cell r="L1601" t="str">
            <v>SECUNDARIA COMPLETA</v>
          </cell>
          <cell r="M1601" t="str">
            <v>*SNP</v>
          </cell>
          <cell r="N1601" t="str">
            <v>NEGOCIOS SERVICIOS LOGISTICOS</v>
          </cell>
          <cell r="O1601" t="str">
            <v>OBREROS</v>
          </cell>
          <cell r="P1601">
            <v>42828</v>
          </cell>
          <cell r="Q1601" t="str">
            <v>CENTRO DE DISTRIBUCION LIMA</v>
          </cell>
          <cell r="R1601" t="str">
            <v>SERVICIOS LOGISTICOS</v>
          </cell>
          <cell r="S1601" t="str">
            <v>PICKING &amp; PACKING RETAIL</v>
          </cell>
        </row>
        <row r="1602">
          <cell r="K1602">
            <v>47910535</v>
          </cell>
          <cell r="L1602" t="str">
            <v>SECUNDARIA COMPLETA</v>
          </cell>
          <cell r="M1602" t="str">
            <v>*SNP</v>
          </cell>
          <cell r="N1602" t="str">
            <v>NEGOCIOS SERVICIOS LOGISTICOS</v>
          </cell>
          <cell r="O1602" t="str">
            <v>OBREROS</v>
          </cell>
          <cell r="P1602">
            <v>42828</v>
          </cell>
          <cell r="Q1602" t="str">
            <v>CENTRO DE DISTRIBUCION LIMA</v>
          </cell>
          <cell r="R1602" t="str">
            <v>SERVICIOS LOGISTICOS</v>
          </cell>
          <cell r="S1602" t="str">
            <v>LOGISTICA DE ENTRADA RETAIL</v>
          </cell>
        </row>
        <row r="1603">
          <cell r="K1603">
            <v>47930244</v>
          </cell>
          <cell r="L1603" t="str">
            <v>SECUNDARIA COMPLETA</v>
          </cell>
          <cell r="M1603" t="str">
            <v>*SNP</v>
          </cell>
          <cell r="N1603" t="str">
            <v>NEGOCIO DE VENTAS</v>
          </cell>
          <cell r="O1603" t="str">
            <v>EMPLEADOS</v>
          </cell>
          <cell r="P1603">
            <v>42278</v>
          </cell>
          <cell r="Q1603" t="str">
            <v>REPUBLICA DE PANAMA</v>
          </cell>
          <cell r="R1603" t="str">
            <v>VENTAS AUTOSERVICIOS</v>
          </cell>
          <cell r="S1603" t="str">
            <v>VENTAS AUTOSERVICIOS</v>
          </cell>
        </row>
        <row r="1604">
          <cell r="K1604">
            <v>47938480</v>
          </cell>
          <cell r="L1604" t="str">
            <v>SECUNDARIA COMPLETA</v>
          </cell>
          <cell r="M1604" t="str">
            <v>*PRIMA</v>
          </cell>
          <cell r="N1604" t="str">
            <v>NEGOCIOS SERVICIOS LOGISTICOS</v>
          </cell>
          <cell r="O1604" t="str">
            <v>OBREROS</v>
          </cell>
          <cell r="P1604">
            <v>42128</v>
          </cell>
          <cell r="Q1604" t="str">
            <v>OFICINA AREQUIPA</v>
          </cell>
          <cell r="R1604" t="str">
            <v>SERVICIOS LOGISTICOS</v>
          </cell>
          <cell r="S1604" t="str">
            <v>OFICINA AREQUIPA</v>
          </cell>
        </row>
        <row r="1605">
          <cell r="K1605">
            <v>47938637</v>
          </cell>
          <cell r="L1605" t="str">
            <v>SECUNDARIA COMPLETA</v>
          </cell>
          <cell r="M1605" t="str">
            <v>*SNP</v>
          </cell>
          <cell r="N1605" t="str">
            <v>NEGOCIOS SERVICIOS LOGISTICOS</v>
          </cell>
          <cell r="O1605" t="str">
            <v>OBREROS</v>
          </cell>
          <cell r="P1605">
            <v>42625</v>
          </cell>
          <cell r="Q1605" t="str">
            <v>CENTRO DE DISTRIBUCION LIMA</v>
          </cell>
          <cell r="R1605" t="str">
            <v>SERVICIOS LOGISTICOS</v>
          </cell>
          <cell r="S1605" t="str">
            <v>PICKING &amp; PACKING RETAIL</v>
          </cell>
        </row>
        <row r="1606">
          <cell r="K1606">
            <v>47939070</v>
          </cell>
          <cell r="L1606" t="str">
            <v>SECUNDARIA COMPLETA</v>
          </cell>
          <cell r="M1606" t="str">
            <v>*PRIMA</v>
          </cell>
          <cell r="N1606" t="str">
            <v>NEGOCIOS SERVICIOS LOGISTICOS</v>
          </cell>
          <cell r="O1606" t="str">
            <v>OBREROS</v>
          </cell>
          <cell r="P1606">
            <v>42711</v>
          </cell>
          <cell r="Q1606" t="str">
            <v>CENTRO DE DISTRIBUCION LIMA</v>
          </cell>
          <cell r="R1606" t="str">
            <v>SERVICIOS LOGISTICOS</v>
          </cell>
          <cell r="S1606" t="str">
            <v>LOGISTICA DE ENTRADA RETAIL</v>
          </cell>
        </row>
        <row r="1607">
          <cell r="K1607">
            <v>47945734</v>
          </cell>
          <cell r="L1607" t="str">
            <v>SECUNDARIA COMPLETA</v>
          </cell>
          <cell r="M1607" t="str">
            <v>*SNP</v>
          </cell>
          <cell r="N1607" t="str">
            <v>NEGOCIOS SERVICIOS LOGISTICOS</v>
          </cell>
          <cell r="O1607" t="str">
            <v>EMPLEADOS</v>
          </cell>
          <cell r="P1607">
            <v>41091</v>
          </cell>
          <cell r="Q1607" t="str">
            <v>CENTRO DE DISTRIBUCION LIMA</v>
          </cell>
          <cell r="R1607" t="str">
            <v>SERVICIOS LOGISTICOS</v>
          </cell>
          <cell r="S1607" t="str">
            <v>RDM - RETAIL</v>
          </cell>
        </row>
        <row r="1608">
          <cell r="K1608">
            <v>47954019</v>
          </cell>
          <cell r="L1608" t="str">
            <v>SECUNDARIA COMPLETA</v>
          </cell>
          <cell r="M1608" t="str">
            <v>HABITAT</v>
          </cell>
          <cell r="N1608" t="str">
            <v>NEGOCIOS SERVICIOS LOGISTICOS</v>
          </cell>
          <cell r="O1608" t="str">
            <v>OBREROS</v>
          </cell>
          <cell r="P1608">
            <v>42802</v>
          </cell>
          <cell r="Q1608" t="str">
            <v>CENTRO DE DISTRIBUCION LIMA</v>
          </cell>
          <cell r="R1608" t="str">
            <v>SERVICIOS LOGISTICOS</v>
          </cell>
          <cell r="S1608" t="str">
            <v>LOGISTICA DE ENTRADA UNV</v>
          </cell>
        </row>
        <row r="1609">
          <cell r="K1609">
            <v>47992198</v>
          </cell>
          <cell r="L1609" t="str">
            <v>SECUNDARIA COMPLETA</v>
          </cell>
          <cell r="M1609" t="str">
            <v>HABITAT</v>
          </cell>
          <cell r="N1609" t="str">
            <v>NEGOCIOS SERVICIOS LOGISTICOS</v>
          </cell>
          <cell r="O1609" t="str">
            <v>OBREROS</v>
          </cell>
          <cell r="P1609">
            <v>42808</v>
          </cell>
          <cell r="Q1609" t="str">
            <v>CENTRO DE DISTRIBUCION LIMA</v>
          </cell>
          <cell r="R1609" t="str">
            <v>SERVICIOS LOGISTICOS</v>
          </cell>
          <cell r="S1609" t="str">
            <v>PICKING &amp; PACKING RETAIL</v>
          </cell>
        </row>
        <row r="1610">
          <cell r="K1610">
            <v>48002131</v>
          </cell>
          <cell r="L1610" t="str">
            <v>SECUNDARIA COMPLETA</v>
          </cell>
          <cell r="M1610" t="str">
            <v>HABITAT</v>
          </cell>
          <cell r="N1610" t="str">
            <v>SERVICIOS COMPARTIDOS</v>
          </cell>
          <cell r="O1610" t="str">
            <v>EMPLEADOS</v>
          </cell>
          <cell r="P1610">
            <v>41921</v>
          </cell>
          <cell r="Q1610" t="str">
            <v>REPUBLICA DE PANAMA</v>
          </cell>
          <cell r="R1610" t="str">
            <v>ADMINISTRACION GENERAL</v>
          </cell>
          <cell r="S1610" t="str">
            <v>COMPRAS</v>
          </cell>
        </row>
        <row r="1611">
          <cell r="K1611">
            <v>48002183</v>
          </cell>
          <cell r="L1611" t="str">
            <v>SECUNDARIA COMPLETA</v>
          </cell>
          <cell r="M1611" t="str">
            <v>HABITAT</v>
          </cell>
          <cell r="N1611" t="str">
            <v>NEGOCIOS SERVICIOS LOGISTICOS</v>
          </cell>
          <cell r="O1611" t="str">
            <v>OBREROS</v>
          </cell>
          <cell r="P1611">
            <v>42837</v>
          </cell>
          <cell r="Q1611" t="str">
            <v>CENTRO DE DISTRIBUCION LIMA</v>
          </cell>
          <cell r="R1611" t="str">
            <v>SERVICIOS LOGISTICOS</v>
          </cell>
          <cell r="S1611" t="str">
            <v>PICKING &amp; PACKING RETAIL</v>
          </cell>
        </row>
        <row r="1612">
          <cell r="K1612">
            <v>48014647</v>
          </cell>
          <cell r="L1612" t="str">
            <v>SECUNDARIA COMPLETA</v>
          </cell>
          <cell r="M1612" t="str">
            <v>HABITAT</v>
          </cell>
          <cell r="N1612" t="str">
            <v>NEGOCIOS SERVICIOS LOGISTICOS</v>
          </cell>
          <cell r="O1612" t="str">
            <v>OBREROS</v>
          </cell>
          <cell r="P1612">
            <v>42278</v>
          </cell>
          <cell r="Q1612" t="str">
            <v>CENTRO DE DISTRIBUCION LIMA</v>
          </cell>
          <cell r="R1612" t="str">
            <v>SERVICIOS LOGISTICOS</v>
          </cell>
          <cell r="S1612" t="str">
            <v>PICKING &amp; PACKING UNV</v>
          </cell>
        </row>
        <row r="1613">
          <cell r="K1613">
            <v>48023249</v>
          </cell>
          <cell r="L1613" t="str">
            <v>TÉCNICO INCOMPLETO</v>
          </cell>
          <cell r="M1613" t="str">
            <v>*PRIMA</v>
          </cell>
          <cell r="N1613" t="str">
            <v>NEGOCIOS SERVICIOS LOGISTICOS</v>
          </cell>
          <cell r="O1613" t="str">
            <v>OBREROS</v>
          </cell>
          <cell r="P1613">
            <v>41487</v>
          </cell>
          <cell r="Q1613" t="str">
            <v>OFICINA CHICLAYO</v>
          </cell>
          <cell r="R1613" t="str">
            <v>SERVICIOS LOGISTICOS</v>
          </cell>
          <cell r="S1613" t="str">
            <v>OFICINA CHICLAYO</v>
          </cell>
        </row>
        <row r="1614">
          <cell r="K1614">
            <v>48026203</v>
          </cell>
          <cell r="L1614" t="str">
            <v>SECUNDARIA COMPLETA</v>
          </cell>
          <cell r="M1614" t="str">
            <v>*INTEGRA</v>
          </cell>
          <cell r="N1614" t="str">
            <v>NEGOCIOS SERVICIOS LOGISTICOS</v>
          </cell>
          <cell r="O1614" t="str">
            <v>OBREROS</v>
          </cell>
          <cell r="P1614">
            <v>42491</v>
          </cell>
          <cell r="Q1614" t="str">
            <v>CENTRO DE DISTRIBUCION LIMA</v>
          </cell>
          <cell r="R1614" t="str">
            <v>SERVICIOS LOGISTICOS</v>
          </cell>
          <cell r="S1614" t="str">
            <v>LOGISTICA DE SALIDA RETAIL</v>
          </cell>
        </row>
        <row r="1615">
          <cell r="K1615">
            <v>48035272</v>
          </cell>
          <cell r="L1615" t="str">
            <v>SECUNDARIA COMPLETA</v>
          </cell>
          <cell r="M1615" t="str">
            <v>HABITAT</v>
          </cell>
          <cell r="N1615" t="str">
            <v>NEGOCIOS SERVICIOS LOGISTICOS</v>
          </cell>
          <cell r="O1615" t="str">
            <v>OBREROS</v>
          </cell>
          <cell r="P1615">
            <v>42808</v>
          </cell>
          <cell r="Q1615" t="str">
            <v>CENTRO DE DISTRIBUCION LIMA</v>
          </cell>
          <cell r="R1615" t="str">
            <v>SERVICIOS LOGISTICOS</v>
          </cell>
          <cell r="S1615" t="str">
            <v>LOGISTICA DE ENTRADA RETAIL</v>
          </cell>
        </row>
        <row r="1616">
          <cell r="K1616">
            <v>48037763</v>
          </cell>
          <cell r="L1616" t="str">
            <v>SECUNDARIA COMPLETA</v>
          </cell>
          <cell r="M1616" t="str">
            <v>*PRIMA</v>
          </cell>
          <cell r="N1616" t="str">
            <v>NEGOCIOS SERVICIOS LOGISTICOS</v>
          </cell>
          <cell r="O1616" t="str">
            <v>OBREROS</v>
          </cell>
          <cell r="P1616">
            <v>42075</v>
          </cell>
          <cell r="Q1616" t="str">
            <v>CENTRO DE DISTRIBUCION LIMA</v>
          </cell>
          <cell r="R1616" t="str">
            <v>SERVICIOS LOGISTICOS</v>
          </cell>
          <cell r="S1616" t="str">
            <v>PICKING &amp; PACKING UNV</v>
          </cell>
        </row>
        <row r="1617">
          <cell r="K1617">
            <v>48038929</v>
          </cell>
          <cell r="L1617" t="str">
            <v>SECUNDARIA COMPLETA</v>
          </cell>
          <cell r="M1617" t="str">
            <v>HABITAT</v>
          </cell>
          <cell r="N1617" t="str">
            <v>NEGOCIOS SERVICIOS LOGISTICOS</v>
          </cell>
          <cell r="O1617" t="str">
            <v>OBREROS</v>
          </cell>
          <cell r="P1617">
            <v>42430</v>
          </cell>
          <cell r="Q1617" t="str">
            <v>CENTRO DE DISTRIBUCION LIMA</v>
          </cell>
          <cell r="R1617" t="str">
            <v>SERVICIOS LOGISTICOS</v>
          </cell>
          <cell r="S1617" t="str">
            <v>PICKING &amp; PACKING RETAIL</v>
          </cell>
        </row>
        <row r="1618">
          <cell r="K1618">
            <v>48045655</v>
          </cell>
          <cell r="L1618" t="str">
            <v>SECUNDARIA COMPLETA</v>
          </cell>
          <cell r="M1618" t="str">
            <v>HABITAT</v>
          </cell>
          <cell r="N1618" t="str">
            <v>NEGOCIOS SERVICIOS LOGISTICOS</v>
          </cell>
          <cell r="O1618" t="str">
            <v>OBREROS</v>
          </cell>
          <cell r="P1618">
            <v>42192</v>
          </cell>
          <cell r="Q1618" t="str">
            <v>CENTRO DE DISTRIBUCION LIMA</v>
          </cell>
          <cell r="R1618" t="str">
            <v>SERVICIOS LOGISTICOS</v>
          </cell>
          <cell r="S1618" t="str">
            <v>PICKING &amp; PACKING RETAIL</v>
          </cell>
        </row>
        <row r="1619">
          <cell r="K1619">
            <v>48046011</v>
          </cell>
          <cell r="L1619" t="str">
            <v>SECUNDARIA COMPLETA</v>
          </cell>
          <cell r="M1619" t="str">
            <v>*SNP</v>
          </cell>
          <cell r="N1619" t="str">
            <v>NEGOCIOS SERVICIOS LOGISTICOS</v>
          </cell>
          <cell r="O1619" t="str">
            <v>OBREROS</v>
          </cell>
          <cell r="P1619">
            <v>42628</v>
          </cell>
          <cell r="Q1619" t="str">
            <v>CENTRO DE DISTRIBUCION LIMA</v>
          </cell>
          <cell r="R1619" t="str">
            <v>SERVICIOS LOGISTICOS</v>
          </cell>
          <cell r="S1619" t="str">
            <v>LOGISTICA DE ENTRADA RETAIL</v>
          </cell>
        </row>
        <row r="1620">
          <cell r="K1620">
            <v>48054698</v>
          </cell>
          <cell r="L1620" t="str">
            <v>SECUNDARIA COMPLETA</v>
          </cell>
          <cell r="M1620" t="str">
            <v>*INTEGRA</v>
          </cell>
          <cell r="N1620" t="str">
            <v>NEGOCIOS SERVICIOS LOGISTICOS</v>
          </cell>
          <cell r="O1620" t="str">
            <v>OBREROS</v>
          </cell>
          <cell r="P1620">
            <v>42309</v>
          </cell>
          <cell r="Q1620" t="str">
            <v>CENTRO DE DISTRIBUCION LIMA</v>
          </cell>
          <cell r="R1620" t="str">
            <v>SERVICIOS LOGISTICOS</v>
          </cell>
          <cell r="S1620" t="str">
            <v>LOGISTICA DE ENTRADA RETAIL</v>
          </cell>
        </row>
        <row r="1621">
          <cell r="K1621">
            <v>48074787</v>
          </cell>
          <cell r="L1621" t="str">
            <v>SECUNDARIA COMPLETA</v>
          </cell>
          <cell r="M1621" t="str">
            <v>HABITAT</v>
          </cell>
          <cell r="N1621" t="str">
            <v>NEGOCIO DE VENTAS</v>
          </cell>
          <cell r="O1621" t="str">
            <v>EMPLEADOS</v>
          </cell>
          <cell r="P1621">
            <v>42828</v>
          </cell>
          <cell r="Q1621" t="str">
            <v>REPUBLICA DE PANAMA</v>
          </cell>
          <cell r="R1621" t="str">
            <v>CONSUMO TRADICIONAL</v>
          </cell>
          <cell r="S1621" t="str">
            <v>CONSUMO TRADICIONAL</v>
          </cell>
        </row>
        <row r="1622">
          <cell r="K1622">
            <v>48079288</v>
          </cell>
          <cell r="L1622" t="str">
            <v>TÉCNICO COMPLETO</v>
          </cell>
          <cell r="M1622" t="str">
            <v>*PROFUTURO</v>
          </cell>
          <cell r="N1622" t="str">
            <v>NEGOCIOS SERVICIOS LOGISTICOS</v>
          </cell>
          <cell r="O1622" t="str">
            <v>OBREROS</v>
          </cell>
          <cell r="P1622">
            <v>42100</v>
          </cell>
          <cell r="Q1622" t="str">
            <v>CENTRO DE DISTRIBUCION LIMA</v>
          </cell>
          <cell r="R1622" t="str">
            <v>SERVICIOS LOGISTICOS</v>
          </cell>
          <cell r="S1622" t="str">
            <v>PICKING &amp; PACKING UNV</v>
          </cell>
        </row>
        <row r="1623">
          <cell r="K1623">
            <v>48080032</v>
          </cell>
          <cell r="L1623" t="str">
            <v>SECUNDARIA COMPLETA</v>
          </cell>
          <cell r="M1623" t="str">
            <v>*SNP</v>
          </cell>
          <cell r="N1623" t="str">
            <v>NEGOCIO DE VENTAS</v>
          </cell>
          <cell r="O1623" t="str">
            <v>EMPLEADOS</v>
          </cell>
          <cell r="P1623">
            <v>42614</v>
          </cell>
          <cell r="Q1623" t="str">
            <v>REPUBLICA DE PANAMA</v>
          </cell>
          <cell r="R1623" t="str">
            <v>VENTAS AUTOSERVICIOS</v>
          </cell>
          <cell r="S1623" t="str">
            <v>VENTAS AUTOSERVICIOS</v>
          </cell>
        </row>
        <row r="1624">
          <cell r="K1624">
            <v>48081114</v>
          </cell>
          <cell r="L1624" t="str">
            <v>SECUNDARIA COMPLETA</v>
          </cell>
          <cell r="M1624" t="str">
            <v>*INTEGRA</v>
          </cell>
          <cell r="N1624" t="str">
            <v>NEGOCIO DE VENTAS</v>
          </cell>
          <cell r="O1624" t="str">
            <v>EMPLEADOS</v>
          </cell>
          <cell r="P1624">
            <v>41712</v>
          </cell>
          <cell r="Q1624" t="str">
            <v>REPUBLICA DE PANAMA</v>
          </cell>
          <cell r="R1624" t="str">
            <v>VENTAS AUTOSERVICIOS</v>
          </cell>
          <cell r="S1624" t="str">
            <v>VENTAS AUTOSERVICIOS</v>
          </cell>
        </row>
        <row r="1625">
          <cell r="K1625">
            <v>48109201</v>
          </cell>
          <cell r="L1625" t="str">
            <v>TÉCNICO COMPLETO</v>
          </cell>
          <cell r="M1625" t="str">
            <v>*PROFUTURO</v>
          </cell>
          <cell r="N1625" t="str">
            <v>NEGOCIOS SERVICIOS LOGISTICOS</v>
          </cell>
          <cell r="O1625" t="str">
            <v>EMPLEADOS</v>
          </cell>
          <cell r="P1625">
            <v>42186</v>
          </cell>
          <cell r="Q1625" t="str">
            <v>CENTRO DE DISTRIBUCION LIMA</v>
          </cell>
          <cell r="R1625" t="str">
            <v>SERVICIOS LOGISTICOS</v>
          </cell>
          <cell r="S1625" t="str">
            <v>INGENIERIA LOGISTICA</v>
          </cell>
        </row>
        <row r="1626">
          <cell r="K1626">
            <v>48144207</v>
          </cell>
          <cell r="L1626" t="str">
            <v>SECUNDARIA COMPLETA</v>
          </cell>
          <cell r="M1626" t="str">
            <v>*PRIMA</v>
          </cell>
          <cell r="N1626" t="str">
            <v>NEGOCIOS SERVICIOS LOGISTICOS</v>
          </cell>
          <cell r="O1626" t="str">
            <v>OBREROS</v>
          </cell>
          <cell r="P1626">
            <v>42625</v>
          </cell>
          <cell r="Q1626" t="str">
            <v>CENTRO DE DISTRIBUCION LIMA</v>
          </cell>
          <cell r="R1626" t="str">
            <v>SERVICIOS LOGISTICOS</v>
          </cell>
          <cell r="S1626" t="str">
            <v>LOGISTICA DE SALIDA RETAIL</v>
          </cell>
        </row>
        <row r="1627">
          <cell r="K1627">
            <v>48153872</v>
          </cell>
          <cell r="L1627" t="str">
            <v>SECUNDARIA COMPLETA</v>
          </cell>
          <cell r="M1627" t="str">
            <v>HABITAT</v>
          </cell>
          <cell r="N1627" t="str">
            <v>NEGOCIOS MARKETING SALUD</v>
          </cell>
          <cell r="O1627" t="str">
            <v>PRACTICANTES</v>
          </cell>
          <cell r="P1627">
            <v>42809</v>
          </cell>
          <cell r="Q1627" t="str">
            <v>REPUBLICA DE PANAMA</v>
          </cell>
          <cell r="R1627" t="str">
            <v>GERENCIA UNMF</v>
          </cell>
          <cell r="S1627" t="str">
            <v>EFECTIVIDAD FUERZA DE VENTAS</v>
          </cell>
        </row>
        <row r="1628">
          <cell r="K1628">
            <v>48157645</v>
          </cell>
          <cell r="L1628" t="str">
            <v>SECUNDARIA COMPLETA</v>
          </cell>
          <cell r="M1628" t="str">
            <v>*PROFUTURO</v>
          </cell>
          <cell r="N1628" t="str">
            <v>NEGOCIOS SERVICIOS LOGISTICOS</v>
          </cell>
          <cell r="O1628" t="str">
            <v>OBREROS</v>
          </cell>
          <cell r="P1628">
            <v>42165</v>
          </cell>
          <cell r="Q1628" t="str">
            <v>CENTRO DE DISTRIBUCION LIMA</v>
          </cell>
          <cell r="R1628" t="str">
            <v>SERVICIOS LOGISTICOS</v>
          </cell>
          <cell r="S1628" t="str">
            <v>LOGISTICA DE SALIDA UNV</v>
          </cell>
        </row>
        <row r="1629">
          <cell r="K1629">
            <v>48167450</v>
          </cell>
          <cell r="L1629" t="str">
            <v>SECUNDARIA COMPLETA</v>
          </cell>
          <cell r="M1629" t="str">
            <v>HABITAT</v>
          </cell>
          <cell r="N1629" t="str">
            <v>NEGOCIOS SERVICIOS LOGISTICOS</v>
          </cell>
          <cell r="O1629" t="str">
            <v>OBREROS</v>
          </cell>
          <cell r="P1629">
            <v>42430</v>
          </cell>
          <cell r="Q1629" t="str">
            <v>CENTRO DE DISTRIBUCION LIMA</v>
          </cell>
          <cell r="R1629" t="str">
            <v>SERVICIOS LOGISTICOS</v>
          </cell>
          <cell r="S1629" t="str">
            <v>OPERACION LOGISTICA DE TERCEROS</v>
          </cell>
        </row>
        <row r="1630">
          <cell r="K1630">
            <v>48180149</v>
          </cell>
          <cell r="L1630" t="str">
            <v>ESTUDIANTE UNIVERSIT</v>
          </cell>
          <cell r="M1630" t="str">
            <v>*PRIMA</v>
          </cell>
          <cell r="N1630" t="str">
            <v>NEGOCIOS MARKETING SALUD</v>
          </cell>
          <cell r="O1630" t="str">
            <v>EMPLEADOS</v>
          </cell>
          <cell r="P1630">
            <v>42430</v>
          </cell>
          <cell r="Q1630" t="str">
            <v>REPUBLICA DE PANAMA</v>
          </cell>
          <cell r="R1630" t="str">
            <v>GERENCIA UNMF</v>
          </cell>
          <cell r="S1630" t="str">
            <v>SOPORTE DE NEGOCIOS</v>
          </cell>
        </row>
        <row r="1631">
          <cell r="K1631">
            <v>48205888</v>
          </cell>
          <cell r="L1631" t="str">
            <v>SECUNDARIA COMPLETA</v>
          </cell>
          <cell r="M1631" t="str">
            <v>HABITAT</v>
          </cell>
          <cell r="N1631" t="str">
            <v>SERVICIOS COMPARTIDOS</v>
          </cell>
          <cell r="O1631" t="str">
            <v>EMPLEADOS</v>
          </cell>
          <cell r="P1631">
            <v>42809</v>
          </cell>
          <cell r="Q1631" t="str">
            <v>REPUBLICA DE PANAMA</v>
          </cell>
          <cell r="R1631" t="str">
            <v>CONTABILIDAD</v>
          </cell>
          <cell r="S1631" t="str">
            <v>GESTION CONTABLE</v>
          </cell>
        </row>
        <row r="1632">
          <cell r="K1632">
            <v>48216956</v>
          </cell>
          <cell r="L1632" t="str">
            <v>SECUNDARIA COMPLETA</v>
          </cell>
          <cell r="M1632" t="str">
            <v>*INTEGRA</v>
          </cell>
          <cell r="N1632" t="str">
            <v>NEGOCIOS SERVICIOS LOGISTICOS</v>
          </cell>
          <cell r="O1632" t="str">
            <v>OBREROS</v>
          </cell>
          <cell r="P1632">
            <v>41153</v>
          </cell>
          <cell r="Q1632" t="str">
            <v>CENTRO DE DISTRIBUCION LIMA</v>
          </cell>
          <cell r="R1632" t="str">
            <v>SERVICIOS LOGISTICOS</v>
          </cell>
          <cell r="S1632" t="str">
            <v>PICKING &amp; PACKING RETAIL</v>
          </cell>
        </row>
        <row r="1633">
          <cell r="K1633">
            <v>48232298</v>
          </cell>
          <cell r="L1633" t="str">
            <v>SECUNDARIA COMPLETA</v>
          </cell>
          <cell r="M1633" t="str">
            <v>HABITAT</v>
          </cell>
          <cell r="N1633" t="str">
            <v>NEGOCIOS SERVICIOS LOGISTICOS</v>
          </cell>
          <cell r="O1633" t="str">
            <v>OBREROS</v>
          </cell>
          <cell r="P1633">
            <v>42837</v>
          </cell>
          <cell r="Q1633" t="str">
            <v>CENTRO DE DISTRIBUCION LIMA</v>
          </cell>
          <cell r="R1633" t="str">
            <v>SERVICIOS LOGISTICOS</v>
          </cell>
          <cell r="S1633" t="str">
            <v>PICKING &amp; PACKING RETAIL</v>
          </cell>
        </row>
        <row r="1634">
          <cell r="K1634">
            <v>48243049</v>
          </cell>
          <cell r="L1634" t="str">
            <v>SECUNDARIA COMPLETA</v>
          </cell>
          <cell r="M1634" t="str">
            <v>HABITAT</v>
          </cell>
          <cell r="N1634" t="str">
            <v>NEGOCIOS SERVICIOS LOGISTICOS</v>
          </cell>
          <cell r="O1634" t="str">
            <v>OBREROS</v>
          </cell>
          <cell r="P1634">
            <v>42797</v>
          </cell>
          <cell r="Q1634" t="str">
            <v>CENTRO DE DISTRIBUCION LIMA</v>
          </cell>
          <cell r="R1634" t="str">
            <v>SERVICIOS LOGISTICOS</v>
          </cell>
          <cell r="S1634" t="str">
            <v>PICKING &amp; PACKING RETAIL</v>
          </cell>
        </row>
        <row r="1635">
          <cell r="K1635">
            <v>48250674</v>
          </cell>
          <cell r="L1635" t="str">
            <v>SECUNDARIA COMPLETA</v>
          </cell>
          <cell r="M1635" t="str">
            <v>*SNP</v>
          </cell>
          <cell r="N1635" t="str">
            <v>NEGOCIOS SERVICIOS LOGISTICOS</v>
          </cell>
          <cell r="O1635" t="str">
            <v>OBREROS</v>
          </cell>
          <cell r="P1635">
            <v>41791</v>
          </cell>
          <cell r="Q1635" t="str">
            <v>CENTRO DE DISTRIBUCION LIMA</v>
          </cell>
          <cell r="R1635" t="str">
            <v>SERVICIOS LOGISTICOS</v>
          </cell>
          <cell r="S1635" t="str">
            <v>LOGISTICA DE ENTRADA RETAIL</v>
          </cell>
        </row>
        <row r="1636">
          <cell r="K1636">
            <v>48270576</v>
          </cell>
          <cell r="L1636" t="str">
            <v>SECUNDARIA COMPLETA</v>
          </cell>
          <cell r="M1636" t="str">
            <v>HABITAT</v>
          </cell>
          <cell r="N1636" t="str">
            <v>NEGOCIOS SERVICIOS LOGISTICOS</v>
          </cell>
          <cell r="O1636" t="str">
            <v>OBREROS</v>
          </cell>
          <cell r="P1636">
            <v>42461</v>
          </cell>
          <cell r="Q1636" t="str">
            <v>CENTRO DE DISTRIBUCION LIMA</v>
          </cell>
          <cell r="R1636" t="str">
            <v>SERVICIOS LOGISTICOS</v>
          </cell>
          <cell r="S1636" t="str">
            <v>LOGISTICA DE ENTRADA RETAIL</v>
          </cell>
        </row>
        <row r="1637">
          <cell r="K1637">
            <v>48281852</v>
          </cell>
          <cell r="L1637" t="str">
            <v>SECUNDARIA COMPLETA</v>
          </cell>
          <cell r="M1637" t="str">
            <v>HABITAT</v>
          </cell>
          <cell r="N1637" t="str">
            <v>NEGOCIOS SERVICIOS LOGISTICOS</v>
          </cell>
          <cell r="O1637" t="str">
            <v>OBREROS</v>
          </cell>
          <cell r="P1637">
            <v>42741</v>
          </cell>
          <cell r="Q1637" t="str">
            <v>CENTRO DE DISTRIBUCION LIMA</v>
          </cell>
          <cell r="R1637" t="str">
            <v>SERVICIOS LOGISTICOS</v>
          </cell>
          <cell r="S1637" t="str">
            <v>LOGISTICA INVERSA RETAIL</v>
          </cell>
        </row>
        <row r="1638">
          <cell r="K1638">
            <v>48284089</v>
          </cell>
          <cell r="L1638" t="str">
            <v>SECUNDARIA COMPLETA</v>
          </cell>
          <cell r="M1638" t="str">
            <v>HABITAT</v>
          </cell>
          <cell r="N1638" t="str">
            <v>NEGOCIOS SERVICIOS LOGISTICOS</v>
          </cell>
          <cell r="O1638" t="str">
            <v>OBREROS</v>
          </cell>
          <cell r="P1638">
            <v>42461</v>
          </cell>
          <cell r="Q1638" t="str">
            <v>CENTRO DE DISTRIBUCION LIMA</v>
          </cell>
          <cell r="R1638" t="str">
            <v>SERVICIOS LOGISTICOS</v>
          </cell>
          <cell r="S1638" t="str">
            <v>LOGISTICA DE ENTRADA RETAIL</v>
          </cell>
        </row>
        <row r="1639">
          <cell r="K1639">
            <v>48290464</v>
          </cell>
          <cell r="L1639" t="str">
            <v>SECUNDARIA COMPLETA</v>
          </cell>
          <cell r="M1639" t="str">
            <v>*PRIMA</v>
          </cell>
          <cell r="N1639" t="str">
            <v>NEGOCIOS SERVICIOS LOGISTICOS</v>
          </cell>
          <cell r="O1639" t="str">
            <v>OBREROS</v>
          </cell>
          <cell r="P1639">
            <v>42095</v>
          </cell>
          <cell r="Q1639" t="str">
            <v>CENTRO DE DISTRIBUCION LIMA</v>
          </cell>
          <cell r="R1639" t="str">
            <v>SERVICIOS LOGISTICOS</v>
          </cell>
          <cell r="S1639" t="str">
            <v>LOGISTICA DE ENTRADA UNV</v>
          </cell>
        </row>
        <row r="1640">
          <cell r="K1640">
            <v>48312538</v>
          </cell>
          <cell r="L1640" t="str">
            <v>SECUNDARIA COMPLETA</v>
          </cell>
          <cell r="M1640" t="str">
            <v>HABITAT</v>
          </cell>
          <cell r="N1640" t="str">
            <v>NEGOCIOS SERVICIOS LOGISTICOS</v>
          </cell>
          <cell r="O1640" t="str">
            <v>OBREROS</v>
          </cell>
          <cell r="P1640">
            <v>42408</v>
          </cell>
          <cell r="Q1640" t="str">
            <v>CENTRO DE DISTRIBUCION LIMA</v>
          </cell>
          <cell r="R1640" t="str">
            <v>SERVICIOS LOGISTICOS</v>
          </cell>
          <cell r="S1640" t="str">
            <v>LOGISTICA DE ENTRADA RETAIL</v>
          </cell>
        </row>
        <row r="1641">
          <cell r="K1641">
            <v>48313736</v>
          </cell>
          <cell r="L1641" t="str">
            <v>SECUNDARIA COMPLETA</v>
          </cell>
          <cell r="M1641" t="str">
            <v>*PRIMA</v>
          </cell>
          <cell r="N1641" t="str">
            <v>NEGOCIOS SERVICIOS LOGISTICOS</v>
          </cell>
          <cell r="O1641" t="str">
            <v>OBREROS</v>
          </cell>
          <cell r="P1641">
            <v>42614</v>
          </cell>
          <cell r="Q1641" t="str">
            <v>CENTRO DE DISTRIBUCION LIMA</v>
          </cell>
          <cell r="R1641" t="str">
            <v>SERVICIOS LOGISTICOS</v>
          </cell>
          <cell r="S1641" t="str">
            <v>PICKING &amp; PACKING UNV</v>
          </cell>
        </row>
        <row r="1642">
          <cell r="K1642">
            <v>48384471</v>
          </cell>
          <cell r="L1642" t="str">
            <v>SECUNDARIA COMPLETA</v>
          </cell>
          <cell r="M1642" t="str">
            <v>*PRIMA</v>
          </cell>
          <cell r="N1642" t="str">
            <v>NEGOCIOS SERVICIOS LOGISTICOS</v>
          </cell>
          <cell r="O1642" t="str">
            <v>OBREROS</v>
          </cell>
          <cell r="P1642">
            <v>42233</v>
          </cell>
          <cell r="Q1642" t="str">
            <v>CENTRO DE DISTRIBUCION LIMA</v>
          </cell>
          <cell r="R1642" t="str">
            <v>SERVICIOS LOGISTICOS</v>
          </cell>
          <cell r="S1642" t="str">
            <v>PICKING &amp; PACKING UNV</v>
          </cell>
        </row>
        <row r="1643">
          <cell r="K1643">
            <v>48395851</v>
          </cell>
          <cell r="L1643" t="str">
            <v>SECUNDARIA COMPLETA</v>
          </cell>
          <cell r="M1643" t="str">
            <v>*PROFUTURO</v>
          </cell>
          <cell r="N1643" t="str">
            <v>NEGOCIOS SERVICIOS LOGISTICOS</v>
          </cell>
          <cell r="O1643" t="str">
            <v>OBREROS</v>
          </cell>
          <cell r="P1643">
            <v>41864</v>
          </cell>
          <cell r="Q1643" t="str">
            <v>CENTRO DE DISTRIBUCION LIMA</v>
          </cell>
          <cell r="R1643" t="str">
            <v>SERVICIOS LOGISTICOS</v>
          </cell>
          <cell r="S1643" t="str">
            <v>PICKING &amp; PACKING UNV</v>
          </cell>
        </row>
        <row r="1644">
          <cell r="K1644">
            <v>48402312</v>
          </cell>
          <cell r="L1644" t="str">
            <v>SECUNDARIA COMPLETA</v>
          </cell>
          <cell r="M1644" t="str">
            <v>HABITAT</v>
          </cell>
          <cell r="N1644" t="str">
            <v>NEGOCIOS SERVICIOS LOGISTICOS</v>
          </cell>
          <cell r="O1644" t="str">
            <v>OBREROS</v>
          </cell>
          <cell r="P1644">
            <v>42278</v>
          </cell>
          <cell r="Q1644" t="str">
            <v>CENTRO DE DISTRIBUCION LIMA</v>
          </cell>
          <cell r="R1644" t="str">
            <v>SERVICIOS LOGISTICOS</v>
          </cell>
          <cell r="S1644" t="str">
            <v>PICKING &amp; PACKING UNV</v>
          </cell>
        </row>
        <row r="1645">
          <cell r="K1645">
            <v>48411199</v>
          </cell>
          <cell r="L1645" t="str">
            <v>SECUNDARIA COMPLETA</v>
          </cell>
          <cell r="M1645" t="str">
            <v>*PRIMA</v>
          </cell>
          <cell r="N1645" t="str">
            <v>NEGOCIOS SERVICIOS LOGISTICOS</v>
          </cell>
          <cell r="O1645" t="str">
            <v>OBREROS</v>
          </cell>
          <cell r="P1645">
            <v>42440</v>
          </cell>
          <cell r="Q1645" t="str">
            <v>CENTRO DE DISTRIBUCION LIMA</v>
          </cell>
          <cell r="R1645" t="str">
            <v>SERVICIOS LOGISTICOS</v>
          </cell>
          <cell r="S1645" t="str">
            <v>PICKING &amp; PACKING RETAIL</v>
          </cell>
        </row>
        <row r="1646">
          <cell r="K1646">
            <v>48438898</v>
          </cell>
          <cell r="L1646" t="str">
            <v>SECUNDARIA COMPLETA</v>
          </cell>
          <cell r="M1646" t="str">
            <v>HABITAT</v>
          </cell>
          <cell r="N1646" t="str">
            <v>NEGOCIOS SERVICIOS LOGISTICOS</v>
          </cell>
          <cell r="O1646" t="str">
            <v>OBREROS</v>
          </cell>
          <cell r="P1646">
            <v>42646</v>
          </cell>
          <cell r="Q1646" t="str">
            <v>CENTRO DE DISTRIBUCION LIMA</v>
          </cell>
          <cell r="R1646" t="str">
            <v>SERVICIOS LOGISTICOS</v>
          </cell>
          <cell r="S1646" t="str">
            <v>PICKING &amp; PACKING RETAIL</v>
          </cell>
        </row>
        <row r="1647">
          <cell r="K1647">
            <v>48453999</v>
          </cell>
          <cell r="L1647" t="str">
            <v>SECUNDARIA COMPLETA</v>
          </cell>
          <cell r="M1647" t="str">
            <v>HABITAT</v>
          </cell>
          <cell r="N1647" t="str">
            <v>NEGOCIOS SERVICIOS LOGISTICOS</v>
          </cell>
          <cell r="O1647" t="str">
            <v>OBREROS</v>
          </cell>
          <cell r="P1647">
            <v>42767</v>
          </cell>
          <cell r="Q1647" t="str">
            <v>CENTRO DE DISTRIBUCION LIMA</v>
          </cell>
          <cell r="R1647" t="str">
            <v>SERVICIOS LOGISTICOS</v>
          </cell>
          <cell r="S1647" t="str">
            <v>LOGISTICA DE ENTRADA UNV</v>
          </cell>
        </row>
        <row r="1648">
          <cell r="K1648">
            <v>48475103</v>
          </cell>
          <cell r="L1648" t="str">
            <v>SECUNDARIA COMPLETA</v>
          </cell>
          <cell r="M1648" t="str">
            <v>*INTEGRA</v>
          </cell>
          <cell r="N1648" t="str">
            <v>NEGOCIOS SERVICIOS LOGISTICOS</v>
          </cell>
          <cell r="O1648" t="str">
            <v>OBREROS</v>
          </cell>
          <cell r="P1648">
            <v>42614</v>
          </cell>
          <cell r="Q1648" t="str">
            <v>CENTRO DE DISTRIBUCION LIMA</v>
          </cell>
          <cell r="R1648" t="str">
            <v>SERVICIOS LOGISTICOS</v>
          </cell>
          <cell r="S1648" t="str">
            <v>LOGISTICA DE SALIDA UNV</v>
          </cell>
        </row>
        <row r="1649">
          <cell r="K1649">
            <v>48481355</v>
          </cell>
          <cell r="L1649" t="str">
            <v>SECUNDARIA COMPLETA</v>
          </cell>
          <cell r="M1649" t="str">
            <v>*PRIMA</v>
          </cell>
          <cell r="N1649" t="str">
            <v>NEGOCIOS SERVICIOS LOGISTICOS</v>
          </cell>
          <cell r="O1649" t="str">
            <v>OBREROS</v>
          </cell>
          <cell r="P1649">
            <v>42828</v>
          </cell>
          <cell r="Q1649" t="str">
            <v>CENTRO DE DISTRIBUCION LIMA</v>
          </cell>
          <cell r="R1649" t="str">
            <v>SERVICIOS LOGISTICOS</v>
          </cell>
          <cell r="S1649" t="str">
            <v>CONTROL INTERNO RETAIL</v>
          </cell>
        </row>
        <row r="1650">
          <cell r="K1650">
            <v>48540490</v>
          </cell>
          <cell r="L1650" t="str">
            <v>SECUNDARIA COMPLETA</v>
          </cell>
          <cell r="M1650" t="str">
            <v>HABITAT</v>
          </cell>
          <cell r="N1650" t="str">
            <v>NEGOCIOS SERVICIOS LOGISTICOS</v>
          </cell>
          <cell r="O1650" t="str">
            <v>OBREROS</v>
          </cell>
          <cell r="P1650">
            <v>42656</v>
          </cell>
          <cell r="Q1650" t="str">
            <v>CENTRO DE DISTRIBUCION LIMA</v>
          </cell>
          <cell r="R1650" t="str">
            <v>SERVICIOS LOGISTICOS</v>
          </cell>
          <cell r="S1650" t="str">
            <v>PICKING &amp; PACKING UNV</v>
          </cell>
        </row>
        <row r="1651">
          <cell r="K1651">
            <v>48551813</v>
          </cell>
          <cell r="L1651" t="str">
            <v>SECUNDARIA COMPLETA</v>
          </cell>
          <cell r="M1651" t="str">
            <v>HABITAT</v>
          </cell>
          <cell r="N1651" t="str">
            <v>NEGOCIOS SERVICIOS LOGISTICOS</v>
          </cell>
          <cell r="O1651" t="str">
            <v>OBREROS</v>
          </cell>
          <cell r="P1651">
            <v>42529</v>
          </cell>
          <cell r="Q1651" t="str">
            <v>CENTRO DE DISTRIBUCION LIMA</v>
          </cell>
          <cell r="R1651" t="str">
            <v>SERVICIOS LOGISTICOS</v>
          </cell>
          <cell r="S1651" t="str">
            <v>LOGISTICA DE SALIDA UNV</v>
          </cell>
        </row>
        <row r="1652">
          <cell r="K1652">
            <v>48554992</v>
          </cell>
          <cell r="L1652" t="str">
            <v>SECUNDARIA COMPLETA</v>
          </cell>
          <cell r="M1652" t="str">
            <v>HABITAT</v>
          </cell>
          <cell r="N1652" t="str">
            <v>NEGOCIOS SERVICIOS LOGISTICOS</v>
          </cell>
          <cell r="O1652" t="str">
            <v>OBREROS</v>
          </cell>
          <cell r="P1652">
            <v>42808</v>
          </cell>
          <cell r="Q1652" t="str">
            <v>CENTRO DE DISTRIBUCION LIMA</v>
          </cell>
          <cell r="R1652" t="str">
            <v>SERVICIOS LOGISTICOS</v>
          </cell>
          <cell r="S1652" t="str">
            <v>PICKING &amp; PACKING RETAIL</v>
          </cell>
        </row>
        <row r="1653">
          <cell r="K1653">
            <v>48612013</v>
          </cell>
          <cell r="L1653" t="str">
            <v>SECUNDARIA COMPLETA</v>
          </cell>
          <cell r="M1653" t="str">
            <v>HABITAT</v>
          </cell>
          <cell r="N1653" t="str">
            <v>NEGOCIO DE VENTAS</v>
          </cell>
          <cell r="O1653" t="str">
            <v>EMPLEADOS</v>
          </cell>
          <cell r="P1653">
            <v>42826</v>
          </cell>
          <cell r="Q1653" t="str">
            <v>REPUBLICA DE PANAMA</v>
          </cell>
          <cell r="R1653" t="str">
            <v>VENTAS AUTOSERVICIOS</v>
          </cell>
          <cell r="S1653" t="str">
            <v>VENTAS AUTOSERVICIOS</v>
          </cell>
        </row>
        <row r="1654">
          <cell r="K1654">
            <v>48613709</v>
          </cell>
          <cell r="L1654" t="str">
            <v>SECUNDARIA COMPLETA</v>
          </cell>
          <cell r="M1654" t="str">
            <v>HABITAT</v>
          </cell>
          <cell r="N1654" t="str">
            <v>NEGOCIOS SERVICIOS LOGISTICOS</v>
          </cell>
          <cell r="O1654" t="str">
            <v>OBREROS</v>
          </cell>
          <cell r="P1654">
            <v>42746</v>
          </cell>
          <cell r="Q1654" t="str">
            <v>CENTRO DE DISTRIBUCION LIMA</v>
          </cell>
          <cell r="R1654" t="str">
            <v>SERVICIOS LOGISTICOS</v>
          </cell>
          <cell r="S1654" t="str">
            <v>LOGISTICA DE SALIDA RETAIL</v>
          </cell>
        </row>
        <row r="1655">
          <cell r="K1655">
            <v>48620136</v>
          </cell>
          <cell r="L1655" t="str">
            <v>SECUNDARIA COMPLETA</v>
          </cell>
          <cell r="M1655" t="str">
            <v>*PRIMA</v>
          </cell>
          <cell r="N1655" t="str">
            <v>NEGOCIO DE VENTAS</v>
          </cell>
          <cell r="O1655" t="str">
            <v>EMPLEADOS</v>
          </cell>
          <cell r="P1655">
            <v>41857</v>
          </cell>
          <cell r="Q1655" t="str">
            <v>REPUBLICA DE PANAMA</v>
          </cell>
          <cell r="R1655" t="str">
            <v>VENTAS AUTOSERVICIOS</v>
          </cell>
          <cell r="S1655" t="str">
            <v>VENTAS AUTOSERVICIOS</v>
          </cell>
        </row>
        <row r="1656">
          <cell r="K1656">
            <v>48621544</v>
          </cell>
          <cell r="L1656" t="str">
            <v>SECUNDARIA COMPLETA</v>
          </cell>
          <cell r="M1656" t="str">
            <v>HABITAT</v>
          </cell>
          <cell r="N1656" t="str">
            <v>NEGOCIOS SERVICIOS LOGISTICOS</v>
          </cell>
          <cell r="O1656" t="str">
            <v>OBREROS</v>
          </cell>
          <cell r="P1656">
            <v>42676</v>
          </cell>
          <cell r="Q1656" t="str">
            <v>CENTRO DE DISTRIBUCION LIMA</v>
          </cell>
          <cell r="R1656" t="str">
            <v>SERVICIOS LOGISTICOS</v>
          </cell>
          <cell r="S1656" t="str">
            <v>LOGISTICA INVERSA RETAIL</v>
          </cell>
        </row>
        <row r="1657">
          <cell r="K1657">
            <v>48640315</v>
          </cell>
          <cell r="L1657" t="str">
            <v>SECUNDARIA COMPLETA</v>
          </cell>
          <cell r="M1657" t="str">
            <v>HABITAT</v>
          </cell>
          <cell r="N1657" t="str">
            <v>NEGOCIOS SERVICIOS LOGISTICOS</v>
          </cell>
          <cell r="O1657" t="str">
            <v>OBREROS</v>
          </cell>
          <cell r="P1657">
            <v>42828</v>
          </cell>
          <cell r="Q1657" t="str">
            <v>CENTRO DE DISTRIBUCION LIMA</v>
          </cell>
          <cell r="R1657" t="str">
            <v>SERVICIOS LOGISTICOS</v>
          </cell>
          <cell r="S1657" t="str">
            <v>LOGISTICA DE ENTRADA RETAIL</v>
          </cell>
        </row>
        <row r="1658">
          <cell r="K1658">
            <v>48681856</v>
          </cell>
          <cell r="L1658" t="str">
            <v>SECUNDARIA COMPLETA</v>
          </cell>
          <cell r="M1658" t="str">
            <v>HABITAT</v>
          </cell>
          <cell r="N1658" t="str">
            <v>NEGOCIOS SERVICIOS LOGISTICOS</v>
          </cell>
          <cell r="O1658" t="str">
            <v>OBREROS</v>
          </cell>
          <cell r="P1658">
            <v>41918</v>
          </cell>
          <cell r="Q1658" t="str">
            <v>CENTRO DE DISTRIBUCION LIMA</v>
          </cell>
          <cell r="R1658" t="str">
            <v>SERVICIOS LOGISTICOS</v>
          </cell>
          <cell r="S1658" t="str">
            <v>LOGISTICA DE SALIDA UNV</v>
          </cell>
        </row>
        <row r="1659">
          <cell r="K1659">
            <v>48711138</v>
          </cell>
          <cell r="L1659" t="str">
            <v>SECUNDARIA COMPLETA</v>
          </cell>
          <cell r="M1659" t="str">
            <v>*SNP</v>
          </cell>
          <cell r="N1659" t="str">
            <v>NEGOCIOS SERVICIOS LOGISTICOS</v>
          </cell>
          <cell r="O1659" t="str">
            <v>OBREROS</v>
          </cell>
          <cell r="P1659">
            <v>42019</v>
          </cell>
          <cell r="Q1659" t="str">
            <v>OFICINA CHICLAYO</v>
          </cell>
          <cell r="R1659" t="str">
            <v>SERVICIOS LOGISTICOS</v>
          </cell>
          <cell r="S1659" t="str">
            <v>OFICINA CHICLAYO</v>
          </cell>
        </row>
        <row r="1660">
          <cell r="K1660">
            <v>48745066</v>
          </cell>
          <cell r="L1660" t="str">
            <v>SECUNDARIA COMPLETA</v>
          </cell>
          <cell r="M1660" t="str">
            <v>HABITAT</v>
          </cell>
          <cell r="N1660" t="str">
            <v>NEGOCIOS SERVICIOS LOGISTICOS</v>
          </cell>
          <cell r="O1660" t="str">
            <v>OBREROS</v>
          </cell>
          <cell r="P1660">
            <v>42502</v>
          </cell>
          <cell r="Q1660" t="str">
            <v>CENTRO DE DISTRIBUCION LIMA</v>
          </cell>
          <cell r="R1660" t="str">
            <v>SERVICIOS LOGISTICOS</v>
          </cell>
          <cell r="S1660" t="str">
            <v>LOGISTICA DE SALIDA RETAIL</v>
          </cell>
        </row>
        <row r="1661">
          <cell r="K1661">
            <v>48761010</v>
          </cell>
          <cell r="L1661" t="str">
            <v>SECUNDARIA COMPLETA</v>
          </cell>
          <cell r="M1661" t="str">
            <v>*SNP</v>
          </cell>
          <cell r="N1661" t="str">
            <v>NEGOCIOS SERVICIOS LOGISTICOS</v>
          </cell>
          <cell r="O1661" t="str">
            <v>OBREROS</v>
          </cell>
          <cell r="P1661">
            <v>42558</v>
          </cell>
          <cell r="Q1661" t="str">
            <v>CENTRO DE DISTRIBUCION LIMA</v>
          </cell>
          <cell r="R1661" t="str">
            <v>SERVICIOS LOGISTICOS</v>
          </cell>
          <cell r="S1661" t="str">
            <v>PICKING &amp; PACKING UNV</v>
          </cell>
        </row>
        <row r="1662">
          <cell r="K1662">
            <v>48762478</v>
          </cell>
          <cell r="L1662" t="str">
            <v>SECUNDARIA COMPLETA</v>
          </cell>
          <cell r="M1662" t="str">
            <v>HABITAT</v>
          </cell>
          <cell r="N1662" t="str">
            <v>NEGOCIOS SERVICIOS LOGISTICOS</v>
          </cell>
          <cell r="O1662" t="str">
            <v>OBREROS</v>
          </cell>
          <cell r="P1662">
            <v>42430</v>
          </cell>
          <cell r="Q1662" t="str">
            <v>CENTRO DE DISTRIBUCION LIMA</v>
          </cell>
          <cell r="R1662" t="str">
            <v>SERVICIOS LOGISTICOS</v>
          </cell>
          <cell r="S1662" t="str">
            <v>PICKING &amp; PACKING UNV</v>
          </cell>
        </row>
        <row r="1663">
          <cell r="K1663">
            <v>48799593</v>
          </cell>
          <cell r="L1663" t="str">
            <v>SECUNDARIA COMPLETA</v>
          </cell>
          <cell r="M1663" t="str">
            <v>HABITAT</v>
          </cell>
          <cell r="N1663" t="str">
            <v>NEGOCIOS SERVICIOS LOGISTICOS</v>
          </cell>
          <cell r="O1663" t="str">
            <v>OBREROS</v>
          </cell>
          <cell r="P1663">
            <v>42095</v>
          </cell>
          <cell r="Q1663" t="str">
            <v>CENTRO DE DISTRIBUCION LIMA</v>
          </cell>
          <cell r="R1663" t="str">
            <v>SERVICIOS LOGISTICOS</v>
          </cell>
          <cell r="S1663" t="str">
            <v>PICKING &amp; PACKING UNV</v>
          </cell>
        </row>
        <row r="1664">
          <cell r="K1664">
            <v>48818562</v>
          </cell>
          <cell r="L1664" t="str">
            <v>SECUNDARIA COMPLETA</v>
          </cell>
          <cell r="M1664" t="str">
            <v>HABITAT</v>
          </cell>
          <cell r="N1664" t="str">
            <v>NEGOCIOS SERVICIOS LOGISTICOS</v>
          </cell>
          <cell r="O1664" t="str">
            <v>OBREROS</v>
          </cell>
          <cell r="P1664">
            <v>42741</v>
          </cell>
          <cell r="Q1664" t="str">
            <v>CENTRO DE DISTRIBUCION LIMA</v>
          </cell>
          <cell r="R1664" t="str">
            <v>SERVICIOS LOGISTICOS</v>
          </cell>
          <cell r="S1664" t="str">
            <v>PICKING &amp; PACKING RETAIL</v>
          </cell>
        </row>
        <row r="1665">
          <cell r="K1665">
            <v>48845764</v>
          </cell>
          <cell r="L1665" t="str">
            <v>SECUNDARIA COMPLETA</v>
          </cell>
          <cell r="M1665" t="str">
            <v>*SNP</v>
          </cell>
          <cell r="N1665" t="str">
            <v>NEGOCIOS SERVICIOS LOGISTICOS</v>
          </cell>
          <cell r="O1665" t="str">
            <v>OBREROS</v>
          </cell>
          <cell r="P1665">
            <v>42095</v>
          </cell>
          <cell r="Q1665" t="str">
            <v>CENTRO DE DISTRIBUCION LIMA</v>
          </cell>
          <cell r="R1665" t="str">
            <v>SERVICIOS LOGISTICOS</v>
          </cell>
          <cell r="S1665" t="str">
            <v>LOGISTICA DE ENTRADA RETAIL</v>
          </cell>
        </row>
        <row r="1666">
          <cell r="K1666">
            <v>60110946</v>
          </cell>
          <cell r="L1666" t="str">
            <v>SECUNDARIA COMPLETA</v>
          </cell>
          <cell r="M1666" t="str">
            <v>HABITAT</v>
          </cell>
          <cell r="N1666" t="str">
            <v>NEGOCIOS SERVICIOS LOGISTICOS</v>
          </cell>
          <cell r="O1666" t="str">
            <v>OBREROS</v>
          </cell>
          <cell r="P1666">
            <v>42741</v>
          </cell>
          <cell r="Q1666" t="str">
            <v>CENTRO DE DISTRIBUCION LIMA</v>
          </cell>
          <cell r="R1666" t="str">
            <v>SERVICIOS LOGISTICOS</v>
          </cell>
          <cell r="S1666" t="str">
            <v>PICKING &amp; PACKING RETAIL</v>
          </cell>
        </row>
        <row r="1667">
          <cell r="K1667">
            <v>60284963</v>
          </cell>
          <cell r="L1667" t="str">
            <v>SECUNDARIA COMPLETA</v>
          </cell>
          <cell r="M1667" t="str">
            <v>*INTEGRA</v>
          </cell>
          <cell r="N1667" t="str">
            <v>NEGOCIOS SERVICIOS LOGISTICOS</v>
          </cell>
          <cell r="O1667" t="str">
            <v>OBREROS</v>
          </cell>
          <cell r="P1667">
            <v>42741</v>
          </cell>
          <cell r="Q1667" t="str">
            <v>CENTRO DE DISTRIBUCION LIMA</v>
          </cell>
          <cell r="R1667" t="str">
            <v>SERVICIOS LOGISTICOS</v>
          </cell>
          <cell r="S1667" t="str">
            <v>LOGISTICA INVERSA RETAIL</v>
          </cell>
        </row>
        <row r="1668">
          <cell r="K1668">
            <v>60573906</v>
          </cell>
          <cell r="L1668" t="str">
            <v>SECUNDARIA COMPLETA</v>
          </cell>
          <cell r="M1668" t="str">
            <v>*PRIMA</v>
          </cell>
          <cell r="N1668" t="str">
            <v>NEGOCIOS SERVICIOS LOGISTICOS</v>
          </cell>
          <cell r="O1668" t="str">
            <v>OBREROS</v>
          </cell>
          <cell r="P1668">
            <v>42767</v>
          </cell>
          <cell r="Q1668" t="str">
            <v>CENTRO DE DISTRIBUCION LIMA</v>
          </cell>
          <cell r="R1668" t="str">
            <v>SERVICIOS LOGISTICOS</v>
          </cell>
          <cell r="S1668" t="str">
            <v>PICKING &amp; PACKING RETAIL</v>
          </cell>
        </row>
        <row r="1669">
          <cell r="K1669">
            <v>60643064</v>
          </cell>
          <cell r="L1669" t="str">
            <v>SECUNDARIA COMPLETA</v>
          </cell>
          <cell r="M1669" t="str">
            <v>HABITAT</v>
          </cell>
          <cell r="N1669" t="str">
            <v>NEGOCIOS SERVICIOS LOGISTICOS</v>
          </cell>
          <cell r="O1669" t="str">
            <v>OBREROS</v>
          </cell>
          <cell r="P1669">
            <v>41864</v>
          </cell>
          <cell r="Q1669" t="str">
            <v>CENTRO DE DISTRIBUCION LIMA</v>
          </cell>
          <cell r="R1669" t="str">
            <v>SERVICIOS LOGISTICOS</v>
          </cell>
          <cell r="S1669" t="str">
            <v>PICKING &amp; PACKING UNV</v>
          </cell>
        </row>
        <row r="1670">
          <cell r="K1670">
            <v>60995411</v>
          </cell>
          <cell r="L1670" t="str">
            <v>SECUNDARIA COMPLETA</v>
          </cell>
          <cell r="M1670" t="str">
            <v>*SNP</v>
          </cell>
          <cell r="N1670" t="str">
            <v>NEGOCIO DE VENTAS</v>
          </cell>
          <cell r="O1670" t="str">
            <v>EMPLEADOS</v>
          </cell>
          <cell r="P1670">
            <v>41883</v>
          </cell>
          <cell r="Q1670" t="str">
            <v>OFICINA CUZCO</v>
          </cell>
          <cell r="R1670" t="str">
            <v>VENTAS AUTOSERVICIOS</v>
          </cell>
          <cell r="S1670" t="str">
            <v>VENTAS AUTOSERVICIOS</v>
          </cell>
        </row>
        <row r="1671">
          <cell r="K1671">
            <v>61650138</v>
          </cell>
          <cell r="L1671" t="str">
            <v>SECUNDARIA COMPLETA</v>
          </cell>
          <cell r="M1671" t="str">
            <v>*INTEGRA</v>
          </cell>
          <cell r="N1671" t="str">
            <v>NEGOCIOS SERVICIOS LOGISTICOS</v>
          </cell>
          <cell r="O1671" t="str">
            <v>OBREROS</v>
          </cell>
          <cell r="P1671">
            <v>42828</v>
          </cell>
          <cell r="Q1671" t="str">
            <v>CENTRO DE DISTRIBUCION LIMA</v>
          </cell>
          <cell r="R1671" t="str">
            <v>SERVICIOS LOGISTICOS</v>
          </cell>
          <cell r="S1671" t="str">
            <v>OPERACION LOGISTICA DE TERCEROS</v>
          </cell>
        </row>
        <row r="1672">
          <cell r="K1672">
            <v>62414362</v>
          </cell>
          <cell r="L1672" t="str">
            <v>SECUNDARIA COMPLETA</v>
          </cell>
          <cell r="M1672" t="str">
            <v>*SNP</v>
          </cell>
          <cell r="N1672" t="str">
            <v>NEGOCIOS SERVICIOS LOGISTICOS</v>
          </cell>
          <cell r="O1672" t="str">
            <v>OBREROS</v>
          </cell>
          <cell r="P1672">
            <v>42802</v>
          </cell>
          <cell r="Q1672" t="str">
            <v>CENTRO DE DISTRIBUCION LIMA</v>
          </cell>
          <cell r="R1672" t="str">
            <v>SERVICIOS LOGISTICOS</v>
          </cell>
          <cell r="S1672" t="str">
            <v>PICKING &amp; PACKING RETAIL</v>
          </cell>
        </row>
        <row r="1673">
          <cell r="K1673">
            <v>62601989</v>
          </cell>
          <cell r="L1673" t="str">
            <v>SECUNDARIA COMPLETA</v>
          </cell>
          <cell r="M1673" t="str">
            <v>HABITAT</v>
          </cell>
          <cell r="N1673" t="str">
            <v>NEGOCIOS SERVICIOS LOGISTICOS</v>
          </cell>
          <cell r="O1673" t="str">
            <v>OBREROS</v>
          </cell>
          <cell r="P1673">
            <v>42646</v>
          </cell>
          <cell r="Q1673" t="str">
            <v>CENTRO DE DISTRIBUCION LIMA</v>
          </cell>
          <cell r="R1673" t="str">
            <v>SERVICIOS LOGISTICOS</v>
          </cell>
          <cell r="S1673" t="str">
            <v>LOGISTICA DE SALIDA UNV</v>
          </cell>
        </row>
        <row r="1674">
          <cell r="K1674">
            <v>62603759</v>
          </cell>
          <cell r="L1674" t="str">
            <v>SECUNDARIA COMPLETA</v>
          </cell>
          <cell r="M1674" t="str">
            <v>*PRIMA</v>
          </cell>
          <cell r="N1674" t="str">
            <v>NEGOCIOS SERVICIOS LOGISTICOS</v>
          </cell>
          <cell r="O1674" t="str">
            <v>OBREROS</v>
          </cell>
          <cell r="P1674">
            <v>42808</v>
          </cell>
          <cell r="Q1674" t="str">
            <v>CENTRO DE DISTRIBUCION LIMA</v>
          </cell>
          <cell r="R1674" t="str">
            <v>SERVICIOS LOGISTICOS</v>
          </cell>
          <cell r="S1674" t="str">
            <v>LOGISTICA INVERSA UNV</v>
          </cell>
        </row>
        <row r="1675">
          <cell r="K1675">
            <v>63185779</v>
          </cell>
          <cell r="L1675" t="str">
            <v>SECUNDARIA COMPLETA</v>
          </cell>
          <cell r="M1675" t="str">
            <v>HABITAT</v>
          </cell>
          <cell r="N1675" t="str">
            <v>NEGOCIOS SERVICIOS LOGISTICOS</v>
          </cell>
          <cell r="O1675" t="str">
            <v>OBREROS</v>
          </cell>
          <cell r="P1675">
            <v>42802</v>
          </cell>
          <cell r="Q1675" t="str">
            <v>CENTRO DE DISTRIBUCION LIMA</v>
          </cell>
          <cell r="R1675" t="str">
            <v>SERVICIOS LOGISTICOS</v>
          </cell>
          <cell r="S1675" t="str">
            <v>LOGISTICA DE SALIDA UNV</v>
          </cell>
        </row>
        <row r="1676">
          <cell r="K1676">
            <v>70006541</v>
          </cell>
          <cell r="L1676" t="str">
            <v>TITULADO</v>
          </cell>
          <cell r="M1676" t="str">
            <v>HABITAT</v>
          </cell>
          <cell r="N1676" t="str">
            <v>ASESORIA LEGAL</v>
          </cell>
          <cell r="O1676" t="str">
            <v>EMPLEADOS</v>
          </cell>
          <cell r="P1676">
            <v>42219</v>
          </cell>
          <cell r="Q1676" t="str">
            <v>REPUBLICA DE PANAMA</v>
          </cell>
          <cell r="R1676" t="str">
            <v>ASESORIA LEGAL</v>
          </cell>
          <cell r="S1676" t="str">
            <v>ASESORIA LEGAL</v>
          </cell>
        </row>
        <row r="1677">
          <cell r="K1677">
            <v>70012860</v>
          </cell>
          <cell r="L1677" t="str">
            <v>SECUNDARIA COMPLETA</v>
          </cell>
          <cell r="M1677" t="str">
            <v>*PRIMA</v>
          </cell>
          <cell r="N1677" t="str">
            <v>NEGOCIO DE VENTAS</v>
          </cell>
          <cell r="O1677" t="str">
            <v>EMPLEADOS</v>
          </cell>
          <cell r="P1677">
            <v>42309</v>
          </cell>
          <cell r="Q1677" t="str">
            <v>OFICINA TRUJILLLO</v>
          </cell>
          <cell r="R1677" t="str">
            <v>VENTAS AUTOSERVICIOS</v>
          </cell>
          <cell r="S1677" t="str">
            <v>VENTAS AUTOSERVICIOS</v>
          </cell>
        </row>
        <row r="1678">
          <cell r="K1678">
            <v>70055796</v>
          </cell>
          <cell r="L1678" t="str">
            <v>SECUNDARIA COMPLETA</v>
          </cell>
          <cell r="M1678" t="str">
            <v>*INTEGRA</v>
          </cell>
          <cell r="N1678" t="str">
            <v>NEGOCIOS SERVICIOS LOGISTICOS</v>
          </cell>
          <cell r="O1678" t="str">
            <v>OBREROS</v>
          </cell>
          <cell r="P1678">
            <v>42558</v>
          </cell>
          <cell r="Q1678" t="str">
            <v>CENTRO DE DISTRIBUCION LIMA</v>
          </cell>
          <cell r="R1678" t="str">
            <v>SERVICIOS LOGISTICOS</v>
          </cell>
          <cell r="S1678" t="str">
            <v>PICKING &amp; PACKING UNV</v>
          </cell>
        </row>
        <row r="1679">
          <cell r="K1679">
            <v>70066171</v>
          </cell>
          <cell r="L1679" t="str">
            <v>SECUNDARIA COMPLETA</v>
          </cell>
          <cell r="M1679" t="str">
            <v>HABITAT</v>
          </cell>
          <cell r="N1679" t="str">
            <v>SERVICIOS COMPARTIDOS</v>
          </cell>
          <cell r="O1679" t="str">
            <v>EMPLEADOS</v>
          </cell>
          <cell r="P1679">
            <v>42676</v>
          </cell>
          <cell r="Q1679" t="str">
            <v>REPUBLICA DE PANAMA</v>
          </cell>
          <cell r="R1679" t="str">
            <v>CONTABILIDAD</v>
          </cell>
          <cell r="S1679" t="str">
            <v>ANALISIS DE CUENTAS</v>
          </cell>
        </row>
        <row r="1680">
          <cell r="K1680">
            <v>70072681</v>
          </cell>
          <cell r="L1680" t="str">
            <v>SECUNDARIA COMPLETA</v>
          </cell>
          <cell r="M1680" t="str">
            <v>HABITAT</v>
          </cell>
          <cell r="N1680" t="str">
            <v>NEGOCIOS SERVICIOS LOGISTICOS</v>
          </cell>
          <cell r="O1680" t="str">
            <v>OBREROS</v>
          </cell>
          <cell r="P1680">
            <v>42802</v>
          </cell>
          <cell r="Q1680" t="str">
            <v>CENTRO DE DISTRIBUCION LIMA</v>
          </cell>
          <cell r="R1680" t="str">
            <v>SERVICIOS LOGISTICOS</v>
          </cell>
          <cell r="S1680" t="str">
            <v>PICKING &amp; PACKING RETAIL</v>
          </cell>
        </row>
        <row r="1681">
          <cell r="K1681">
            <v>70081226</v>
          </cell>
          <cell r="L1681" t="str">
            <v>TITULADO</v>
          </cell>
          <cell r="M1681" t="str">
            <v>HABITAT</v>
          </cell>
          <cell r="N1681" t="str">
            <v>DESARROLLO DE TALENTO</v>
          </cell>
          <cell r="O1681" t="str">
            <v>EMPLEADOS</v>
          </cell>
          <cell r="P1681">
            <v>42401</v>
          </cell>
          <cell r="Q1681" t="str">
            <v>REPUBLICA DE PANAMA</v>
          </cell>
          <cell r="R1681" t="str">
            <v>DESARROLLO DE TALENTO</v>
          </cell>
          <cell r="S1681" t="str">
            <v>DESARROLLO DE TALENTO</v>
          </cell>
        </row>
        <row r="1682">
          <cell r="K1682">
            <v>70108185</v>
          </cell>
          <cell r="L1682" t="str">
            <v>SECUNDARIA COMPLETA</v>
          </cell>
          <cell r="M1682" t="str">
            <v>HABITAT</v>
          </cell>
          <cell r="N1682" t="str">
            <v>NEGOCIOS SERVICIOS LOGISTICOS</v>
          </cell>
          <cell r="O1682" t="str">
            <v>OBREROS</v>
          </cell>
          <cell r="P1682">
            <v>42437</v>
          </cell>
          <cell r="Q1682" t="str">
            <v>CENTRO DE DISTRIBUCION LIMA</v>
          </cell>
          <cell r="R1682" t="str">
            <v>SERVICIOS LOGISTICOS</v>
          </cell>
          <cell r="S1682" t="str">
            <v>LOGISTICA DE ENTRADA UNV</v>
          </cell>
        </row>
        <row r="1683">
          <cell r="K1683">
            <v>70109621</v>
          </cell>
          <cell r="L1683" t="str">
            <v>SECUNDARIA COMPLETA</v>
          </cell>
          <cell r="M1683" t="str">
            <v>*INTEGRA</v>
          </cell>
          <cell r="N1683" t="str">
            <v>NEGOCIOS SERVICIOS LOGISTICOS</v>
          </cell>
          <cell r="O1683" t="str">
            <v>OBREROS</v>
          </cell>
          <cell r="P1683">
            <v>42437</v>
          </cell>
          <cell r="Q1683" t="str">
            <v>CENTRO DE DISTRIBUCION LIMA</v>
          </cell>
          <cell r="R1683" t="str">
            <v>SERVICIOS LOGISTICOS</v>
          </cell>
          <cell r="S1683" t="str">
            <v>LOGISTICA DE ENTRADA RETAIL</v>
          </cell>
        </row>
        <row r="1684">
          <cell r="K1684">
            <v>70120341</v>
          </cell>
          <cell r="L1684" t="str">
            <v>SECUNDARIA COMPLETA</v>
          </cell>
          <cell r="M1684" t="str">
            <v>*SNP</v>
          </cell>
          <cell r="N1684" t="str">
            <v>NEGOCIOS SERVICIOS LOGISTICOS</v>
          </cell>
          <cell r="O1684" t="str">
            <v>OBREROS</v>
          </cell>
          <cell r="P1684">
            <v>42828</v>
          </cell>
          <cell r="Q1684" t="str">
            <v>CENTRO DE DISTRIBUCION LIMA</v>
          </cell>
          <cell r="R1684" t="str">
            <v>SERVICIOS LOGISTICOS</v>
          </cell>
          <cell r="S1684" t="str">
            <v>LOGISTICA DE ENTRADA UNV</v>
          </cell>
        </row>
        <row r="1685">
          <cell r="K1685">
            <v>70120343</v>
          </cell>
          <cell r="L1685" t="str">
            <v>SECUNDARIA COMPLETA</v>
          </cell>
          <cell r="M1685" t="str">
            <v>HABITAT</v>
          </cell>
          <cell r="N1685" t="str">
            <v>NEGOCIOS SERVICIOS LOGISTICOS</v>
          </cell>
          <cell r="O1685" t="str">
            <v>OBREROS</v>
          </cell>
          <cell r="P1685">
            <v>42802</v>
          </cell>
          <cell r="Q1685" t="str">
            <v>CENTRO DE DISTRIBUCION LIMA</v>
          </cell>
          <cell r="R1685" t="str">
            <v>SERVICIOS LOGISTICOS</v>
          </cell>
          <cell r="S1685" t="str">
            <v>PICKING &amp; PACKING RETAIL</v>
          </cell>
        </row>
        <row r="1686">
          <cell r="K1686">
            <v>70122419</v>
          </cell>
          <cell r="L1686" t="str">
            <v>TITULADO</v>
          </cell>
          <cell r="M1686" t="str">
            <v>*PRIMA</v>
          </cell>
          <cell r="N1686" t="str">
            <v>SERVICIOS COMPARTIDOS</v>
          </cell>
          <cell r="O1686" t="str">
            <v>EMPLEADOS</v>
          </cell>
          <cell r="P1686">
            <v>42139</v>
          </cell>
          <cell r="Q1686" t="str">
            <v>REPUBLICA DE PANAMA</v>
          </cell>
          <cell r="R1686" t="str">
            <v>CONTABILIDAD</v>
          </cell>
          <cell r="S1686" t="str">
            <v>ANALISIS DE CUENTAS</v>
          </cell>
        </row>
        <row r="1687">
          <cell r="K1687">
            <v>70124586</v>
          </cell>
          <cell r="L1687" t="str">
            <v>SECUNDARIA COMPLETA</v>
          </cell>
          <cell r="M1687" t="str">
            <v>HABITAT</v>
          </cell>
          <cell r="N1687" t="str">
            <v>NEGOCIOS SERVICIOS LOGISTICOS</v>
          </cell>
          <cell r="O1687" t="str">
            <v>EMPLEADOS</v>
          </cell>
          <cell r="P1687">
            <v>42676</v>
          </cell>
          <cell r="Q1687" t="str">
            <v>CENTRO DE DISTRIBUCION LIMA</v>
          </cell>
          <cell r="R1687" t="str">
            <v>SERVICIOS LOGISTICOS</v>
          </cell>
          <cell r="S1687" t="str">
            <v>LOGISTICA DE SALIDA RETAIL</v>
          </cell>
        </row>
        <row r="1688">
          <cell r="K1688">
            <v>70128246</v>
          </cell>
          <cell r="L1688" t="str">
            <v>SECUNDARIA COMPLETA</v>
          </cell>
          <cell r="M1688" t="str">
            <v>*SNP</v>
          </cell>
          <cell r="N1688" t="str">
            <v>NEGOCIOS SERVICIOS LOGISTICOS</v>
          </cell>
          <cell r="O1688" t="str">
            <v>OBREROS</v>
          </cell>
          <cell r="P1688">
            <v>41883</v>
          </cell>
          <cell r="Q1688" t="str">
            <v>CENTRO DE DISTRIBUCION LIMA</v>
          </cell>
          <cell r="R1688" t="str">
            <v>SERVICIOS LOGISTICOS</v>
          </cell>
          <cell r="S1688" t="str">
            <v>OPERACION LOGISTICA DE TERCEROS</v>
          </cell>
        </row>
        <row r="1689">
          <cell r="K1689">
            <v>70157131</v>
          </cell>
          <cell r="L1689" t="str">
            <v>SECUNDARIA COMPLETA</v>
          </cell>
          <cell r="M1689" t="str">
            <v>*PRIMA</v>
          </cell>
          <cell r="N1689" t="str">
            <v>NEGOCIOS SERVICIOS LOGISTICOS</v>
          </cell>
          <cell r="O1689" t="str">
            <v>EMPLEADOS</v>
          </cell>
          <cell r="P1689">
            <v>42394</v>
          </cell>
          <cell r="Q1689" t="str">
            <v>CENTRO DE DISTRIBUCION LIMA</v>
          </cell>
          <cell r="R1689" t="str">
            <v>SERVICIOS LOGISTICOS</v>
          </cell>
          <cell r="S1689" t="str">
            <v>LOGISTICA INVERSA UNV</v>
          </cell>
        </row>
        <row r="1690">
          <cell r="K1690">
            <v>70204039</v>
          </cell>
          <cell r="L1690" t="str">
            <v>SECUNDARIA COMPLETA</v>
          </cell>
          <cell r="M1690" t="str">
            <v>HABITAT</v>
          </cell>
          <cell r="N1690" t="str">
            <v>NEGOCIOS SERVICIOS LOGISTICOS</v>
          </cell>
          <cell r="O1690" t="str">
            <v>OBREROS</v>
          </cell>
          <cell r="P1690">
            <v>42689</v>
          </cell>
          <cell r="Q1690" t="str">
            <v>CENTRO DE DISTRIBUCION LIMA</v>
          </cell>
          <cell r="R1690" t="str">
            <v>SERVICIOS LOGISTICOS</v>
          </cell>
          <cell r="S1690" t="str">
            <v>LOGISTICA INVERSA RETAIL</v>
          </cell>
        </row>
        <row r="1691">
          <cell r="K1691">
            <v>70232230</v>
          </cell>
          <cell r="L1691" t="str">
            <v>BACHILLER</v>
          </cell>
          <cell r="M1691" t="str">
            <v>HABITAT</v>
          </cell>
          <cell r="N1691" t="str">
            <v>NEGOCIOS SERVICIOS LOGISTICOS</v>
          </cell>
          <cell r="O1691" t="str">
            <v>EMPLEADOS</v>
          </cell>
          <cell r="P1691">
            <v>42502</v>
          </cell>
          <cell r="Q1691" t="str">
            <v>CENTRO DE DISTRIBUCION LIMA</v>
          </cell>
          <cell r="R1691" t="str">
            <v>SERVICIOS LOGISTICOS</v>
          </cell>
          <cell r="S1691" t="str">
            <v>LOGISTICA DE SALIDA RETAIL</v>
          </cell>
        </row>
        <row r="1692">
          <cell r="K1692">
            <v>70233099</v>
          </cell>
          <cell r="L1692" t="str">
            <v>SECUNDARIA COMPLETA</v>
          </cell>
          <cell r="M1692" t="str">
            <v>HABITAT</v>
          </cell>
          <cell r="N1692" t="str">
            <v>NEGOCIOS SERVICIOS LOGISTICOS</v>
          </cell>
          <cell r="O1692" t="str">
            <v>OBREROS</v>
          </cell>
          <cell r="P1692">
            <v>42646</v>
          </cell>
          <cell r="Q1692" t="str">
            <v>CENTRO DE DISTRIBUCION LIMA</v>
          </cell>
          <cell r="R1692" t="str">
            <v>SERVICIOS LOGISTICOS</v>
          </cell>
          <cell r="S1692" t="str">
            <v>PICKING &amp; PACKING RETAIL</v>
          </cell>
        </row>
        <row r="1693">
          <cell r="K1693">
            <v>70307898</v>
          </cell>
          <cell r="L1693" t="str">
            <v>SECUNDARIA COMPLETA</v>
          </cell>
          <cell r="M1693" t="str">
            <v>HABITAT</v>
          </cell>
          <cell r="N1693" t="str">
            <v>NEGOCIOS SERVICIOS LOGISTICOS</v>
          </cell>
          <cell r="O1693" t="str">
            <v>OBREROS</v>
          </cell>
          <cell r="P1693">
            <v>42036</v>
          </cell>
          <cell r="Q1693" t="str">
            <v>CENTRO DE DISTRIBUCION LIMA</v>
          </cell>
          <cell r="R1693" t="str">
            <v>SERVICIOS LOGISTICOS</v>
          </cell>
          <cell r="S1693" t="str">
            <v>PICKING &amp; PACKING UNV</v>
          </cell>
        </row>
        <row r="1694">
          <cell r="K1694">
            <v>70308163</v>
          </cell>
          <cell r="L1694" t="str">
            <v>SECUNDARIA COMPLETA</v>
          </cell>
          <cell r="M1694" t="str">
            <v>*PRIMA</v>
          </cell>
          <cell r="N1694" t="str">
            <v>NEGOCIOS SERVICIOS LOGISTICOS</v>
          </cell>
          <cell r="O1694" t="str">
            <v>OBREROS</v>
          </cell>
          <cell r="P1694">
            <v>42751</v>
          </cell>
          <cell r="Q1694" t="str">
            <v>CENTRO DE DISTRIBUCION LIMA</v>
          </cell>
          <cell r="R1694" t="str">
            <v>SERVICIOS LOGISTICOS</v>
          </cell>
          <cell r="S1694" t="str">
            <v>PICKING &amp; PACKING RETAIL</v>
          </cell>
        </row>
        <row r="1695">
          <cell r="K1695">
            <v>70330566</v>
          </cell>
          <cell r="L1695" t="str">
            <v>SECUNDARIA COMPLETA</v>
          </cell>
          <cell r="M1695" t="str">
            <v>*INTEGRA</v>
          </cell>
          <cell r="N1695" t="str">
            <v>NEGOCIOS SERVICIOS LOGISTICOS</v>
          </cell>
          <cell r="O1695" t="str">
            <v>OBREROS</v>
          </cell>
          <cell r="P1695">
            <v>42741</v>
          </cell>
          <cell r="Q1695" t="str">
            <v>CENTRO DE DISTRIBUCION LIMA</v>
          </cell>
          <cell r="R1695" t="str">
            <v>SERVICIOS LOGISTICOS</v>
          </cell>
          <cell r="S1695" t="str">
            <v>LOGISTICA DE SALIDA UNV</v>
          </cell>
        </row>
        <row r="1696">
          <cell r="K1696">
            <v>70334138</v>
          </cell>
          <cell r="L1696" t="str">
            <v>SECUNDARIA COMPLETA</v>
          </cell>
          <cell r="M1696" t="str">
            <v>*PRIMA</v>
          </cell>
          <cell r="N1696" t="str">
            <v>NEGOCIOS SERVICIOS LOGISTICOS</v>
          </cell>
          <cell r="O1696" t="str">
            <v>OBREROS</v>
          </cell>
          <cell r="P1696">
            <v>41730</v>
          </cell>
          <cell r="Q1696" t="str">
            <v>CENTRO DE DISTRIBUCION LIMA</v>
          </cell>
          <cell r="R1696" t="str">
            <v>SERVICIOS LOGISTICOS</v>
          </cell>
          <cell r="S1696" t="str">
            <v>LOGISTICA DE ENTRADA RETAIL</v>
          </cell>
        </row>
        <row r="1697">
          <cell r="K1697">
            <v>70337066</v>
          </cell>
          <cell r="L1697" t="str">
            <v>SECUNDARIA COMPLETA</v>
          </cell>
          <cell r="M1697" t="str">
            <v>*PRIMA</v>
          </cell>
          <cell r="N1697" t="str">
            <v>NEGOCIOS SERVICIOS LOGISTICOS</v>
          </cell>
          <cell r="O1697" t="str">
            <v>OBREROS</v>
          </cell>
          <cell r="P1697">
            <v>42625</v>
          </cell>
          <cell r="Q1697" t="str">
            <v>CENTRO DE DISTRIBUCION LIMA</v>
          </cell>
          <cell r="R1697" t="str">
            <v>SERVICIOS LOGISTICOS</v>
          </cell>
          <cell r="S1697" t="str">
            <v>PICKING &amp; PACKING RETAIL</v>
          </cell>
        </row>
        <row r="1698">
          <cell r="K1698">
            <v>70349928</v>
          </cell>
          <cell r="L1698" t="str">
            <v>SECUNDARIA COMPLETA</v>
          </cell>
          <cell r="M1698" t="str">
            <v>*SNP</v>
          </cell>
          <cell r="N1698" t="str">
            <v>NEGOCIOS SERVICIOS LOGISTICOS</v>
          </cell>
          <cell r="O1698" t="str">
            <v>OBREROS</v>
          </cell>
          <cell r="P1698">
            <v>42202</v>
          </cell>
          <cell r="Q1698" t="str">
            <v>CENTRO DE DISTRIBUCION LIMA</v>
          </cell>
          <cell r="R1698" t="str">
            <v>SERVICIOS LOGISTICOS</v>
          </cell>
          <cell r="S1698" t="str">
            <v>LOGISTICA DE SALIDA RETAIL</v>
          </cell>
        </row>
        <row r="1699">
          <cell r="K1699">
            <v>70354322</v>
          </cell>
          <cell r="L1699" t="str">
            <v>SECUNDARIA COMPLETA</v>
          </cell>
          <cell r="M1699" t="str">
            <v>*SNP</v>
          </cell>
          <cell r="N1699" t="str">
            <v>SERVICIOS COMPARTIDOS</v>
          </cell>
          <cell r="O1699" t="str">
            <v>EMPLEADOS</v>
          </cell>
          <cell r="P1699">
            <v>40665</v>
          </cell>
          <cell r="Q1699" t="str">
            <v>REPUBLICA DE PANAMA</v>
          </cell>
          <cell r="R1699" t="str">
            <v>ADMINISTRACION GENERAL</v>
          </cell>
          <cell r="S1699" t="str">
            <v>SERVICIOS GENERALES</v>
          </cell>
        </row>
        <row r="1700">
          <cell r="K1700">
            <v>70403897</v>
          </cell>
          <cell r="L1700" t="str">
            <v>SECUNDARIA COMPLETA</v>
          </cell>
          <cell r="M1700" t="str">
            <v>*PRIMA</v>
          </cell>
          <cell r="N1700" t="str">
            <v>NEGOCIOS SERVICIOS LOGISTICOS</v>
          </cell>
          <cell r="O1700" t="str">
            <v>OBREROS</v>
          </cell>
          <cell r="P1700">
            <v>42068</v>
          </cell>
          <cell r="Q1700" t="str">
            <v>CENTRO DE DISTRIBUCION LIMA</v>
          </cell>
          <cell r="R1700" t="str">
            <v>SERVICIOS LOGISTICOS</v>
          </cell>
          <cell r="S1700" t="str">
            <v>CONTROL INTERNO RETAIL</v>
          </cell>
        </row>
        <row r="1701">
          <cell r="K1701">
            <v>70413580</v>
          </cell>
          <cell r="L1701" t="str">
            <v>SECUNDARIA COMPLETA</v>
          </cell>
          <cell r="M1701" t="str">
            <v>*PROFUTURO</v>
          </cell>
          <cell r="N1701" t="str">
            <v>NEGOCIOS SERVICIOS LOGISTICOS</v>
          </cell>
          <cell r="O1701" t="str">
            <v>OBREROS</v>
          </cell>
          <cell r="P1701">
            <v>42625</v>
          </cell>
          <cell r="Q1701" t="str">
            <v>CENTRO DE DISTRIBUCION LIMA</v>
          </cell>
          <cell r="R1701" t="str">
            <v>SERVICIOS LOGISTICOS</v>
          </cell>
          <cell r="S1701" t="str">
            <v>LOGISTICA DE ENTRADA UNV</v>
          </cell>
        </row>
        <row r="1702">
          <cell r="K1702">
            <v>70424199</v>
          </cell>
          <cell r="L1702" t="str">
            <v>SECUNDARIA COMPLETA</v>
          </cell>
          <cell r="M1702" t="str">
            <v>*SNP</v>
          </cell>
          <cell r="N1702" t="str">
            <v>NEGOCIOS SERVICIOS LOGISTICOS</v>
          </cell>
          <cell r="O1702" t="str">
            <v>OBREROS</v>
          </cell>
          <cell r="P1702">
            <v>42278</v>
          </cell>
          <cell r="Q1702" t="str">
            <v>CENTRO DE DISTRIBUCION LIMA</v>
          </cell>
          <cell r="R1702" t="str">
            <v>SERVICIOS LOGISTICOS</v>
          </cell>
          <cell r="S1702" t="str">
            <v>LOGISTICA DE SALIDA UNV</v>
          </cell>
        </row>
        <row r="1703">
          <cell r="K1703">
            <v>70429886</v>
          </cell>
          <cell r="L1703" t="str">
            <v>SECUNDARIA COMPLETA</v>
          </cell>
          <cell r="M1703" t="str">
            <v>HABITAT</v>
          </cell>
          <cell r="N1703" t="str">
            <v>NEGOCIOS SERVICIOS LOGISTICOS</v>
          </cell>
          <cell r="O1703" t="str">
            <v>OBREROS</v>
          </cell>
          <cell r="P1703">
            <v>42495</v>
          </cell>
          <cell r="Q1703" t="str">
            <v>CENTRO DE DISTRIBUCION LIMA</v>
          </cell>
          <cell r="R1703" t="str">
            <v>SERVICIOS LOGISTICOS</v>
          </cell>
          <cell r="S1703" t="str">
            <v>PICKING &amp; PACKING RETAIL</v>
          </cell>
        </row>
        <row r="1704">
          <cell r="K1704">
            <v>70432953</v>
          </cell>
          <cell r="L1704" t="str">
            <v>SECUNDARIA COMPLETA</v>
          </cell>
          <cell r="M1704" t="str">
            <v>HABITAT</v>
          </cell>
          <cell r="N1704" t="str">
            <v>NEGOCIOS SERVICIOS LOGISTICOS</v>
          </cell>
          <cell r="O1704" t="str">
            <v>OBREROS</v>
          </cell>
          <cell r="P1704">
            <v>42774</v>
          </cell>
          <cell r="Q1704" t="str">
            <v>CENTRO DE DISTRIBUCION LIMA</v>
          </cell>
          <cell r="R1704" t="str">
            <v>SERVICIOS LOGISTICOS</v>
          </cell>
          <cell r="S1704" t="str">
            <v>CONTROL INTERNO UNV</v>
          </cell>
        </row>
        <row r="1705">
          <cell r="K1705">
            <v>70436904</v>
          </cell>
          <cell r="L1705" t="str">
            <v>SECUNDARIA COMPLETA</v>
          </cell>
          <cell r="M1705" t="str">
            <v>*SNP</v>
          </cell>
          <cell r="N1705" t="str">
            <v>GESTION DE RIESGOS</v>
          </cell>
          <cell r="O1705" t="str">
            <v>EMPLEADOS</v>
          </cell>
          <cell r="P1705">
            <v>42597</v>
          </cell>
          <cell r="Q1705" t="str">
            <v>CENTRO DE DISTRIBUCION LIMA</v>
          </cell>
          <cell r="R1705" t="str">
            <v>ASEGURAMIENTO DE LA CALIDAD</v>
          </cell>
          <cell r="S1705" t="str">
            <v>ASEGURAMIENTO DE LA CALIDAD</v>
          </cell>
        </row>
        <row r="1706">
          <cell r="K1706">
            <v>70436945</v>
          </cell>
          <cell r="L1706" t="str">
            <v>TÉCNICO COMPLETO</v>
          </cell>
          <cell r="M1706" t="str">
            <v>HABITAT</v>
          </cell>
          <cell r="N1706" t="str">
            <v>NEGOCIO DE VENTAS</v>
          </cell>
          <cell r="O1706" t="str">
            <v>EMPLEADOS</v>
          </cell>
          <cell r="P1706">
            <v>42079</v>
          </cell>
          <cell r="Q1706" t="str">
            <v>REPUBLICA DE PANAMA</v>
          </cell>
          <cell r="R1706" t="str">
            <v>ADMINISTRACION DE VENTAS Y CONTROLLING</v>
          </cell>
          <cell r="S1706" t="str">
            <v>COBRANZAS</v>
          </cell>
        </row>
        <row r="1707">
          <cell r="K1707">
            <v>70438149</v>
          </cell>
          <cell r="L1707" t="str">
            <v>UNIVERSIDAD COMPLETA</v>
          </cell>
          <cell r="M1707" t="str">
            <v>HABITAT</v>
          </cell>
          <cell r="N1707" t="str">
            <v>SERVICIOS COMPARTIDOS</v>
          </cell>
          <cell r="O1707" t="str">
            <v>EMPLEADOS</v>
          </cell>
          <cell r="P1707">
            <v>41957</v>
          </cell>
          <cell r="Q1707" t="str">
            <v>REPUBLICA DE PANAMA</v>
          </cell>
          <cell r="R1707" t="str">
            <v>CONTABILIDAD</v>
          </cell>
          <cell r="S1707" t="str">
            <v>GESTION CONTABLE</v>
          </cell>
        </row>
        <row r="1708">
          <cell r="K1708">
            <v>70440204</v>
          </cell>
          <cell r="L1708" t="str">
            <v>NO APLICA</v>
          </cell>
          <cell r="M1708" t="str">
            <v>*PRIMA</v>
          </cell>
          <cell r="N1708" t="str">
            <v>NEGOCIOS SERVICIOS LOGISTICOS</v>
          </cell>
          <cell r="O1708" t="str">
            <v>EMPLEADOS</v>
          </cell>
          <cell r="P1708">
            <v>42689</v>
          </cell>
          <cell r="Q1708" t="str">
            <v>CENTRO DE DISTRIBUCION LIMA</v>
          </cell>
          <cell r="R1708" t="str">
            <v>SERVICIOS LOGISTICOS</v>
          </cell>
          <cell r="S1708" t="str">
            <v>PICKING &amp; PACKING RETAIL</v>
          </cell>
        </row>
        <row r="1709">
          <cell r="K1709">
            <v>70447311</v>
          </cell>
          <cell r="L1709" t="str">
            <v>SECUNDARIA COMPLETA</v>
          </cell>
          <cell r="M1709" t="str">
            <v>*SNP</v>
          </cell>
          <cell r="N1709" t="str">
            <v>NEGOCIO DE VENTAS</v>
          </cell>
          <cell r="O1709" t="str">
            <v>PRACTICANTES</v>
          </cell>
          <cell r="P1709">
            <v>42660</v>
          </cell>
          <cell r="Q1709" t="str">
            <v>REPUBLICA DE PANAMA</v>
          </cell>
          <cell r="R1709" t="str">
            <v>GERENCIA UNIDAD DE NEGOCIO VENTAS</v>
          </cell>
          <cell r="S1709" t="str">
            <v>GERENCIA DE LA UNIDAD DE NEGOCIOS VENTAS</v>
          </cell>
        </row>
        <row r="1710">
          <cell r="K1710">
            <v>70474164</v>
          </cell>
          <cell r="L1710" t="str">
            <v>SECUNDARIA COMPLETA</v>
          </cell>
          <cell r="M1710" t="str">
            <v>HABITAT</v>
          </cell>
          <cell r="N1710" t="str">
            <v>NEGOCIOS SERVICIOS LOGISTICOS</v>
          </cell>
          <cell r="O1710" t="str">
            <v>OBREROS</v>
          </cell>
          <cell r="P1710">
            <v>42774</v>
          </cell>
          <cell r="Q1710" t="str">
            <v>CENTRO DE DISTRIBUCION LIMA</v>
          </cell>
          <cell r="R1710" t="str">
            <v>SERVICIOS LOGISTICOS</v>
          </cell>
          <cell r="S1710" t="str">
            <v>CONTROL INTERNO UNV</v>
          </cell>
        </row>
        <row r="1711">
          <cell r="K1711">
            <v>70537266</v>
          </cell>
          <cell r="L1711" t="str">
            <v>UNIVERSIDAD COMPLETA</v>
          </cell>
          <cell r="M1711" t="str">
            <v>HABITAT</v>
          </cell>
          <cell r="N1711" t="str">
            <v>SERVICIOS COMPARTIDOS</v>
          </cell>
          <cell r="O1711" t="str">
            <v>EMPLEADOS</v>
          </cell>
          <cell r="P1711">
            <v>42522</v>
          </cell>
          <cell r="Q1711" t="str">
            <v>REPUBLICA DE PANAMA</v>
          </cell>
          <cell r="R1711" t="str">
            <v>CONTABILIDAD</v>
          </cell>
          <cell r="S1711" t="str">
            <v>PLAN. TRIBUTARIO</v>
          </cell>
        </row>
        <row r="1712">
          <cell r="K1712">
            <v>70556506</v>
          </cell>
          <cell r="L1712" t="str">
            <v>SECUNDARIA COMPLETA</v>
          </cell>
          <cell r="M1712" t="str">
            <v>*SNP</v>
          </cell>
          <cell r="N1712" t="str">
            <v>NEGOCIOS SERVICIOS LOGISTICOS</v>
          </cell>
          <cell r="O1712" t="str">
            <v>OBREROS</v>
          </cell>
          <cell r="P1712">
            <v>42383</v>
          </cell>
          <cell r="Q1712" t="str">
            <v>CENTRO DE DISTRIBUCION LIMA</v>
          </cell>
          <cell r="R1712" t="str">
            <v>SERVICIOS LOGISTICOS</v>
          </cell>
          <cell r="S1712" t="str">
            <v>LOGISTICA DE ENTRADA RETAIL</v>
          </cell>
        </row>
        <row r="1713">
          <cell r="K1713">
            <v>70560138</v>
          </cell>
          <cell r="L1713" t="str">
            <v>SECUNDARIA COMPLETA</v>
          </cell>
          <cell r="M1713" t="str">
            <v>HABITAT</v>
          </cell>
          <cell r="N1713" t="str">
            <v>NEGOCIOS SERVICIOS LOGISTICOS</v>
          </cell>
          <cell r="O1713" t="str">
            <v>OBREROS</v>
          </cell>
          <cell r="P1713">
            <v>42808</v>
          </cell>
          <cell r="Q1713" t="str">
            <v>CENTRO DE DISTRIBUCION LIMA</v>
          </cell>
          <cell r="R1713" t="str">
            <v>SERVICIOS LOGISTICOS</v>
          </cell>
          <cell r="S1713" t="str">
            <v>PICKING &amp; PACKING RETAIL</v>
          </cell>
        </row>
        <row r="1714">
          <cell r="K1714">
            <v>70566382</v>
          </cell>
          <cell r="L1714" t="str">
            <v>BACHILLER</v>
          </cell>
          <cell r="M1714" t="str">
            <v>HABITAT</v>
          </cell>
          <cell r="N1714" t="str">
            <v>SERVICIOS COMPARTIDOS</v>
          </cell>
          <cell r="O1714" t="str">
            <v>EMPLEADOS</v>
          </cell>
          <cell r="P1714">
            <v>41791</v>
          </cell>
          <cell r="Q1714" t="str">
            <v>REPUBLICA DE PANAMA</v>
          </cell>
          <cell r="R1714" t="str">
            <v>CONTABILIDAD</v>
          </cell>
          <cell r="S1714" t="str">
            <v>CONTABILIDAD</v>
          </cell>
        </row>
        <row r="1715">
          <cell r="K1715">
            <v>70607166</v>
          </cell>
          <cell r="L1715" t="str">
            <v>SECUNDARIA COMPLETA</v>
          </cell>
          <cell r="M1715" t="str">
            <v>HABITAT</v>
          </cell>
          <cell r="N1715" t="str">
            <v>NEGOCIOS SERVICIOS LOGISTICOS</v>
          </cell>
          <cell r="O1715" t="str">
            <v>OBREROS</v>
          </cell>
          <cell r="P1715">
            <v>42737</v>
          </cell>
          <cell r="Q1715" t="str">
            <v>CENTRO DE DISTRIBUCION LIMA</v>
          </cell>
          <cell r="R1715" t="str">
            <v>SERVICIOS LOGISTICOS</v>
          </cell>
          <cell r="S1715" t="str">
            <v>PICKING &amp; PACKING RETAIL</v>
          </cell>
        </row>
        <row r="1716">
          <cell r="K1716">
            <v>70616664</v>
          </cell>
          <cell r="L1716" t="str">
            <v>BACHILLER</v>
          </cell>
          <cell r="M1716" t="str">
            <v>*PRIMA</v>
          </cell>
          <cell r="N1716" t="str">
            <v>DESARROLLO DE TALENTO</v>
          </cell>
          <cell r="O1716" t="str">
            <v>EMPLEADOS</v>
          </cell>
          <cell r="P1716">
            <v>42324</v>
          </cell>
          <cell r="Q1716" t="str">
            <v>REPUBLICA DE PANAMA</v>
          </cell>
          <cell r="R1716" t="str">
            <v>DESARROLLO DE TALENTO</v>
          </cell>
          <cell r="S1716" t="str">
            <v>DESARROLLO DE TALENTO</v>
          </cell>
        </row>
        <row r="1717">
          <cell r="K1717">
            <v>70678573</v>
          </cell>
          <cell r="L1717" t="str">
            <v>SECUNDARIA COMPLETA</v>
          </cell>
          <cell r="M1717" t="str">
            <v>*INTEGRA</v>
          </cell>
          <cell r="N1717" t="str">
            <v>SERVICIOS COMPARTIDOS</v>
          </cell>
          <cell r="O1717" t="str">
            <v>EMPLEADOS</v>
          </cell>
          <cell r="P1717">
            <v>42430</v>
          </cell>
          <cell r="Q1717" t="str">
            <v>REPUBLICA DE PANAMA</v>
          </cell>
          <cell r="R1717" t="str">
            <v>ADMINISTRACION GENERAL</v>
          </cell>
          <cell r="S1717" t="str">
            <v>COMPRAS</v>
          </cell>
        </row>
        <row r="1718">
          <cell r="K1718">
            <v>70693773</v>
          </cell>
          <cell r="L1718" t="str">
            <v>BACHILLER</v>
          </cell>
          <cell r="M1718" t="str">
            <v>*SNP</v>
          </cell>
          <cell r="N1718" t="str">
            <v>NEGOCIOS MARKETING SALUD</v>
          </cell>
          <cell r="O1718" t="str">
            <v>EMPLEADOS</v>
          </cell>
          <cell r="P1718">
            <v>42430</v>
          </cell>
          <cell r="Q1718" t="str">
            <v>REPUBLICA DE PANAMA</v>
          </cell>
          <cell r="R1718" t="str">
            <v>GERENCIA UNMF</v>
          </cell>
          <cell r="S1718" t="str">
            <v>SOPORTE DE NEGOCIOS</v>
          </cell>
        </row>
        <row r="1719">
          <cell r="K1719">
            <v>70754308</v>
          </cell>
          <cell r="L1719" t="str">
            <v>SECUNDARIA COMPLETA</v>
          </cell>
          <cell r="M1719" t="str">
            <v>HABITAT</v>
          </cell>
          <cell r="N1719" t="str">
            <v>NEGOCIOS SERVICIOS LOGISTICOS</v>
          </cell>
          <cell r="O1719" t="str">
            <v>OBREROS</v>
          </cell>
          <cell r="P1719">
            <v>42095</v>
          </cell>
          <cell r="Q1719" t="str">
            <v>CENTRO DE DISTRIBUCION LIMA</v>
          </cell>
          <cell r="R1719" t="str">
            <v>SERVICIOS LOGISTICOS</v>
          </cell>
          <cell r="S1719" t="str">
            <v>PICKING &amp; PACKING UNV</v>
          </cell>
        </row>
        <row r="1720">
          <cell r="K1720">
            <v>70765060</v>
          </cell>
          <cell r="L1720" t="str">
            <v>SECUNDARIA COMPLETA</v>
          </cell>
          <cell r="M1720" t="str">
            <v>HABITAT</v>
          </cell>
          <cell r="N1720" t="str">
            <v>NEGOCIOS SERVICIOS LOGISTICOS</v>
          </cell>
          <cell r="O1720" t="str">
            <v>OBREROS</v>
          </cell>
          <cell r="P1720">
            <v>42650</v>
          </cell>
          <cell r="Q1720" t="str">
            <v>CENTRO DE DISTRIBUCION LIMA</v>
          </cell>
          <cell r="R1720" t="str">
            <v>SERVICIOS LOGISTICOS</v>
          </cell>
          <cell r="S1720" t="str">
            <v>LOGISTICA DE SALIDA UNV</v>
          </cell>
        </row>
        <row r="1721">
          <cell r="K1721">
            <v>70773501</v>
          </cell>
          <cell r="L1721" t="str">
            <v>SECUNDARIA COMPLETA</v>
          </cell>
          <cell r="M1721" t="str">
            <v>*PRIMA</v>
          </cell>
          <cell r="N1721" t="str">
            <v>NEGOCIOS SERVICIOS LOGISTICOS</v>
          </cell>
          <cell r="O1721" t="str">
            <v>OBREROS</v>
          </cell>
          <cell r="P1721">
            <v>42101</v>
          </cell>
          <cell r="Q1721" t="str">
            <v>CENTRO DE DISTRIBUCION LIMA</v>
          </cell>
          <cell r="R1721" t="str">
            <v>SERVICIOS LOGISTICOS</v>
          </cell>
          <cell r="S1721" t="str">
            <v>PICKING &amp; PACKING RETAIL</v>
          </cell>
        </row>
        <row r="1722">
          <cell r="K1722">
            <v>70773672</v>
          </cell>
          <cell r="L1722" t="str">
            <v>TÉCNICO COMPLETO</v>
          </cell>
          <cell r="M1722" t="str">
            <v>HABITAT</v>
          </cell>
          <cell r="N1722" t="str">
            <v>NEGOCIOS SERVICIOS LOGISTICOS</v>
          </cell>
          <cell r="O1722" t="str">
            <v>EMPLEADOS</v>
          </cell>
          <cell r="P1722">
            <v>41703</v>
          </cell>
          <cell r="Q1722" t="str">
            <v>CENTRO DE DISTRIBUCION LIMA</v>
          </cell>
          <cell r="R1722" t="str">
            <v>SERVICIOS LOGISTICOS</v>
          </cell>
          <cell r="S1722" t="str">
            <v>OPERACION LOGISTICA DE TERCEROS</v>
          </cell>
        </row>
        <row r="1723">
          <cell r="K1723">
            <v>70797753</v>
          </cell>
          <cell r="L1723" t="str">
            <v>TITULADO</v>
          </cell>
          <cell r="M1723" t="str">
            <v>HABITAT</v>
          </cell>
          <cell r="N1723" t="str">
            <v>GESTION DE RIESGOS</v>
          </cell>
          <cell r="O1723" t="str">
            <v>EMPLEADOS</v>
          </cell>
          <cell r="P1723">
            <v>42248</v>
          </cell>
          <cell r="Q1723" t="str">
            <v>CENTRO DE DISTRIBUCION LIMA</v>
          </cell>
          <cell r="R1723" t="str">
            <v>ASEGURAMIENTO DE LA CALIDAD</v>
          </cell>
          <cell r="S1723" t="str">
            <v>ASEGURAMIENTO DE LA CALIDAD</v>
          </cell>
        </row>
        <row r="1724">
          <cell r="K1724">
            <v>70852536</v>
          </cell>
          <cell r="L1724" t="str">
            <v>SECUNDARIA COMPLETA</v>
          </cell>
          <cell r="M1724" t="str">
            <v>HABITAT</v>
          </cell>
          <cell r="N1724" t="str">
            <v>NEGOCIOS SERVICIOS LOGISTICOS</v>
          </cell>
          <cell r="O1724" t="str">
            <v>OBREROS</v>
          </cell>
          <cell r="P1724">
            <v>41821</v>
          </cell>
          <cell r="Q1724" t="str">
            <v>CENTRO DE DISTRIBUCION LIMA</v>
          </cell>
          <cell r="R1724" t="str">
            <v>SERVICIOS LOGISTICOS</v>
          </cell>
          <cell r="S1724" t="str">
            <v>LOGISTICA DE SALIDA UNV</v>
          </cell>
        </row>
        <row r="1725">
          <cell r="K1725">
            <v>70856556</v>
          </cell>
          <cell r="L1725" t="str">
            <v>SECUNDARIA COMPLETA</v>
          </cell>
          <cell r="M1725" t="str">
            <v>HABITAT</v>
          </cell>
          <cell r="N1725" t="str">
            <v>GESTION DE RIESGOS</v>
          </cell>
          <cell r="O1725" t="str">
            <v>EMPLEADOS</v>
          </cell>
          <cell r="P1725">
            <v>42800</v>
          </cell>
          <cell r="Q1725" t="str">
            <v>REPUBLICA DE PANAMA</v>
          </cell>
          <cell r="R1725" t="str">
            <v>DIRECCION TECNICA</v>
          </cell>
          <cell r="S1725" t="str">
            <v>DIRECCION TECNICA</v>
          </cell>
        </row>
        <row r="1726">
          <cell r="K1726">
            <v>70891645</v>
          </cell>
          <cell r="L1726" t="str">
            <v>SECUNDARIA COMPLETA</v>
          </cell>
          <cell r="M1726" t="str">
            <v>*SNP</v>
          </cell>
          <cell r="N1726" t="str">
            <v>NEGOCIOS SERVICIOS LOGISTICOS</v>
          </cell>
          <cell r="O1726" t="str">
            <v>OBREROS</v>
          </cell>
          <cell r="P1726">
            <v>42171</v>
          </cell>
          <cell r="Q1726" t="str">
            <v>CENTRO DE DISTRIBUCION LIMA</v>
          </cell>
          <cell r="R1726" t="str">
            <v>SERVICIOS LOGISTICOS</v>
          </cell>
          <cell r="S1726" t="str">
            <v>LOGISTICA DE ENTRADA UNV</v>
          </cell>
        </row>
        <row r="1727">
          <cell r="K1727">
            <v>70899668</v>
          </cell>
          <cell r="L1727" t="str">
            <v>SECUNDARIA COMPLETA</v>
          </cell>
          <cell r="M1727" t="str">
            <v>*PROFUTURO</v>
          </cell>
          <cell r="N1727" t="str">
            <v>NEGOCIO DE VENTAS</v>
          </cell>
          <cell r="O1727" t="str">
            <v>EMPLEADOS</v>
          </cell>
          <cell r="P1727">
            <v>41185</v>
          </cell>
          <cell r="Q1727" t="str">
            <v>REPUBLICA DE PANAMA</v>
          </cell>
          <cell r="R1727" t="str">
            <v>ADMINISTRACION DE VENTAS Y CONTROLLING</v>
          </cell>
          <cell r="S1727" t="str">
            <v>ADMINISTRACIÓN DE VENTAS</v>
          </cell>
        </row>
        <row r="1728">
          <cell r="K1728">
            <v>70938856</v>
          </cell>
          <cell r="L1728" t="str">
            <v>SECUNDARIA COMPLETA</v>
          </cell>
          <cell r="M1728" t="str">
            <v>*SNP</v>
          </cell>
          <cell r="N1728" t="str">
            <v>NEGOCIOS SERVICIOS LOGISTICOS</v>
          </cell>
          <cell r="O1728" t="str">
            <v>OBREROS</v>
          </cell>
          <cell r="P1728">
            <v>42828</v>
          </cell>
          <cell r="Q1728" t="str">
            <v>CENTRO DE DISTRIBUCION LIMA</v>
          </cell>
          <cell r="R1728" t="str">
            <v>SERVICIOS LOGISTICOS</v>
          </cell>
          <cell r="S1728" t="str">
            <v>LOGISTICA DE SALIDA RETAIL</v>
          </cell>
        </row>
        <row r="1729">
          <cell r="K1729">
            <v>70993198</v>
          </cell>
          <cell r="L1729" t="str">
            <v>SECUNDARIA COMPLETA</v>
          </cell>
          <cell r="M1729" t="str">
            <v>HABITAT</v>
          </cell>
          <cell r="N1729" t="str">
            <v>NEGOCIOS SERVICIOS LOGISTICOS</v>
          </cell>
          <cell r="O1729" t="str">
            <v>OBREROS</v>
          </cell>
          <cell r="P1729">
            <v>42719</v>
          </cell>
          <cell r="Q1729" t="str">
            <v>CENTRO DE DISTRIBUCION LIMA</v>
          </cell>
          <cell r="R1729" t="str">
            <v>SERVICIOS LOGISTICOS</v>
          </cell>
          <cell r="S1729" t="str">
            <v>LOGISTICA DE SALIDA RETAIL</v>
          </cell>
        </row>
        <row r="1730">
          <cell r="K1730">
            <v>71014713</v>
          </cell>
          <cell r="L1730" t="str">
            <v>SECUNDARIA COMPLETA</v>
          </cell>
          <cell r="M1730" t="str">
            <v>HABITAT</v>
          </cell>
          <cell r="N1730" t="str">
            <v>NEGOCIO DE VENTAS</v>
          </cell>
          <cell r="O1730" t="str">
            <v>EMPLEADOS</v>
          </cell>
          <cell r="P1730">
            <v>42491</v>
          </cell>
          <cell r="Q1730" t="str">
            <v>REPUBLICA DE PANAMA</v>
          </cell>
          <cell r="R1730" t="str">
            <v>VENTAS AUTOSERVICIOS</v>
          </cell>
          <cell r="S1730" t="str">
            <v>VENTAS AUTOSERVICIOS</v>
          </cell>
        </row>
        <row r="1731">
          <cell r="K1731">
            <v>71032516</v>
          </cell>
          <cell r="L1731" t="str">
            <v>SECUNDARIA COMPLETA</v>
          </cell>
          <cell r="M1731" t="str">
            <v>HABITAT</v>
          </cell>
          <cell r="N1731" t="str">
            <v>NEGOCIOS SERVICIOS LOGISTICOS</v>
          </cell>
          <cell r="O1731" t="str">
            <v>OBREROS</v>
          </cell>
          <cell r="P1731">
            <v>42646</v>
          </cell>
          <cell r="Q1731" t="str">
            <v>CENTRO DE DISTRIBUCION LIMA</v>
          </cell>
          <cell r="R1731" t="str">
            <v>SERVICIOS LOGISTICOS</v>
          </cell>
          <cell r="S1731" t="str">
            <v>PICKING &amp; PACKING RETAIL</v>
          </cell>
        </row>
        <row r="1732">
          <cell r="K1732">
            <v>71036038</v>
          </cell>
          <cell r="L1732" t="str">
            <v>ESTUDIANTE UNIVERSIT</v>
          </cell>
          <cell r="M1732" t="str">
            <v>*PROFUTURO</v>
          </cell>
          <cell r="N1732" t="str">
            <v>SERVICIOS COMPARTIDOS</v>
          </cell>
          <cell r="O1732" t="str">
            <v>EMPLEADOS</v>
          </cell>
          <cell r="P1732">
            <v>41821</v>
          </cell>
          <cell r="Q1732" t="str">
            <v>REPUBLICA DE PANAMA</v>
          </cell>
          <cell r="R1732" t="str">
            <v>ADMINISTRACION GENERAL</v>
          </cell>
          <cell r="S1732" t="str">
            <v>COMPRAS</v>
          </cell>
        </row>
        <row r="1733">
          <cell r="K1733">
            <v>71043080</v>
          </cell>
          <cell r="L1733" t="str">
            <v>SECUNDARIA COMPLETA</v>
          </cell>
          <cell r="M1733" t="str">
            <v>HABITAT</v>
          </cell>
          <cell r="N1733" t="str">
            <v>NEGOCIOS SERVICIOS LOGISTICOS</v>
          </cell>
          <cell r="O1733" t="str">
            <v>OBREROS</v>
          </cell>
          <cell r="P1733">
            <v>42676</v>
          </cell>
          <cell r="Q1733" t="str">
            <v>CENTRO DE DISTRIBUCION LIMA</v>
          </cell>
          <cell r="R1733" t="str">
            <v>SERVICIOS LOGISTICOS</v>
          </cell>
          <cell r="S1733" t="str">
            <v>PICKING &amp; PACKING RETAIL</v>
          </cell>
        </row>
        <row r="1734">
          <cell r="K1734">
            <v>71044187</v>
          </cell>
          <cell r="L1734" t="str">
            <v>SECUNDARIA COMPLETA</v>
          </cell>
          <cell r="M1734" t="str">
            <v>HABITAT</v>
          </cell>
          <cell r="N1734" t="str">
            <v>NEGOCIOS SERVICIOS LOGISTICOS</v>
          </cell>
          <cell r="O1734" t="str">
            <v>OBREROS</v>
          </cell>
          <cell r="P1734">
            <v>42741</v>
          </cell>
          <cell r="Q1734" t="str">
            <v>CENTRO DE DISTRIBUCION LIMA</v>
          </cell>
          <cell r="R1734" t="str">
            <v>SERVICIOS LOGISTICOS</v>
          </cell>
          <cell r="S1734" t="str">
            <v>LOGISTICA DE SALIDA UNV</v>
          </cell>
        </row>
        <row r="1735">
          <cell r="K1735">
            <v>71046311</v>
          </cell>
          <cell r="L1735" t="str">
            <v>SECUNDARIA COMPLETA</v>
          </cell>
          <cell r="M1735" t="str">
            <v>*INTEGRA</v>
          </cell>
          <cell r="N1735" t="str">
            <v>NEGOCIOS SERVICIOS LOGISTICOS</v>
          </cell>
          <cell r="O1735" t="str">
            <v>OBREROS</v>
          </cell>
          <cell r="P1735">
            <v>42828</v>
          </cell>
          <cell r="Q1735" t="str">
            <v>CENTRO DE DISTRIBUCION LIMA</v>
          </cell>
          <cell r="R1735" t="str">
            <v>SERVICIOS LOGISTICOS</v>
          </cell>
          <cell r="S1735" t="str">
            <v>CONTROL INTERNO RETAIL</v>
          </cell>
        </row>
        <row r="1736">
          <cell r="K1736">
            <v>71091137</v>
          </cell>
          <cell r="L1736" t="str">
            <v>SECUNDARIA COMPLETA</v>
          </cell>
          <cell r="M1736" t="str">
            <v>*SNP</v>
          </cell>
          <cell r="N1736" t="str">
            <v>NEGOCIOS SERVICIOS LOGISTICOS</v>
          </cell>
          <cell r="O1736" t="str">
            <v>OBREROS</v>
          </cell>
          <cell r="P1736">
            <v>42828</v>
          </cell>
          <cell r="Q1736" t="str">
            <v>CENTRO DE DISTRIBUCION LIMA</v>
          </cell>
          <cell r="R1736" t="str">
            <v>SERVICIOS LOGISTICOS</v>
          </cell>
          <cell r="S1736" t="str">
            <v>LOGISTICA INVERSA RETAIL</v>
          </cell>
        </row>
        <row r="1737">
          <cell r="K1737">
            <v>71092284</v>
          </cell>
          <cell r="L1737" t="str">
            <v>SECUNDARIA COMPLETA</v>
          </cell>
          <cell r="M1737" t="str">
            <v>*SNP</v>
          </cell>
          <cell r="N1737" t="str">
            <v>NEGOCIOS SERVICIOS LOGISTICOS</v>
          </cell>
          <cell r="O1737" t="str">
            <v>OBREROS</v>
          </cell>
          <cell r="P1737">
            <v>42219</v>
          </cell>
          <cell r="Q1737" t="str">
            <v>OFICINA CHICLAYO</v>
          </cell>
          <cell r="R1737" t="str">
            <v>SERVICIOS LOGISTICOS</v>
          </cell>
          <cell r="S1737" t="str">
            <v>OFICINA CHICLAYO</v>
          </cell>
        </row>
        <row r="1738">
          <cell r="K1738">
            <v>71107453</v>
          </cell>
          <cell r="L1738" t="str">
            <v>SECUNDARIA COMPLETA</v>
          </cell>
          <cell r="M1738" t="str">
            <v>HABITAT</v>
          </cell>
          <cell r="N1738" t="str">
            <v>NEGOCIOS SERVICIOS LOGISTICOS</v>
          </cell>
          <cell r="O1738" t="str">
            <v>OBREROS</v>
          </cell>
          <cell r="P1738">
            <v>42751</v>
          </cell>
          <cell r="Q1738" t="str">
            <v>CENTRO DE DISTRIBUCION LIMA</v>
          </cell>
          <cell r="R1738" t="str">
            <v>SERVICIOS LOGISTICOS</v>
          </cell>
          <cell r="S1738" t="str">
            <v>PICKING &amp; PACKING RETAIL</v>
          </cell>
        </row>
        <row r="1739">
          <cell r="K1739">
            <v>71141033</v>
          </cell>
          <cell r="L1739" t="str">
            <v>SECUNDARIA COMPLETA</v>
          </cell>
          <cell r="M1739" t="str">
            <v>*SNP</v>
          </cell>
          <cell r="N1739" t="str">
            <v>NEGOCIOS SERVICIOS LOGISTICOS</v>
          </cell>
          <cell r="O1739" t="str">
            <v>OBREROS</v>
          </cell>
          <cell r="P1739">
            <v>42046</v>
          </cell>
          <cell r="Q1739" t="str">
            <v>CENTRO DE DISTRIBUCION LIMA</v>
          </cell>
          <cell r="R1739" t="str">
            <v>SERVICIOS LOGISTICOS</v>
          </cell>
          <cell r="S1739" t="str">
            <v>OPERACION LOGISTICA DE TERCEROS</v>
          </cell>
        </row>
        <row r="1740">
          <cell r="K1740">
            <v>71195481</v>
          </cell>
          <cell r="L1740" t="str">
            <v>SECUNDARIA COMPLETA</v>
          </cell>
          <cell r="M1740" t="str">
            <v>HABITAT</v>
          </cell>
          <cell r="N1740" t="str">
            <v>NEGOCIOS SERVICIOS LOGISTICOS</v>
          </cell>
          <cell r="O1740" t="str">
            <v>OBREROS</v>
          </cell>
          <cell r="P1740">
            <v>42767</v>
          </cell>
          <cell r="Q1740" t="str">
            <v>CENTRO DE DISTRIBUCION LIMA</v>
          </cell>
          <cell r="R1740" t="str">
            <v>SERVICIOS LOGISTICOS</v>
          </cell>
          <cell r="S1740" t="str">
            <v>PICKING &amp; PACKING RETAIL</v>
          </cell>
        </row>
        <row r="1741">
          <cell r="K1741">
            <v>71210130</v>
          </cell>
          <cell r="L1741" t="str">
            <v>BACHILLER</v>
          </cell>
          <cell r="M1741" t="str">
            <v>HABITAT</v>
          </cell>
          <cell r="N1741" t="str">
            <v>REPRESENTADAS</v>
          </cell>
          <cell r="O1741" t="str">
            <v>EMPLEADOS</v>
          </cell>
          <cell r="P1741">
            <v>41927</v>
          </cell>
          <cell r="Q1741" t="str">
            <v>REPUBLICA DE PANAMA</v>
          </cell>
          <cell r="R1741" t="str">
            <v>REPRESENTADAS</v>
          </cell>
          <cell r="S1741" t="str">
            <v>RECKITT</v>
          </cell>
        </row>
        <row r="1742">
          <cell r="K1742">
            <v>71211041</v>
          </cell>
          <cell r="L1742" t="str">
            <v>SECUNDARIA COMPLETA</v>
          </cell>
          <cell r="M1742" t="str">
            <v>*SNP</v>
          </cell>
          <cell r="N1742" t="str">
            <v>NEGOCIOS SERVICIOS LOGISTICOS</v>
          </cell>
          <cell r="O1742" t="str">
            <v>OBREROS</v>
          </cell>
          <cell r="P1742">
            <v>42408</v>
          </cell>
          <cell r="Q1742" t="str">
            <v>CENTRO DE DISTRIBUCION LIMA</v>
          </cell>
          <cell r="R1742" t="str">
            <v>SERVICIOS LOGISTICOS</v>
          </cell>
          <cell r="S1742" t="str">
            <v>LOGISTICA DE SALIDA UNV</v>
          </cell>
        </row>
        <row r="1743">
          <cell r="K1743">
            <v>71234933</v>
          </cell>
          <cell r="L1743" t="str">
            <v>ESTUDIANTE UNIVERSIT</v>
          </cell>
          <cell r="M1743" t="str">
            <v>*SNP</v>
          </cell>
          <cell r="N1743" t="str">
            <v>ASESORIA LEGAL</v>
          </cell>
          <cell r="O1743" t="str">
            <v>PRACTICANTES</v>
          </cell>
          <cell r="P1743">
            <v>42444</v>
          </cell>
          <cell r="Q1743" t="str">
            <v>REPUBLICA DE PANAMA</v>
          </cell>
          <cell r="R1743" t="str">
            <v>ASESORIA LEGAL</v>
          </cell>
          <cell r="S1743" t="str">
            <v>ASESORIA LEGAL</v>
          </cell>
        </row>
        <row r="1744">
          <cell r="K1744">
            <v>71271911</v>
          </cell>
          <cell r="L1744" t="str">
            <v>TÉCNICO COMPLETO</v>
          </cell>
          <cell r="M1744" t="str">
            <v>HABITAT</v>
          </cell>
          <cell r="N1744" t="str">
            <v>NEGOCIOS SERVICIOS LOGISTICOS</v>
          </cell>
          <cell r="O1744" t="str">
            <v>OBREROS</v>
          </cell>
          <cell r="P1744">
            <v>42192</v>
          </cell>
          <cell r="Q1744" t="str">
            <v>CENTRO DE DISTRIBUCION LIMA</v>
          </cell>
          <cell r="R1744" t="str">
            <v>SERVICIOS LOGISTICOS</v>
          </cell>
          <cell r="S1744" t="str">
            <v>LOGISTICA DE ENTRADA RETAIL</v>
          </cell>
        </row>
        <row r="1745">
          <cell r="K1745">
            <v>71343487</v>
          </cell>
          <cell r="L1745" t="str">
            <v>SECUNDARIA COMPLETA</v>
          </cell>
          <cell r="M1745" t="str">
            <v>*SNP</v>
          </cell>
          <cell r="N1745" t="str">
            <v>NEGOCIOS SERVICIOS LOGISTICOS</v>
          </cell>
          <cell r="O1745" t="str">
            <v>OBREROS</v>
          </cell>
          <cell r="P1745">
            <v>42019</v>
          </cell>
          <cell r="Q1745" t="str">
            <v>OFICINA CHICLAYO</v>
          </cell>
          <cell r="R1745" t="str">
            <v>SERVICIOS LOGISTICOS</v>
          </cell>
          <cell r="S1745" t="str">
            <v>OFICINA CHICLAYO</v>
          </cell>
        </row>
        <row r="1746">
          <cell r="K1746">
            <v>71411694</v>
          </cell>
          <cell r="L1746" t="str">
            <v>SECUNDARIA COMPLETA</v>
          </cell>
          <cell r="M1746" t="str">
            <v>HABITAT</v>
          </cell>
          <cell r="N1746" t="str">
            <v>NEGOCIOS SERVICIOS LOGISTICOS</v>
          </cell>
          <cell r="O1746" t="str">
            <v>OBREROS</v>
          </cell>
          <cell r="P1746">
            <v>42746</v>
          </cell>
          <cell r="Q1746" t="str">
            <v>CENTRO DE DISTRIBUCION LIMA</v>
          </cell>
          <cell r="R1746" t="str">
            <v>SERVICIOS LOGISTICOS</v>
          </cell>
          <cell r="S1746" t="str">
            <v>LOGISTICA DE SALIDA RETAIL</v>
          </cell>
        </row>
        <row r="1747">
          <cell r="K1747">
            <v>71429020</v>
          </cell>
          <cell r="L1747" t="str">
            <v>TÉCNICO COMPLETO</v>
          </cell>
          <cell r="M1747" t="str">
            <v>*SNP</v>
          </cell>
          <cell r="N1747" t="str">
            <v>NEGOCIOS SERVICIOS LOGISTICOS</v>
          </cell>
          <cell r="O1747" t="str">
            <v>EMPLEADOS</v>
          </cell>
          <cell r="P1747">
            <v>41289</v>
          </cell>
          <cell r="Q1747" t="str">
            <v>CENTRO DE DISTRIBUCION LIMA</v>
          </cell>
          <cell r="R1747" t="str">
            <v>SERVICIOS LOGISTICOS</v>
          </cell>
          <cell r="S1747" t="str">
            <v>LOGISTICA DE SALIDA UNV</v>
          </cell>
        </row>
        <row r="1748">
          <cell r="K1748">
            <v>71431090</v>
          </cell>
          <cell r="L1748" t="str">
            <v>SECUNDARIA COMPLETA</v>
          </cell>
          <cell r="M1748" t="str">
            <v>*PRIMA</v>
          </cell>
          <cell r="N1748" t="str">
            <v>NEGOCIOS SERVICIOS LOGISTICOS</v>
          </cell>
          <cell r="O1748" t="str">
            <v>OBREROS</v>
          </cell>
          <cell r="P1748">
            <v>42073</v>
          </cell>
          <cell r="Q1748" t="str">
            <v>CENTRO DE DISTRIBUCION LIMA</v>
          </cell>
          <cell r="R1748" t="str">
            <v>SERVICIOS LOGISTICOS</v>
          </cell>
          <cell r="S1748" t="str">
            <v>LOGISTICA DE ENTRADA UNV</v>
          </cell>
        </row>
        <row r="1749">
          <cell r="K1749">
            <v>71438122</v>
          </cell>
          <cell r="L1749" t="str">
            <v>SECUNDARIA COMPLETA</v>
          </cell>
          <cell r="M1749" t="str">
            <v>HABITAT</v>
          </cell>
          <cell r="N1749" t="str">
            <v>NEGOCIOS SERVICIOS LOGISTICOS</v>
          </cell>
          <cell r="O1749" t="str">
            <v>OBREROS</v>
          </cell>
          <cell r="P1749">
            <v>42248</v>
          </cell>
          <cell r="Q1749" t="str">
            <v>CENTRO DE DISTRIBUCION LIMA</v>
          </cell>
          <cell r="R1749" t="str">
            <v>SERVICIOS LOGISTICOS</v>
          </cell>
          <cell r="S1749" t="str">
            <v>LOGISTICA DE ENTRADA UNV</v>
          </cell>
        </row>
        <row r="1750">
          <cell r="K1750">
            <v>71443593</v>
          </cell>
          <cell r="L1750" t="str">
            <v>TÉCNICO COMPLETO</v>
          </cell>
          <cell r="M1750" t="str">
            <v>*INTEGRA</v>
          </cell>
          <cell r="N1750" t="str">
            <v>NEGOCIO DE VENTAS</v>
          </cell>
          <cell r="O1750" t="str">
            <v>EMPLEADOS</v>
          </cell>
          <cell r="P1750">
            <v>41857</v>
          </cell>
          <cell r="Q1750" t="str">
            <v>REPUBLICA DE PANAMA</v>
          </cell>
          <cell r="R1750" t="str">
            <v>VENTAS AUTOSERVICIOS</v>
          </cell>
          <cell r="S1750" t="str">
            <v>VENTAS AUTOSERVICIOS</v>
          </cell>
        </row>
        <row r="1751">
          <cell r="K1751">
            <v>71465207</v>
          </cell>
          <cell r="L1751" t="str">
            <v>SECUNDARIA COMPLETA</v>
          </cell>
          <cell r="M1751" t="str">
            <v>HABITAT</v>
          </cell>
          <cell r="N1751" t="str">
            <v>NEGOCIO DE VENTAS</v>
          </cell>
          <cell r="O1751" t="str">
            <v>EMPLEADOS</v>
          </cell>
          <cell r="P1751">
            <v>42552</v>
          </cell>
          <cell r="Q1751" t="str">
            <v>REPUBLICA DE PANAMA</v>
          </cell>
          <cell r="R1751" t="str">
            <v>VENTAS AUTOSERVICIOS</v>
          </cell>
          <cell r="S1751" t="str">
            <v>VENTAS AUTOSERVICIOS</v>
          </cell>
        </row>
        <row r="1752">
          <cell r="K1752">
            <v>71532078</v>
          </cell>
          <cell r="L1752" t="str">
            <v>SECUNDARIA COMPLETA</v>
          </cell>
          <cell r="M1752" t="str">
            <v>*SNP</v>
          </cell>
          <cell r="N1752" t="str">
            <v>MARKETING CORPORATIVO</v>
          </cell>
          <cell r="O1752" t="str">
            <v>EMPLEADOS</v>
          </cell>
          <cell r="P1752">
            <v>40940</v>
          </cell>
          <cell r="Q1752" t="str">
            <v>REPUBLICA DE PANAMA</v>
          </cell>
          <cell r="R1752" t="str">
            <v>MARKETING CONSUMO</v>
          </cell>
          <cell r="S1752" t="str">
            <v>SALON PROFESIONAL</v>
          </cell>
        </row>
        <row r="1753">
          <cell r="K1753">
            <v>71576698</v>
          </cell>
          <cell r="L1753" t="str">
            <v>SECUNDARIA COMPLETA</v>
          </cell>
          <cell r="M1753" t="str">
            <v>HABITAT</v>
          </cell>
          <cell r="N1753" t="str">
            <v>SERVICIOS COMPARTIDOS</v>
          </cell>
          <cell r="O1753" t="str">
            <v>EMPLEADOS</v>
          </cell>
          <cell r="P1753">
            <v>42614</v>
          </cell>
          <cell r="Q1753" t="str">
            <v>REPUBLICA DE PANAMA</v>
          </cell>
          <cell r="R1753" t="str">
            <v>CONTABILIDAD</v>
          </cell>
          <cell r="S1753" t="str">
            <v>CUENTAS CORRIENTES</v>
          </cell>
        </row>
        <row r="1754">
          <cell r="K1754">
            <v>71595991</v>
          </cell>
          <cell r="L1754" t="str">
            <v>SECUNDARIA COMPLETA</v>
          </cell>
          <cell r="M1754" t="str">
            <v>HABITAT</v>
          </cell>
          <cell r="N1754" t="str">
            <v>NEGOCIOS SERVICIOS LOGISTICOS</v>
          </cell>
          <cell r="O1754" t="str">
            <v>OBREROS</v>
          </cell>
          <cell r="P1754">
            <v>42522</v>
          </cell>
          <cell r="Q1754" t="str">
            <v>CENTRO DE DISTRIBUCION LIMA</v>
          </cell>
          <cell r="R1754" t="str">
            <v>SERVICIOS LOGISTICOS</v>
          </cell>
          <cell r="S1754" t="str">
            <v>LOGISTICA DE SALIDA UNV</v>
          </cell>
        </row>
        <row r="1755">
          <cell r="K1755">
            <v>71631115</v>
          </cell>
          <cell r="L1755" t="str">
            <v>SECUNDARIA COMPLETA</v>
          </cell>
          <cell r="M1755" t="str">
            <v>*SNP</v>
          </cell>
          <cell r="N1755" t="str">
            <v>NEGOCIO DE VENTAS</v>
          </cell>
          <cell r="O1755" t="str">
            <v>EMPLEADOS</v>
          </cell>
          <cell r="P1755">
            <v>42689</v>
          </cell>
          <cell r="Q1755" t="str">
            <v>OFICINA AREQUIPA</v>
          </cell>
          <cell r="R1755" t="str">
            <v>VENTAS AUTOSERVICIOS</v>
          </cell>
          <cell r="S1755" t="str">
            <v>VENTAS AUTOSERVICIOS</v>
          </cell>
        </row>
        <row r="1756">
          <cell r="K1756">
            <v>71632465</v>
          </cell>
          <cell r="L1756" t="str">
            <v>SECUNDARIA COMPLETA</v>
          </cell>
          <cell r="M1756" t="str">
            <v>HABITAT</v>
          </cell>
          <cell r="N1756" t="str">
            <v>NEGOCIOS SERVICIOS LOGISTICOS</v>
          </cell>
          <cell r="O1756" t="str">
            <v>OBREROS</v>
          </cell>
          <cell r="P1756">
            <v>42278</v>
          </cell>
          <cell r="Q1756" t="str">
            <v>CENTRO DE DISTRIBUCION LIMA</v>
          </cell>
          <cell r="R1756" t="str">
            <v>SERVICIOS LOGISTICOS</v>
          </cell>
          <cell r="S1756" t="str">
            <v>LOGISTICA DE ENTRADA RETAIL</v>
          </cell>
        </row>
        <row r="1757">
          <cell r="K1757">
            <v>71638385</v>
          </cell>
          <cell r="L1757" t="str">
            <v>SECUNDARIA COMPLETA</v>
          </cell>
          <cell r="M1757" t="str">
            <v>*SNP</v>
          </cell>
          <cell r="N1757" t="str">
            <v>NEGOCIO DE VENTAS</v>
          </cell>
          <cell r="O1757" t="str">
            <v>PRACTICANTES</v>
          </cell>
          <cell r="P1757">
            <v>42767</v>
          </cell>
          <cell r="Q1757" t="str">
            <v>REPUBLICA DE PANAMA</v>
          </cell>
          <cell r="R1757" t="str">
            <v>ADMINISTRACION DE VENTAS Y CONTROLLING</v>
          </cell>
          <cell r="S1757" t="str">
            <v>PLANEAMINETO FINANCIERO Y CONTROLLING</v>
          </cell>
        </row>
        <row r="1758">
          <cell r="K1758">
            <v>71695362</v>
          </cell>
          <cell r="L1758" t="str">
            <v>SECUNDARIA COMPLETA</v>
          </cell>
          <cell r="M1758" t="str">
            <v>HABITAT</v>
          </cell>
          <cell r="N1758" t="str">
            <v>NEGOCIOS SERVICIOS LOGISTICOS</v>
          </cell>
          <cell r="O1758" t="str">
            <v>OBREROS</v>
          </cell>
          <cell r="P1758">
            <v>42522</v>
          </cell>
          <cell r="Q1758" t="str">
            <v>CENTRO DE DISTRIBUCION LIMA</v>
          </cell>
          <cell r="R1758" t="str">
            <v>SERVICIOS LOGISTICOS</v>
          </cell>
          <cell r="S1758" t="str">
            <v>LOGISTICA DE ENTRADA UNV</v>
          </cell>
        </row>
        <row r="1759">
          <cell r="K1759">
            <v>71695364</v>
          </cell>
          <cell r="L1759" t="str">
            <v>SECUNDARIA COMPLETA</v>
          </cell>
          <cell r="M1759" t="str">
            <v>*SNP</v>
          </cell>
          <cell r="N1759" t="str">
            <v>NEGOCIOS SERVICIOS LOGISTICOS</v>
          </cell>
          <cell r="O1759" t="str">
            <v>OBREROS</v>
          </cell>
          <cell r="P1759">
            <v>42491</v>
          </cell>
          <cell r="Q1759" t="str">
            <v>CENTRO DE DISTRIBUCION LIMA</v>
          </cell>
          <cell r="R1759" t="str">
            <v>SERVICIOS LOGISTICOS</v>
          </cell>
          <cell r="S1759" t="str">
            <v>PICKING &amp; PACKING UNV</v>
          </cell>
        </row>
        <row r="1760">
          <cell r="K1760">
            <v>71705601</v>
          </cell>
          <cell r="L1760" t="str">
            <v>SECUNDARIA COMPLETA</v>
          </cell>
          <cell r="M1760" t="str">
            <v>*SNP</v>
          </cell>
          <cell r="N1760" t="str">
            <v>NEGOCIOS SERVICIOS LOGISTICOS</v>
          </cell>
          <cell r="O1760" t="str">
            <v>OBREROS</v>
          </cell>
          <cell r="P1760">
            <v>42831</v>
          </cell>
          <cell r="Q1760" t="str">
            <v>CENTRO DE DISTRIBUCION LIMA</v>
          </cell>
          <cell r="R1760" t="str">
            <v>SERVICIOS LOGISTICOS</v>
          </cell>
          <cell r="S1760" t="str">
            <v>PICKING &amp; PACKING RETAIL</v>
          </cell>
        </row>
        <row r="1761">
          <cell r="K1761">
            <v>71714209</v>
          </cell>
          <cell r="L1761" t="str">
            <v>SECUNDARIA COMPLETA</v>
          </cell>
          <cell r="M1761" t="str">
            <v>HABITAT</v>
          </cell>
          <cell r="N1761" t="str">
            <v>NEGOCIOS SERVICIOS LOGISTICOS</v>
          </cell>
          <cell r="O1761" t="str">
            <v>OBREROS</v>
          </cell>
          <cell r="P1761">
            <v>42522</v>
          </cell>
          <cell r="Q1761" t="str">
            <v>CENTRO DE DISTRIBUCION LIMA</v>
          </cell>
          <cell r="R1761" t="str">
            <v>SERVICIOS LOGISTICOS</v>
          </cell>
          <cell r="S1761" t="str">
            <v>LOGISTICA DE ENTRADA RETAIL</v>
          </cell>
        </row>
        <row r="1762">
          <cell r="K1762">
            <v>71721169</v>
          </cell>
          <cell r="L1762" t="str">
            <v>SECUNDARIA COMPLETA</v>
          </cell>
          <cell r="M1762" t="str">
            <v>HABITAT</v>
          </cell>
          <cell r="N1762" t="str">
            <v>NEGOCIOS SERVICIOS LOGISTICOS</v>
          </cell>
          <cell r="O1762" t="str">
            <v>OBREROS</v>
          </cell>
          <cell r="P1762">
            <v>42388</v>
          </cell>
          <cell r="Q1762" t="str">
            <v>CENTRO DE DISTRIBUCION LIMA</v>
          </cell>
          <cell r="R1762" t="str">
            <v>SERVICIOS LOGISTICOS</v>
          </cell>
          <cell r="S1762" t="str">
            <v>LOGISTICA DE ENTRADA RETAIL</v>
          </cell>
        </row>
        <row r="1763">
          <cell r="K1763">
            <v>71730098</v>
          </cell>
          <cell r="L1763" t="str">
            <v>SECUNDARIA COMPLETA</v>
          </cell>
          <cell r="M1763" t="str">
            <v>*SNP</v>
          </cell>
          <cell r="N1763" t="str">
            <v>NEGOCIO DE VENTAS</v>
          </cell>
          <cell r="O1763" t="str">
            <v>EMPLEADOS</v>
          </cell>
          <cell r="P1763">
            <v>40637</v>
          </cell>
          <cell r="Q1763" t="str">
            <v>REPUBLICA DE PANAMA</v>
          </cell>
          <cell r="R1763" t="str">
            <v>CADENAS Y FARMACIAS</v>
          </cell>
          <cell r="S1763" t="str">
            <v>CONTACT CENTER Y FIDELIZACIÓN</v>
          </cell>
        </row>
        <row r="1764">
          <cell r="K1764">
            <v>71731131</v>
          </cell>
          <cell r="L1764" t="str">
            <v>SECUNDARIA COMPLETA</v>
          </cell>
          <cell r="M1764" t="str">
            <v>*PROFUTURO</v>
          </cell>
          <cell r="N1764" t="str">
            <v>NEGOCIOS SERVICIOS LOGISTICOS</v>
          </cell>
          <cell r="O1764" t="str">
            <v>OBREROS</v>
          </cell>
          <cell r="P1764">
            <v>42593</v>
          </cell>
          <cell r="Q1764" t="str">
            <v>CENTRO DE DISTRIBUCION LIMA</v>
          </cell>
          <cell r="R1764" t="str">
            <v>SERVICIOS LOGISTICOS</v>
          </cell>
          <cell r="S1764" t="str">
            <v>LOGISTICA DE SALIDA UNV</v>
          </cell>
        </row>
        <row r="1765">
          <cell r="K1765">
            <v>71740225</v>
          </cell>
          <cell r="L1765" t="str">
            <v>SECUNDARIA COMPLETA</v>
          </cell>
          <cell r="M1765" t="str">
            <v>*SNP</v>
          </cell>
          <cell r="N1765" t="str">
            <v>NEGOCIOS SERVICIOS LOGISTICOS</v>
          </cell>
          <cell r="O1765" t="str">
            <v>OBREROS</v>
          </cell>
          <cell r="P1765">
            <v>41671</v>
          </cell>
          <cell r="Q1765" t="str">
            <v>CENTRO DE DISTRIBUCION LIMA</v>
          </cell>
          <cell r="R1765" t="str">
            <v>SERVICIOS LOGISTICOS</v>
          </cell>
          <cell r="S1765" t="str">
            <v>OPERACION LOGISTICA DE TERCEROS</v>
          </cell>
        </row>
        <row r="1766">
          <cell r="K1766">
            <v>71740607</v>
          </cell>
          <cell r="L1766" t="str">
            <v>SECUNDARIA COMPLETA</v>
          </cell>
          <cell r="M1766" t="str">
            <v>HABITAT</v>
          </cell>
          <cell r="N1766" t="str">
            <v>NEGOCIOS SERVICIOS LOGISTICOS</v>
          </cell>
          <cell r="O1766" t="str">
            <v>OBREROS</v>
          </cell>
          <cell r="P1766">
            <v>42502</v>
          </cell>
          <cell r="Q1766" t="str">
            <v>CENTRO DE DISTRIBUCION LIMA</v>
          </cell>
          <cell r="R1766" t="str">
            <v>SERVICIOS LOGISTICOS</v>
          </cell>
          <cell r="S1766" t="str">
            <v>LOGISTICA INVERSA UNV</v>
          </cell>
        </row>
        <row r="1767">
          <cell r="K1767">
            <v>71834568</v>
          </cell>
          <cell r="L1767" t="str">
            <v>SECUNDARIA COMPLETA</v>
          </cell>
          <cell r="M1767" t="str">
            <v>*PROFUTURO</v>
          </cell>
          <cell r="N1767" t="str">
            <v>NEGOCIOS SERVICIOS LOGISTICOS</v>
          </cell>
          <cell r="O1767" t="str">
            <v>OBREROS</v>
          </cell>
          <cell r="P1767">
            <v>42646</v>
          </cell>
          <cell r="Q1767" t="str">
            <v>CENTRO DE DISTRIBUCION LIMA</v>
          </cell>
          <cell r="R1767" t="str">
            <v>SERVICIOS LOGISTICOS</v>
          </cell>
          <cell r="S1767" t="str">
            <v>LOGISTICA INVERSA RETAIL</v>
          </cell>
        </row>
        <row r="1768">
          <cell r="K1768">
            <v>71834902</v>
          </cell>
          <cell r="L1768" t="str">
            <v>SECUNDARIA COMPLETA</v>
          </cell>
          <cell r="M1768" t="str">
            <v>HABITAT</v>
          </cell>
          <cell r="N1768" t="str">
            <v>NEGOCIOS SERVICIOS LOGISTICOS</v>
          </cell>
          <cell r="O1768" t="str">
            <v>OBREROS</v>
          </cell>
          <cell r="P1768">
            <v>42802</v>
          </cell>
          <cell r="Q1768" t="str">
            <v>CENTRO DE DISTRIBUCION LIMA</v>
          </cell>
          <cell r="R1768" t="str">
            <v>SERVICIOS LOGISTICOS</v>
          </cell>
          <cell r="S1768" t="str">
            <v>PICKING &amp; PACKING RETAIL</v>
          </cell>
        </row>
        <row r="1769">
          <cell r="K1769">
            <v>71837910</v>
          </cell>
          <cell r="L1769" t="str">
            <v>SECUNDARIA COMPLETA</v>
          </cell>
          <cell r="M1769" t="str">
            <v>*PROFUTURO</v>
          </cell>
          <cell r="N1769" t="str">
            <v>NEGOCIOS SERVICIOS LOGISTICOS</v>
          </cell>
          <cell r="O1769" t="str">
            <v>OBREROS</v>
          </cell>
          <cell r="P1769">
            <v>42656</v>
          </cell>
          <cell r="Q1769" t="str">
            <v>REPUBLICA DE PANAMA</v>
          </cell>
          <cell r="R1769" t="str">
            <v>SERVICIOS LOGISTICOS</v>
          </cell>
          <cell r="S1769" t="str">
            <v>LOGISTICA DE SALIDA RETAIL</v>
          </cell>
        </row>
        <row r="1770">
          <cell r="K1770">
            <v>71849204</v>
          </cell>
          <cell r="L1770" t="str">
            <v>BACHILLER</v>
          </cell>
          <cell r="M1770" t="str">
            <v>*PRIMA</v>
          </cell>
          <cell r="N1770" t="str">
            <v>NEGOCIO DE VENTAS</v>
          </cell>
          <cell r="O1770" t="str">
            <v>EMPLEADOS</v>
          </cell>
          <cell r="P1770">
            <v>42019</v>
          </cell>
          <cell r="Q1770" t="str">
            <v>OFICINA PIURA</v>
          </cell>
          <cell r="R1770" t="str">
            <v>PROVINCIAS</v>
          </cell>
          <cell r="S1770" t="str">
            <v>PIURA</v>
          </cell>
        </row>
        <row r="1771">
          <cell r="K1771">
            <v>71855862</v>
          </cell>
          <cell r="L1771" t="str">
            <v>SECUNDARIA COMPLETA</v>
          </cell>
          <cell r="M1771" t="str">
            <v>HABITAT</v>
          </cell>
          <cell r="N1771" t="str">
            <v>NEGOCIOS SERVICIOS LOGISTICOS</v>
          </cell>
          <cell r="O1771" t="str">
            <v>OBREROS</v>
          </cell>
          <cell r="P1771">
            <v>42339</v>
          </cell>
          <cell r="Q1771" t="str">
            <v>CENTRO DE DISTRIBUCION LIMA</v>
          </cell>
          <cell r="R1771" t="str">
            <v>SERVICIOS LOGISTICOS</v>
          </cell>
          <cell r="S1771" t="str">
            <v>LOGISTICA DE SALIDA RETAIL</v>
          </cell>
        </row>
        <row r="1772">
          <cell r="K1772">
            <v>71870845</v>
          </cell>
          <cell r="L1772" t="str">
            <v>SECUNDARIA COMPLETA</v>
          </cell>
          <cell r="M1772" t="str">
            <v>HABITAT</v>
          </cell>
          <cell r="N1772" t="str">
            <v>NEGOCIOS SERVICIOS LOGISTICOS</v>
          </cell>
          <cell r="O1772" t="str">
            <v>OBREROS</v>
          </cell>
          <cell r="P1772">
            <v>42746</v>
          </cell>
          <cell r="Q1772" t="str">
            <v>CENTRO DE DISTRIBUCION LIMA</v>
          </cell>
          <cell r="R1772" t="str">
            <v>SERVICIOS LOGISTICOS</v>
          </cell>
          <cell r="S1772" t="str">
            <v>LOGISTICA DE ENTRADA RETAIL</v>
          </cell>
        </row>
        <row r="1773">
          <cell r="K1773">
            <v>71871854</v>
          </cell>
          <cell r="L1773" t="str">
            <v>SECUNDARIA COMPLETA</v>
          </cell>
          <cell r="M1773" t="str">
            <v>*SNP</v>
          </cell>
          <cell r="N1773" t="str">
            <v>NEGOCIOS SERVICIOS LOGISTICOS</v>
          </cell>
          <cell r="O1773" t="str">
            <v>OBREROS</v>
          </cell>
          <cell r="P1773">
            <v>42156</v>
          </cell>
          <cell r="Q1773" t="str">
            <v>CENTRO DE DISTRIBUCION LIMA</v>
          </cell>
          <cell r="R1773" t="str">
            <v>SERVICIOS LOGISTICOS</v>
          </cell>
          <cell r="S1773" t="str">
            <v>LOGISTICA DE SALIDA RETAIL</v>
          </cell>
        </row>
        <row r="1774">
          <cell r="K1774">
            <v>71874843</v>
          </cell>
          <cell r="L1774" t="str">
            <v>SECUNDARIA COMPLETA</v>
          </cell>
          <cell r="M1774" t="str">
            <v>HABITAT</v>
          </cell>
          <cell r="N1774" t="str">
            <v>NEGOCIO DE VENTAS</v>
          </cell>
          <cell r="O1774" t="str">
            <v>EMPLEADOS</v>
          </cell>
          <cell r="P1774">
            <v>42842</v>
          </cell>
          <cell r="Q1774" t="str">
            <v>OFICINA IQUITOS</v>
          </cell>
          <cell r="R1774" t="str">
            <v>VENTAS AUTOSERVICIOS</v>
          </cell>
          <cell r="S1774" t="str">
            <v>VENTAS AUTOSERVICIOS</v>
          </cell>
        </row>
        <row r="1775">
          <cell r="K1775">
            <v>71875236</v>
          </cell>
          <cell r="L1775" t="str">
            <v>SECUNDARIA COMPLETA</v>
          </cell>
          <cell r="M1775" t="str">
            <v>HABITAT</v>
          </cell>
          <cell r="N1775" t="str">
            <v>NEGOCIOS SERVICIOS LOGISTICOS</v>
          </cell>
          <cell r="O1775" t="str">
            <v>OBREROS</v>
          </cell>
          <cell r="P1775">
            <v>42767</v>
          </cell>
          <cell r="Q1775" t="str">
            <v>CENTRO DE DISTRIBUCION LIMA</v>
          </cell>
          <cell r="R1775" t="str">
            <v>SERVICIOS LOGISTICOS</v>
          </cell>
          <cell r="S1775" t="str">
            <v>CONTROL INTERNO RETAIL</v>
          </cell>
        </row>
        <row r="1776">
          <cell r="K1776">
            <v>71885771</v>
          </cell>
          <cell r="L1776" t="str">
            <v>SECUNDARIA COMPLETA</v>
          </cell>
          <cell r="M1776" t="str">
            <v>HABITAT</v>
          </cell>
          <cell r="N1776" t="str">
            <v>NEGOCIOS SERVICIOS LOGISTICOS</v>
          </cell>
          <cell r="O1776" t="str">
            <v>OBREROS</v>
          </cell>
          <cell r="P1776">
            <v>42774</v>
          </cell>
          <cell r="Q1776" t="str">
            <v>CENTRO DE DISTRIBUCION LIMA</v>
          </cell>
          <cell r="R1776" t="str">
            <v>SERVICIOS LOGISTICOS</v>
          </cell>
          <cell r="S1776" t="str">
            <v>PICKING &amp; PACKING RETAIL</v>
          </cell>
        </row>
        <row r="1777">
          <cell r="K1777">
            <v>71888292</v>
          </cell>
          <cell r="L1777" t="str">
            <v>SECUNDARIA COMPLETA</v>
          </cell>
          <cell r="M1777" t="str">
            <v>*PROFUTURO</v>
          </cell>
          <cell r="N1777" t="str">
            <v>NEGOCIOS SERVICIOS LOGISTICOS</v>
          </cell>
          <cell r="O1777" t="str">
            <v>OBREROS</v>
          </cell>
          <cell r="P1777">
            <v>42202</v>
          </cell>
          <cell r="Q1777" t="str">
            <v>CENTRO DE DISTRIBUCION LIMA</v>
          </cell>
          <cell r="R1777" t="str">
            <v>SERVICIOS LOGISTICOS</v>
          </cell>
          <cell r="S1777" t="str">
            <v>PICKING &amp; PACKING UNV</v>
          </cell>
        </row>
        <row r="1778">
          <cell r="K1778">
            <v>71894088</v>
          </cell>
          <cell r="L1778" t="str">
            <v>SECUNDARIA COMPLETA</v>
          </cell>
          <cell r="M1778" t="str">
            <v>HABITAT</v>
          </cell>
          <cell r="N1778" t="str">
            <v>NEGOCIOS SERVICIOS LOGISTICOS</v>
          </cell>
          <cell r="O1778" t="str">
            <v>OBREROS</v>
          </cell>
          <cell r="P1778">
            <v>42808</v>
          </cell>
          <cell r="Q1778" t="str">
            <v>CENTRO DE DISTRIBUCION LIMA</v>
          </cell>
          <cell r="R1778" t="str">
            <v>SERVICIOS LOGISTICOS</v>
          </cell>
          <cell r="S1778" t="str">
            <v>PICKING &amp; PACKING RETAIL</v>
          </cell>
        </row>
        <row r="1779">
          <cell r="K1779">
            <v>71944026</v>
          </cell>
          <cell r="L1779" t="str">
            <v>SECUNDARIA COMPLETA</v>
          </cell>
          <cell r="M1779" t="str">
            <v>HABITAT</v>
          </cell>
          <cell r="N1779" t="str">
            <v>NEGOCIOS SERVICIOS LOGISTICOS</v>
          </cell>
          <cell r="O1779" t="str">
            <v>OBREROS</v>
          </cell>
          <cell r="P1779">
            <v>42797</v>
          </cell>
          <cell r="Q1779" t="str">
            <v>CENTRO DE DISTRIBUCION LIMA</v>
          </cell>
          <cell r="R1779" t="str">
            <v>SERVICIOS LOGISTICOS</v>
          </cell>
          <cell r="S1779" t="str">
            <v>PICKING &amp; PACKING RETAIL</v>
          </cell>
        </row>
        <row r="1780">
          <cell r="K1780">
            <v>71946353</v>
          </cell>
          <cell r="L1780" t="str">
            <v>SECUNDARIA COMPLETA</v>
          </cell>
          <cell r="M1780" t="str">
            <v>*SNP</v>
          </cell>
          <cell r="N1780" t="str">
            <v>NEGOCIO DE VENTAS</v>
          </cell>
          <cell r="O1780" t="str">
            <v>EMPLEADOS</v>
          </cell>
          <cell r="P1780">
            <v>41712</v>
          </cell>
          <cell r="Q1780" t="str">
            <v>OFICINA AREQUIPA</v>
          </cell>
          <cell r="R1780" t="str">
            <v>PROVINCIAS</v>
          </cell>
          <cell r="S1780" t="str">
            <v>AREQUIPA</v>
          </cell>
        </row>
        <row r="1781">
          <cell r="K1781">
            <v>71978681</v>
          </cell>
          <cell r="L1781" t="str">
            <v>SECUNDARIA COMPLETA</v>
          </cell>
          <cell r="M1781" t="str">
            <v>*SNP</v>
          </cell>
          <cell r="N1781" t="str">
            <v>NEGOCIOS SERVICIOS LOGISTICOS</v>
          </cell>
          <cell r="O1781" t="str">
            <v>OBREROS</v>
          </cell>
          <cell r="P1781">
            <v>42837</v>
          </cell>
          <cell r="Q1781" t="str">
            <v>CENTRO DE DISTRIBUCION LIMA</v>
          </cell>
          <cell r="R1781" t="str">
            <v>SERVICIOS LOGISTICOS</v>
          </cell>
          <cell r="S1781" t="str">
            <v>PICKING &amp; PACKING RETAIL</v>
          </cell>
        </row>
        <row r="1782">
          <cell r="K1782">
            <v>71986657</v>
          </cell>
          <cell r="L1782" t="str">
            <v>SECUNDARIA COMPLETA</v>
          </cell>
          <cell r="M1782" t="str">
            <v>HABITAT</v>
          </cell>
          <cell r="N1782" t="str">
            <v>NEGOCIOS SERVICIOS LOGISTICOS</v>
          </cell>
          <cell r="O1782" t="str">
            <v>OBREROS</v>
          </cell>
          <cell r="P1782">
            <v>42802</v>
          </cell>
          <cell r="Q1782" t="str">
            <v>CENTRO DE DISTRIBUCION LIMA</v>
          </cell>
          <cell r="R1782" t="str">
            <v>SERVICIOS LOGISTICOS</v>
          </cell>
          <cell r="S1782" t="str">
            <v>PICKING &amp; PACKING RETAIL</v>
          </cell>
        </row>
        <row r="1783">
          <cell r="K1783">
            <v>71990846</v>
          </cell>
          <cell r="L1783" t="str">
            <v>SECUNDARIA COMPLETA</v>
          </cell>
          <cell r="M1783" t="str">
            <v>*PRIMA</v>
          </cell>
          <cell r="N1783" t="str">
            <v>NEGOCIOS SERVICIOS LOGISTICOS</v>
          </cell>
          <cell r="O1783" t="str">
            <v>OBREROS</v>
          </cell>
          <cell r="P1783">
            <v>42101</v>
          </cell>
          <cell r="Q1783" t="str">
            <v>CENTRO DE DISTRIBUCION LIMA</v>
          </cell>
          <cell r="R1783" t="str">
            <v>SERVICIOS LOGISTICOS</v>
          </cell>
          <cell r="S1783" t="str">
            <v>PICKING &amp; PACKING UNV</v>
          </cell>
        </row>
        <row r="1784">
          <cell r="K1784">
            <v>72000438</v>
          </cell>
          <cell r="L1784" t="str">
            <v>SECUNDARIA COMPLETA</v>
          </cell>
          <cell r="M1784" t="str">
            <v>*SNP</v>
          </cell>
          <cell r="N1784" t="str">
            <v>NEGOCIOS SERVICIOS LOGISTICOS</v>
          </cell>
          <cell r="O1784" t="str">
            <v>OBREROS</v>
          </cell>
          <cell r="P1784">
            <v>42837</v>
          </cell>
          <cell r="Q1784" t="str">
            <v>CENTRO DE DISTRIBUCION LIMA</v>
          </cell>
          <cell r="R1784" t="str">
            <v>SERVICIOS LOGISTICOS</v>
          </cell>
          <cell r="S1784" t="str">
            <v>PICKING &amp; PACKING RETAIL</v>
          </cell>
        </row>
        <row r="1785">
          <cell r="K1785">
            <v>72025584</v>
          </cell>
          <cell r="L1785" t="str">
            <v>SECUNDARIA COMPLETA</v>
          </cell>
          <cell r="M1785" t="str">
            <v>*SNP</v>
          </cell>
          <cell r="N1785" t="str">
            <v>NEGOCIOS SERVICIOS LOGISTICOS</v>
          </cell>
          <cell r="O1785" t="str">
            <v>OBREROS</v>
          </cell>
          <cell r="P1785">
            <v>42831</v>
          </cell>
          <cell r="Q1785" t="str">
            <v>CENTRO DE DISTRIBUCION LIMA</v>
          </cell>
          <cell r="R1785" t="str">
            <v>SERVICIOS LOGISTICOS</v>
          </cell>
          <cell r="S1785" t="str">
            <v>LOGISTICA INVERSA UNV</v>
          </cell>
        </row>
        <row r="1786">
          <cell r="K1786">
            <v>72073353</v>
          </cell>
          <cell r="L1786" t="str">
            <v>SECUNDARIA COMPLETA</v>
          </cell>
          <cell r="M1786" t="str">
            <v>HABITAT</v>
          </cell>
          <cell r="N1786" t="str">
            <v>NEGOCIOS SERVICIOS LOGISTICOS</v>
          </cell>
          <cell r="O1786" t="str">
            <v>OBREROS</v>
          </cell>
          <cell r="P1786">
            <v>42828</v>
          </cell>
          <cell r="Q1786" t="str">
            <v>CENTRO DE DISTRIBUCION LIMA</v>
          </cell>
          <cell r="R1786" t="str">
            <v>SERVICIOS LOGISTICOS</v>
          </cell>
          <cell r="S1786" t="str">
            <v>PICKING &amp; PACKING RETAIL</v>
          </cell>
        </row>
        <row r="1787">
          <cell r="K1787">
            <v>72080747</v>
          </cell>
          <cell r="L1787" t="str">
            <v>SECUNDARIA COMPLETA</v>
          </cell>
          <cell r="M1787" t="str">
            <v>*INTEGRA</v>
          </cell>
          <cell r="N1787" t="str">
            <v>NEGOCIOS SERVICIOS LOGISTICOS</v>
          </cell>
          <cell r="O1787" t="str">
            <v>OBREROS</v>
          </cell>
          <cell r="P1787">
            <v>42597</v>
          </cell>
          <cell r="Q1787" t="str">
            <v>CENTRO DE DISTRIBUCION LIMA</v>
          </cell>
          <cell r="R1787" t="str">
            <v>SERVICIOS LOGISTICOS</v>
          </cell>
          <cell r="S1787" t="str">
            <v>LOGISTICA DE SALIDA UNV</v>
          </cell>
        </row>
        <row r="1788">
          <cell r="K1788">
            <v>72084426</v>
          </cell>
          <cell r="L1788" t="str">
            <v>UNIVERSIDAD INCONCLU</v>
          </cell>
          <cell r="M1788" t="str">
            <v>HABITAT</v>
          </cell>
          <cell r="N1788" t="str">
            <v>NEGOCIO DE VENTAS</v>
          </cell>
          <cell r="O1788" t="str">
            <v>EMPLEADOS</v>
          </cell>
          <cell r="P1788">
            <v>42842</v>
          </cell>
          <cell r="Q1788" t="str">
            <v>REPUBLICA DE PANAMA</v>
          </cell>
          <cell r="R1788" t="str">
            <v>VENTAS AUTOSERVICIOS</v>
          </cell>
          <cell r="S1788" t="str">
            <v>VENTAS AUTOSERVICIOS</v>
          </cell>
        </row>
        <row r="1789">
          <cell r="K1789">
            <v>72091941</v>
          </cell>
          <cell r="L1789" t="str">
            <v>SECUNDARIA COMPLETA</v>
          </cell>
          <cell r="M1789" t="str">
            <v>HABITAT</v>
          </cell>
          <cell r="N1789" t="str">
            <v>NEGOCIOS SERVICIOS LOGISTICOS</v>
          </cell>
          <cell r="O1789" t="str">
            <v>OBREROS</v>
          </cell>
          <cell r="P1789">
            <v>42261</v>
          </cell>
          <cell r="Q1789" t="str">
            <v>CENTRO DE DISTRIBUCION LIMA</v>
          </cell>
          <cell r="R1789" t="str">
            <v>SERVICIOS LOGISTICOS</v>
          </cell>
          <cell r="S1789" t="str">
            <v>PICKING &amp; PACKING RETAIL</v>
          </cell>
        </row>
        <row r="1790">
          <cell r="K1790">
            <v>72138506</v>
          </cell>
          <cell r="L1790" t="str">
            <v>SECUNDARIA COMPLETA</v>
          </cell>
          <cell r="M1790" t="str">
            <v>HABITAT</v>
          </cell>
          <cell r="N1790" t="str">
            <v>NEGOCIOS SERVICIOS LOGISTICOS</v>
          </cell>
          <cell r="O1790" t="str">
            <v>OBREROS</v>
          </cell>
          <cell r="P1790">
            <v>42219</v>
          </cell>
          <cell r="Q1790" t="str">
            <v>CENTRO DE DISTRIBUCION LIMA</v>
          </cell>
          <cell r="R1790" t="str">
            <v>SERVICIOS LOGISTICOS</v>
          </cell>
          <cell r="S1790" t="str">
            <v>LOGISTICA DE ENTRADA RETAIL</v>
          </cell>
        </row>
        <row r="1791">
          <cell r="K1791">
            <v>72171241</v>
          </cell>
          <cell r="L1791" t="str">
            <v>SECUNDARIA COMPLETA</v>
          </cell>
          <cell r="M1791" t="str">
            <v>HABITAT</v>
          </cell>
          <cell r="N1791" t="str">
            <v>NEGOCIOS SERVICIOS LOGISTICOS</v>
          </cell>
          <cell r="O1791" t="str">
            <v>OBREROS</v>
          </cell>
          <cell r="P1791">
            <v>42128</v>
          </cell>
          <cell r="Q1791" t="str">
            <v>CENTRO DE DISTRIBUCION LIMA</v>
          </cell>
          <cell r="R1791" t="str">
            <v>SERVICIOS LOGISTICOS</v>
          </cell>
          <cell r="S1791" t="str">
            <v>PICKING &amp; PACKING UNV</v>
          </cell>
        </row>
        <row r="1792">
          <cell r="K1792">
            <v>72181128</v>
          </cell>
          <cell r="L1792" t="str">
            <v>SECUNDARIA COMPLETA</v>
          </cell>
          <cell r="M1792" t="str">
            <v>*INTEGRA</v>
          </cell>
          <cell r="N1792" t="str">
            <v>NEGOCIOS SERVICIOS LOGISTICOS</v>
          </cell>
          <cell r="O1792" t="str">
            <v>EMPLEADOS</v>
          </cell>
          <cell r="P1792">
            <v>42278</v>
          </cell>
          <cell r="Q1792" t="str">
            <v>CENTRO DE DISTRIBUCION LIMA</v>
          </cell>
          <cell r="R1792" t="str">
            <v>SERVICIOS LOGISTICOS</v>
          </cell>
          <cell r="S1792" t="str">
            <v>INGENIERIA LOGISTICA</v>
          </cell>
        </row>
        <row r="1793">
          <cell r="K1793">
            <v>72195417</v>
          </cell>
          <cell r="L1793" t="str">
            <v>SECUNDARIA COMPLETA</v>
          </cell>
          <cell r="M1793" t="str">
            <v>HABITAT</v>
          </cell>
          <cell r="N1793" t="str">
            <v>NEGOCIOS SERVICIOS LOGISTICOS</v>
          </cell>
          <cell r="O1793" t="str">
            <v>OBREROS</v>
          </cell>
          <cell r="P1793">
            <v>42495</v>
          </cell>
          <cell r="Q1793" t="str">
            <v>CENTRO DE DISTRIBUCION LIMA</v>
          </cell>
          <cell r="R1793" t="str">
            <v>SERVICIOS LOGISTICOS</v>
          </cell>
          <cell r="S1793" t="str">
            <v>LOGISTICA DE SALIDA RETAIL</v>
          </cell>
        </row>
        <row r="1794">
          <cell r="K1794">
            <v>72205353</v>
          </cell>
          <cell r="L1794" t="str">
            <v>BACHILLER</v>
          </cell>
          <cell r="M1794" t="str">
            <v>HABITAT</v>
          </cell>
          <cell r="N1794" t="str">
            <v>NEGOCIOS SERVICIOS LOGISTICOS</v>
          </cell>
          <cell r="O1794" t="str">
            <v>OBREROS</v>
          </cell>
          <cell r="P1794">
            <v>42529</v>
          </cell>
          <cell r="Q1794" t="str">
            <v>CENTRO DE DISTRIBUCION LIMA</v>
          </cell>
          <cell r="R1794" t="str">
            <v>SERVICIOS LOGISTICOS</v>
          </cell>
          <cell r="S1794" t="str">
            <v>PICKING &amp; PACKING RETAIL</v>
          </cell>
        </row>
        <row r="1795">
          <cell r="K1795">
            <v>72223695</v>
          </cell>
          <cell r="L1795" t="str">
            <v>ESTUDIANTE UNIVERSIT</v>
          </cell>
          <cell r="M1795" t="str">
            <v>HABITAT</v>
          </cell>
          <cell r="N1795" t="str">
            <v>NEGOCIOS SERVICIOS LOGISTICOS</v>
          </cell>
          <cell r="O1795" t="str">
            <v>EMPLEADOS</v>
          </cell>
          <cell r="P1795">
            <v>42826</v>
          </cell>
          <cell r="Q1795" t="str">
            <v>REPUBLICA DE PANAMA</v>
          </cell>
          <cell r="R1795" t="str">
            <v>SERVICIOS LOGISTICOS</v>
          </cell>
          <cell r="S1795" t="str">
            <v>COMERCIO EXTERIOR</v>
          </cell>
        </row>
        <row r="1796">
          <cell r="K1796">
            <v>72230191</v>
          </cell>
          <cell r="L1796" t="str">
            <v>SECUNDARIA COMPLETA</v>
          </cell>
          <cell r="M1796" t="str">
            <v>HABITAT</v>
          </cell>
          <cell r="N1796" t="str">
            <v>NEGOCIOS SERVICIOS LOGISTICOS</v>
          </cell>
          <cell r="O1796" t="str">
            <v>OBREROS</v>
          </cell>
          <cell r="P1796">
            <v>42491</v>
          </cell>
          <cell r="Q1796" t="str">
            <v>CENTRO DE DISTRIBUCION LIMA</v>
          </cell>
          <cell r="R1796" t="str">
            <v>SERVICIOS LOGISTICOS</v>
          </cell>
          <cell r="S1796" t="str">
            <v>PICKING &amp; PACKING UNV</v>
          </cell>
        </row>
        <row r="1797">
          <cell r="K1797">
            <v>72245437</v>
          </cell>
          <cell r="L1797" t="str">
            <v>SECUNDARIA COMPLETA</v>
          </cell>
          <cell r="M1797" t="str">
            <v>HABITAT</v>
          </cell>
          <cell r="N1797" t="str">
            <v>NEGOCIOS SERVICIOS LOGISTICOS</v>
          </cell>
          <cell r="O1797" t="str">
            <v>OBREROS</v>
          </cell>
          <cell r="P1797">
            <v>42774</v>
          </cell>
          <cell r="Q1797" t="str">
            <v>CENTRO DE DISTRIBUCION LIMA</v>
          </cell>
          <cell r="R1797" t="str">
            <v>SERVICIOS LOGISTICOS</v>
          </cell>
          <cell r="S1797" t="str">
            <v>LOGISTICA DE ENTRADA RETAIL</v>
          </cell>
        </row>
        <row r="1798">
          <cell r="K1798">
            <v>72257281</v>
          </cell>
          <cell r="L1798" t="str">
            <v>SECUNDARIA COMPLETA</v>
          </cell>
          <cell r="M1798" t="str">
            <v>*PRIMA</v>
          </cell>
          <cell r="N1798" t="str">
            <v>NEGOCIO DE VENTAS</v>
          </cell>
          <cell r="O1798" t="str">
            <v>EMPLEADOS</v>
          </cell>
          <cell r="P1798">
            <v>42597</v>
          </cell>
          <cell r="Q1798" t="str">
            <v>REPUBLICA DE PANAMA</v>
          </cell>
          <cell r="R1798" t="str">
            <v>VENTAS AUTOSERVICIOS</v>
          </cell>
          <cell r="S1798" t="str">
            <v>VENTAS AUTOSERVICIOS</v>
          </cell>
        </row>
        <row r="1799">
          <cell r="K1799">
            <v>72262396</v>
          </cell>
          <cell r="L1799" t="str">
            <v>SECUNDARIA COMPLETA</v>
          </cell>
          <cell r="M1799" t="str">
            <v>HABITAT</v>
          </cell>
          <cell r="N1799" t="str">
            <v>NEGOCIOS SERVICIOS LOGISTICOS</v>
          </cell>
          <cell r="O1799" t="str">
            <v>OBREROS</v>
          </cell>
          <cell r="P1799">
            <v>42217</v>
          </cell>
          <cell r="Q1799" t="str">
            <v>CENTRO DE DISTRIBUCION LIMA</v>
          </cell>
          <cell r="R1799" t="str">
            <v>SERVICIOS LOGISTICOS</v>
          </cell>
          <cell r="S1799" t="str">
            <v>PICKING &amp; PACKING UNV</v>
          </cell>
        </row>
        <row r="1800">
          <cell r="K1800">
            <v>72265082</v>
          </cell>
          <cell r="L1800" t="str">
            <v>SECUNDARIA COMPLETA</v>
          </cell>
          <cell r="M1800" t="str">
            <v>*SNP</v>
          </cell>
          <cell r="N1800" t="str">
            <v>NEGOCIOS SERVICIOS LOGISTICOS</v>
          </cell>
          <cell r="O1800" t="str">
            <v>OBREROS</v>
          </cell>
          <cell r="P1800">
            <v>42781</v>
          </cell>
          <cell r="Q1800" t="str">
            <v>CENTRO DE DISTRIBUCION LIMA</v>
          </cell>
          <cell r="R1800" t="str">
            <v>SERVICIOS LOGISTICOS</v>
          </cell>
          <cell r="S1800" t="str">
            <v>PICKING &amp; PACKING UNV</v>
          </cell>
        </row>
        <row r="1801">
          <cell r="K1801">
            <v>72355360</v>
          </cell>
          <cell r="L1801" t="str">
            <v>SECUNDARIA COMPLETA</v>
          </cell>
          <cell r="M1801" t="str">
            <v>*INTEGRA</v>
          </cell>
          <cell r="N1801" t="str">
            <v>NEGOCIO DE VENTAS</v>
          </cell>
          <cell r="O1801" t="str">
            <v>EMPLEADOS</v>
          </cell>
          <cell r="P1801">
            <v>42430</v>
          </cell>
          <cell r="Q1801" t="str">
            <v>REPUBLICA DE PANAMA</v>
          </cell>
          <cell r="R1801" t="str">
            <v>VENTAS AUTOSERVICIOS</v>
          </cell>
          <cell r="S1801" t="str">
            <v>VENTAS AUTOSERVICIOS</v>
          </cell>
        </row>
        <row r="1802">
          <cell r="K1802">
            <v>72379707</v>
          </cell>
          <cell r="L1802" t="str">
            <v>SECUNDARIA COMPLETA</v>
          </cell>
          <cell r="M1802" t="str">
            <v>*SNP</v>
          </cell>
          <cell r="N1802" t="str">
            <v>SERVICIOS COMPARTIDOS</v>
          </cell>
          <cell r="O1802" t="str">
            <v>PRACTICANTES</v>
          </cell>
          <cell r="P1802">
            <v>42795</v>
          </cell>
          <cell r="Q1802" t="str">
            <v>REPUBLICA DE PANAMA</v>
          </cell>
          <cell r="R1802" t="str">
            <v>ADMINISTRACION GENERAL</v>
          </cell>
          <cell r="S1802" t="str">
            <v>SERVICIOS GENERALES</v>
          </cell>
        </row>
        <row r="1803">
          <cell r="K1803">
            <v>72388175</v>
          </cell>
          <cell r="L1803" t="str">
            <v>SECUNDARIA COMPLETA</v>
          </cell>
          <cell r="M1803" t="str">
            <v>HABITAT</v>
          </cell>
          <cell r="N1803" t="str">
            <v>NEGOCIOS SERVICIOS LOGISTICOS</v>
          </cell>
          <cell r="O1803" t="str">
            <v>OBREROS</v>
          </cell>
          <cell r="P1803">
            <v>42614</v>
          </cell>
          <cell r="Q1803" t="str">
            <v>CENTRO DE DISTRIBUCION LIMA</v>
          </cell>
          <cell r="R1803" t="str">
            <v>SERVICIOS LOGISTICOS</v>
          </cell>
          <cell r="S1803" t="str">
            <v>PICKING &amp; PACKING RETAIL</v>
          </cell>
        </row>
        <row r="1804">
          <cell r="K1804">
            <v>72398843</v>
          </cell>
          <cell r="L1804" t="str">
            <v>SECUNDARIA COMPLETA</v>
          </cell>
          <cell r="M1804" t="str">
            <v>HABITAT</v>
          </cell>
          <cell r="N1804" t="str">
            <v>NEGOCIOS SERVICIOS LOGISTICOS</v>
          </cell>
          <cell r="O1804" t="str">
            <v>OBREROS</v>
          </cell>
          <cell r="P1804">
            <v>42828</v>
          </cell>
          <cell r="Q1804" t="str">
            <v>CENTRO DE DISTRIBUCION LIMA</v>
          </cell>
          <cell r="R1804" t="str">
            <v>SERVICIOS LOGISTICOS</v>
          </cell>
          <cell r="S1804" t="str">
            <v>LOGISTICA DE ENTRADA RETAIL</v>
          </cell>
        </row>
        <row r="1805">
          <cell r="K1805">
            <v>72400714</v>
          </cell>
          <cell r="L1805" t="str">
            <v>SECUNDARIA COMPLETA</v>
          </cell>
          <cell r="M1805" t="str">
            <v>HABITAT</v>
          </cell>
          <cell r="N1805" t="str">
            <v>NEGOCIOS SERVICIOS LOGISTICOS</v>
          </cell>
          <cell r="O1805" t="str">
            <v>OBREROS</v>
          </cell>
          <cell r="P1805">
            <v>42076</v>
          </cell>
          <cell r="Q1805" t="str">
            <v>CENTRO DE DISTRIBUCION LIMA</v>
          </cell>
          <cell r="R1805" t="str">
            <v>SERVICIOS LOGISTICOS</v>
          </cell>
          <cell r="S1805" t="str">
            <v>LOGISTICA DE SALIDA UNV</v>
          </cell>
        </row>
        <row r="1806">
          <cell r="K1806">
            <v>72426166</v>
          </cell>
          <cell r="L1806" t="str">
            <v>SECUNDARIA COMPLETA</v>
          </cell>
          <cell r="M1806" t="str">
            <v>HABITAT</v>
          </cell>
          <cell r="N1806" t="str">
            <v>NEGOCIO DE VENTAS</v>
          </cell>
          <cell r="O1806" t="str">
            <v>EMPLEADOS</v>
          </cell>
          <cell r="P1806">
            <v>42095</v>
          </cell>
          <cell r="Q1806" t="str">
            <v>REPUBLICA DE PANAMA</v>
          </cell>
          <cell r="R1806" t="str">
            <v>VENTAS AUTOSERVICIOS</v>
          </cell>
          <cell r="S1806" t="str">
            <v>VENTAS AUTOSERVICIOS</v>
          </cell>
        </row>
        <row r="1807">
          <cell r="K1807">
            <v>72458859</v>
          </cell>
          <cell r="L1807" t="str">
            <v>SECUNDARIA COMPLETA</v>
          </cell>
          <cell r="M1807" t="str">
            <v>*SNP</v>
          </cell>
          <cell r="N1807" t="str">
            <v>NEGOCIOS SERVICIOS LOGISTICOS</v>
          </cell>
          <cell r="O1807" t="str">
            <v>OBREROS</v>
          </cell>
          <cell r="P1807">
            <v>42828</v>
          </cell>
          <cell r="Q1807" t="str">
            <v>CENTRO DE DISTRIBUCION LIMA</v>
          </cell>
          <cell r="R1807" t="str">
            <v>SERVICIOS LOGISTICOS</v>
          </cell>
          <cell r="S1807" t="str">
            <v>PICKING &amp; PACKING UNV</v>
          </cell>
        </row>
        <row r="1808">
          <cell r="K1808">
            <v>72477288</v>
          </cell>
          <cell r="L1808" t="str">
            <v>SECUNDARIA COMPLETA</v>
          </cell>
          <cell r="M1808" t="str">
            <v>HABITAT</v>
          </cell>
          <cell r="N1808" t="str">
            <v>NEGOCIOS SERVICIOS LOGISTICOS</v>
          </cell>
          <cell r="O1808" t="str">
            <v>OBREROS</v>
          </cell>
          <cell r="P1808">
            <v>42502</v>
          </cell>
          <cell r="Q1808" t="str">
            <v>CENTRO DE DISTRIBUCION LIMA</v>
          </cell>
          <cell r="R1808" t="str">
            <v>SERVICIOS LOGISTICOS</v>
          </cell>
          <cell r="S1808" t="str">
            <v>LOGISTICA DE ENTRADA RETAIL</v>
          </cell>
        </row>
        <row r="1809">
          <cell r="K1809">
            <v>72519402</v>
          </cell>
          <cell r="L1809" t="str">
            <v>SECUNDARIA COMPLETA</v>
          </cell>
          <cell r="M1809" t="str">
            <v>*SNP</v>
          </cell>
          <cell r="N1809" t="str">
            <v>NEGOCIOS SERVICIOS LOGISTICOS</v>
          </cell>
          <cell r="O1809" t="str">
            <v>OBREROS</v>
          </cell>
          <cell r="P1809">
            <v>42278</v>
          </cell>
          <cell r="Q1809" t="str">
            <v>OFICINA AREQUIPA</v>
          </cell>
          <cell r="R1809" t="str">
            <v>SERVICIOS LOGISTICOS</v>
          </cell>
          <cell r="S1809" t="str">
            <v>OFICINA AREQUIPA</v>
          </cell>
        </row>
        <row r="1810">
          <cell r="K1810">
            <v>72527504</v>
          </cell>
          <cell r="L1810" t="str">
            <v>SECUNDARIA COMPLETA</v>
          </cell>
          <cell r="M1810" t="str">
            <v>HABITAT</v>
          </cell>
          <cell r="N1810" t="str">
            <v>NEGOCIOS SERVICIOS LOGISTICOS</v>
          </cell>
          <cell r="O1810" t="str">
            <v>OBREROS</v>
          </cell>
          <cell r="P1810">
            <v>42767</v>
          </cell>
          <cell r="Q1810" t="str">
            <v>CENTRO DE DISTRIBUCION LIMA</v>
          </cell>
          <cell r="R1810" t="str">
            <v>SERVICIOS LOGISTICOS</v>
          </cell>
          <cell r="S1810" t="str">
            <v>PICKING &amp; PACKING RETAIL</v>
          </cell>
        </row>
        <row r="1811">
          <cell r="K1811">
            <v>72528823</v>
          </cell>
          <cell r="L1811" t="str">
            <v>SUPERIOR</v>
          </cell>
          <cell r="M1811" t="str">
            <v>HABITAT</v>
          </cell>
          <cell r="N1811" t="str">
            <v>NEGOCIOS MARKETING SALUD</v>
          </cell>
          <cell r="O1811" t="str">
            <v>EMPLEADOS</v>
          </cell>
          <cell r="P1811">
            <v>42600</v>
          </cell>
          <cell r="Q1811" t="str">
            <v>REPUBLICA DE PANAMA</v>
          </cell>
          <cell r="R1811" t="str">
            <v>DEPARTAMENTO DE VENTAS</v>
          </cell>
          <cell r="S1811" t="str">
            <v>DEPARTAMENTO DE VENTAS</v>
          </cell>
        </row>
        <row r="1812">
          <cell r="K1812">
            <v>72533569</v>
          </cell>
          <cell r="L1812" t="str">
            <v>SECUNDARIA COMPLETA</v>
          </cell>
          <cell r="M1812" t="str">
            <v>*SNP</v>
          </cell>
          <cell r="N1812" t="str">
            <v>NEGOCIOS SERVICIOS LOGISTICOS</v>
          </cell>
          <cell r="O1812" t="str">
            <v>PRACTICANTES</v>
          </cell>
          <cell r="P1812">
            <v>42719</v>
          </cell>
          <cell r="Q1812" t="str">
            <v>CENTRO DE DISTRIBUCION LIMA</v>
          </cell>
          <cell r="R1812" t="str">
            <v>SERVICIOS LOGISTICOS</v>
          </cell>
          <cell r="S1812" t="str">
            <v>OPERACION LOGISTICA DE TERCEROS</v>
          </cell>
        </row>
        <row r="1813">
          <cell r="K1813">
            <v>72556432</v>
          </cell>
          <cell r="L1813" t="str">
            <v>SECUNDARIA COMPLETA</v>
          </cell>
          <cell r="M1813" t="str">
            <v>HABITAT</v>
          </cell>
          <cell r="N1813" t="str">
            <v>NEGOCIO DE VENTAS</v>
          </cell>
          <cell r="O1813" t="str">
            <v>EMPLEADOS</v>
          </cell>
          <cell r="P1813">
            <v>42523</v>
          </cell>
          <cell r="Q1813" t="str">
            <v>REPUBLICA DE PANAMA</v>
          </cell>
          <cell r="R1813" t="str">
            <v>VENTAS AUTOSERVICIOS</v>
          </cell>
          <cell r="S1813" t="str">
            <v>VENTAS AUTOSERVICIOS</v>
          </cell>
        </row>
        <row r="1814">
          <cell r="K1814">
            <v>72572171</v>
          </cell>
          <cell r="L1814" t="str">
            <v>NO APLICA</v>
          </cell>
          <cell r="M1814" t="str">
            <v>HABITAT</v>
          </cell>
          <cell r="N1814" t="str">
            <v>NEGOCIOS SERVICIOS LOGISTICOS</v>
          </cell>
          <cell r="O1814" t="str">
            <v>EMPLEADOS</v>
          </cell>
          <cell r="P1814">
            <v>42557</v>
          </cell>
          <cell r="Q1814" t="str">
            <v>REPUBLICA DE PANAMA</v>
          </cell>
          <cell r="R1814" t="str">
            <v>SERVICIOS LOGISTICOS</v>
          </cell>
          <cell r="S1814" t="str">
            <v>PLANIFICACION &amp; COMPRAS</v>
          </cell>
        </row>
        <row r="1815">
          <cell r="K1815">
            <v>72629520</v>
          </cell>
          <cell r="L1815" t="str">
            <v>ESTUDIANTE UNIVERSIT</v>
          </cell>
          <cell r="M1815" t="str">
            <v>HABITAT</v>
          </cell>
          <cell r="N1815" t="str">
            <v>MARKETING CORPORATIVO</v>
          </cell>
          <cell r="O1815" t="str">
            <v>EMPLEADOS</v>
          </cell>
          <cell r="P1815">
            <v>42614</v>
          </cell>
          <cell r="Q1815" t="str">
            <v>REPUBLICA DE PANAMA</v>
          </cell>
          <cell r="R1815" t="str">
            <v>MARKETING CONSUMO</v>
          </cell>
          <cell r="S1815" t="str">
            <v>UTILES &amp; BSN</v>
          </cell>
        </row>
        <row r="1816">
          <cell r="K1816">
            <v>72644584</v>
          </cell>
          <cell r="L1816" t="str">
            <v>SECUNDARIA COMPLETA</v>
          </cell>
          <cell r="M1816" t="str">
            <v>*SNP</v>
          </cell>
          <cell r="N1816" t="str">
            <v>NEGOCIOS SERVICIOS LOGISTICOS</v>
          </cell>
          <cell r="O1816" t="str">
            <v>OBREROS</v>
          </cell>
          <cell r="P1816">
            <v>42467</v>
          </cell>
          <cell r="Q1816" t="str">
            <v>CENTRO DE DISTRIBUCION LIMA</v>
          </cell>
          <cell r="R1816" t="str">
            <v>SERVICIOS LOGISTICOS</v>
          </cell>
          <cell r="S1816" t="str">
            <v>LOGISTICA DE SALIDA UNV</v>
          </cell>
        </row>
        <row r="1817">
          <cell r="K1817">
            <v>72651784</v>
          </cell>
          <cell r="L1817" t="str">
            <v>SECUNDARIA COMPLETA</v>
          </cell>
          <cell r="M1817" t="str">
            <v>*PRIMA</v>
          </cell>
          <cell r="N1817" t="str">
            <v>NEGOCIO DE VENTAS</v>
          </cell>
          <cell r="O1817" t="str">
            <v>EMPLEADOS</v>
          </cell>
          <cell r="P1817">
            <v>42676</v>
          </cell>
          <cell r="Q1817" t="str">
            <v>OFICINA AREQUIPA</v>
          </cell>
          <cell r="R1817" t="str">
            <v>VENTAS AUTOSERVICIOS</v>
          </cell>
          <cell r="S1817" t="str">
            <v>VENTAS AUTOSERVICIOS</v>
          </cell>
        </row>
        <row r="1818">
          <cell r="K1818">
            <v>72699996</v>
          </cell>
          <cell r="L1818" t="str">
            <v>SECUNDARIA COMPLETA</v>
          </cell>
          <cell r="M1818" t="str">
            <v>*PRIMA</v>
          </cell>
          <cell r="N1818" t="str">
            <v>NEGOCIOS SERVICIOS LOGISTICOS</v>
          </cell>
          <cell r="O1818" t="str">
            <v>OBREROS</v>
          </cell>
          <cell r="P1818">
            <v>42309</v>
          </cell>
          <cell r="Q1818" t="str">
            <v>CENTRO DE DISTRIBUCION LIMA</v>
          </cell>
          <cell r="R1818" t="str">
            <v>SERVICIOS LOGISTICOS</v>
          </cell>
          <cell r="S1818" t="str">
            <v>LOGISTICA DE ENTRADA UNV</v>
          </cell>
        </row>
        <row r="1819">
          <cell r="K1819">
            <v>72731051</v>
          </cell>
          <cell r="L1819" t="str">
            <v>SECUNDARIA COMPLETA</v>
          </cell>
          <cell r="M1819" t="str">
            <v>*PRIMA</v>
          </cell>
          <cell r="N1819" t="str">
            <v>NEGOCIO DE VENTAS</v>
          </cell>
          <cell r="O1819" t="str">
            <v>EMPLEADOS</v>
          </cell>
          <cell r="P1819">
            <v>42583</v>
          </cell>
          <cell r="Q1819" t="str">
            <v>REPUBLICA DE PANAMA</v>
          </cell>
          <cell r="R1819" t="str">
            <v>VENTAS AUTOSERVICIOS</v>
          </cell>
          <cell r="S1819" t="str">
            <v>VENTAS AUTOSERVICIOS</v>
          </cell>
        </row>
        <row r="1820">
          <cell r="K1820">
            <v>72740745</v>
          </cell>
          <cell r="L1820" t="str">
            <v>SECUNDARIA COMPLETA</v>
          </cell>
          <cell r="M1820" t="str">
            <v>*SNP</v>
          </cell>
          <cell r="N1820" t="str">
            <v>NEGOCIOS SERVICIOS LOGISTICOS</v>
          </cell>
          <cell r="O1820" t="str">
            <v>OBREROS</v>
          </cell>
          <cell r="P1820">
            <v>42461</v>
          </cell>
          <cell r="Q1820" t="str">
            <v>CENTRO DE DISTRIBUCION LIMA</v>
          </cell>
          <cell r="R1820" t="str">
            <v>SERVICIOS LOGISTICOS</v>
          </cell>
          <cell r="S1820" t="str">
            <v>LOGISTICA DE ENTRADA RETAIL</v>
          </cell>
        </row>
        <row r="1821">
          <cell r="K1821">
            <v>72794360</v>
          </cell>
          <cell r="L1821" t="str">
            <v>SECUNDARIA COMPLETA</v>
          </cell>
          <cell r="M1821" t="str">
            <v>HABITAT</v>
          </cell>
          <cell r="N1821" t="str">
            <v>SERVICIOS COMPARTIDOS</v>
          </cell>
          <cell r="O1821" t="str">
            <v>EMPLEADOS</v>
          </cell>
          <cell r="P1821">
            <v>42102</v>
          </cell>
          <cell r="Q1821" t="str">
            <v>REPUBLICA DE PANAMA</v>
          </cell>
          <cell r="R1821" t="str">
            <v>ADMINISTRACION GENERAL</v>
          </cell>
          <cell r="S1821" t="str">
            <v>SERVICIOS ADMINISTRATIVOS</v>
          </cell>
        </row>
        <row r="1822">
          <cell r="K1822">
            <v>72814332</v>
          </cell>
          <cell r="L1822" t="str">
            <v>SECUNDARIA COMPLETA</v>
          </cell>
          <cell r="M1822" t="str">
            <v>HABITAT</v>
          </cell>
          <cell r="N1822" t="str">
            <v>NEGOCIOS SERVICIOS LOGISTICOS</v>
          </cell>
          <cell r="O1822" t="str">
            <v>OBREROS</v>
          </cell>
          <cell r="P1822">
            <v>42741</v>
          </cell>
          <cell r="Q1822" t="str">
            <v>CENTRO DE DISTRIBUCION LIMA</v>
          </cell>
          <cell r="R1822" t="str">
            <v>SERVICIOS LOGISTICOS</v>
          </cell>
          <cell r="S1822" t="str">
            <v>LOGISTICA DE SALIDA UNV</v>
          </cell>
        </row>
        <row r="1823">
          <cell r="K1823">
            <v>72840518</v>
          </cell>
          <cell r="L1823" t="str">
            <v>SECUNDARIA COMPLETA</v>
          </cell>
          <cell r="M1823" t="str">
            <v>*SNP</v>
          </cell>
          <cell r="N1823" t="str">
            <v>NEGOCIOS SERVICIOS LOGISTICOS</v>
          </cell>
          <cell r="O1823" t="str">
            <v>OBREROS</v>
          </cell>
          <cell r="P1823">
            <v>42620</v>
          </cell>
          <cell r="Q1823" t="str">
            <v>CENTRO DE DISTRIBUCION LIMA</v>
          </cell>
          <cell r="R1823" t="str">
            <v>SERVICIOS LOGISTICOS</v>
          </cell>
          <cell r="S1823" t="str">
            <v>PICKING &amp; PACKING RETAIL</v>
          </cell>
        </row>
        <row r="1824">
          <cell r="K1824">
            <v>72885002</v>
          </cell>
          <cell r="L1824" t="str">
            <v>SECUNDARIA COMPLETA</v>
          </cell>
          <cell r="M1824" t="str">
            <v>*PRIMA</v>
          </cell>
          <cell r="N1824" t="str">
            <v>GESTION HUMANA</v>
          </cell>
          <cell r="O1824" t="str">
            <v>EMPLEADOS</v>
          </cell>
          <cell r="P1824">
            <v>42828</v>
          </cell>
          <cell r="Q1824" t="str">
            <v>REPUBLICA DE PANAMA</v>
          </cell>
          <cell r="R1824" t="str">
            <v>COMUNICACIONES</v>
          </cell>
          <cell r="S1824" t="str">
            <v>COMUNICACIONES</v>
          </cell>
        </row>
        <row r="1825">
          <cell r="K1825">
            <v>72932226</v>
          </cell>
          <cell r="L1825" t="str">
            <v>SECUNDARIA COMPLETA</v>
          </cell>
          <cell r="M1825" t="str">
            <v>*PRIMA</v>
          </cell>
          <cell r="N1825" t="str">
            <v>NEGOCIOS SERVICIOS LOGISTICOS</v>
          </cell>
          <cell r="O1825" t="str">
            <v>OBREROS</v>
          </cell>
          <cell r="P1825">
            <v>42536</v>
          </cell>
          <cell r="Q1825" t="str">
            <v>CENTRO DE DISTRIBUCION LIMA</v>
          </cell>
          <cell r="R1825" t="str">
            <v>SERVICIOS LOGISTICOS</v>
          </cell>
          <cell r="S1825" t="str">
            <v>PICKING &amp; PACKING UNV</v>
          </cell>
        </row>
        <row r="1826">
          <cell r="K1826">
            <v>73007886</v>
          </cell>
          <cell r="L1826" t="str">
            <v>SECUNDARIA COMPLETA</v>
          </cell>
          <cell r="M1826" t="str">
            <v>*SNP</v>
          </cell>
          <cell r="N1826" t="str">
            <v>NEGOCIOS SERVICIOS LOGISTICOS</v>
          </cell>
          <cell r="O1826" t="str">
            <v>OBREROS</v>
          </cell>
          <cell r="P1826">
            <v>42219</v>
          </cell>
          <cell r="Q1826" t="str">
            <v>OFICINA CHICLAYO</v>
          </cell>
          <cell r="R1826" t="str">
            <v>SERVICIOS LOGISTICOS</v>
          </cell>
          <cell r="S1826" t="str">
            <v>OFICINA CHICLAYO</v>
          </cell>
        </row>
        <row r="1827">
          <cell r="K1827">
            <v>73012600</v>
          </cell>
          <cell r="L1827" t="str">
            <v>SECUNDARIA COMPLETA</v>
          </cell>
          <cell r="M1827" t="str">
            <v>HABITAT</v>
          </cell>
          <cell r="N1827" t="str">
            <v>NEGOCIOS SERVICIOS LOGISTICOS</v>
          </cell>
          <cell r="O1827" t="str">
            <v>OBREROS</v>
          </cell>
          <cell r="P1827">
            <v>42437</v>
          </cell>
          <cell r="Q1827" t="str">
            <v>CENTRO DE DISTRIBUCION LIMA</v>
          </cell>
          <cell r="R1827" t="str">
            <v>SERVICIOS LOGISTICOS</v>
          </cell>
          <cell r="S1827" t="str">
            <v>PICKING &amp; PACKING RETAIL</v>
          </cell>
        </row>
        <row r="1828">
          <cell r="K1828">
            <v>73015637</v>
          </cell>
          <cell r="L1828" t="str">
            <v>SECUNDARIA COMPLETA</v>
          </cell>
          <cell r="M1828" t="str">
            <v>HABITAT</v>
          </cell>
          <cell r="N1828" t="str">
            <v>REPRESENTADAS</v>
          </cell>
          <cell r="O1828" t="str">
            <v>EMPLEADOS</v>
          </cell>
          <cell r="P1828">
            <v>42536</v>
          </cell>
          <cell r="Q1828" t="str">
            <v>REPUBLICA DE PANAMA</v>
          </cell>
          <cell r="R1828" t="str">
            <v>REPRESENTADAS</v>
          </cell>
          <cell r="S1828" t="str">
            <v>GALDERMA</v>
          </cell>
        </row>
        <row r="1829">
          <cell r="K1829">
            <v>73035774</v>
          </cell>
          <cell r="L1829" t="str">
            <v>SECUNDARIA COMPLETA</v>
          </cell>
          <cell r="M1829" t="str">
            <v>*SNP</v>
          </cell>
          <cell r="N1829" t="str">
            <v>NEGOCIOS SERVICIOS LOGISTICOS</v>
          </cell>
          <cell r="O1829" t="str">
            <v>OBREROS</v>
          </cell>
          <cell r="P1829">
            <v>42095</v>
          </cell>
          <cell r="Q1829" t="str">
            <v>CENTRO DE DISTRIBUCION LIMA</v>
          </cell>
          <cell r="R1829" t="str">
            <v>SERVICIOS LOGISTICOS</v>
          </cell>
          <cell r="S1829" t="str">
            <v>OPERACION LOGISTICA DE TERCEROS</v>
          </cell>
        </row>
        <row r="1830">
          <cell r="K1830">
            <v>73083457</v>
          </cell>
          <cell r="L1830" t="str">
            <v>SECUNDARIA COMPLETA</v>
          </cell>
          <cell r="M1830" t="str">
            <v>HABITAT</v>
          </cell>
          <cell r="N1830" t="str">
            <v>NEGOCIO DE VENTAS</v>
          </cell>
          <cell r="O1830" t="str">
            <v>EMPLEADOS</v>
          </cell>
          <cell r="P1830">
            <v>42461</v>
          </cell>
          <cell r="Q1830" t="str">
            <v>REPUBLICA DE PANAMA</v>
          </cell>
          <cell r="R1830" t="str">
            <v>VENTAS AUTOSERVICIOS</v>
          </cell>
          <cell r="S1830" t="str">
            <v>VENTAS AUTOSERVICIOS</v>
          </cell>
        </row>
        <row r="1831">
          <cell r="K1831">
            <v>73121562</v>
          </cell>
          <cell r="L1831" t="str">
            <v>SECUNDARIA COMPLETA</v>
          </cell>
          <cell r="M1831" t="str">
            <v>HABITAT</v>
          </cell>
          <cell r="N1831" t="str">
            <v>NEGOCIOS SERVICIOS LOGISTICOS</v>
          </cell>
          <cell r="O1831" t="str">
            <v>OBREROS</v>
          </cell>
          <cell r="P1831">
            <v>42781</v>
          </cell>
          <cell r="Q1831" t="str">
            <v>CENTRO DE DISTRIBUCION LIMA</v>
          </cell>
          <cell r="R1831" t="str">
            <v>SERVICIOS LOGISTICOS</v>
          </cell>
          <cell r="S1831" t="str">
            <v>PICKING &amp; PACKING RETAIL</v>
          </cell>
        </row>
        <row r="1832">
          <cell r="K1832">
            <v>73129283</v>
          </cell>
          <cell r="L1832" t="str">
            <v>SECUNDARIA COMPLETA</v>
          </cell>
          <cell r="M1832" t="str">
            <v>HABITAT</v>
          </cell>
          <cell r="N1832" t="str">
            <v>NEGOCIOS SERVICIOS LOGISTICOS</v>
          </cell>
          <cell r="O1832" t="str">
            <v>OBREROS</v>
          </cell>
          <cell r="P1832">
            <v>42741</v>
          </cell>
          <cell r="Q1832" t="str">
            <v>CENTRO DE DISTRIBUCION LIMA</v>
          </cell>
          <cell r="R1832" t="str">
            <v>SERVICIOS LOGISTICOS</v>
          </cell>
          <cell r="S1832" t="str">
            <v>PICKING &amp; PACKING RETAIL</v>
          </cell>
        </row>
        <row r="1833">
          <cell r="K1833">
            <v>73176109</v>
          </cell>
          <cell r="L1833" t="str">
            <v>SECUNDARIA COMPLETA</v>
          </cell>
          <cell r="M1833" t="str">
            <v>*SNP</v>
          </cell>
          <cell r="N1833" t="str">
            <v>NEGOCIOS MARKETING SALUD</v>
          </cell>
          <cell r="O1833" t="str">
            <v>PRACTICANTES</v>
          </cell>
          <cell r="P1833">
            <v>42719</v>
          </cell>
          <cell r="Q1833" t="str">
            <v>REPUBLICA DE PANAMA</v>
          </cell>
          <cell r="R1833" t="str">
            <v>QUILAB/VIFOR</v>
          </cell>
          <cell r="S1833" t="str">
            <v>QUILAB/VIFOR</v>
          </cell>
        </row>
        <row r="1834">
          <cell r="K1834">
            <v>73201320</v>
          </cell>
          <cell r="L1834" t="str">
            <v>SECUNDARIA COMPLETA</v>
          </cell>
          <cell r="M1834" t="str">
            <v>HABITAT</v>
          </cell>
          <cell r="N1834" t="str">
            <v>NEGOCIOS SERVICIOS LOGISTICOS</v>
          </cell>
          <cell r="O1834" t="str">
            <v>OBREROS</v>
          </cell>
          <cell r="P1834">
            <v>42767</v>
          </cell>
          <cell r="Q1834" t="str">
            <v>CENTRO DE DISTRIBUCION LIMA</v>
          </cell>
          <cell r="R1834" t="str">
            <v>SERVICIOS LOGISTICOS</v>
          </cell>
          <cell r="S1834" t="str">
            <v>OPERACION LOGISTICA DE TERCEROS</v>
          </cell>
        </row>
        <row r="1835">
          <cell r="K1835">
            <v>73235312</v>
          </cell>
          <cell r="L1835" t="str">
            <v>SECUNDARIA COMPLETA</v>
          </cell>
          <cell r="M1835" t="str">
            <v>*SNP</v>
          </cell>
          <cell r="N1835" t="str">
            <v>NEGOCIOS SERVICIOS LOGISTICOS</v>
          </cell>
          <cell r="O1835" t="str">
            <v>OBREROS</v>
          </cell>
          <cell r="P1835">
            <v>42828</v>
          </cell>
          <cell r="Q1835" t="str">
            <v>CENTRO DE DISTRIBUCION LIMA</v>
          </cell>
          <cell r="R1835" t="str">
            <v>SERVICIOS LOGISTICOS</v>
          </cell>
          <cell r="S1835" t="str">
            <v>LOGISTICA DE SALIDA RETAIL</v>
          </cell>
        </row>
        <row r="1836">
          <cell r="K1836">
            <v>73235687</v>
          </cell>
          <cell r="L1836" t="str">
            <v>SECUNDARIA COMPLETA</v>
          </cell>
          <cell r="M1836" t="str">
            <v>*PRIMA</v>
          </cell>
          <cell r="N1836" t="str">
            <v>NEGOCIO DE VENTAS</v>
          </cell>
          <cell r="O1836" t="str">
            <v>EMPLEADOS</v>
          </cell>
          <cell r="P1836">
            <v>42583</v>
          </cell>
          <cell r="Q1836" t="str">
            <v>OFICINA CHICLAYO</v>
          </cell>
          <cell r="R1836" t="str">
            <v>VENTAS AUTOSERVICIOS</v>
          </cell>
          <cell r="S1836" t="str">
            <v>VENTAS AUTOSERVICIOS</v>
          </cell>
        </row>
        <row r="1837">
          <cell r="K1837">
            <v>73247968</v>
          </cell>
          <cell r="L1837" t="str">
            <v>SECUNDARIA COMPLETA</v>
          </cell>
          <cell r="M1837" t="str">
            <v>*SNP</v>
          </cell>
          <cell r="N1837" t="str">
            <v>NEGOCIOS SERVICIOS LOGISTICOS</v>
          </cell>
          <cell r="O1837" t="str">
            <v>OBREROS</v>
          </cell>
          <cell r="P1837">
            <v>42828</v>
          </cell>
          <cell r="Q1837" t="str">
            <v>CENTRO DE DISTRIBUCION LIMA</v>
          </cell>
          <cell r="R1837" t="str">
            <v>SERVICIOS LOGISTICOS</v>
          </cell>
          <cell r="S1837" t="str">
            <v>LOGISTICA INVERSA RETAIL</v>
          </cell>
        </row>
        <row r="1838">
          <cell r="K1838">
            <v>73311085</v>
          </cell>
          <cell r="L1838" t="str">
            <v>SECUNDARIA COMPLETA</v>
          </cell>
          <cell r="M1838" t="str">
            <v>HABITAT</v>
          </cell>
          <cell r="N1838" t="str">
            <v>NEGOCIOS SERVICIOS LOGISTICOS</v>
          </cell>
          <cell r="O1838" t="str">
            <v>OBREROS</v>
          </cell>
          <cell r="P1838">
            <v>42339</v>
          </cell>
          <cell r="Q1838" t="str">
            <v>CENTRO DE DISTRIBUCION LIMA</v>
          </cell>
          <cell r="R1838" t="str">
            <v>SERVICIOS LOGISTICOS</v>
          </cell>
          <cell r="S1838" t="str">
            <v>LOGISTICA DE SALIDA RETAIL</v>
          </cell>
        </row>
        <row r="1839">
          <cell r="K1839">
            <v>73325889</v>
          </cell>
          <cell r="L1839" t="str">
            <v>SECUNDARIA COMPLETA</v>
          </cell>
          <cell r="M1839" t="str">
            <v>*PRIMA</v>
          </cell>
          <cell r="N1839" t="str">
            <v>NEGOCIOS SERVICIOS LOGISTICOS</v>
          </cell>
          <cell r="O1839" t="str">
            <v>OBREROS</v>
          </cell>
          <cell r="P1839">
            <v>42646</v>
          </cell>
          <cell r="Q1839" t="str">
            <v>CENTRO DE DISTRIBUCION LIMA</v>
          </cell>
          <cell r="R1839" t="str">
            <v>SERVICIOS LOGISTICOS</v>
          </cell>
          <cell r="S1839" t="str">
            <v>LOGISTICA DE ENTRADA RETAIL</v>
          </cell>
        </row>
        <row r="1840">
          <cell r="K1840">
            <v>73372367</v>
          </cell>
          <cell r="L1840" t="str">
            <v>SECUNDARIA COMPLETA</v>
          </cell>
          <cell r="M1840" t="str">
            <v>*SNP</v>
          </cell>
          <cell r="N1840" t="str">
            <v>NEGOCIOS SERVICIOS LOGISTICOS</v>
          </cell>
          <cell r="O1840" t="str">
            <v>OBREROS</v>
          </cell>
          <cell r="P1840">
            <v>42248</v>
          </cell>
          <cell r="Q1840" t="str">
            <v>CENTRO DE DISTRIBUCION LIMA</v>
          </cell>
          <cell r="R1840" t="str">
            <v>SERVICIOS LOGISTICOS</v>
          </cell>
          <cell r="S1840" t="str">
            <v>LOGISTICA INVERSA RETAIL</v>
          </cell>
        </row>
        <row r="1841">
          <cell r="K1841">
            <v>73426253</v>
          </cell>
          <cell r="L1841" t="str">
            <v>SECUNDARIA COMPLETA</v>
          </cell>
          <cell r="M1841" t="str">
            <v>*SNP</v>
          </cell>
          <cell r="N1841" t="str">
            <v>NEGOCIOS SERVICIOS LOGISTICOS</v>
          </cell>
          <cell r="O1841" t="str">
            <v>OBREROS</v>
          </cell>
          <cell r="P1841">
            <v>41127</v>
          </cell>
          <cell r="Q1841" t="str">
            <v>CENTRO DE DISTRIBUCION LIMA</v>
          </cell>
          <cell r="R1841" t="str">
            <v>SERVICIOS LOGISTICOS</v>
          </cell>
          <cell r="S1841" t="str">
            <v>LOGISTICA DE ENTRADA UNV</v>
          </cell>
        </row>
        <row r="1842">
          <cell r="K1842">
            <v>73445102</v>
          </cell>
          <cell r="L1842" t="str">
            <v>SECUNDARIA COMPLETA</v>
          </cell>
          <cell r="M1842" t="str">
            <v>HABITAT</v>
          </cell>
          <cell r="N1842" t="str">
            <v>NEGOCIOS SERVICIOS LOGISTICOS</v>
          </cell>
          <cell r="O1842" t="str">
            <v>OBREROS</v>
          </cell>
          <cell r="P1842">
            <v>42552</v>
          </cell>
          <cell r="Q1842" t="str">
            <v>CENTRO DE DISTRIBUCION LIMA</v>
          </cell>
          <cell r="R1842" t="str">
            <v>SERVICIOS LOGISTICOS</v>
          </cell>
          <cell r="S1842" t="str">
            <v>LOGISTICA DE ENTRADA UNV</v>
          </cell>
        </row>
        <row r="1843">
          <cell r="K1843">
            <v>73462879</v>
          </cell>
          <cell r="L1843" t="str">
            <v>SECUNDARIA COMPLETA</v>
          </cell>
          <cell r="M1843" t="str">
            <v>HABITAT</v>
          </cell>
          <cell r="N1843" t="str">
            <v>NEGOCIO DE VENTAS</v>
          </cell>
          <cell r="O1843" t="str">
            <v>EMPLEADOS</v>
          </cell>
          <cell r="P1843">
            <v>42019</v>
          </cell>
          <cell r="Q1843" t="str">
            <v>REPUBLICA DE PANAMA</v>
          </cell>
          <cell r="R1843" t="str">
            <v>VENTAS AUTOSERVICIOS</v>
          </cell>
          <cell r="S1843" t="str">
            <v>VENTAS AUTOSERVICIOS</v>
          </cell>
        </row>
        <row r="1844">
          <cell r="K1844">
            <v>73466810</v>
          </cell>
          <cell r="L1844" t="str">
            <v>ESTUDIANTE UNIVERSIT</v>
          </cell>
          <cell r="M1844" t="str">
            <v>*SNP</v>
          </cell>
          <cell r="N1844" t="str">
            <v>NEGOCIOS MARKETING SALUD</v>
          </cell>
          <cell r="O1844" t="str">
            <v>PRACTICANTES</v>
          </cell>
          <cell r="P1844">
            <v>42461</v>
          </cell>
          <cell r="Q1844" t="str">
            <v>REPUBLICA DE PANAMA</v>
          </cell>
          <cell r="R1844" t="str">
            <v>GERENCIA UNMF</v>
          </cell>
          <cell r="S1844" t="str">
            <v>EVALUACION DE PROYECTOS</v>
          </cell>
        </row>
        <row r="1845">
          <cell r="K1845">
            <v>73467922</v>
          </cell>
          <cell r="L1845" t="str">
            <v>SECUNDARIA COMPLETA</v>
          </cell>
          <cell r="M1845" t="str">
            <v>*SNP</v>
          </cell>
          <cell r="N1845" t="str">
            <v>NEGOCIOS SERVICIOS LOGISTICOS</v>
          </cell>
          <cell r="O1845" t="str">
            <v>OBREROS</v>
          </cell>
          <cell r="P1845">
            <v>42109</v>
          </cell>
          <cell r="Q1845" t="str">
            <v>OFICINA CHICLAYO</v>
          </cell>
          <cell r="R1845" t="str">
            <v>SERVICIOS LOGISTICOS</v>
          </cell>
          <cell r="S1845" t="str">
            <v>OFICINA CHICLAYO</v>
          </cell>
        </row>
        <row r="1846">
          <cell r="K1846">
            <v>73471102</v>
          </cell>
          <cell r="L1846" t="str">
            <v>SECUNDARIA COMPLETA</v>
          </cell>
          <cell r="M1846" t="str">
            <v>HABITAT</v>
          </cell>
          <cell r="N1846" t="str">
            <v>NEGOCIOS SERVICIOS LOGISTICOS</v>
          </cell>
          <cell r="O1846" t="str">
            <v>OBREROS</v>
          </cell>
          <cell r="P1846">
            <v>42797</v>
          </cell>
          <cell r="Q1846" t="str">
            <v>CENTRO DE DISTRIBUCION LIMA</v>
          </cell>
          <cell r="R1846" t="str">
            <v>SERVICIOS LOGISTICOS</v>
          </cell>
          <cell r="S1846" t="str">
            <v>PICKING &amp; PACKING UNV</v>
          </cell>
        </row>
        <row r="1847">
          <cell r="K1847">
            <v>73474904</v>
          </cell>
          <cell r="L1847" t="str">
            <v>SECUNDARIA COMPLETA</v>
          </cell>
          <cell r="M1847" t="str">
            <v>*INTEGRA</v>
          </cell>
          <cell r="N1847" t="str">
            <v>NEGOCIOS SERVICIOS LOGISTICOS</v>
          </cell>
          <cell r="O1847" t="str">
            <v>OBREROS</v>
          </cell>
          <cell r="P1847">
            <v>42650</v>
          </cell>
          <cell r="Q1847" t="str">
            <v>CENTRO DE DISTRIBUCION LIMA</v>
          </cell>
          <cell r="R1847" t="str">
            <v>SERVICIOS LOGISTICOS</v>
          </cell>
          <cell r="S1847" t="str">
            <v>PICKING &amp; PACKING RETAIL</v>
          </cell>
        </row>
        <row r="1848">
          <cell r="K1848">
            <v>73494757</v>
          </cell>
          <cell r="L1848" t="str">
            <v>SECUNDARIA COMPLETA</v>
          </cell>
          <cell r="M1848" t="str">
            <v>HABITAT</v>
          </cell>
          <cell r="N1848" t="str">
            <v>NEGOCIOS SERVICIOS LOGISTICOS</v>
          </cell>
          <cell r="O1848" t="str">
            <v>OBREROS</v>
          </cell>
          <cell r="P1848">
            <v>42461</v>
          </cell>
          <cell r="Q1848" t="str">
            <v>CENTRO DE DISTRIBUCION LIMA</v>
          </cell>
          <cell r="R1848" t="str">
            <v>SERVICIOS LOGISTICOS</v>
          </cell>
          <cell r="S1848" t="str">
            <v>PICKING &amp; PACKING UNV</v>
          </cell>
        </row>
        <row r="1849">
          <cell r="K1849">
            <v>73500944</v>
          </cell>
          <cell r="L1849" t="str">
            <v>SECUNDARIA COMPLETA</v>
          </cell>
          <cell r="M1849" t="str">
            <v>HABITAT</v>
          </cell>
          <cell r="N1849" t="str">
            <v>NEGOCIO DE VENTAS</v>
          </cell>
          <cell r="O1849" t="str">
            <v>EMPLEADOS</v>
          </cell>
          <cell r="P1849">
            <v>42767</v>
          </cell>
          <cell r="Q1849" t="str">
            <v>REPUBLICA DE PANAMA</v>
          </cell>
          <cell r="R1849" t="str">
            <v>VENTAS AUTOSERVICIOS</v>
          </cell>
          <cell r="S1849" t="str">
            <v>VENTAS AUTOSERVICIOS</v>
          </cell>
        </row>
        <row r="1850">
          <cell r="K1850">
            <v>73532437</v>
          </cell>
          <cell r="L1850" t="str">
            <v>SECUNDARIA COMPLETA</v>
          </cell>
          <cell r="M1850" t="str">
            <v>HABITAT</v>
          </cell>
          <cell r="N1850" t="str">
            <v>NEGOCIO DE VENTAS</v>
          </cell>
          <cell r="O1850" t="str">
            <v>EMPLEADOS</v>
          </cell>
          <cell r="P1850">
            <v>42750</v>
          </cell>
          <cell r="Q1850" t="str">
            <v>REPUBLICA DE PANAMA</v>
          </cell>
          <cell r="R1850" t="str">
            <v>VENTAS AUTOSERVICIOS</v>
          </cell>
          <cell r="S1850" t="str">
            <v>VENTAS AUTOSERVICIOS</v>
          </cell>
        </row>
        <row r="1851">
          <cell r="K1851">
            <v>73576575</v>
          </cell>
          <cell r="L1851" t="str">
            <v>SECUNDARIA COMPLETA</v>
          </cell>
          <cell r="M1851" t="str">
            <v>*SNP</v>
          </cell>
          <cell r="N1851" t="str">
            <v>NEGOCIOS SERVICIOS LOGISTICOS</v>
          </cell>
          <cell r="O1851" t="str">
            <v>OBREROS</v>
          </cell>
          <cell r="P1851">
            <v>42005</v>
          </cell>
          <cell r="Q1851" t="str">
            <v>CENTRO DE DISTRIBUCION LIMA</v>
          </cell>
          <cell r="R1851" t="str">
            <v>SERVICIOS LOGISTICOS</v>
          </cell>
          <cell r="S1851" t="str">
            <v>PICKING &amp; PACKING RETAIL</v>
          </cell>
        </row>
        <row r="1852">
          <cell r="K1852">
            <v>73674220</v>
          </cell>
          <cell r="L1852" t="str">
            <v>SECUNDARIA COMPLETA</v>
          </cell>
          <cell r="M1852" t="str">
            <v>*SNP</v>
          </cell>
          <cell r="N1852" t="str">
            <v>NEGOCIO DE VENTAS</v>
          </cell>
          <cell r="O1852" t="str">
            <v>EMPLEADOS</v>
          </cell>
          <cell r="P1852">
            <v>42809</v>
          </cell>
          <cell r="Q1852" t="str">
            <v>REPUBLICA DE PANAMA</v>
          </cell>
          <cell r="R1852" t="str">
            <v>REPRESENTADAS</v>
          </cell>
          <cell r="S1852" t="str">
            <v>RECKITT</v>
          </cell>
        </row>
        <row r="1853">
          <cell r="K1853">
            <v>73735699</v>
          </cell>
          <cell r="L1853" t="str">
            <v>SECUNDARIA COMPLETA</v>
          </cell>
          <cell r="M1853" t="str">
            <v>HABITAT</v>
          </cell>
          <cell r="N1853" t="str">
            <v>NEGOCIO DE VENTAS</v>
          </cell>
          <cell r="O1853" t="str">
            <v>EMPLEADOS</v>
          </cell>
          <cell r="P1853">
            <v>42842</v>
          </cell>
          <cell r="Q1853" t="str">
            <v>REPUBLICA DE PANAMA</v>
          </cell>
          <cell r="R1853" t="str">
            <v>VENTAS AUTOSERVICIOS</v>
          </cell>
          <cell r="S1853" t="str">
            <v>VENTAS AUTOSERVICIOS</v>
          </cell>
        </row>
        <row r="1854">
          <cell r="K1854">
            <v>73766006</v>
          </cell>
          <cell r="L1854" t="str">
            <v>SECUNDARIA COMPLETA</v>
          </cell>
          <cell r="M1854" t="str">
            <v>*INTEGRA</v>
          </cell>
          <cell r="N1854" t="str">
            <v>NEGOCIO DE VENTAS</v>
          </cell>
          <cell r="O1854" t="str">
            <v>EMPLEADOS</v>
          </cell>
          <cell r="P1854">
            <v>42461</v>
          </cell>
          <cell r="Q1854" t="str">
            <v>REPUBLICA DE PANAMA</v>
          </cell>
          <cell r="R1854" t="str">
            <v>VENTAS AUTOSERVICIOS</v>
          </cell>
          <cell r="S1854" t="str">
            <v>VENTAS AUTOSERVICIOS</v>
          </cell>
        </row>
        <row r="1855">
          <cell r="K1855">
            <v>73794140</v>
          </cell>
          <cell r="L1855" t="str">
            <v>SECUNDARIA COMPLETA</v>
          </cell>
          <cell r="M1855" t="str">
            <v>HABITAT</v>
          </cell>
          <cell r="N1855" t="str">
            <v>NEGOCIOS SERVICIOS LOGISTICOS</v>
          </cell>
          <cell r="O1855" t="str">
            <v>OBREROS</v>
          </cell>
          <cell r="P1855">
            <v>42767</v>
          </cell>
          <cell r="Q1855" t="str">
            <v>CENTRO DE DISTRIBUCION LIMA</v>
          </cell>
          <cell r="R1855" t="str">
            <v>SERVICIOS LOGISTICOS</v>
          </cell>
          <cell r="S1855" t="str">
            <v>LOGISTICA DE SALIDA RETAIL</v>
          </cell>
        </row>
        <row r="1856">
          <cell r="K1856">
            <v>73883169</v>
          </cell>
          <cell r="L1856" t="str">
            <v>SECUNDARIA COMPLETA</v>
          </cell>
          <cell r="M1856" t="str">
            <v>HABITAT</v>
          </cell>
          <cell r="N1856" t="str">
            <v>NEGOCIOS SERVICIOS LOGISTICOS</v>
          </cell>
          <cell r="O1856" t="str">
            <v>OBREROS</v>
          </cell>
          <cell r="P1856">
            <v>42220</v>
          </cell>
          <cell r="Q1856" t="str">
            <v>CENTRO DE DISTRIBUCION LIMA</v>
          </cell>
          <cell r="R1856" t="str">
            <v>SERVICIOS LOGISTICOS</v>
          </cell>
          <cell r="S1856" t="str">
            <v>PICKING &amp; PACKING UNV</v>
          </cell>
        </row>
        <row r="1857">
          <cell r="K1857">
            <v>73895227</v>
          </cell>
          <cell r="L1857" t="str">
            <v>SECUNDARIA COMPLETA</v>
          </cell>
          <cell r="M1857" t="str">
            <v>*SNP</v>
          </cell>
          <cell r="N1857" t="str">
            <v>NEGOCIOS MARKETING SALUD</v>
          </cell>
          <cell r="O1857" t="str">
            <v>PRACTICANTES</v>
          </cell>
          <cell r="P1857">
            <v>42614</v>
          </cell>
          <cell r="Q1857" t="str">
            <v>REPUBLICA DE PANAMA</v>
          </cell>
          <cell r="R1857" t="str">
            <v>CIPA</v>
          </cell>
          <cell r="S1857" t="str">
            <v>CIPA</v>
          </cell>
        </row>
        <row r="1858">
          <cell r="K1858">
            <v>73902600</v>
          </cell>
          <cell r="L1858" t="str">
            <v>SECUNDARIA COMPLETA</v>
          </cell>
          <cell r="M1858" t="str">
            <v>*SNP</v>
          </cell>
          <cell r="N1858" t="str">
            <v>NEGOCIOS SERVICIOS LOGISTICOS</v>
          </cell>
          <cell r="O1858" t="str">
            <v>OBREROS</v>
          </cell>
          <cell r="P1858">
            <v>42828</v>
          </cell>
          <cell r="Q1858" t="str">
            <v>CENTRO DE DISTRIBUCION LIMA</v>
          </cell>
          <cell r="R1858" t="str">
            <v>SERVICIOS LOGISTICOS</v>
          </cell>
          <cell r="S1858" t="str">
            <v>PICKING &amp; PACKING RETAIL</v>
          </cell>
        </row>
        <row r="1859">
          <cell r="K1859">
            <v>73930471</v>
          </cell>
          <cell r="L1859" t="str">
            <v>SECUNDARIA COMPLETA</v>
          </cell>
          <cell r="M1859" t="str">
            <v>*SNP</v>
          </cell>
          <cell r="N1859" t="str">
            <v>NEGOCIOS SERVICIOS LOGISTICOS</v>
          </cell>
          <cell r="O1859" t="str">
            <v>OBREROS</v>
          </cell>
          <cell r="P1859">
            <v>42491</v>
          </cell>
          <cell r="Q1859" t="str">
            <v>CENTRO DE DISTRIBUCION LIMA</v>
          </cell>
          <cell r="R1859" t="str">
            <v>SERVICIOS LOGISTICOS</v>
          </cell>
          <cell r="S1859" t="str">
            <v>LOGISTICA DE SALIDA RETAIL</v>
          </cell>
        </row>
        <row r="1860">
          <cell r="K1860">
            <v>73957351</v>
          </cell>
          <cell r="L1860" t="str">
            <v>SECUNDARIA COMPLETA</v>
          </cell>
          <cell r="M1860" t="str">
            <v>HABITAT</v>
          </cell>
          <cell r="N1860" t="str">
            <v>NEGOCIOS SERVICIOS LOGISTICOS</v>
          </cell>
          <cell r="O1860" t="str">
            <v>OBREROS</v>
          </cell>
          <cell r="P1860">
            <v>42376</v>
          </cell>
          <cell r="Q1860" t="str">
            <v>CENTRO DE DISTRIBUCION LIMA</v>
          </cell>
          <cell r="R1860" t="str">
            <v>SERVICIOS LOGISTICOS</v>
          </cell>
          <cell r="S1860" t="str">
            <v>PICKING &amp; PACKING RETAIL</v>
          </cell>
        </row>
        <row r="1861">
          <cell r="K1861">
            <v>73997272</v>
          </cell>
          <cell r="L1861" t="str">
            <v>SECUNDARIA COMPLETA</v>
          </cell>
          <cell r="M1861" t="str">
            <v>HABITAT</v>
          </cell>
          <cell r="N1861" t="str">
            <v>NEGOCIOS SERVICIOS LOGISTICOS</v>
          </cell>
          <cell r="O1861" t="str">
            <v>OBREROS</v>
          </cell>
          <cell r="P1861">
            <v>42046</v>
          </cell>
          <cell r="Q1861" t="str">
            <v>CENTRO DE DISTRIBUCION LIMA</v>
          </cell>
          <cell r="R1861" t="str">
            <v>SERVICIOS LOGISTICOS</v>
          </cell>
          <cell r="S1861" t="str">
            <v>PICKING &amp; PACKING RETAIL</v>
          </cell>
        </row>
        <row r="1862">
          <cell r="K1862">
            <v>74028355</v>
          </cell>
          <cell r="L1862" t="str">
            <v>SECUNDARIA COMPLETA</v>
          </cell>
          <cell r="M1862" t="str">
            <v>HABITAT</v>
          </cell>
          <cell r="N1862" t="str">
            <v>NEGOCIOS SERVICIOS LOGISTICOS</v>
          </cell>
          <cell r="O1862" t="str">
            <v>OBREROS</v>
          </cell>
          <cell r="P1862">
            <v>42656</v>
          </cell>
          <cell r="Q1862" t="str">
            <v>CENTRO DE DISTRIBUCION LIMA</v>
          </cell>
          <cell r="R1862" t="str">
            <v>SERVICIOS LOGISTICOS</v>
          </cell>
          <cell r="S1862" t="str">
            <v>LOGISTICA DE ENTRADA RETAIL</v>
          </cell>
        </row>
        <row r="1863">
          <cell r="K1863">
            <v>74046194</v>
          </cell>
          <cell r="L1863" t="str">
            <v>SECUNDARIA COMPLETA</v>
          </cell>
          <cell r="M1863" t="str">
            <v>HABITAT</v>
          </cell>
          <cell r="N1863" t="str">
            <v>NEGOCIOS SERVICIOS LOGISTICOS</v>
          </cell>
          <cell r="O1863" t="str">
            <v>OBREROS</v>
          </cell>
          <cell r="P1863">
            <v>42683</v>
          </cell>
          <cell r="Q1863" t="str">
            <v>CENTRO DE DISTRIBUCION LIMA</v>
          </cell>
          <cell r="R1863" t="str">
            <v>SERVICIOS LOGISTICOS</v>
          </cell>
          <cell r="S1863" t="str">
            <v>LOGISTICA DE ENTRADA RETAIL</v>
          </cell>
        </row>
        <row r="1864">
          <cell r="K1864">
            <v>74135787</v>
          </cell>
          <cell r="L1864" t="str">
            <v>SECUNDARIA COMPLETA</v>
          </cell>
          <cell r="M1864" t="str">
            <v>HABITAT</v>
          </cell>
          <cell r="N1864" t="str">
            <v>NEGOCIOS MARKETING SALUD</v>
          </cell>
          <cell r="O1864" t="str">
            <v>EMPLEADOS</v>
          </cell>
          <cell r="P1864">
            <v>42614</v>
          </cell>
          <cell r="Q1864" t="str">
            <v>REPUBLICA DE PANAMA</v>
          </cell>
          <cell r="R1864" t="str">
            <v>GERENCIA UNMF</v>
          </cell>
          <cell r="S1864" t="str">
            <v>GERENCIA UNMF</v>
          </cell>
        </row>
        <row r="1865">
          <cell r="K1865">
            <v>74253819</v>
          </cell>
          <cell r="L1865" t="str">
            <v>SECUNDARIA COMPLETA</v>
          </cell>
          <cell r="M1865" t="str">
            <v>HABITAT</v>
          </cell>
          <cell r="N1865" t="str">
            <v>NEGOCIOS SERVICIOS LOGISTICOS</v>
          </cell>
          <cell r="O1865" t="str">
            <v>OBREROS</v>
          </cell>
          <cell r="P1865">
            <v>42781</v>
          </cell>
          <cell r="Q1865" t="str">
            <v>CENTRO DE DISTRIBUCION LIMA</v>
          </cell>
          <cell r="R1865" t="str">
            <v>SERVICIOS LOGISTICOS</v>
          </cell>
          <cell r="S1865" t="str">
            <v>LOGISTICA INVERSA UNV</v>
          </cell>
        </row>
        <row r="1866">
          <cell r="K1866">
            <v>74284478</v>
          </cell>
          <cell r="L1866" t="str">
            <v>SECUNDARIA COMPLETA</v>
          </cell>
          <cell r="M1866" t="str">
            <v>HABITAT</v>
          </cell>
          <cell r="N1866" t="str">
            <v>NEGOCIO DE VENTAS</v>
          </cell>
          <cell r="O1866" t="str">
            <v>EMPLEADOS</v>
          </cell>
          <cell r="P1866">
            <v>42248</v>
          </cell>
          <cell r="Q1866" t="str">
            <v>REPUBLICA DE PANAMA</v>
          </cell>
          <cell r="R1866" t="str">
            <v>VENTAS AUTOSERVICIOS</v>
          </cell>
          <cell r="S1866" t="str">
            <v>VENTAS AUTOSERVICIOS</v>
          </cell>
        </row>
        <row r="1867">
          <cell r="K1867">
            <v>74297670</v>
          </cell>
          <cell r="L1867" t="str">
            <v>SECUNDARIA COMPLETA</v>
          </cell>
          <cell r="M1867" t="str">
            <v>HABITAT</v>
          </cell>
          <cell r="N1867" t="str">
            <v>NEGOCIO DE VENTAS</v>
          </cell>
          <cell r="O1867" t="str">
            <v>EMPLEADOS</v>
          </cell>
          <cell r="P1867">
            <v>42676</v>
          </cell>
          <cell r="Q1867" t="str">
            <v>REPUBLICA DE PANAMA</v>
          </cell>
          <cell r="R1867" t="str">
            <v>VENTAS AUTOSERVICIOS</v>
          </cell>
          <cell r="S1867" t="str">
            <v>VENTAS AUTOSERVICIOS</v>
          </cell>
        </row>
        <row r="1868">
          <cell r="K1868">
            <v>74447722</v>
          </cell>
          <cell r="L1868" t="str">
            <v>SECUNDARIA COMPLETA</v>
          </cell>
          <cell r="M1868" t="str">
            <v>*SNP</v>
          </cell>
          <cell r="N1868" t="str">
            <v>NEGOCIO DE VENTAS</v>
          </cell>
          <cell r="O1868" t="str">
            <v>EMPLEADOS</v>
          </cell>
          <cell r="P1868">
            <v>42750</v>
          </cell>
          <cell r="Q1868" t="str">
            <v>REPUBLICA DE PANAMA</v>
          </cell>
          <cell r="R1868" t="str">
            <v>VENTAS AUTOSERVICIOS</v>
          </cell>
          <cell r="S1868" t="str">
            <v>VENTAS AUTOSERVICIOS</v>
          </cell>
        </row>
        <row r="1869">
          <cell r="K1869">
            <v>74648983</v>
          </cell>
          <cell r="L1869" t="str">
            <v>SECUNDARIA COMPLETA</v>
          </cell>
          <cell r="M1869" t="str">
            <v>HABITAT</v>
          </cell>
          <cell r="N1869" t="str">
            <v>NEGOCIOS SERVICIOS LOGISTICOS</v>
          </cell>
          <cell r="O1869" t="str">
            <v>OBREROS</v>
          </cell>
          <cell r="P1869">
            <v>42767</v>
          </cell>
          <cell r="Q1869" t="str">
            <v>CENTRO DE DISTRIBUCION LIMA</v>
          </cell>
          <cell r="R1869" t="str">
            <v>SERVICIOS LOGISTICOS</v>
          </cell>
          <cell r="S1869" t="str">
            <v>CONTROL INTERNO RETAIL</v>
          </cell>
        </row>
        <row r="1870">
          <cell r="K1870">
            <v>74688298</v>
          </cell>
          <cell r="L1870" t="str">
            <v>SECUNDARIA COMPLETA</v>
          </cell>
          <cell r="M1870" t="str">
            <v>*PRIMA</v>
          </cell>
          <cell r="N1870" t="str">
            <v>NEGOCIOS SERVICIOS LOGISTICOS</v>
          </cell>
          <cell r="O1870" t="str">
            <v>OBREROS</v>
          </cell>
          <cell r="P1870">
            <v>42751</v>
          </cell>
          <cell r="Q1870" t="str">
            <v>CENTRO DE DISTRIBUCION LIMA</v>
          </cell>
          <cell r="R1870" t="str">
            <v>SERVICIOS LOGISTICOS</v>
          </cell>
          <cell r="S1870" t="str">
            <v>PICKING &amp; PACKING RETAIL</v>
          </cell>
        </row>
        <row r="1871">
          <cell r="K1871">
            <v>74704056</v>
          </cell>
          <cell r="L1871" t="str">
            <v>SECUNDARIA COMPLETA</v>
          </cell>
          <cell r="M1871" t="str">
            <v>HABITAT</v>
          </cell>
          <cell r="N1871" t="str">
            <v>NEGOCIO DE VENTAS</v>
          </cell>
          <cell r="O1871" t="str">
            <v>EMPLEADOS</v>
          </cell>
          <cell r="P1871">
            <v>42842</v>
          </cell>
          <cell r="Q1871" t="str">
            <v>REPUBLICA DE PANAMA</v>
          </cell>
          <cell r="R1871" t="str">
            <v>VENTAS AUTOSERVICIOS</v>
          </cell>
          <cell r="S1871" t="str">
            <v>VENTAS AUTOSERVICIOS</v>
          </cell>
        </row>
        <row r="1872">
          <cell r="K1872">
            <v>74721440</v>
          </cell>
          <cell r="L1872" t="str">
            <v>SECUNDARIA COMPLETA</v>
          </cell>
          <cell r="M1872" t="str">
            <v>*SNP</v>
          </cell>
          <cell r="N1872" t="str">
            <v>NEGOCIOS SERVICIOS LOGISTICOS</v>
          </cell>
          <cell r="O1872" t="str">
            <v>OBREROS</v>
          </cell>
          <cell r="P1872">
            <v>42828</v>
          </cell>
          <cell r="Q1872" t="str">
            <v>CENTRO DE DISTRIBUCION LIMA</v>
          </cell>
          <cell r="R1872" t="str">
            <v>SERVICIOS LOGISTICOS</v>
          </cell>
          <cell r="S1872" t="str">
            <v>PICKING &amp; PACKING UNV</v>
          </cell>
        </row>
        <row r="1873">
          <cell r="K1873">
            <v>74745118</v>
          </cell>
          <cell r="L1873" t="str">
            <v>SECUNDARIA COMPLETA</v>
          </cell>
          <cell r="M1873" t="str">
            <v>HABITAT</v>
          </cell>
          <cell r="N1873" t="str">
            <v>NEGOCIOS SERVICIOS LOGISTICOS</v>
          </cell>
          <cell r="O1873" t="str">
            <v>OBREROS</v>
          </cell>
          <cell r="P1873">
            <v>42828</v>
          </cell>
          <cell r="Q1873" t="str">
            <v>CENTRO DE DISTRIBUCION LIMA</v>
          </cell>
          <cell r="R1873" t="str">
            <v>SERVICIOS LOGISTICOS</v>
          </cell>
          <cell r="S1873" t="str">
            <v>OPERACION LOGISTICA DE TERCEROS</v>
          </cell>
        </row>
        <row r="1874">
          <cell r="K1874">
            <v>74875081</v>
          </cell>
          <cell r="L1874" t="str">
            <v>SECUNDARIA COMPLETA</v>
          </cell>
          <cell r="M1874" t="str">
            <v>HABITAT</v>
          </cell>
          <cell r="N1874" t="str">
            <v>NEGOCIOS SERVICIOS LOGISTICOS</v>
          </cell>
          <cell r="O1874" t="str">
            <v>OBREROS</v>
          </cell>
          <cell r="P1874">
            <v>42751</v>
          </cell>
          <cell r="Q1874" t="str">
            <v>CENTRO DE DISTRIBUCION LIMA</v>
          </cell>
          <cell r="R1874" t="str">
            <v>SERVICIOS LOGISTICOS</v>
          </cell>
          <cell r="S1874" t="str">
            <v>PICKING &amp; PACKING RETAIL</v>
          </cell>
        </row>
        <row r="1875">
          <cell r="K1875">
            <v>74875134</v>
          </cell>
          <cell r="L1875" t="str">
            <v>SECUNDARIA COMPLETA</v>
          </cell>
          <cell r="M1875" t="str">
            <v>HABITAT</v>
          </cell>
          <cell r="N1875" t="str">
            <v>NEGOCIOS SERVICIOS LOGISTICOS</v>
          </cell>
          <cell r="O1875" t="str">
            <v>OBREROS</v>
          </cell>
          <cell r="P1875">
            <v>42746</v>
          </cell>
          <cell r="Q1875" t="str">
            <v>CENTRO DE DISTRIBUCION LIMA</v>
          </cell>
          <cell r="R1875" t="str">
            <v>SERVICIOS LOGISTICOS</v>
          </cell>
          <cell r="S1875" t="str">
            <v>LOGISTICA DE SALIDA UNV</v>
          </cell>
        </row>
        <row r="1876">
          <cell r="K1876">
            <v>74883680</v>
          </cell>
          <cell r="L1876" t="str">
            <v>SECUNDARIA COMPLETA</v>
          </cell>
          <cell r="M1876" t="str">
            <v>HABITAT</v>
          </cell>
          <cell r="N1876" t="str">
            <v>NEGOCIOS SERVICIOS LOGISTICOS</v>
          </cell>
          <cell r="O1876" t="str">
            <v>OBREROS</v>
          </cell>
          <cell r="P1876">
            <v>42774</v>
          </cell>
          <cell r="Q1876" t="str">
            <v>CENTRO DE DISTRIBUCION LIMA</v>
          </cell>
          <cell r="R1876" t="str">
            <v>SERVICIOS LOGISTICOS</v>
          </cell>
          <cell r="S1876" t="str">
            <v>PICKING &amp; PACKING RETAIL</v>
          </cell>
        </row>
        <row r="1877">
          <cell r="K1877">
            <v>74906726</v>
          </cell>
          <cell r="L1877" t="str">
            <v>SECUNDARIA COMPLETA</v>
          </cell>
          <cell r="M1877" t="str">
            <v>HABITAT</v>
          </cell>
          <cell r="N1877" t="str">
            <v>NEGOCIOS SERVICIOS LOGISTICOS</v>
          </cell>
          <cell r="O1877" t="str">
            <v>OBREROS</v>
          </cell>
          <cell r="P1877">
            <v>42583</v>
          </cell>
          <cell r="Q1877" t="str">
            <v>CENTRO DE DISTRIBUCION LIMA</v>
          </cell>
          <cell r="R1877" t="str">
            <v>SERVICIOS LOGISTICOS</v>
          </cell>
          <cell r="S1877" t="str">
            <v>PICKING &amp; PACKING UNV</v>
          </cell>
        </row>
        <row r="1878">
          <cell r="K1878">
            <v>75140790</v>
          </cell>
          <cell r="L1878" t="str">
            <v>SECUNDARIA COMPLETA</v>
          </cell>
          <cell r="M1878" t="str">
            <v>*PRIMA</v>
          </cell>
          <cell r="N1878" t="str">
            <v>NEGOCIOS SERVICIOS LOGISTICOS</v>
          </cell>
          <cell r="O1878" t="str">
            <v>OBREROS</v>
          </cell>
          <cell r="P1878">
            <v>42810</v>
          </cell>
          <cell r="Q1878" t="str">
            <v>CENTRO DE DISTRIBUCION LIMA</v>
          </cell>
          <cell r="R1878" t="str">
            <v>SERVICIOS LOGISTICOS</v>
          </cell>
          <cell r="S1878" t="str">
            <v>LOGISTICA DE ENTRADA RETAIL</v>
          </cell>
        </row>
        <row r="1879">
          <cell r="K1879">
            <v>75148924</v>
          </cell>
          <cell r="L1879" t="str">
            <v>SECUNDARIA COMPLETA</v>
          </cell>
          <cell r="M1879" t="str">
            <v>HABITAT</v>
          </cell>
          <cell r="N1879" t="str">
            <v>NEGOCIO DE VENTAS</v>
          </cell>
          <cell r="O1879" t="str">
            <v>EMPLEADOS</v>
          </cell>
          <cell r="P1879">
            <v>42828</v>
          </cell>
          <cell r="Q1879" t="str">
            <v>REPUBLICA DE PANAMA</v>
          </cell>
          <cell r="R1879" t="str">
            <v>VENTAS AUTOSERVICIOS</v>
          </cell>
          <cell r="S1879" t="str">
            <v>VENTAS AUTOSERVICIOS</v>
          </cell>
        </row>
        <row r="1880">
          <cell r="K1880">
            <v>75341698</v>
          </cell>
          <cell r="L1880" t="str">
            <v>SECUNDARIA COMPLETA</v>
          </cell>
          <cell r="M1880" t="str">
            <v>HABITAT</v>
          </cell>
          <cell r="N1880" t="str">
            <v>NEGOCIOS SERVICIOS LOGISTICOS</v>
          </cell>
          <cell r="O1880" t="str">
            <v>OBREROS</v>
          </cell>
          <cell r="P1880">
            <v>42837</v>
          </cell>
          <cell r="Q1880" t="str">
            <v>CENTRO DE DISTRIBUCION LIMA</v>
          </cell>
          <cell r="R1880" t="str">
            <v>SERVICIOS LOGISTICOS</v>
          </cell>
          <cell r="S1880" t="str">
            <v>PICKING &amp; PACKING UNV</v>
          </cell>
        </row>
        <row r="1881">
          <cell r="K1881">
            <v>75392619</v>
          </cell>
          <cell r="L1881" t="str">
            <v>SECUNDARIA COMPLETA</v>
          </cell>
          <cell r="M1881" t="str">
            <v>*SNP</v>
          </cell>
          <cell r="N1881" t="str">
            <v>NEGOCIO DE VENTAS</v>
          </cell>
          <cell r="O1881" t="str">
            <v>EMPLEADOS</v>
          </cell>
          <cell r="P1881">
            <v>42566</v>
          </cell>
          <cell r="Q1881" t="str">
            <v>REPUBLICA DE PANAMA</v>
          </cell>
          <cell r="R1881" t="str">
            <v>VENTAS AUTOSERVICIOS</v>
          </cell>
          <cell r="S1881" t="str">
            <v>VENTAS AUTOSERVICIOS</v>
          </cell>
        </row>
        <row r="1882">
          <cell r="K1882">
            <v>75501199</v>
          </cell>
          <cell r="L1882" t="str">
            <v>SECUNDARIA COMPLETA</v>
          </cell>
          <cell r="M1882" t="str">
            <v>HABITAT</v>
          </cell>
          <cell r="N1882" t="str">
            <v>NEGOCIOS SERVICIOS LOGISTICOS</v>
          </cell>
          <cell r="O1882" t="str">
            <v>OBREROS</v>
          </cell>
          <cell r="P1882">
            <v>42388</v>
          </cell>
          <cell r="Q1882" t="str">
            <v>CENTRO DE DISTRIBUCION LIMA</v>
          </cell>
          <cell r="R1882" t="str">
            <v>SERVICIOS LOGISTICOS</v>
          </cell>
          <cell r="S1882" t="str">
            <v>PICKING &amp; PACKING RETAIL</v>
          </cell>
        </row>
        <row r="1883">
          <cell r="K1883">
            <v>75533901</v>
          </cell>
          <cell r="L1883" t="str">
            <v>SECUNDARIA COMPLETA</v>
          </cell>
          <cell r="M1883" t="str">
            <v>HABITAT</v>
          </cell>
          <cell r="N1883" t="str">
            <v>NEGOCIOS SERVICIOS LOGISTICOS</v>
          </cell>
          <cell r="O1883" t="str">
            <v>OBREROS</v>
          </cell>
          <cell r="P1883">
            <v>42828</v>
          </cell>
          <cell r="Q1883" t="str">
            <v>CENTRO DE DISTRIBUCION LIMA</v>
          </cell>
          <cell r="R1883" t="str">
            <v>SERVICIOS LOGISTICOS</v>
          </cell>
          <cell r="S1883" t="str">
            <v>PICKING &amp; PACKING RETAIL</v>
          </cell>
        </row>
        <row r="1884">
          <cell r="K1884">
            <v>75587164</v>
          </cell>
          <cell r="L1884" t="str">
            <v>SECUNDARIA COMPLETA</v>
          </cell>
          <cell r="M1884" t="str">
            <v>HABITAT</v>
          </cell>
          <cell r="N1884" t="str">
            <v>NEGOCIOS SERVICIOS LOGISTICOS</v>
          </cell>
          <cell r="O1884" t="str">
            <v>OBREROS</v>
          </cell>
          <cell r="P1884">
            <v>42522</v>
          </cell>
          <cell r="Q1884" t="str">
            <v>CENTRO DE DISTRIBUCION LIMA</v>
          </cell>
          <cell r="R1884" t="str">
            <v>SERVICIOS LOGISTICOS</v>
          </cell>
          <cell r="S1884" t="str">
            <v>CONTROL INTERNO RETAIL</v>
          </cell>
        </row>
        <row r="1885">
          <cell r="K1885">
            <v>75734706</v>
          </cell>
          <cell r="L1885" t="str">
            <v>SECUNDARIA COMPLETA</v>
          </cell>
          <cell r="M1885" t="str">
            <v>HABITAT</v>
          </cell>
          <cell r="N1885" t="str">
            <v>NEGOCIOS SERVICIOS LOGISTICOS</v>
          </cell>
          <cell r="O1885" t="str">
            <v>OBREROS</v>
          </cell>
          <cell r="P1885">
            <v>42156</v>
          </cell>
          <cell r="Q1885" t="str">
            <v>CENTRO DE DISTRIBUCION LIMA</v>
          </cell>
          <cell r="R1885" t="str">
            <v>SERVICIOS LOGISTICOS</v>
          </cell>
          <cell r="S1885" t="str">
            <v>PICKING &amp; PACKING RETAIL</v>
          </cell>
        </row>
        <row r="1886">
          <cell r="K1886">
            <v>75768432</v>
          </cell>
          <cell r="L1886" t="str">
            <v>SECUNDARIA COMPLETA</v>
          </cell>
          <cell r="M1886" t="str">
            <v>HABITAT</v>
          </cell>
          <cell r="N1886" t="str">
            <v>NEGOCIOS SERVICIOS LOGISTICOS</v>
          </cell>
          <cell r="O1886" t="str">
            <v>OBREROS</v>
          </cell>
          <cell r="P1886">
            <v>42741</v>
          </cell>
          <cell r="Q1886" t="str">
            <v>CENTRO DE DISTRIBUCION LIMA</v>
          </cell>
          <cell r="R1886" t="str">
            <v>SERVICIOS LOGISTICOS</v>
          </cell>
          <cell r="S1886" t="str">
            <v>PICKING &amp; PACKING RETAIL</v>
          </cell>
        </row>
        <row r="1887">
          <cell r="K1887">
            <v>75804186</v>
          </cell>
          <cell r="L1887" t="str">
            <v>SECUNDARIA COMPLETA</v>
          </cell>
          <cell r="M1887" t="str">
            <v>HABITAT</v>
          </cell>
          <cell r="N1887" t="str">
            <v>NEGOCIOS SERVICIOS LOGISTICOS</v>
          </cell>
          <cell r="O1887" t="str">
            <v>OBREROS</v>
          </cell>
          <cell r="P1887">
            <v>42522</v>
          </cell>
          <cell r="Q1887" t="str">
            <v>CENTRO DE DISTRIBUCION LIMA</v>
          </cell>
          <cell r="R1887" t="str">
            <v>SERVICIOS LOGISTICOS</v>
          </cell>
          <cell r="S1887" t="str">
            <v>PICKING &amp; PACKING UNV</v>
          </cell>
        </row>
        <row r="1888">
          <cell r="K1888">
            <v>75837866</v>
          </cell>
          <cell r="L1888" t="str">
            <v>SECUNDARIA COMPLETA</v>
          </cell>
          <cell r="M1888" t="str">
            <v>*SNP</v>
          </cell>
          <cell r="N1888" t="str">
            <v>NEGOCIOS SERVICIOS LOGISTICOS</v>
          </cell>
          <cell r="O1888" t="str">
            <v>OBREROS</v>
          </cell>
          <cell r="P1888">
            <v>42076</v>
          </cell>
          <cell r="Q1888" t="str">
            <v>CENTRO DE DISTRIBUCION LIMA</v>
          </cell>
          <cell r="R1888" t="str">
            <v>SERVICIOS LOGISTICOS</v>
          </cell>
          <cell r="S1888" t="str">
            <v>LOGISTICA DE SALIDA UNV</v>
          </cell>
        </row>
        <row r="1889">
          <cell r="K1889">
            <v>75906454</v>
          </cell>
          <cell r="L1889" t="str">
            <v>SECUNDARIA COMPLETA</v>
          </cell>
          <cell r="M1889" t="str">
            <v>HABITAT</v>
          </cell>
          <cell r="N1889" t="str">
            <v>NEGOCIOS SERVICIOS LOGISTICOS</v>
          </cell>
          <cell r="O1889" t="str">
            <v>OBREROS</v>
          </cell>
          <cell r="P1889">
            <v>42751</v>
          </cell>
          <cell r="Q1889" t="str">
            <v>CENTRO DE DISTRIBUCION LIMA</v>
          </cell>
          <cell r="R1889" t="str">
            <v>SERVICIOS LOGISTICOS</v>
          </cell>
          <cell r="S1889" t="str">
            <v>PICKING &amp; PACKING RETAIL</v>
          </cell>
        </row>
        <row r="1890">
          <cell r="K1890">
            <v>75978486</v>
          </cell>
          <cell r="L1890" t="str">
            <v>SECUNDARIA COMPLETA</v>
          </cell>
          <cell r="M1890" t="str">
            <v>HABITAT</v>
          </cell>
          <cell r="N1890" t="str">
            <v>NEGOCIOS SERVICIOS LOGISTICOS</v>
          </cell>
          <cell r="O1890" t="str">
            <v>OBREROS</v>
          </cell>
          <cell r="P1890">
            <v>42711</v>
          </cell>
          <cell r="Q1890" t="str">
            <v>CENTRO DE DISTRIBUCION LIMA</v>
          </cell>
          <cell r="R1890" t="str">
            <v>SERVICIOS LOGISTICOS</v>
          </cell>
          <cell r="S1890" t="str">
            <v>PICKING &amp; PACKING RETAIL</v>
          </cell>
        </row>
        <row r="1891">
          <cell r="K1891">
            <v>76042520</v>
          </cell>
          <cell r="L1891" t="str">
            <v>SECUNDARIA COMPLETA</v>
          </cell>
          <cell r="M1891" t="str">
            <v>HABITAT</v>
          </cell>
          <cell r="N1891" t="str">
            <v>NEGOCIOS SERVICIOS LOGISTICOS</v>
          </cell>
          <cell r="O1891" t="str">
            <v>OBREROS</v>
          </cell>
          <cell r="P1891">
            <v>42683</v>
          </cell>
          <cell r="Q1891" t="str">
            <v>CENTRO DE DISTRIBUCION LIMA</v>
          </cell>
          <cell r="R1891" t="str">
            <v>SERVICIOS LOGISTICOS</v>
          </cell>
          <cell r="S1891" t="str">
            <v>PICKING &amp; PACKING UNV</v>
          </cell>
        </row>
        <row r="1892">
          <cell r="K1892">
            <v>76064084</v>
          </cell>
          <cell r="L1892" t="str">
            <v>SECUNDARIA COMPLETA</v>
          </cell>
          <cell r="M1892" t="str">
            <v>HABITAT</v>
          </cell>
          <cell r="N1892" t="str">
            <v>NEGOCIO DE VENTAS</v>
          </cell>
          <cell r="O1892" t="str">
            <v>EMPLEADOS</v>
          </cell>
          <cell r="P1892">
            <v>42614</v>
          </cell>
          <cell r="Q1892" t="str">
            <v>REPUBLICA DE PANAMA</v>
          </cell>
          <cell r="R1892" t="str">
            <v>VENTAS AUTOSERVICIOS</v>
          </cell>
          <cell r="S1892" t="str">
            <v>VENTAS AUTOSERVICIOS</v>
          </cell>
        </row>
        <row r="1893">
          <cell r="K1893">
            <v>76071396</v>
          </cell>
          <cell r="L1893" t="str">
            <v>SECUNDARIA COMPLETA</v>
          </cell>
          <cell r="M1893" t="str">
            <v>HABITAT</v>
          </cell>
          <cell r="N1893" t="str">
            <v>NEGOCIOS SERVICIOS LOGISTICOS</v>
          </cell>
          <cell r="O1893" t="str">
            <v>OBREROS</v>
          </cell>
          <cell r="P1893">
            <v>42774</v>
          </cell>
          <cell r="Q1893" t="str">
            <v>CENTRO DE DISTRIBUCION LIMA</v>
          </cell>
          <cell r="R1893" t="str">
            <v>SERVICIOS LOGISTICOS</v>
          </cell>
          <cell r="S1893" t="str">
            <v>LOGISTICA DE ENTRADA RETAIL</v>
          </cell>
        </row>
        <row r="1894">
          <cell r="K1894">
            <v>76088068</v>
          </cell>
          <cell r="L1894" t="str">
            <v>SECUNDARIA COMPLETA</v>
          </cell>
          <cell r="M1894" t="str">
            <v>HABITAT</v>
          </cell>
          <cell r="N1894" t="str">
            <v>NEGOCIOS SERVICIOS LOGISTICOS</v>
          </cell>
          <cell r="O1894" t="str">
            <v>OBREROS</v>
          </cell>
          <cell r="P1894">
            <v>42808</v>
          </cell>
          <cell r="Q1894" t="str">
            <v>CENTRO DE DISTRIBUCION LIMA</v>
          </cell>
          <cell r="R1894" t="str">
            <v>SERVICIOS LOGISTICOS</v>
          </cell>
          <cell r="S1894" t="str">
            <v>LOGISTICA DE ENTRADA UNV</v>
          </cell>
        </row>
        <row r="1895">
          <cell r="K1895">
            <v>76127061</v>
          </cell>
          <cell r="L1895" t="str">
            <v>SECUNDARIA COMPLETA</v>
          </cell>
          <cell r="M1895" t="str">
            <v>*PRIMA</v>
          </cell>
          <cell r="N1895" t="str">
            <v>NEGOCIOS SERVICIOS LOGISTICOS</v>
          </cell>
          <cell r="O1895" t="str">
            <v>OBREROS</v>
          </cell>
          <cell r="P1895">
            <v>41886</v>
          </cell>
          <cell r="Q1895" t="str">
            <v>CENTRO DE DISTRIBUCION LIMA</v>
          </cell>
          <cell r="R1895" t="str">
            <v>SERVICIOS LOGISTICOS</v>
          </cell>
          <cell r="S1895" t="str">
            <v>LOGISTICA DE ENTRADA RETAIL</v>
          </cell>
        </row>
        <row r="1896">
          <cell r="K1896">
            <v>76137669</v>
          </cell>
          <cell r="L1896" t="str">
            <v>SECUNDARIA COMPLETA</v>
          </cell>
          <cell r="M1896" t="str">
            <v>*SNP</v>
          </cell>
          <cell r="N1896" t="str">
            <v>NEGOCIOS SERVICIOS LOGISTICOS</v>
          </cell>
          <cell r="O1896" t="str">
            <v>OBREROS</v>
          </cell>
          <cell r="P1896">
            <v>42828</v>
          </cell>
          <cell r="Q1896" t="str">
            <v>CENTRO DE DISTRIBUCION LIMA</v>
          </cell>
          <cell r="R1896" t="str">
            <v>SERVICIOS LOGISTICOS</v>
          </cell>
          <cell r="S1896" t="str">
            <v>PICKING &amp; PACKING UNV</v>
          </cell>
        </row>
        <row r="1897">
          <cell r="K1897">
            <v>76151310</v>
          </cell>
          <cell r="L1897" t="str">
            <v>SECUNDARIA COMPLETA</v>
          </cell>
          <cell r="M1897" t="str">
            <v>*PRIMA</v>
          </cell>
          <cell r="N1897" t="str">
            <v>NEGOCIOS MARKETING SALUD</v>
          </cell>
          <cell r="O1897" t="str">
            <v>EMPLEADOS</v>
          </cell>
          <cell r="P1897">
            <v>42614</v>
          </cell>
          <cell r="Q1897" t="str">
            <v>REPUBLICA DE PANAMA</v>
          </cell>
          <cell r="R1897" t="str">
            <v>DEPARTAMENTO DE VENTAS</v>
          </cell>
          <cell r="S1897" t="str">
            <v>DEPARTAMENTO DE VENTAS</v>
          </cell>
        </row>
        <row r="1898">
          <cell r="K1898">
            <v>76156642</v>
          </cell>
          <cell r="L1898" t="str">
            <v>SECUNDARIA COMPLETA</v>
          </cell>
          <cell r="M1898" t="str">
            <v>HABITAT</v>
          </cell>
          <cell r="N1898" t="str">
            <v>NEGOCIOS SERVICIOS LOGISTICOS</v>
          </cell>
          <cell r="O1898" t="str">
            <v>OBREROS</v>
          </cell>
          <cell r="P1898">
            <v>42461</v>
          </cell>
          <cell r="Q1898" t="str">
            <v>CENTRO DE DISTRIBUCION LIMA</v>
          </cell>
          <cell r="R1898" t="str">
            <v>SERVICIOS LOGISTICOS</v>
          </cell>
          <cell r="S1898" t="str">
            <v>PICKING &amp; PACKING UNV</v>
          </cell>
        </row>
        <row r="1899">
          <cell r="K1899">
            <v>76157888</v>
          </cell>
          <cell r="L1899" t="str">
            <v>SECUNDARIA COMPLETA</v>
          </cell>
          <cell r="M1899" t="str">
            <v>*SNP</v>
          </cell>
          <cell r="N1899" t="str">
            <v>MARKETING CORPORATIVO</v>
          </cell>
          <cell r="O1899" t="str">
            <v>PRACTICANTES</v>
          </cell>
          <cell r="P1899">
            <v>42569</v>
          </cell>
          <cell r="Q1899" t="str">
            <v>REPUBLICA DE PANAMA</v>
          </cell>
          <cell r="R1899" t="str">
            <v>MARKETING CONSUMO</v>
          </cell>
          <cell r="S1899" t="str">
            <v>CUIDADO DEL BEBE</v>
          </cell>
        </row>
        <row r="1900">
          <cell r="K1900">
            <v>76187974</v>
          </cell>
          <cell r="L1900" t="str">
            <v>SECUNDARIA COMPLETA</v>
          </cell>
          <cell r="M1900" t="str">
            <v>HABITAT</v>
          </cell>
          <cell r="N1900" t="str">
            <v>NEGOCIO DE VENTAS</v>
          </cell>
          <cell r="O1900" t="str">
            <v>EMPLEADOS</v>
          </cell>
          <cell r="P1900">
            <v>42529</v>
          </cell>
          <cell r="Q1900" t="str">
            <v>OFICINA AREQUIPA</v>
          </cell>
          <cell r="R1900" t="str">
            <v>PROVINCIAS</v>
          </cell>
          <cell r="S1900" t="str">
            <v>AREQUIPA</v>
          </cell>
        </row>
        <row r="1901">
          <cell r="K1901">
            <v>76188998</v>
          </cell>
          <cell r="L1901" t="str">
            <v>SECUNDARIA COMPLETA</v>
          </cell>
          <cell r="M1901" t="str">
            <v>*SNP</v>
          </cell>
          <cell r="N1901" t="str">
            <v>NEGOCIO DE VENTAS</v>
          </cell>
          <cell r="O1901" t="str">
            <v>EMPLEADOS</v>
          </cell>
          <cell r="P1901">
            <v>42523</v>
          </cell>
          <cell r="Q1901" t="str">
            <v>REPUBLICA DE PANAMA</v>
          </cell>
          <cell r="R1901" t="str">
            <v>VENTAS AUTOSERVICIOS</v>
          </cell>
          <cell r="S1901" t="str">
            <v>VENTAS AUTOSERVICIOS</v>
          </cell>
        </row>
        <row r="1902">
          <cell r="K1902">
            <v>76238482</v>
          </cell>
          <cell r="L1902" t="str">
            <v>SECUNDARIA COMPLETA</v>
          </cell>
          <cell r="M1902" t="str">
            <v>HABITAT</v>
          </cell>
          <cell r="N1902" t="str">
            <v>NEGOCIOS SERVICIOS LOGISTICOS</v>
          </cell>
          <cell r="O1902" t="str">
            <v>OBREROS</v>
          </cell>
          <cell r="P1902">
            <v>42711</v>
          </cell>
          <cell r="Q1902" t="str">
            <v>CENTRO DE DISTRIBUCION LIMA</v>
          </cell>
          <cell r="R1902" t="str">
            <v>SERVICIOS LOGISTICOS</v>
          </cell>
          <cell r="S1902" t="str">
            <v>PICKING &amp; PACKING RETAIL</v>
          </cell>
        </row>
        <row r="1903">
          <cell r="K1903">
            <v>76253170</v>
          </cell>
          <cell r="L1903" t="str">
            <v>SECUNDARIA COMPLETA</v>
          </cell>
          <cell r="M1903" t="str">
            <v>HABITAT</v>
          </cell>
          <cell r="N1903" t="str">
            <v>NEGOCIOS SERVICIOS LOGISTICOS</v>
          </cell>
          <cell r="O1903" t="str">
            <v>OBREROS</v>
          </cell>
          <cell r="P1903">
            <v>42248</v>
          </cell>
          <cell r="Q1903" t="str">
            <v>CENTRO DE DISTRIBUCION LIMA</v>
          </cell>
          <cell r="R1903" t="str">
            <v>SERVICIOS LOGISTICOS</v>
          </cell>
          <cell r="S1903" t="str">
            <v>CONTROL INTERNO RETAIL</v>
          </cell>
        </row>
        <row r="1904">
          <cell r="K1904">
            <v>76256540</v>
          </cell>
          <cell r="L1904" t="str">
            <v>SECUNDARIA COMPLETA</v>
          </cell>
          <cell r="M1904" t="str">
            <v>HABITAT</v>
          </cell>
          <cell r="N1904" t="str">
            <v>NEGOCIOS SERVICIOS LOGISTICOS</v>
          </cell>
          <cell r="O1904" t="str">
            <v>OBREROS</v>
          </cell>
          <cell r="P1904">
            <v>42475</v>
          </cell>
          <cell r="Q1904" t="str">
            <v>CENTRO DE DISTRIBUCION LIMA</v>
          </cell>
          <cell r="R1904" t="str">
            <v>SERVICIOS LOGISTICOS</v>
          </cell>
          <cell r="S1904" t="str">
            <v>LOGISTICA INVERSA UNV</v>
          </cell>
        </row>
        <row r="1905">
          <cell r="K1905">
            <v>76260765</v>
          </cell>
          <cell r="L1905" t="str">
            <v>SECUNDARIA COMPLETA</v>
          </cell>
          <cell r="M1905" t="str">
            <v>HABITAT</v>
          </cell>
          <cell r="N1905" t="str">
            <v>NEGOCIOS SERVICIOS LOGISTICOS</v>
          </cell>
          <cell r="O1905" t="str">
            <v>OBREROS</v>
          </cell>
          <cell r="P1905">
            <v>42167</v>
          </cell>
          <cell r="Q1905" t="str">
            <v>CENTRO DE DISTRIBUCION LIMA</v>
          </cell>
          <cell r="R1905" t="str">
            <v>SERVICIOS LOGISTICOS</v>
          </cell>
          <cell r="S1905" t="str">
            <v>LOGISTICA DE ENTRADA RETAIL</v>
          </cell>
        </row>
        <row r="1906">
          <cell r="K1906">
            <v>76264597</v>
          </cell>
          <cell r="L1906" t="str">
            <v>SECUNDARIA COMPLETA</v>
          </cell>
          <cell r="M1906" t="str">
            <v>*SNP</v>
          </cell>
          <cell r="N1906" t="str">
            <v>NEGOCIO DE VENTAS</v>
          </cell>
          <cell r="O1906" t="str">
            <v>EMPLEADOS</v>
          </cell>
          <cell r="P1906">
            <v>42156</v>
          </cell>
          <cell r="Q1906" t="str">
            <v>OFICINA AREQUIPA</v>
          </cell>
          <cell r="R1906" t="str">
            <v>PROVINCIAS</v>
          </cell>
          <cell r="S1906" t="str">
            <v>AREQUIPA</v>
          </cell>
        </row>
        <row r="1907">
          <cell r="K1907">
            <v>76324034</v>
          </cell>
          <cell r="L1907" t="str">
            <v>SECUNDARIA COMPLETA</v>
          </cell>
          <cell r="M1907" t="str">
            <v>*SNP</v>
          </cell>
          <cell r="N1907" t="str">
            <v>NEGOCIOS SERVICIOS LOGISTICOS</v>
          </cell>
          <cell r="O1907" t="str">
            <v>OBREROS</v>
          </cell>
          <cell r="P1907">
            <v>42828</v>
          </cell>
          <cell r="Q1907" t="str">
            <v>CENTRO DE DISTRIBUCION LIMA</v>
          </cell>
          <cell r="R1907" t="str">
            <v>SERVICIOS LOGISTICOS</v>
          </cell>
          <cell r="S1907" t="str">
            <v>CONTROL INTERNO RETAIL</v>
          </cell>
        </row>
        <row r="1908">
          <cell r="K1908">
            <v>76329303</v>
          </cell>
          <cell r="L1908" t="str">
            <v>SECUNDARIA COMPLETA</v>
          </cell>
          <cell r="M1908" t="str">
            <v>HABITAT</v>
          </cell>
          <cell r="N1908" t="str">
            <v>NEGOCIOS SERVICIOS LOGISTICOS</v>
          </cell>
          <cell r="O1908" t="str">
            <v>OBREROS</v>
          </cell>
          <cell r="P1908">
            <v>42552</v>
          </cell>
          <cell r="Q1908" t="str">
            <v>CENTRO DE DISTRIBUCION LIMA</v>
          </cell>
          <cell r="R1908" t="str">
            <v>SERVICIOS LOGISTICOS</v>
          </cell>
          <cell r="S1908" t="str">
            <v>LOGISTICA DE ENTRADA UNV</v>
          </cell>
        </row>
        <row r="1909">
          <cell r="K1909">
            <v>76336802</v>
          </cell>
          <cell r="L1909" t="str">
            <v>SECUNDARIA COMPLETA</v>
          </cell>
          <cell r="M1909" t="str">
            <v>HABITAT</v>
          </cell>
          <cell r="N1909" t="str">
            <v>NEGOCIOS SERVICIOS LOGISTICOS</v>
          </cell>
          <cell r="O1909" t="str">
            <v>OBREROS</v>
          </cell>
          <cell r="P1909">
            <v>42719</v>
          </cell>
          <cell r="Q1909" t="str">
            <v>CENTRO DE DISTRIBUCION LIMA</v>
          </cell>
          <cell r="R1909" t="str">
            <v>SERVICIOS LOGISTICOS</v>
          </cell>
          <cell r="S1909" t="str">
            <v>LOGISTICA DE SALIDA UNV</v>
          </cell>
        </row>
        <row r="1910">
          <cell r="K1910">
            <v>76368271</v>
          </cell>
          <cell r="L1910" t="str">
            <v>SECUNDARIA COMPLETA</v>
          </cell>
          <cell r="M1910" t="str">
            <v>*SNP</v>
          </cell>
          <cell r="N1910" t="str">
            <v>NEGOCIOS SERVICIOS LOGISTICOS</v>
          </cell>
          <cell r="O1910" t="str">
            <v>OBREROS</v>
          </cell>
          <cell r="P1910">
            <v>42767</v>
          </cell>
          <cell r="Q1910" t="str">
            <v>CENTRO DE DISTRIBUCION LIMA</v>
          </cell>
          <cell r="R1910" t="str">
            <v>SERVICIOS LOGISTICOS</v>
          </cell>
          <cell r="S1910" t="str">
            <v>PICKING &amp; PACKING RETAIL</v>
          </cell>
        </row>
        <row r="1911">
          <cell r="K1911">
            <v>76382393</v>
          </cell>
          <cell r="L1911" t="str">
            <v>SECUNDARIA COMPLETA</v>
          </cell>
          <cell r="M1911" t="str">
            <v>*SNP</v>
          </cell>
          <cell r="N1911" t="str">
            <v>NEGOCIOS SERVICIOS LOGISTICOS</v>
          </cell>
          <cell r="O1911" t="str">
            <v>OBREROS</v>
          </cell>
          <cell r="P1911">
            <v>42828</v>
          </cell>
          <cell r="Q1911" t="str">
            <v>CENTRO DE DISTRIBUCION LIMA</v>
          </cell>
          <cell r="R1911" t="str">
            <v>SERVICIOS LOGISTICOS</v>
          </cell>
          <cell r="S1911" t="str">
            <v>PICKING &amp; PACKING RETAIL</v>
          </cell>
        </row>
        <row r="1912">
          <cell r="K1912">
            <v>76399359</v>
          </cell>
          <cell r="L1912" t="str">
            <v>SECUNDARIA COMPLETA</v>
          </cell>
          <cell r="M1912" t="str">
            <v>*SNP</v>
          </cell>
          <cell r="N1912" t="str">
            <v>NEGOCIOS SERVICIOS LOGISTICOS</v>
          </cell>
          <cell r="O1912" t="str">
            <v>OBREROS</v>
          </cell>
          <cell r="P1912">
            <v>42828</v>
          </cell>
          <cell r="Q1912" t="str">
            <v>CENTRO DE DISTRIBUCION LIMA</v>
          </cell>
          <cell r="R1912" t="str">
            <v>SERVICIOS LOGISTICOS</v>
          </cell>
          <cell r="S1912" t="str">
            <v>LOGISTICA DE SALIDA RETAIL</v>
          </cell>
        </row>
        <row r="1913">
          <cell r="K1913">
            <v>76403932</v>
          </cell>
          <cell r="L1913" t="str">
            <v>TÉCNICO COMPLETO</v>
          </cell>
          <cell r="M1913" t="str">
            <v>*PRIMA</v>
          </cell>
          <cell r="N1913" t="str">
            <v>NEGOCIOS SERVICIOS LOGISTICOS</v>
          </cell>
          <cell r="O1913" t="str">
            <v>OBREROS</v>
          </cell>
          <cell r="P1913">
            <v>42036</v>
          </cell>
          <cell r="Q1913" t="str">
            <v>CENTRO DE DISTRIBUCION LIMA</v>
          </cell>
          <cell r="R1913" t="str">
            <v>SERVICIOS LOGISTICOS</v>
          </cell>
          <cell r="S1913" t="str">
            <v>MONTACARGA Y MANTENIMIENTO UNV</v>
          </cell>
        </row>
        <row r="1914">
          <cell r="K1914">
            <v>76414161</v>
          </cell>
          <cell r="L1914" t="str">
            <v>SECUNDARIA COMPLETA</v>
          </cell>
          <cell r="M1914" t="str">
            <v>HABITAT</v>
          </cell>
          <cell r="N1914" t="str">
            <v>NEGOCIOS SERVICIOS LOGISTICOS</v>
          </cell>
          <cell r="O1914" t="str">
            <v>OBREROS</v>
          </cell>
          <cell r="P1914">
            <v>42408</v>
          </cell>
          <cell r="Q1914" t="str">
            <v>CENTRO DE DISTRIBUCION LIMA</v>
          </cell>
          <cell r="R1914" t="str">
            <v>SERVICIOS LOGISTICOS</v>
          </cell>
          <cell r="S1914" t="str">
            <v>LOGISTICA INVERSA RETAIL</v>
          </cell>
        </row>
        <row r="1915">
          <cell r="K1915">
            <v>76428983</v>
          </cell>
          <cell r="L1915" t="str">
            <v>SECUNDARIA COMPLETA</v>
          </cell>
          <cell r="M1915" t="str">
            <v>HABITAT</v>
          </cell>
          <cell r="N1915" t="str">
            <v>NEGOCIOS SERVICIOS LOGISTICOS</v>
          </cell>
          <cell r="O1915" t="str">
            <v>OBREROS</v>
          </cell>
          <cell r="P1915">
            <v>42290</v>
          </cell>
          <cell r="Q1915" t="str">
            <v>CENTRO DE DISTRIBUCION LIMA</v>
          </cell>
          <cell r="R1915" t="str">
            <v>SERVICIOS LOGISTICOS</v>
          </cell>
          <cell r="S1915" t="str">
            <v>PICKING &amp; PACKING UNV</v>
          </cell>
        </row>
        <row r="1916">
          <cell r="K1916">
            <v>76462056</v>
          </cell>
          <cell r="L1916" t="str">
            <v>UNIVERSIDAD INCONCLU</v>
          </cell>
          <cell r="M1916" t="str">
            <v>*SNP</v>
          </cell>
          <cell r="N1916" t="str">
            <v>NEGOCIOS MARKETING SALUD</v>
          </cell>
          <cell r="O1916" t="str">
            <v>PRACTICANTES</v>
          </cell>
          <cell r="P1916">
            <v>42828</v>
          </cell>
          <cell r="Q1916" t="str">
            <v>REPUBLICA DE PANAMA</v>
          </cell>
          <cell r="R1916" t="str">
            <v>GERENCIA UNMF</v>
          </cell>
          <cell r="S1916" t="str">
            <v>GERENCIA UNMF</v>
          </cell>
        </row>
        <row r="1917">
          <cell r="K1917">
            <v>76490941</v>
          </cell>
          <cell r="L1917" t="str">
            <v>SECUNDARIA COMPLETA</v>
          </cell>
          <cell r="M1917" t="str">
            <v>HABITAT</v>
          </cell>
          <cell r="N1917" t="str">
            <v>NEGOCIOS SERVICIOS LOGISTICOS</v>
          </cell>
          <cell r="O1917" t="str">
            <v>OBREROS</v>
          </cell>
          <cell r="P1917">
            <v>42837</v>
          </cell>
          <cell r="Q1917" t="str">
            <v>CENTRO DE DISTRIBUCION LIMA</v>
          </cell>
          <cell r="R1917" t="str">
            <v>SERVICIOS LOGISTICOS</v>
          </cell>
          <cell r="S1917" t="str">
            <v>PICKING &amp; PACKING RETAIL</v>
          </cell>
        </row>
        <row r="1918">
          <cell r="K1918">
            <v>76526584</v>
          </cell>
          <cell r="L1918" t="str">
            <v>SECUNDARIA COMPLETA</v>
          </cell>
          <cell r="M1918" t="str">
            <v>*PRIMA</v>
          </cell>
          <cell r="N1918" t="str">
            <v>NEGOCIOS SERVICIOS LOGISTICOS</v>
          </cell>
          <cell r="O1918" t="str">
            <v>OBREROS</v>
          </cell>
          <cell r="P1918">
            <v>42774</v>
          </cell>
          <cell r="Q1918" t="str">
            <v>CENTRO DE DISTRIBUCION LIMA</v>
          </cell>
          <cell r="R1918" t="str">
            <v>SERVICIOS LOGISTICOS</v>
          </cell>
          <cell r="S1918" t="str">
            <v>LOGISTICA DE SALIDA RETAIL</v>
          </cell>
        </row>
        <row r="1919">
          <cell r="K1919">
            <v>76526963</v>
          </cell>
          <cell r="L1919" t="str">
            <v>SECUNDARIA COMPLETA</v>
          </cell>
          <cell r="M1919" t="str">
            <v>HABITAT</v>
          </cell>
          <cell r="N1919" t="str">
            <v>NEGOCIOS SERVICIOS LOGISTICOS</v>
          </cell>
          <cell r="O1919" t="str">
            <v>OBREROS</v>
          </cell>
          <cell r="P1919">
            <v>42100</v>
          </cell>
          <cell r="Q1919" t="str">
            <v>CENTRO DE DISTRIBUCION LIMA</v>
          </cell>
          <cell r="R1919" t="str">
            <v>SERVICIOS LOGISTICOS</v>
          </cell>
          <cell r="S1919" t="str">
            <v>PICKING &amp; PACKING UNV</v>
          </cell>
        </row>
        <row r="1920">
          <cell r="K1920">
            <v>76576498</v>
          </cell>
          <cell r="L1920" t="str">
            <v>SECUNDARIA COMPLETA</v>
          </cell>
          <cell r="M1920" t="str">
            <v>HABITAT</v>
          </cell>
          <cell r="N1920" t="str">
            <v>NEGOCIOS SERVICIOS LOGISTICOS</v>
          </cell>
          <cell r="O1920" t="str">
            <v>OBREROS</v>
          </cell>
          <cell r="P1920">
            <v>42828</v>
          </cell>
          <cell r="Q1920" t="str">
            <v>CENTRO DE DISTRIBUCION LIMA</v>
          </cell>
          <cell r="R1920" t="str">
            <v>SERVICIOS LOGISTICOS</v>
          </cell>
          <cell r="S1920" t="str">
            <v>OPERACION LOGISTICA DE TERCEROS</v>
          </cell>
        </row>
        <row r="1921">
          <cell r="K1921">
            <v>76591492</v>
          </cell>
          <cell r="L1921" t="str">
            <v>SECUNDARIA COMPLETA</v>
          </cell>
          <cell r="M1921" t="str">
            <v>*SNP</v>
          </cell>
          <cell r="N1921" t="str">
            <v>NEGOCIOS SERVICIOS LOGISTICOS</v>
          </cell>
          <cell r="O1921" t="str">
            <v>PRACTICANTES</v>
          </cell>
          <cell r="P1921">
            <v>42719</v>
          </cell>
          <cell r="Q1921" t="str">
            <v>CENTRO DE DISTRIBUCION LIMA</v>
          </cell>
          <cell r="R1921" t="str">
            <v>SERVICIOS LOGISTICOS</v>
          </cell>
          <cell r="S1921" t="str">
            <v>GERENCIA SERVICIOS LOGISTICOS</v>
          </cell>
        </row>
        <row r="1922">
          <cell r="K1922">
            <v>76591938</v>
          </cell>
          <cell r="L1922" t="str">
            <v>SECUNDARIA COMPLETA</v>
          </cell>
          <cell r="M1922" t="str">
            <v>HABITAT</v>
          </cell>
          <cell r="N1922" t="str">
            <v>NEGOCIOS SERVICIOS LOGISTICOS</v>
          </cell>
          <cell r="O1922" t="str">
            <v>OBREROS</v>
          </cell>
          <cell r="P1922">
            <v>42774</v>
          </cell>
          <cell r="Q1922" t="str">
            <v>CENTRO DE DISTRIBUCION LIMA</v>
          </cell>
          <cell r="R1922" t="str">
            <v>SERVICIOS LOGISTICOS</v>
          </cell>
          <cell r="S1922" t="str">
            <v>PICKING &amp; PACKING RETAIL</v>
          </cell>
        </row>
        <row r="1923">
          <cell r="K1923">
            <v>76623744</v>
          </cell>
          <cell r="L1923" t="str">
            <v>SECUNDARIA COMPLETA</v>
          </cell>
          <cell r="M1923" t="str">
            <v>HABITAT</v>
          </cell>
          <cell r="N1923" t="str">
            <v>NEGOCIOS SERVICIOS LOGISTICOS</v>
          </cell>
          <cell r="O1923" t="str">
            <v>OBREROS</v>
          </cell>
          <cell r="P1923">
            <v>42522</v>
          </cell>
          <cell r="Q1923" t="str">
            <v>CENTRO DE DISTRIBUCION LIMA</v>
          </cell>
          <cell r="R1923" t="str">
            <v>SERVICIOS LOGISTICOS</v>
          </cell>
          <cell r="S1923" t="str">
            <v>LOGISTICA DE SALIDA UNV</v>
          </cell>
        </row>
        <row r="1924">
          <cell r="K1924">
            <v>76624925</v>
          </cell>
          <cell r="L1924" t="str">
            <v>SECUNDARIA COMPLETA</v>
          </cell>
          <cell r="M1924" t="str">
            <v>HABITAT</v>
          </cell>
          <cell r="N1924" t="str">
            <v>NEGOCIOS SERVICIOS LOGISTICOS</v>
          </cell>
          <cell r="O1924" t="str">
            <v>OBREROS</v>
          </cell>
          <cell r="P1924">
            <v>42751</v>
          </cell>
          <cell r="Q1924" t="str">
            <v>CENTRO DE DISTRIBUCION LIMA</v>
          </cell>
          <cell r="R1924" t="str">
            <v>SERVICIOS LOGISTICOS</v>
          </cell>
          <cell r="S1924" t="str">
            <v>LOGISTICA DE ENTRADA RETAIL</v>
          </cell>
        </row>
        <row r="1925">
          <cell r="K1925">
            <v>76630059</v>
          </cell>
          <cell r="L1925" t="str">
            <v>SECUNDARIA COMPLETA</v>
          </cell>
          <cell r="M1925" t="str">
            <v>*PRIMA</v>
          </cell>
          <cell r="N1925" t="str">
            <v>NEGOCIOS SERVICIOS LOGISTICOS</v>
          </cell>
          <cell r="O1925" t="str">
            <v>OBREROS</v>
          </cell>
          <cell r="P1925">
            <v>42401</v>
          </cell>
          <cell r="Q1925" t="str">
            <v>CENTRO DE DISTRIBUCION LIMA</v>
          </cell>
          <cell r="R1925" t="str">
            <v>SERVICIOS LOGISTICOS</v>
          </cell>
          <cell r="S1925" t="str">
            <v>LOGISTICA DE ENTRADA RETAIL</v>
          </cell>
        </row>
        <row r="1926">
          <cell r="K1926">
            <v>76686658</v>
          </cell>
          <cell r="L1926" t="str">
            <v>SECUNDARIA COMPLETA</v>
          </cell>
          <cell r="M1926" t="str">
            <v>*SNP</v>
          </cell>
          <cell r="N1926" t="str">
            <v>NEGOCIOS SERVICIOS LOGISTICOS</v>
          </cell>
          <cell r="O1926" t="str">
            <v>OBREROS</v>
          </cell>
          <cell r="P1926">
            <v>41852</v>
          </cell>
          <cell r="Q1926" t="str">
            <v>OFICINA CHICLAYO</v>
          </cell>
          <cell r="R1926" t="str">
            <v>SERVICIOS LOGISTICOS</v>
          </cell>
          <cell r="S1926" t="str">
            <v>OFICINA CHICLAYO</v>
          </cell>
        </row>
        <row r="1927">
          <cell r="K1927">
            <v>76690367</v>
          </cell>
          <cell r="L1927" t="str">
            <v>SECUNDARIA COMPLETA</v>
          </cell>
          <cell r="M1927" t="str">
            <v>*SNP</v>
          </cell>
          <cell r="N1927" t="str">
            <v>NEGOCIOS SERVICIOS LOGISTICOS</v>
          </cell>
          <cell r="O1927" t="str">
            <v>OBREROS</v>
          </cell>
          <cell r="P1927">
            <v>42828</v>
          </cell>
          <cell r="Q1927" t="str">
            <v>CENTRO DE DISTRIBUCION LIMA</v>
          </cell>
          <cell r="R1927" t="str">
            <v>SERVICIOS LOGISTICOS</v>
          </cell>
          <cell r="S1927" t="str">
            <v>PICKING &amp; PACKING RETAIL</v>
          </cell>
        </row>
        <row r="1928">
          <cell r="K1928">
            <v>76699671</v>
          </cell>
          <cell r="L1928" t="str">
            <v>SECUNDARIA COMPLETA</v>
          </cell>
          <cell r="M1928" t="str">
            <v>HABITAT</v>
          </cell>
          <cell r="N1928" t="str">
            <v>NEGOCIOS SERVICIOS LOGISTICOS</v>
          </cell>
          <cell r="O1928" t="str">
            <v>OBREROS</v>
          </cell>
          <cell r="P1928">
            <v>42646</v>
          </cell>
          <cell r="Q1928" t="str">
            <v>CENTRO DE DISTRIBUCION LIMA</v>
          </cell>
          <cell r="R1928" t="str">
            <v>SERVICIOS LOGISTICOS</v>
          </cell>
          <cell r="S1928" t="str">
            <v>LOGISTICA DE ENTRADA RETAIL</v>
          </cell>
        </row>
        <row r="1929">
          <cell r="K1929">
            <v>76701103</v>
          </cell>
          <cell r="L1929" t="str">
            <v>SECUNDARIA COMPLETA</v>
          </cell>
          <cell r="M1929" t="str">
            <v>*SNP</v>
          </cell>
          <cell r="N1929" t="str">
            <v>NEGOCIOS SERVICIOS LOGISTICOS</v>
          </cell>
          <cell r="O1929" t="str">
            <v>OBREROS</v>
          </cell>
          <cell r="P1929">
            <v>42156</v>
          </cell>
          <cell r="Q1929" t="str">
            <v>CENTRO DE DISTRIBUCION LIMA</v>
          </cell>
          <cell r="R1929" t="str">
            <v>SERVICIOS LOGISTICOS</v>
          </cell>
          <cell r="S1929" t="str">
            <v>PICKING &amp; PACKING RETAIL</v>
          </cell>
        </row>
        <row r="1930">
          <cell r="K1930">
            <v>76813493</v>
          </cell>
          <cell r="L1930" t="str">
            <v>SECUNDARIA COMPLETA</v>
          </cell>
          <cell r="M1930" t="str">
            <v>HABITAT</v>
          </cell>
          <cell r="N1930" t="str">
            <v>NEGOCIO DE VENTAS</v>
          </cell>
          <cell r="O1930" t="str">
            <v>EMPLEADOS</v>
          </cell>
          <cell r="P1930">
            <v>42676</v>
          </cell>
          <cell r="Q1930" t="str">
            <v>OFICINA HUANCAYO</v>
          </cell>
          <cell r="R1930" t="str">
            <v>VENTAS AUTOSERVICIOS</v>
          </cell>
          <cell r="S1930" t="str">
            <v>VENTAS AUTOSERVICIOS</v>
          </cell>
        </row>
        <row r="1931">
          <cell r="K1931">
            <v>76821060</v>
          </cell>
          <cell r="L1931" t="str">
            <v>SECUNDARIA COMPLETA</v>
          </cell>
          <cell r="M1931" t="str">
            <v>HABITAT</v>
          </cell>
          <cell r="N1931" t="str">
            <v>NEGOCIO DE VENTAS</v>
          </cell>
          <cell r="O1931" t="str">
            <v>EMPLEADOS</v>
          </cell>
          <cell r="P1931">
            <v>42415</v>
          </cell>
          <cell r="Q1931" t="str">
            <v>REPUBLICA DE PANAMA</v>
          </cell>
          <cell r="R1931" t="str">
            <v>VENTAS AUTOSERVICIOS</v>
          </cell>
          <cell r="S1931" t="str">
            <v>VENTAS AUTOSERVICIOS</v>
          </cell>
        </row>
        <row r="1932">
          <cell r="K1932">
            <v>76828884</v>
          </cell>
          <cell r="L1932" t="str">
            <v>SECUNDARIA COMPLETA</v>
          </cell>
          <cell r="M1932" t="str">
            <v>HABITAT</v>
          </cell>
          <cell r="N1932" t="str">
            <v>NEGOCIOS SERVICIOS LOGISTICOS</v>
          </cell>
          <cell r="O1932" t="str">
            <v>OBREROS</v>
          </cell>
          <cell r="P1932">
            <v>42646</v>
          </cell>
          <cell r="Q1932" t="str">
            <v>CENTRO DE DISTRIBUCION LIMA</v>
          </cell>
          <cell r="R1932" t="str">
            <v>SERVICIOS LOGISTICOS</v>
          </cell>
          <cell r="S1932" t="str">
            <v>PICKING &amp; PACKING RETAIL</v>
          </cell>
        </row>
        <row r="1933">
          <cell r="K1933">
            <v>76835507</v>
          </cell>
          <cell r="L1933" t="str">
            <v>SECUNDARIA COMPLETA</v>
          </cell>
          <cell r="M1933" t="str">
            <v>HABITAT</v>
          </cell>
          <cell r="N1933" t="str">
            <v>NEGOCIOS SERVICIOS LOGISTICOS</v>
          </cell>
          <cell r="O1933" t="str">
            <v>OBREROS</v>
          </cell>
          <cell r="P1933">
            <v>42676</v>
          </cell>
          <cell r="Q1933" t="str">
            <v>CENTRO DE DISTRIBUCION LIMA</v>
          </cell>
          <cell r="R1933" t="str">
            <v>SERVICIOS LOGISTICOS</v>
          </cell>
          <cell r="S1933" t="str">
            <v>LOGISTICA DE ENTRADA RETAIL</v>
          </cell>
        </row>
        <row r="1934">
          <cell r="K1934">
            <v>76853908</v>
          </cell>
          <cell r="L1934" t="str">
            <v>SECUNDARIA COMPLETA</v>
          </cell>
          <cell r="M1934" t="str">
            <v>*SNP</v>
          </cell>
          <cell r="N1934" t="str">
            <v>NEGOCIOS SERVICIOS LOGISTICOS</v>
          </cell>
          <cell r="O1934" t="str">
            <v>OBREROS</v>
          </cell>
          <cell r="P1934">
            <v>42810</v>
          </cell>
          <cell r="Q1934" t="str">
            <v>CENTRO DE DISTRIBUCION LIMA</v>
          </cell>
          <cell r="R1934" t="str">
            <v>SERVICIOS LOGISTICOS</v>
          </cell>
          <cell r="S1934" t="str">
            <v>LOGISTICA DE ENTRADA RETAIL</v>
          </cell>
        </row>
        <row r="1935">
          <cell r="K1935">
            <v>76916863</v>
          </cell>
          <cell r="L1935" t="str">
            <v>SECUNDARIA COMPLETA</v>
          </cell>
          <cell r="M1935" t="str">
            <v>*SNP</v>
          </cell>
          <cell r="N1935" t="str">
            <v>NEGOCIOS SERVICIOS LOGISTICOS</v>
          </cell>
          <cell r="O1935" t="str">
            <v>OBREROS</v>
          </cell>
          <cell r="P1935">
            <v>42781</v>
          </cell>
          <cell r="Q1935" t="str">
            <v>CENTRO DE DISTRIBUCION LIMA</v>
          </cell>
          <cell r="R1935" t="str">
            <v>SERVICIOS LOGISTICOS</v>
          </cell>
          <cell r="S1935" t="str">
            <v>PICKING &amp; PACKING RETAIL</v>
          </cell>
        </row>
        <row r="1936">
          <cell r="K1936">
            <v>77018155</v>
          </cell>
          <cell r="L1936" t="str">
            <v>SECUNDARIA COMPLETA</v>
          </cell>
          <cell r="M1936" t="str">
            <v>HABITAT</v>
          </cell>
          <cell r="N1936" t="str">
            <v>NEGOCIOS SERVICIOS LOGISTICOS</v>
          </cell>
          <cell r="O1936" t="str">
            <v>OBREROS</v>
          </cell>
          <cell r="P1936">
            <v>42774</v>
          </cell>
          <cell r="Q1936" t="str">
            <v>CENTRO DE DISTRIBUCION LIMA</v>
          </cell>
          <cell r="R1936" t="str">
            <v>SERVICIOS LOGISTICOS</v>
          </cell>
          <cell r="S1936" t="str">
            <v>LOGISTICA DE ENTRADA UNV</v>
          </cell>
        </row>
        <row r="1937">
          <cell r="K1937">
            <v>77029456</v>
          </cell>
          <cell r="L1937" t="str">
            <v>SECUNDARIA COMPLETA</v>
          </cell>
          <cell r="M1937" t="str">
            <v>HABITAT</v>
          </cell>
          <cell r="N1937" t="str">
            <v>NEGOCIOS SERVICIOS LOGISTICOS</v>
          </cell>
          <cell r="O1937" t="str">
            <v>OBREROS</v>
          </cell>
          <cell r="P1937">
            <v>42767</v>
          </cell>
          <cell r="Q1937" t="str">
            <v>CENTRO DE DISTRIBUCION LIMA</v>
          </cell>
          <cell r="R1937" t="str">
            <v>SERVICIOS LOGISTICOS</v>
          </cell>
          <cell r="S1937" t="str">
            <v>PICKING &amp; PACKING UNV</v>
          </cell>
        </row>
        <row r="1938">
          <cell r="K1938">
            <v>77054556</v>
          </cell>
          <cell r="L1938" t="str">
            <v>SECUNDARIA COMPLETA</v>
          </cell>
          <cell r="M1938" t="str">
            <v>*SNP</v>
          </cell>
          <cell r="N1938" t="str">
            <v>NEGOCIOS SERVICIOS LOGISTICOS</v>
          </cell>
          <cell r="O1938" t="str">
            <v>OBREROS</v>
          </cell>
          <cell r="P1938">
            <v>42828</v>
          </cell>
          <cell r="Q1938" t="str">
            <v>CENTRO DE DISTRIBUCION LIMA</v>
          </cell>
          <cell r="R1938" t="str">
            <v>SERVICIOS LOGISTICOS</v>
          </cell>
          <cell r="S1938" t="str">
            <v>LOGISTICA INVERSA RETAIL</v>
          </cell>
        </row>
        <row r="1939">
          <cell r="K1939">
            <v>77129681</v>
          </cell>
          <cell r="L1939" t="str">
            <v>SECUNDARIA COMPLETA</v>
          </cell>
          <cell r="M1939" t="str">
            <v>HABITAT</v>
          </cell>
          <cell r="N1939" t="str">
            <v>NEGOCIOS SERVICIOS LOGISTICOS</v>
          </cell>
          <cell r="O1939" t="str">
            <v>OBREROS</v>
          </cell>
          <cell r="P1939">
            <v>42828</v>
          </cell>
          <cell r="Q1939" t="str">
            <v>CENTRO DE DISTRIBUCION LIMA</v>
          </cell>
          <cell r="R1939" t="str">
            <v>SERVICIOS LOGISTICOS</v>
          </cell>
          <cell r="S1939" t="str">
            <v>LOGISTICA DE ENTRADA UNV</v>
          </cell>
        </row>
        <row r="1940">
          <cell r="K1940">
            <v>77145256</v>
          </cell>
          <cell r="L1940" t="str">
            <v>SECUNDARIA COMPLETA</v>
          </cell>
          <cell r="M1940" t="str">
            <v>*SNP</v>
          </cell>
          <cell r="N1940" t="str">
            <v>NEGOCIOS SERVICIOS LOGISTICOS</v>
          </cell>
          <cell r="O1940" t="str">
            <v>OBREROS</v>
          </cell>
          <cell r="P1940">
            <v>42810</v>
          </cell>
          <cell r="Q1940" t="str">
            <v>CENTRO DE DISTRIBUCION LIMA</v>
          </cell>
          <cell r="R1940" t="str">
            <v>SERVICIOS LOGISTICOS</v>
          </cell>
          <cell r="S1940" t="str">
            <v>LOGISTICA DE SALIDA UNV</v>
          </cell>
        </row>
        <row r="1941">
          <cell r="K1941">
            <v>77152665</v>
          </cell>
          <cell r="L1941" t="str">
            <v>SECUNDARIA COMPLETA</v>
          </cell>
          <cell r="M1941" t="str">
            <v>*SNP</v>
          </cell>
          <cell r="N1941" t="str">
            <v>NEGOCIOS SERVICIOS LOGISTICOS</v>
          </cell>
          <cell r="O1941" t="str">
            <v>OBREROS</v>
          </cell>
          <cell r="P1941">
            <v>42828</v>
          </cell>
          <cell r="Q1941" t="str">
            <v>CENTRO DE DISTRIBUCION LIMA</v>
          </cell>
          <cell r="R1941" t="str">
            <v>SERVICIOS LOGISTICOS</v>
          </cell>
          <cell r="S1941" t="str">
            <v>LOGISTICA DE SALIDA RETAIL</v>
          </cell>
        </row>
        <row r="1942">
          <cell r="K1942">
            <v>77232466</v>
          </cell>
          <cell r="L1942" t="str">
            <v>TÉCNICO COMPLETO</v>
          </cell>
          <cell r="M1942" t="str">
            <v>HABITAT</v>
          </cell>
          <cell r="N1942" t="str">
            <v>NEGOCIOS SERVICIOS LOGISTICOS</v>
          </cell>
          <cell r="O1942" t="str">
            <v>OBREROS</v>
          </cell>
          <cell r="P1942">
            <v>42502</v>
          </cell>
          <cell r="Q1942" t="str">
            <v>CENTRO DE DISTRIBUCION LIMA</v>
          </cell>
          <cell r="R1942" t="str">
            <v>SERVICIOS LOGISTICOS</v>
          </cell>
          <cell r="S1942" t="str">
            <v>PICKING &amp; PACKING UNV</v>
          </cell>
        </row>
        <row r="1943">
          <cell r="K1943">
            <v>77240878</v>
          </cell>
          <cell r="L1943" t="str">
            <v>SECUNDARIA COMPLETA</v>
          </cell>
          <cell r="M1943" t="str">
            <v>*PRIMA</v>
          </cell>
          <cell r="N1943" t="str">
            <v>NEGOCIOS SERVICIOS LOGISTICOS</v>
          </cell>
          <cell r="O1943" t="str">
            <v>OBREROS</v>
          </cell>
          <cell r="P1943">
            <v>42290</v>
          </cell>
          <cell r="Q1943" t="str">
            <v>CENTRO DE DISTRIBUCION LIMA</v>
          </cell>
          <cell r="R1943" t="str">
            <v>SERVICIOS LOGISTICOS</v>
          </cell>
          <cell r="S1943" t="str">
            <v>CONTROL INTERNO RETAIL</v>
          </cell>
        </row>
        <row r="1944">
          <cell r="K1944">
            <v>77294690</v>
          </cell>
          <cell r="L1944" t="str">
            <v>SECUNDARIA COMPLETA</v>
          </cell>
          <cell r="M1944" t="str">
            <v>*SNP</v>
          </cell>
          <cell r="N1944" t="str">
            <v>NEGOCIO DE VENTAS</v>
          </cell>
          <cell r="O1944" t="str">
            <v>EMPLEADOS</v>
          </cell>
          <cell r="P1944">
            <v>42552</v>
          </cell>
          <cell r="Q1944" t="str">
            <v>REPUBLICA DE PANAMA</v>
          </cell>
          <cell r="R1944" t="str">
            <v>VENTAS AUTOSERVICIOS</v>
          </cell>
          <cell r="S1944" t="str">
            <v>VENTAS AUTOSERVICIOS</v>
          </cell>
        </row>
        <row r="1945">
          <cell r="K1945">
            <v>77444618</v>
          </cell>
          <cell r="L1945" t="str">
            <v>SECUNDARIA COMPLETA</v>
          </cell>
          <cell r="M1945" t="str">
            <v>HABITAT</v>
          </cell>
          <cell r="N1945" t="str">
            <v>NEGOCIOS SERVICIOS LOGISTICOS</v>
          </cell>
          <cell r="O1945" t="str">
            <v>OBREROS</v>
          </cell>
          <cell r="P1945">
            <v>42808</v>
          </cell>
          <cell r="Q1945" t="str">
            <v>CENTRO DE DISTRIBUCION LIMA</v>
          </cell>
          <cell r="R1945" t="str">
            <v>SERVICIOS LOGISTICOS</v>
          </cell>
          <cell r="S1945" t="str">
            <v>PICKING &amp; PACKING RETAIL</v>
          </cell>
        </row>
        <row r="1946">
          <cell r="K1946">
            <v>77710697</v>
          </cell>
          <cell r="L1946" t="str">
            <v>SECUNDARIA COMPLETA</v>
          </cell>
          <cell r="M1946" t="str">
            <v>HABITAT</v>
          </cell>
          <cell r="N1946" t="str">
            <v>NEGOCIOS SERVICIOS LOGISTICOS</v>
          </cell>
          <cell r="O1946" t="str">
            <v>OBREROS</v>
          </cell>
          <cell r="P1946">
            <v>42802</v>
          </cell>
          <cell r="Q1946" t="str">
            <v>CENTRO DE DISTRIBUCION LIMA</v>
          </cell>
          <cell r="R1946" t="str">
            <v>SERVICIOS LOGISTICOS</v>
          </cell>
          <cell r="S1946" t="str">
            <v>PICKING &amp; PACKING RETAIL</v>
          </cell>
        </row>
        <row r="1947">
          <cell r="K1947">
            <v>77796837</v>
          </cell>
          <cell r="L1947" t="str">
            <v>SECUNDARIA COMPLETA</v>
          </cell>
          <cell r="M1947" t="str">
            <v>HABITAT</v>
          </cell>
          <cell r="N1947" t="str">
            <v>NEGOCIO DE VENTAS</v>
          </cell>
          <cell r="O1947" t="str">
            <v>EMPLEADOS</v>
          </cell>
          <cell r="P1947">
            <v>42401</v>
          </cell>
          <cell r="Q1947" t="str">
            <v>REPUBLICA DE PANAMA</v>
          </cell>
          <cell r="R1947" t="str">
            <v>VENTAS AUTOSERVICIOS</v>
          </cell>
          <cell r="S1947" t="str">
            <v>VENTAS AUTOSERVICIOS</v>
          </cell>
        </row>
        <row r="1948">
          <cell r="K1948">
            <v>78367921</v>
          </cell>
          <cell r="L1948" t="str">
            <v>SECUNDARIA COMPLETA</v>
          </cell>
          <cell r="M1948" t="str">
            <v>HABITAT</v>
          </cell>
          <cell r="N1948" t="str">
            <v>NEGOCIO DE VENTAS</v>
          </cell>
          <cell r="O1948" t="str">
            <v>EMPLEADOS</v>
          </cell>
          <cell r="P1948">
            <v>42401</v>
          </cell>
          <cell r="Q1948" t="str">
            <v>OFICINA IQUITOS</v>
          </cell>
          <cell r="R1948" t="str">
            <v>PROVINCIAS</v>
          </cell>
          <cell r="S1948" t="str">
            <v>IQUITOS</v>
          </cell>
        </row>
        <row r="1949">
          <cell r="K1949">
            <v>80033920</v>
          </cell>
          <cell r="L1949" t="str">
            <v>SECUNDARIA COMPLETA</v>
          </cell>
          <cell r="M1949" t="str">
            <v>*PROFUTURO</v>
          </cell>
          <cell r="N1949" t="str">
            <v>NEGOCIO DE VENTAS</v>
          </cell>
          <cell r="O1949" t="str">
            <v>EMPLEADOS</v>
          </cell>
          <cell r="P1949">
            <v>42109</v>
          </cell>
          <cell r="Q1949" t="str">
            <v>OFICINA CUZCO</v>
          </cell>
          <cell r="R1949" t="str">
            <v>PROVINCIAS</v>
          </cell>
          <cell r="S1949" t="str">
            <v>CUZCO</v>
          </cell>
        </row>
        <row r="1950">
          <cell r="K1950">
            <v>80106584</v>
          </cell>
          <cell r="L1950" t="str">
            <v>TÉCNICO COMPLETO</v>
          </cell>
          <cell r="M1950" t="str">
            <v>*INTEGRA</v>
          </cell>
          <cell r="N1950" t="str">
            <v>NEGOCIO DE VENTAS</v>
          </cell>
          <cell r="O1950" t="str">
            <v>EMPLEADOS</v>
          </cell>
          <cell r="P1950">
            <v>39114</v>
          </cell>
          <cell r="Q1950" t="str">
            <v>REPUBLICA DE PANAMA</v>
          </cell>
          <cell r="R1950" t="str">
            <v>CADENAS Y FARMACIAS</v>
          </cell>
          <cell r="S1950" t="str">
            <v>FARMACIAS INDEPENDIENTES</v>
          </cell>
        </row>
        <row r="1951">
          <cell r="K1951">
            <v>80147850</v>
          </cell>
          <cell r="L1951" t="str">
            <v>SECUNDARIA COMPLETA</v>
          </cell>
          <cell r="M1951" t="str">
            <v>*PROFUTURO</v>
          </cell>
          <cell r="N1951" t="str">
            <v>NEGOCIO DE VENTAS</v>
          </cell>
          <cell r="O1951" t="str">
            <v>EMPLEADOS</v>
          </cell>
          <cell r="P1951">
            <v>42628</v>
          </cell>
          <cell r="Q1951" t="str">
            <v>REPUBLICA DE PANAMA</v>
          </cell>
          <cell r="R1951" t="str">
            <v>VENTAS AUTOSERVICIOS</v>
          </cell>
          <cell r="S1951" t="str">
            <v>VENTAS AUTOSERVICIOS</v>
          </cell>
        </row>
        <row r="1952">
          <cell r="K1952">
            <v>80159207</v>
          </cell>
          <cell r="L1952" t="str">
            <v>SECUNDARIA COMPLETA</v>
          </cell>
          <cell r="M1952" t="str">
            <v>*PRIMA</v>
          </cell>
          <cell r="N1952" t="str">
            <v>MARKETING CORPORATIVO</v>
          </cell>
          <cell r="O1952" t="str">
            <v>EMPLEADOS</v>
          </cell>
          <cell r="P1952">
            <v>41519</v>
          </cell>
          <cell r="Q1952" t="str">
            <v>REPUBLICA DE PANAMA</v>
          </cell>
          <cell r="R1952" t="str">
            <v>MARKETING CONSUMO</v>
          </cell>
          <cell r="S1952" t="str">
            <v>CUIDADO PERSONAL &amp; HOGAR</v>
          </cell>
        </row>
        <row r="1953">
          <cell r="K1953">
            <v>80187330</v>
          </cell>
          <cell r="L1953" t="str">
            <v>SECUNDARIA COMPLETA</v>
          </cell>
          <cell r="M1953" t="str">
            <v>*SNP</v>
          </cell>
          <cell r="N1953" t="str">
            <v>NEGOCIOS SERVICIOS LOGISTICOS</v>
          </cell>
          <cell r="O1953" t="str">
            <v>OBREROS</v>
          </cell>
          <cell r="P1953">
            <v>42656</v>
          </cell>
          <cell r="Q1953" t="str">
            <v>CENTRO DE DISTRIBUCION LIMA</v>
          </cell>
          <cell r="R1953" t="str">
            <v>SERVICIOS LOGISTICOS</v>
          </cell>
          <cell r="S1953" t="str">
            <v>LOGISTICA INVERSA RETAIL</v>
          </cell>
        </row>
        <row r="1954">
          <cell r="K1954">
            <v>80231504</v>
          </cell>
          <cell r="L1954" t="str">
            <v>SECUNDARIA COMPLETA</v>
          </cell>
          <cell r="M1954" t="str">
            <v>*INTEGRA</v>
          </cell>
          <cell r="N1954" t="str">
            <v>NEGOCIOS SERVICIOS LOGISTICOS</v>
          </cell>
          <cell r="O1954" t="str">
            <v>OBREROS</v>
          </cell>
          <cell r="P1954">
            <v>42625</v>
          </cell>
          <cell r="Q1954" t="str">
            <v>CENTRO DE DISTRIBUCION LIMA</v>
          </cell>
          <cell r="R1954" t="str">
            <v>SERVICIOS LOGISTICOS</v>
          </cell>
          <cell r="S1954" t="str">
            <v>PICKING &amp; PACKING RETAIL</v>
          </cell>
        </row>
        <row r="1955">
          <cell r="K1955">
            <v>80256088</v>
          </cell>
          <cell r="L1955" t="str">
            <v>SECUNDARIA COMPLETA</v>
          </cell>
          <cell r="M1955" t="str">
            <v>*PRIMA</v>
          </cell>
          <cell r="N1955" t="str">
            <v>SERVICIOS COMPARTIDOS</v>
          </cell>
          <cell r="O1955" t="str">
            <v>EMPLEADOS</v>
          </cell>
          <cell r="P1955">
            <v>41075</v>
          </cell>
          <cell r="Q1955" t="str">
            <v>CENTRO DE DISTRIBUCION LIMA</v>
          </cell>
          <cell r="R1955" t="str">
            <v>TESORERIA</v>
          </cell>
          <cell r="S1955" t="str">
            <v>TESORERIA</v>
          </cell>
        </row>
        <row r="1956">
          <cell r="K1956">
            <v>80270805</v>
          </cell>
          <cell r="L1956" t="str">
            <v>SECUNDARIA COMPLETA</v>
          </cell>
          <cell r="M1956" t="str">
            <v>*PRIMA</v>
          </cell>
          <cell r="N1956" t="str">
            <v>NEGOCIOS SERVICIOS LOGISTICOS</v>
          </cell>
          <cell r="O1956" t="str">
            <v>OBREROS</v>
          </cell>
          <cell r="P1956">
            <v>42073</v>
          </cell>
          <cell r="Q1956" t="str">
            <v>CENTRO DE DISTRIBUCION LIMA</v>
          </cell>
          <cell r="R1956" t="str">
            <v>SERVICIOS LOGISTICOS</v>
          </cell>
          <cell r="S1956" t="str">
            <v>LOGISTICA DE ENTRADA RETAIL</v>
          </cell>
        </row>
        <row r="1957">
          <cell r="K1957">
            <v>80623380</v>
          </cell>
          <cell r="L1957" t="str">
            <v>SECUNDARIA COMPLETA</v>
          </cell>
          <cell r="M1957" t="str">
            <v>*PROFUTURO</v>
          </cell>
          <cell r="N1957" t="str">
            <v>NEGOCIO DE VENTAS</v>
          </cell>
          <cell r="O1957" t="str">
            <v>EMPLEADOS</v>
          </cell>
          <cell r="P1957">
            <v>42705</v>
          </cell>
          <cell r="Q1957" t="str">
            <v>OFICINA AREQUIPA</v>
          </cell>
          <cell r="R1957" t="str">
            <v>PROVINCIAS</v>
          </cell>
          <cell r="S1957" t="str">
            <v>AREQUIPA</v>
          </cell>
        </row>
        <row r="1958">
          <cell r="K1958">
            <v>80647474</v>
          </cell>
          <cell r="L1958" t="str">
            <v>SECUNDARIA COMPLETA</v>
          </cell>
          <cell r="M1958" t="str">
            <v>*SNP</v>
          </cell>
          <cell r="N1958" t="str">
            <v>NEGOCIOS SERVICIOS LOGISTICOS</v>
          </cell>
          <cell r="O1958" t="str">
            <v>OBREROS</v>
          </cell>
          <cell r="P1958">
            <v>42163</v>
          </cell>
          <cell r="Q1958" t="str">
            <v>CENTRO DE DISTRIBUCION LIMA</v>
          </cell>
          <cell r="R1958" t="str">
            <v>SERVICIOS LOGISTICOS</v>
          </cell>
          <cell r="S1958" t="str">
            <v>PICKING &amp; PACKING UNV</v>
          </cell>
        </row>
        <row r="1959">
          <cell r="K1959">
            <v>474657</v>
          </cell>
          <cell r="L1959" t="str">
            <v>UNIVERSIDAD INCONCLU</v>
          </cell>
          <cell r="M1959" t="str">
            <v>*PROFUTURO</v>
          </cell>
          <cell r="N1959" t="str">
            <v>INDUSTRIAS</v>
          </cell>
          <cell r="O1959" t="str">
            <v>EMPLEADOS</v>
          </cell>
          <cell r="P1959">
            <v>39845</v>
          </cell>
          <cell r="Q1959" t="str">
            <v>REPUBLICA DE PANAMA</v>
          </cell>
          <cell r="R1959" t="str">
            <v>EQUIPOS DE LABORATORIO</v>
          </cell>
          <cell r="S1959" t="str">
            <v>EQUIPOS DE LABORATORIO</v>
          </cell>
        </row>
        <row r="1960">
          <cell r="K1960">
            <v>745581</v>
          </cell>
          <cell r="L1960" t="str">
            <v>UNIVERSIDAD COMPLETA</v>
          </cell>
          <cell r="M1960" t="str">
            <v>*PRIMA</v>
          </cell>
          <cell r="N1960" t="str">
            <v>CONSTRUCCION Y MINERIA</v>
          </cell>
          <cell r="O1960" t="str">
            <v>EMPLEADOS</v>
          </cell>
          <cell r="P1960">
            <v>41334</v>
          </cell>
          <cell r="Q1960" t="str">
            <v>REPUBLICA DE PANAMA</v>
          </cell>
          <cell r="R1960" t="str">
            <v>INGENIERIA</v>
          </cell>
          <cell r="S1960" t="str">
            <v>INGENIERIA</v>
          </cell>
        </row>
        <row r="1961">
          <cell r="K1961">
            <v>780769</v>
          </cell>
          <cell r="L1961" t="str">
            <v>MAESTRÍA COMPLETA</v>
          </cell>
          <cell r="M1961" t="str">
            <v>*PROFUTURO</v>
          </cell>
          <cell r="N1961" t="str">
            <v>GERENCIA QSI</v>
          </cell>
          <cell r="O1961" t="str">
            <v>EMPLEADOS</v>
          </cell>
          <cell r="P1961">
            <v>40817</v>
          </cell>
          <cell r="Q1961" t="str">
            <v>REPUBLICA DE PANAMA</v>
          </cell>
          <cell r="R1961" t="str">
            <v>MARKETING</v>
          </cell>
          <cell r="S1961" t="str">
            <v>MARKETING</v>
          </cell>
        </row>
        <row r="1962">
          <cell r="K1962">
            <v>806628</v>
          </cell>
          <cell r="L1962" t="str">
            <v>SECUNDARIA COMPLETA</v>
          </cell>
          <cell r="M1962" t="str">
            <v>HABITAT</v>
          </cell>
          <cell r="N1962" t="str">
            <v>CONSTRUCCION Y MINERIA</v>
          </cell>
          <cell r="O1962" t="str">
            <v>EMPLEADOS</v>
          </cell>
          <cell r="P1962">
            <v>42552</v>
          </cell>
          <cell r="Q1962" t="str">
            <v>REPUBLICA DE PANAMA</v>
          </cell>
          <cell r="R1962" t="str">
            <v>TERMOPLASTICOS Y AUTOMATIZACION</v>
          </cell>
          <cell r="S1962" t="str">
            <v>TERMOPLASTICOS Y AUTOMATIZACION</v>
          </cell>
        </row>
        <row r="1963">
          <cell r="K1963">
            <v>821970</v>
          </cell>
          <cell r="L1963" t="str">
            <v>DIPLOMADO</v>
          </cell>
          <cell r="M1963" t="str">
            <v>*PROFUTURO</v>
          </cell>
          <cell r="N1963" t="str">
            <v>HILTI</v>
          </cell>
          <cell r="O1963" t="str">
            <v>EJECUTIVOS</v>
          </cell>
          <cell r="P1963">
            <v>41000</v>
          </cell>
          <cell r="Q1963" t="str">
            <v>REPUBLICA DE PANAMA</v>
          </cell>
          <cell r="R1963" t="str">
            <v>HILTI</v>
          </cell>
          <cell r="S1963" t="str">
            <v>HILTI</v>
          </cell>
        </row>
        <row r="1964">
          <cell r="K1964">
            <v>832467</v>
          </cell>
          <cell r="L1964" t="str">
            <v>UNIVERSIDAD COMPLETA</v>
          </cell>
          <cell r="M1964" t="str">
            <v>*PROFUTURO</v>
          </cell>
          <cell r="N1964" t="str">
            <v>HILTI</v>
          </cell>
          <cell r="O1964" t="str">
            <v>EMPLEADOS</v>
          </cell>
          <cell r="P1964">
            <v>41061</v>
          </cell>
          <cell r="Q1964" t="str">
            <v>REPUBLICA DE PANAMA</v>
          </cell>
          <cell r="R1964" t="str">
            <v>MARKETING DE PRODUCTOS</v>
          </cell>
          <cell r="S1964" t="str">
            <v>MARKETING DE PRODUCTOS</v>
          </cell>
        </row>
        <row r="1965">
          <cell r="K1965">
            <v>846565</v>
          </cell>
          <cell r="L1965" t="str">
            <v>TITULADO</v>
          </cell>
          <cell r="M1965" t="str">
            <v>*PRIMA</v>
          </cell>
          <cell r="N1965" t="str">
            <v>CONSTRUCCION Y MINERIA</v>
          </cell>
          <cell r="O1965" t="str">
            <v>EMPLEADOS</v>
          </cell>
          <cell r="P1965">
            <v>41106</v>
          </cell>
          <cell r="Q1965" t="str">
            <v>REPUBLICA DE PANAMA</v>
          </cell>
          <cell r="R1965" t="str">
            <v>GERENCIA CONSTRUCCION</v>
          </cell>
          <cell r="S1965" t="str">
            <v>GERENCIA CONSTRUCCION</v>
          </cell>
        </row>
        <row r="1966">
          <cell r="K1966">
            <v>859942</v>
          </cell>
          <cell r="L1966" t="str">
            <v>BACHILLER</v>
          </cell>
          <cell r="M1966" t="str">
            <v>*INTEGRA</v>
          </cell>
          <cell r="N1966" t="str">
            <v>GERENCIA QSI</v>
          </cell>
          <cell r="O1966" t="str">
            <v>EJECUTIVOS</v>
          </cell>
          <cell r="P1966">
            <v>42387</v>
          </cell>
          <cell r="Q1966" t="str">
            <v>REPUBLICA DE PANAMA</v>
          </cell>
          <cell r="R1966" t="str">
            <v>GERENCIA QSI</v>
          </cell>
          <cell r="S1966" t="str">
            <v>GERENCIA QSI</v>
          </cell>
        </row>
        <row r="1967">
          <cell r="K1967">
            <v>877932</v>
          </cell>
          <cell r="L1967" t="str">
            <v>UNIVERSIDAD INCONCLU</v>
          </cell>
          <cell r="M1967" t="str">
            <v>HABITAT</v>
          </cell>
          <cell r="N1967" t="str">
            <v>HILTI</v>
          </cell>
          <cell r="O1967" t="str">
            <v>EMPLEADOS</v>
          </cell>
          <cell r="P1967">
            <v>42278</v>
          </cell>
          <cell r="Q1967" t="str">
            <v>REPUBLICA DE PANAMA</v>
          </cell>
          <cell r="R1967" t="str">
            <v>INGENIERIA &amp; NEGOCIOS ESTRATEGICOS</v>
          </cell>
          <cell r="S1967" t="str">
            <v>INGENIERIA</v>
          </cell>
        </row>
        <row r="1968">
          <cell r="K1968">
            <v>1036621</v>
          </cell>
          <cell r="L1968" t="str">
            <v>UNIVERSIDAD COMPLETA</v>
          </cell>
          <cell r="M1968" t="str">
            <v>*PROFUTURO</v>
          </cell>
          <cell r="N1968" t="str">
            <v>HILTI</v>
          </cell>
          <cell r="O1968" t="str">
            <v>EMPLEADOS</v>
          </cell>
          <cell r="P1968">
            <v>41730</v>
          </cell>
          <cell r="Q1968" t="str">
            <v>OFICINA AREQUIPA</v>
          </cell>
          <cell r="R1968" t="str">
            <v>MERCADO MEDIO</v>
          </cell>
          <cell r="S1968" t="str">
            <v>MERCADO MEDIO</v>
          </cell>
        </row>
        <row r="1969">
          <cell r="K1969">
            <v>1169205</v>
          </cell>
          <cell r="L1969" t="str">
            <v>TITULADO</v>
          </cell>
          <cell r="M1969" t="str">
            <v>*SNP</v>
          </cell>
          <cell r="N1969" t="str">
            <v>AGRO VETERINARIA</v>
          </cell>
          <cell r="O1969" t="str">
            <v>EMPLEADOS</v>
          </cell>
          <cell r="P1969">
            <v>42419</v>
          </cell>
          <cell r="Q1969" t="str">
            <v>REPUBLICA DE PANAMA</v>
          </cell>
          <cell r="R1969" t="str">
            <v>AGRO</v>
          </cell>
          <cell r="S1969" t="str">
            <v>AGRO TRADICIONAL</v>
          </cell>
        </row>
        <row r="1970">
          <cell r="K1970">
            <v>1446053</v>
          </cell>
          <cell r="L1970" t="str">
            <v>SECUNDARIA COMPLETA</v>
          </cell>
          <cell r="M1970" t="str">
            <v>HABITAT</v>
          </cell>
          <cell r="N1970" t="str">
            <v>HILTI</v>
          </cell>
          <cell r="O1970" t="str">
            <v>EMPLEADOS</v>
          </cell>
          <cell r="P1970">
            <v>42614</v>
          </cell>
          <cell r="Q1970" t="str">
            <v>REPUBLICA DE PANAMA</v>
          </cell>
          <cell r="R1970" t="str">
            <v>HILTI</v>
          </cell>
          <cell r="S1970" t="str">
            <v>HILTI</v>
          </cell>
        </row>
        <row r="1971">
          <cell r="K1971">
            <v>1475652</v>
          </cell>
          <cell r="L1971" t="str">
            <v>SUPERIOR</v>
          </cell>
          <cell r="M1971" t="str">
            <v>HABITAT</v>
          </cell>
          <cell r="N1971" t="str">
            <v>HILTI</v>
          </cell>
          <cell r="O1971" t="str">
            <v>EMPLEADOS</v>
          </cell>
          <cell r="P1971">
            <v>42795</v>
          </cell>
          <cell r="Q1971" t="str">
            <v>REPUBLICA DE PANAMA</v>
          </cell>
          <cell r="R1971" t="str">
            <v>INGENIERIA &amp; NEGOCIOS ESTRATEGICOS</v>
          </cell>
          <cell r="S1971" t="str">
            <v>INGENIERIA</v>
          </cell>
        </row>
        <row r="1972">
          <cell r="K1972">
            <v>1532177</v>
          </cell>
          <cell r="L1972" t="str">
            <v>SUPERIOR</v>
          </cell>
          <cell r="M1972" t="str">
            <v>HABITAT</v>
          </cell>
          <cell r="N1972" t="str">
            <v>HILTI</v>
          </cell>
          <cell r="O1972" t="str">
            <v>EMPLEADOS</v>
          </cell>
          <cell r="P1972">
            <v>42826</v>
          </cell>
          <cell r="Q1972" t="str">
            <v>REPUBLICA DE PANAMA</v>
          </cell>
          <cell r="R1972" t="str">
            <v>MERCADO MEDIO</v>
          </cell>
          <cell r="S1972" t="str">
            <v>MERCADO MEDIO</v>
          </cell>
        </row>
        <row r="1973">
          <cell r="K1973">
            <v>5377572</v>
          </cell>
          <cell r="L1973" t="str">
            <v>BACHILLER</v>
          </cell>
          <cell r="M1973" t="str">
            <v>*INTEGRA</v>
          </cell>
          <cell r="N1973" t="str">
            <v>CONSTRUCCION Y MINERIA</v>
          </cell>
          <cell r="O1973" t="str">
            <v>EMPLEADOS</v>
          </cell>
          <cell r="P1973">
            <v>40668</v>
          </cell>
          <cell r="Q1973" t="str">
            <v>REPUBLICA DE PANAMA</v>
          </cell>
          <cell r="R1973" t="str">
            <v>ADITIVOS CONSTRUCCION</v>
          </cell>
          <cell r="S1973" t="str">
            <v>PREMEZCLADO</v>
          </cell>
        </row>
        <row r="1974">
          <cell r="K1974">
            <v>6106044</v>
          </cell>
          <cell r="L1974" t="str">
            <v>UNIVERSIDAD COMPLETA</v>
          </cell>
          <cell r="M1974" t="str">
            <v>*PROFUTURO</v>
          </cell>
          <cell r="N1974" t="str">
            <v>TEXTIL</v>
          </cell>
          <cell r="O1974" t="str">
            <v>EMPLEADOS</v>
          </cell>
          <cell r="P1974">
            <v>33042</v>
          </cell>
          <cell r="Q1974" t="str">
            <v>REPUBLICA DE PANAMA</v>
          </cell>
          <cell r="R1974" t="str">
            <v>FIBRAS</v>
          </cell>
          <cell r="S1974" t="str">
            <v>FIBRAS</v>
          </cell>
        </row>
        <row r="1975">
          <cell r="K1975">
            <v>6109071</v>
          </cell>
          <cell r="L1975" t="str">
            <v>BACHILLER</v>
          </cell>
          <cell r="M1975" t="str">
            <v>*PRIMA</v>
          </cell>
          <cell r="N1975" t="str">
            <v>OPERACIONES</v>
          </cell>
          <cell r="O1975" t="str">
            <v>EMPLEADOS</v>
          </cell>
          <cell r="P1975">
            <v>40849</v>
          </cell>
          <cell r="Q1975" t="str">
            <v>REPUBLICA DE PANAMA</v>
          </cell>
          <cell r="R1975" t="str">
            <v>GESTIÓN DE CALIDAD</v>
          </cell>
          <cell r="S1975" t="str">
            <v>GESTIÓN DE CALIDAD</v>
          </cell>
        </row>
        <row r="1976">
          <cell r="K1976">
            <v>6170117</v>
          </cell>
          <cell r="L1976" t="str">
            <v>SECUNDARIA COMPLETA</v>
          </cell>
          <cell r="M1976" t="str">
            <v>*PRIMA</v>
          </cell>
          <cell r="N1976" t="str">
            <v>AGRO VETERINARIA</v>
          </cell>
          <cell r="O1976" t="str">
            <v>EMPLEADOS</v>
          </cell>
          <cell r="P1976">
            <v>39995</v>
          </cell>
          <cell r="Q1976" t="str">
            <v>REPUBLICA DE PANAMA</v>
          </cell>
          <cell r="R1976" t="str">
            <v>VETERINARIA</v>
          </cell>
          <cell r="S1976" t="str">
            <v>SANIDAD</v>
          </cell>
        </row>
        <row r="1977">
          <cell r="K1977">
            <v>6254292</v>
          </cell>
          <cell r="L1977" t="str">
            <v>BACHILLER</v>
          </cell>
          <cell r="M1977" t="str">
            <v>*INTEGRA</v>
          </cell>
          <cell r="N1977" t="str">
            <v>OPERACIONES</v>
          </cell>
          <cell r="O1977" t="str">
            <v>EMPLEADOS</v>
          </cell>
          <cell r="P1977">
            <v>36591</v>
          </cell>
          <cell r="Q1977" t="str">
            <v>CENTRO DE DISTRIBUCION AVENIDA ARGENTINA</v>
          </cell>
          <cell r="R1977" t="str">
            <v>PLANTA CD CALLAO</v>
          </cell>
          <cell r="S1977" t="str">
            <v>PRODUCCIÓN</v>
          </cell>
        </row>
        <row r="1978">
          <cell r="K1978">
            <v>6674862</v>
          </cell>
          <cell r="L1978" t="str">
            <v>BACHILLER</v>
          </cell>
          <cell r="M1978" t="str">
            <v>*INTEGRA</v>
          </cell>
          <cell r="N1978" t="str">
            <v>CONSTRUCCION Y MINERIA</v>
          </cell>
          <cell r="O1978" t="str">
            <v>EJECUTIVOS</v>
          </cell>
          <cell r="P1978">
            <v>34029</v>
          </cell>
          <cell r="Q1978" t="str">
            <v>REPUBLICA DE PANAMA</v>
          </cell>
          <cell r="R1978" t="str">
            <v>GERENCIA CONSTRUCCION</v>
          </cell>
          <cell r="S1978" t="str">
            <v>GERENCIA CONSTRUCCION</v>
          </cell>
        </row>
        <row r="1979">
          <cell r="K1979">
            <v>6792303</v>
          </cell>
          <cell r="L1979" t="str">
            <v>SECUNDARIA COMPLETA</v>
          </cell>
          <cell r="M1979" t="str">
            <v>*INTEGRA</v>
          </cell>
          <cell r="N1979" t="str">
            <v>OPERACIONES</v>
          </cell>
          <cell r="O1979" t="str">
            <v>OBREROS</v>
          </cell>
          <cell r="P1979">
            <v>38600</v>
          </cell>
          <cell r="Q1979" t="str">
            <v>CENTRO DE DISTRIBUCION AVENIDA ARGENTINA</v>
          </cell>
          <cell r="R1979" t="str">
            <v>PLANTA CD CALLAO</v>
          </cell>
          <cell r="S1979" t="str">
            <v>CALIDAD</v>
          </cell>
        </row>
        <row r="1980">
          <cell r="K1980">
            <v>6974008</v>
          </cell>
          <cell r="L1980" t="str">
            <v>UNIVERSIDAD COMPLETA</v>
          </cell>
          <cell r="M1980" t="str">
            <v>*PRIMA</v>
          </cell>
          <cell r="N1980" t="str">
            <v>AGRO VETERINARIA</v>
          </cell>
          <cell r="O1980" t="str">
            <v>EMPLEADOS</v>
          </cell>
          <cell r="P1980">
            <v>38945</v>
          </cell>
          <cell r="Q1980" t="str">
            <v>OFICINA NORTE CHICO</v>
          </cell>
          <cell r="R1980" t="str">
            <v>AGRO</v>
          </cell>
          <cell r="S1980" t="str">
            <v>AGRO TRADICIONAL</v>
          </cell>
        </row>
        <row r="1981">
          <cell r="K1981">
            <v>7038603</v>
          </cell>
          <cell r="L1981" t="str">
            <v>UNIVERSIDAD COMPLETA</v>
          </cell>
          <cell r="M1981" t="str">
            <v>*PRIMA</v>
          </cell>
          <cell r="N1981" t="str">
            <v>TEXTIL</v>
          </cell>
          <cell r="O1981" t="str">
            <v>EMPLEADOS</v>
          </cell>
          <cell r="P1981">
            <v>32234</v>
          </cell>
          <cell r="Q1981" t="str">
            <v>REPUBLICA DE PANAMA</v>
          </cell>
          <cell r="R1981" t="str">
            <v>COLORANTES TEXTIL</v>
          </cell>
          <cell r="S1981" t="str">
            <v>COLORANTES TEXTIL</v>
          </cell>
        </row>
        <row r="1982">
          <cell r="K1982">
            <v>7186492</v>
          </cell>
          <cell r="L1982" t="str">
            <v>TÉCNICO COMPLETO</v>
          </cell>
          <cell r="M1982" t="str">
            <v>*INTEGRA</v>
          </cell>
          <cell r="N1982" t="str">
            <v>OPERACIONES</v>
          </cell>
          <cell r="O1982" t="str">
            <v>EMPLEADOS</v>
          </cell>
          <cell r="P1982">
            <v>34792</v>
          </cell>
          <cell r="Q1982" t="str">
            <v>REPUBLICA DE PANAMA</v>
          </cell>
          <cell r="R1982" t="str">
            <v>DATOS MAESTROS Y SOPORTE COMERCIAL SAP</v>
          </cell>
          <cell r="S1982" t="str">
            <v>DATOS MAESTROS Y SOPORTE COMERCIAL SAP</v>
          </cell>
        </row>
        <row r="1983">
          <cell r="K1983">
            <v>7207649</v>
          </cell>
          <cell r="L1983" t="str">
            <v>SECUNDARIA COMPLETA</v>
          </cell>
          <cell r="M1983" t="str">
            <v>*PRIMA</v>
          </cell>
          <cell r="N1983" t="str">
            <v>OPERACIONES</v>
          </cell>
          <cell r="O1983" t="str">
            <v>EJECUTIVOS</v>
          </cell>
          <cell r="P1983">
            <v>42552</v>
          </cell>
          <cell r="Q1983" t="str">
            <v>REPUBLICA DE PANAMA</v>
          </cell>
          <cell r="R1983" t="str">
            <v>GERENCIA DE OPERACIONES</v>
          </cell>
          <cell r="S1983" t="str">
            <v>GERENCIA DE OPERACIONES</v>
          </cell>
        </row>
        <row r="1984">
          <cell r="K1984">
            <v>7492261</v>
          </cell>
          <cell r="L1984" t="str">
            <v>BACHILLER</v>
          </cell>
          <cell r="M1984" t="str">
            <v>*PRIMA</v>
          </cell>
          <cell r="N1984" t="str">
            <v>CONSTRUCCION Y MINERIA</v>
          </cell>
          <cell r="O1984" t="str">
            <v>EMPLEADOS</v>
          </cell>
          <cell r="P1984">
            <v>38322</v>
          </cell>
          <cell r="Q1984" t="str">
            <v>REPUBLICA DE PANAMA</v>
          </cell>
          <cell r="R1984" t="str">
            <v>GEOMATICA</v>
          </cell>
          <cell r="S1984" t="str">
            <v>TOPOGRAFIA</v>
          </cell>
        </row>
        <row r="1985">
          <cell r="K1985">
            <v>7526509</v>
          </cell>
          <cell r="L1985" t="str">
            <v>SECUNDARIA COMPLETA</v>
          </cell>
          <cell r="M1985" t="str">
            <v>*PRIMA</v>
          </cell>
          <cell r="N1985" t="str">
            <v>CONSTRUCCION Y MINERIA</v>
          </cell>
          <cell r="O1985" t="str">
            <v>EMPLEADOS</v>
          </cell>
          <cell r="P1985">
            <v>41579</v>
          </cell>
          <cell r="Q1985" t="str">
            <v>REPUBLICA DE PANAMA</v>
          </cell>
          <cell r="R1985" t="str">
            <v>GERENCIA CONSTRUCCION</v>
          </cell>
          <cell r="S1985" t="str">
            <v>GERENCIA CONSTRUCCION</v>
          </cell>
        </row>
        <row r="1986">
          <cell r="K1986">
            <v>7556055</v>
          </cell>
          <cell r="L1986" t="str">
            <v>TÉCNICO COMPLETO</v>
          </cell>
          <cell r="M1986" t="str">
            <v>*INTEGRA</v>
          </cell>
          <cell r="N1986" t="str">
            <v>INDUSTRIAS</v>
          </cell>
          <cell r="O1986" t="str">
            <v>EMPLEADOS</v>
          </cell>
          <cell r="P1986">
            <v>34578</v>
          </cell>
          <cell r="Q1986" t="str">
            <v>REPUBLICA DE PANAMA</v>
          </cell>
          <cell r="R1986" t="str">
            <v>METLER TOLEDO</v>
          </cell>
          <cell r="S1986" t="str">
            <v>SERVICIO TECNICO</v>
          </cell>
        </row>
        <row r="1987">
          <cell r="K1987">
            <v>7576546</v>
          </cell>
          <cell r="L1987" t="str">
            <v>TÉCNICO COMPLETO</v>
          </cell>
          <cell r="M1987" t="str">
            <v>*PRIMA</v>
          </cell>
          <cell r="N1987" t="str">
            <v>TEXTIL</v>
          </cell>
          <cell r="O1987" t="str">
            <v>EMPLEADOS</v>
          </cell>
          <cell r="P1987">
            <v>37041</v>
          </cell>
          <cell r="Q1987" t="str">
            <v>REPUBLICA DE PANAMA</v>
          </cell>
          <cell r="R1987" t="str">
            <v>MAQUINARIA Y EQUIPO TEXTIL</v>
          </cell>
          <cell r="S1987" t="str">
            <v>MAQUINARIA Y EQUIPO TEXTIL</v>
          </cell>
        </row>
        <row r="1988">
          <cell r="K1988">
            <v>7596789</v>
          </cell>
          <cell r="L1988" t="str">
            <v>TÉCNICO COMPLETO</v>
          </cell>
          <cell r="M1988" t="str">
            <v>*INTEGRA</v>
          </cell>
          <cell r="N1988" t="str">
            <v>CONSTRUCCION Y MINERIA</v>
          </cell>
          <cell r="O1988" t="str">
            <v>EMPLEADOS</v>
          </cell>
          <cell r="P1988">
            <v>37046</v>
          </cell>
          <cell r="Q1988" t="str">
            <v>REPUBLICA DE PANAMA</v>
          </cell>
          <cell r="R1988" t="str">
            <v>GEOMATICA</v>
          </cell>
          <cell r="S1988" t="str">
            <v>TOPOGRAFIA</v>
          </cell>
        </row>
        <row r="1989">
          <cell r="K1989">
            <v>7656809</v>
          </cell>
          <cell r="L1989" t="str">
            <v>TÉCNICO COMPLETO</v>
          </cell>
          <cell r="M1989" t="str">
            <v>*INTEGRA</v>
          </cell>
          <cell r="N1989" t="str">
            <v>GERENCIA QSI</v>
          </cell>
          <cell r="O1989" t="str">
            <v>EMPLEADOS</v>
          </cell>
          <cell r="P1989">
            <v>34547</v>
          </cell>
          <cell r="Q1989" t="str">
            <v>REPUBLICA DE PANAMA</v>
          </cell>
          <cell r="R1989" t="str">
            <v>GERENCIA QSI</v>
          </cell>
          <cell r="S1989" t="str">
            <v>GERENCIA QSI</v>
          </cell>
        </row>
        <row r="1990">
          <cell r="K1990">
            <v>7662662</v>
          </cell>
          <cell r="L1990" t="str">
            <v>MAESTRÍA COMPLETA</v>
          </cell>
          <cell r="M1990" t="str">
            <v>*INTEGRA</v>
          </cell>
          <cell r="N1990" t="str">
            <v>AGRO VETERINARIA</v>
          </cell>
          <cell r="O1990" t="str">
            <v>EJECUTIVOS</v>
          </cell>
          <cell r="P1990">
            <v>39873</v>
          </cell>
          <cell r="Q1990" t="str">
            <v>REPUBLICA DE PANAMA</v>
          </cell>
          <cell r="R1990" t="str">
            <v>VETERINARIA</v>
          </cell>
          <cell r="S1990" t="str">
            <v>VETERINARIA</v>
          </cell>
        </row>
        <row r="1991">
          <cell r="K1991">
            <v>7730450</v>
          </cell>
          <cell r="L1991" t="str">
            <v>BACHILLER</v>
          </cell>
          <cell r="M1991" t="str">
            <v>*INTEGRA</v>
          </cell>
          <cell r="N1991" t="str">
            <v>TEXTIL</v>
          </cell>
          <cell r="O1991" t="str">
            <v>EMPLEADOS</v>
          </cell>
          <cell r="P1991">
            <v>34547</v>
          </cell>
          <cell r="Q1991" t="str">
            <v>REPUBLICA DE PANAMA</v>
          </cell>
          <cell r="R1991" t="str">
            <v>GERENCIA TEXTIL</v>
          </cell>
          <cell r="S1991" t="str">
            <v>GERENCIA TEXTIL</v>
          </cell>
        </row>
        <row r="1992">
          <cell r="K1992">
            <v>7730893</v>
          </cell>
          <cell r="L1992" t="str">
            <v>UNIVERSIDAD COMPLETA</v>
          </cell>
          <cell r="M1992" t="str">
            <v>*PROFUTURO</v>
          </cell>
          <cell r="N1992" t="str">
            <v>OPERACIONES</v>
          </cell>
          <cell r="O1992" t="str">
            <v>EMPLEADOS</v>
          </cell>
          <cell r="P1992">
            <v>41645</v>
          </cell>
          <cell r="Q1992" t="str">
            <v>CENTRO DE DISTRIBUCION AVENIDA ARGENTINA</v>
          </cell>
          <cell r="R1992" t="str">
            <v>PLANTA CD CALLAO</v>
          </cell>
          <cell r="S1992" t="str">
            <v>PLANTA CD CALLAO</v>
          </cell>
        </row>
        <row r="1993">
          <cell r="K1993">
            <v>7751971</v>
          </cell>
          <cell r="L1993" t="str">
            <v>SECUNDARIA COMPLETA</v>
          </cell>
          <cell r="M1993" t="str">
            <v>*PRIMA</v>
          </cell>
          <cell r="N1993" t="str">
            <v>AGRO VETERINARIA</v>
          </cell>
          <cell r="O1993" t="str">
            <v>EMPLEADOS</v>
          </cell>
          <cell r="P1993">
            <v>37316</v>
          </cell>
          <cell r="Q1993" t="str">
            <v>REPUBLICA DE PANAMA</v>
          </cell>
          <cell r="R1993" t="str">
            <v>GERENCIA AGRO VETERINARIA</v>
          </cell>
          <cell r="S1993" t="str">
            <v>GERENCIA AGRO VETERINARIA</v>
          </cell>
        </row>
        <row r="1994">
          <cell r="K1994">
            <v>7783457</v>
          </cell>
          <cell r="L1994" t="str">
            <v>UNIVERSIDAD COMPLETA</v>
          </cell>
          <cell r="M1994" t="str">
            <v>*INTEGRA</v>
          </cell>
          <cell r="N1994" t="str">
            <v>CONSTRUCCION Y MINERIA</v>
          </cell>
          <cell r="O1994" t="str">
            <v>EMPLEADOS</v>
          </cell>
          <cell r="P1994">
            <v>40452</v>
          </cell>
          <cell r="Q1994" t="str">
            <v>REPUBLICA DE PANAMA</v>
          </cell>
          <cell r="R1994" t="str">
            <v>GEOMATICA</v>
          </cell>
          <cell r="S1994" t="str">
            <v>GEOMATICA</v>
          </cell>
        </row>
        <row r="1995">
          <cell r="K1995">
            <v>7871304</v>
          </cell>
          <cell r="L1995" t="str">
            <v>UNIVERSIDAD COMPLETA</v>
          </cell>
          <cell r="M1995" t="str">
            <v>*PRIMA</v>
          </cell>
          <cell r="N1995" t="str">
            <v>INDUSTRIAS</v>
          </cell>
          <cell r="O1995" t="str">
            <v>EMPLEADOS</v>
          </cell>
          <cell r="P1995">
            <v>39753</v>
          </cell>
          <cell r="Q1995" t="str">
            <v>REPUBLICA DE PANAMA</v>
          </cell>
          <cell r="R1995" t="str">
            <v>ALIMENTOS</v>
          </cell>
          <cell r="S1995" t="str">
            <v>ALIMENTOS</v>
          </cell>
        </row>
        <row r="1996">
          <cell r="K1996">
            <v>7967878</v>
          </cell>
          <cell r="L1996" t="str">
            <v>MAESTRÍA COMPLETA</v>
          </cell>
          <cell r="M1996" t="str">
            <v>*INTEGRA</v>
          </cell>
          <cell r="N1996" t="str">
            <v>CONSTRUCCION Y MINERIA</v>
          </cell>
          <cell r="O1996" t="str">
            <v>EMPLEADOS</v>
          </cell>
          <cell r="P1996">
            <v>35735</v>
          </cell>
          <cell r="Q1996" t="str">
            <v>REPUBLICA DE PANAMA</v>
          </cell>
          <cell r="R1996" t="str">
            <v>ADITIVOS CONSTRUCCION</v>
          </cell>
          <cell r="S1996" t="str">
            <v>ADITIVOS ZONA CENTRO</v>
          </cell>
        </row>
        <row r="1997">
          <cell r="K1997">
            <v>8036944</v>
          </cell>
          <cell r="L1997" t="str">
            <v>BACHILLER</v>
          </cell>
          <cell r="M1997" t="str">
            <v>*PRIMA</v>
          </cell>
          <cell r="N1997" t="str">
            <v>TEXTIL</v>
          </cell>
          <cell r="O1997" t="str">
            <v>EMPLEADOS</v>
          </cell>
          <cell r="P1997">
            <v>29037</v>
          </cell>
          <cell r="Q1997" t="str">
            <v>REPUBLICA DE PANAMA</v>
          </cell>
          <cell r="R1997" t="str">
            <v>COLORANTES TEXTIL</v>
          </cell>
          <cell r="S1997" t="str">
            <v>COLORANTES TEXTIL</v>
          </cell>
        </row>
        <row r="1998">
          <cell r="K1998">
            <v>8142143</v>
          </cell>
          <cell r="L1998" t="str">
            <v>TÉCNICO COMPLETO</v>
          </cell>
          <cell r="M1998" t="str">
            <v>*PRIMA</v>
          </cell>
          <cell r="N1998" t="str">
            <v>OPERACIONES</v>
          </cell>
          <cell r="O1998" t="str">
            <v>EMPLEADOS</v>
          </cell>
          <cell r="P1998">
            <v>41136</v>
          </cell>
          <cell r="Q1998" t="str">
            <v>CENTRO DE DISTRIBUCION LURIN</v>
          </cell>
          <cell r="R1998" t="str">
            <v>PLANTA CD LURIN</v>
          </cell>
          <cell r="S1998" t="str">
            <v>ALMACÉN</v>
          </cell>
        </row>
        <row r="1999">
          <cell r="K1999">
            <v>8219308</v>
          </cell>
          <cell r="L1999" t="str">
            <v>MAESTRÍA COMPLETA</v>
          </cell>
          <cell r="M1999" t="str">
            <v>*INTEGRA</v>
          </cell>
          <cell r="N1999" t="str">
            <v>GERENCIA QSI</v>
          </cell>
          <cell r="O1999" t="str">
            <v>EJECUTIVOS</v>
          </cell>
          <cell r="P1999">
            <v>42191</v>
          </cell>
          <cell r="Q1999" t="str">
            <v>REPUBLICA DE PANAMA</v>
          </cell>
          <cell r="R1999" t="str">
            <v>GERENCIA QSI</v>
          </cell>
          <cell r="S1999" t="str">
            <v>GERENCIA QSI</v>
          </cell>
        </row>
        <row r="2000">
          <cell r="K2000">
            <v>8245364</v>
          </cell>
          <cell r="L2000" t="str">
            <v>TÉCNICO COMPLETO</v>
          </cell>
          <cell r="M2000" t="str">
            <v>*PRIMA</v>
          </cell>
          <cell r="N2000" t="str">
            <v>TEXTIL</v>
          </cell>
          <cell r="O2000" t="str">
            <v>EMPLEADOS</v>
          </cell>
          <cell r="P2000">
            <v>33878</v>
          </cell>
          <cell r="Q2000" t="str">
            <v>REPUBLICA DE PANAMA</v>
          </cell>
          <cell r="R2000" t="str">
            <v>MAQUINARIA Y EQUIPO TEXTIL</v>
          </cell>
          <cell r="S2000" t="str">
            <v>MAQUINARIA Y EQUIPO TEXTIL</v>
          </cell>
        </row>
        <row r="2001">
          <cell r="K2001">
            <v>8407521</v>
          </cell>
          <cell r="L2001" t="str">
            <v>UNIVERSIDAD COMPLETA</v>
          </cell>
          <cell r="M2001" t="str">
            <v>*INTEGRA</v>
          </cell>
          <cell r="N2001" t="str">
            <v>AGRO VETERINARIA</v>
          </cell>
          <cell r="O2001" t="str">
            <v>EMPLEADOS</v>
          </cell>
          <cell r="P2001">
            <v>41439</v>
          </cell>
          <cell r="Q2001" t="str">
            <v>REPUBLICA DE PANAMA</v>
          </cell>
          <cell r="R2001" t="str">
            <v>VETERINARIA</v>
          </cell>
          <cell r="S2001" t="str">
            <v>VETERINARIA</v>
          </cell>
        </row>
        <row r="2002">
          <cell r="K2002">
            <v>8648039</v>
          </cell>
          <cell r="L2002" t="str">
            <v>SECUNDARIA COMPLETA</v>
          </cell>
          <cell r="M2002" t="str">
            <v>*INTEGRA</v>
          </cell>
          <cell r="N2002" t="str">
            <v>TEXTIL</v>
          </cell>
          <cell r="O2002" t="str">
            <v>EMPLEADOS</v>
          </cell>
          <cell r="P2002">
            <v>33664</v>
          </cell>
          <cell r="Q2002" t="str">
            <v>REPUBLICA DE PANAMA</v>
          </cell>
          <cell r="R2002" t="str">
            <v>LABORATORIO DE COLORANTES</v>
          </cell>
          <cell r="S2002" t="str">
            <v>LABORATORIO DE COLORANTES</v>
          </cell>
        </row>
        <row r="2003">
          <cell r="K2003">
            <v>8651028</v>
          </cell>
          <cell r="L2003" t="str">
            <v>TITULADO</v>
          </cell>
          <cell r="M2003" t="str">
            <v>*PROFUTURO</v>
          </cell>
          <cell r="N2003" t="str">
            <v>INDUSTRIAS</v>
          </cell>
          <cell r="O2003" t="str">
            <v>EMPLEADOS</v>
          </cell>
          <cell r="P2003">
            <v>33664</v>
          </cell>
          <cell r="Q2003" t="str">
            <v>REPUBLICA DE PANAMA</v>
          </cell>
          <cell r="R2003" t="str">
            <v>EQUIPOS DE LABORATORIO</v>
          </cell>
          <cell r="S2003" t="str">
            <v>EQUIPOS DE LABORATORIO</v>
          </cell>
        </row>
        <row r="2004">
          <cell r="K2004">
            <v>8703919</v>
          </cell>
          <cell r="L2004" t="str">
            <v>TITULADO</v>
          </cell>
          <cell r="M2004" t="str">
            <v>*PROFUTURO</v>
          </cell>
          <cell r="N2004" t="str">
            <v>HILTI</v>
          </cell>
          <cell r="O2004" t="str">
            <v>EMPLEADOS</v>
          </cell>
          <cell r="P2004">
            <v>37773</v>
          </cell>
          <cell r="Q2004" t="str">
            <v>REPUBLICA DE PANAMA</v>
          </cell>
          <cell r="R2004" t="str">
            <v>OPERACIONES &amp; LOGISTICA</v>
          </cell>
          <cell r="S2004" t="str">
            <v>OPERACIONES &amp; LOGISTICA</v>
          </cell>
        </row>
        <row r="2005">
          <cell r="K2005">
            <v>8794885</v>
          </cell>
          <cell r="L2005" t="str">
            <v>UNIVERSIDAD COMPLETA</v>
          </cell>
          <cell r="M2005" t="str">
            <v>*PRIMA</v>
          </cell>
          <cell r="N2005" t="str">
            <v>AGRO VETERINARIA</v>
          </cell>
          <cell r="O2005" t="str">
            <v>EMPLEADOS</v>
          </cell>
          <cell r="P2005">
            <v>39845</v>
          </cell>
          <cell r="Q2005" t="str">
            <v>OFICINA HUANCAYO</v>
          </cell>
          <cell r="R2005" t="str">
            <v>VETERINARIA</v>
          </cell>
          <cell r="S2005" t="str">
            <v>GANADERIA</v>
          </cell>
        </row>
        <row r="2006">
          <cell r="K2006">
            <v>9051407</v>
          </cell>
          <cell r="L2006" t="str">
            <v>SECUNDARIA COMPLETA</v>
          </cell>
          <cell r="M2006" t="str">
            <v>*PRIMA</v>
          </cell>
          <cell r="N2006" t="str">
            <v>OPERACIONES</v>
          </cell>
          <cell r="O2006" t="str">
            <v>EMPLEADOS</v>
          </cell>
          <cell r="P2006">
            <v>36951</v>
          </cell>
          <cell r="Q2006" t="str">
            <v>CENTRO DE DISTRIBUCION AVENIDA ARGENTINA</v>
          </cell>
          <cell r="R2006" t="str">
            <v>PLANTA CD CALLAO</v>
          </cell>
          <cell r="S2006" t="str">
            <v>CALIDAD</v>
          </cell>
        </row>
        <row r="2007">
          <cell r="K2007">
            <v>9080750</v>
          </cell>
          <cell r="L2007" t="str">
            <v>UNIVERSIDAD COMPLETA</v>
          </cell>
          <cell r="M2007" t="str">
            <v>*PRIMA</v>
          </cell>
          <cell r="N2007" t="str">
            <v>HILTI</v>
          </cell>
          <cell r="O2007" t="str">
            <v>EMPLEADOS</v>
          </cell>
          <cell r="P2007">
            <v>37773</v>
          </cell>
          <cell r="Q2007" t="str">
            <v>REPUBLICA DE PANAMA</v>
          </cell>
          <cell r="R2007" t="str">
            <v>ADMINISTRACION</v>
          </cell>
          <cell r="S2007" t="str">
            <v>ADMINISTRACION</v>
          </cell>
        </row>
        <row r="2008">
          <cell r="K2008">
            <v>9086718</v>
          </cell>
          <cell r="L2008" t="str">
            <v>TÉCNICO COMPLETO</v>
          </cell>
          <cell r="M2008" t="str">
            <v>*PRIMA</v>
          </cell>
          <cell r="N2008" t="str">
            <v>OPERACIONES</v>
          </cell>
          <cell r="O2008" t="str">
            <v>EMPLEADOS</v>
          </cell>
          <cell r="P2008">
            <v>34547</v>
          </cell>
          <cell r="Q2008" t="str">
            <v>CENTRO DE DISTRIBUCION AVENIDA ARGENTINA</v>
          </cell>
          <cell r="R2008" t="str">
            <v>PLANTA CD CALLAO</v>
          </cell>
          <cell r="S2008" t="str">
            <v>PLANTA CD CALLAO</v>
          </cell>
        </row>
        <row r="2009">
          <cell r="K2009">
            <v>9101727</v>
          </cell>
          <cell r="L2009" t="str">
            <v>SECUNDARIA COMPLETA</v>
          </cell>
          <cell r="M2009" t="str">
            <v>*INTEGRA</v>
          </cell>
          <cell r="N2009" t="str">
            <v>OPERACIONES</v>
          </cell>
          <cell r="O2009" t="str">
            <v>OBREROS</v>
          </cell>
          <cell r="P2009">
            <v>41946</v>
          </cell>
          <cell r="Q2009" t="str">
            <v>CENTRO DE DISTRIBUCION LURIN</v>
          </cell>
          <cell r="R2009" t="str">
            <v>PLANTA CD LURIN</v>
          </cell>
          <cell r="S2009" t="str">
            <v>ALMACÉN</v>
          </cell>
        </row>
        <row r="2010">
          <cell r="K2010">
            <v>9167662</v>
          </cell>
          <cell r="L2010" t="str">
            <v>BACHILLER</v>
          </cell>
          <cell r="M2010" t="str">
            <v>*PRIMA</v>
          </cell>
          <cell r="N2010" t="str">
            <v>TEXTIL</v>
          </cell>
          <cell r="O2010" t="str">
            <v>EMPLEADOS</v>
          </cell>
          <cell r="P2010">
            <v>31642</v>
          </cell>
          <cell r="Q2010" t="str">
            <v>REPUBLICA DE PANAMA</v>
          </cell>
          <cell r="R2010" t="str">
            <v>GERENCIA TEXTIL</v>
          </cell>
          <cell r="S2010" t="str">
            <v>GERENCIA TEXTIL</v>
          </cell>
        </row>
        <row r="2011">
          <cell r="K2011">
            <v>9178367</v>
          </cell>
          <cell r="L2011" t="str">
            <v>SECUNDARIA COMPLETA</v>
          </cell>
          <cell r="M2011" t="str">
            <v>*INTEGRA</v>
          </cell>
          <cell r="N2011" t="str">
            <v>OPERACIONES</v>
          </cell>
          <cell r="O2011" t="str">
            <v>OBREROS</v>
          </cell>
          <cell r="P2011">
            <v>36526</v>
          </cell>
          <cell r="Q2011" t="str">
            <v>CENTRO DE DISTRIBUCION AVENIDA ARGENTINA</v>
          </cell>
          <cell r="R2011" t="str">
            <v>PLANTA CD CALLAO</v>
          </cell>
          <cell r="S2011" t="str">
            <v>PRODUCCIÓN</v>
          </cell>
        </row>
        <row r="2012">
          <cell r="K2012">
            <v>9239106</v>
          </cell>
          <cell r="L2012" t="str">
            <v>UNIVERSIDAD COMPLETA</v>
          </cell>
          <cell r="M2012" t="str">
            <v>*PRIMA</v>
          </cell>
          <cell r="N2012" t="str">
            <v>AGRO VETERINARIA</v>
          </cell>
          <cell r="O2012" t="str">
            <v>EMPLEADOS</v>
          </cell>
          <cell r="P2012">
            <v>35947</v>
          </cell>
          <cell r="Q2012" t="str">
            <v>REPUBLICA DE PANAMA</v>
          </cell>
          <cell r="R2012" t="str">
            <v>AGRO</v>
          </cell>
          <cell r="S2012" t="str">
            <v>AGRO TRADICIONAL</v>
          </cell>
        </row>
        <row r="2013">
          <cell r="K2013">
            <v>9300343</v>
          </cell>
          <cell r="L2013" t="str">
            <v>TÉCNICO COMPLETO</v>
          </cell>
          <cell r="M2013" t="str">
            <v>*INTEGRA</v>
          </cell>
          <cell r="N2013" t="str">
            <v>CONSTRUCCION Y MINERIA</v>
          </cell>
          <cell r="O2013" t="str">
            <v>EMPLEADOS</v>
          </cell>
          <cell r="P2013">
            <v>35977</v>
          </cell>
          <cell r="Q2013" t="str">
            <v>REPUBLICA DE PANAMA</v>
          </cell>
          <cell r="R2013" t="str">
            <v>GEOMATICA</v>
          </cell>
          <cell r="S2013" t="str">
            <v>GEOMATICA</v>
          </cell>
        </row>
        <row r="2014">
          <cell r="K2014">
            <v>9312912</v>
          </cell>
          <cell r="L2014" t="str">
            <v>TÉCNICO COMPLETO</v>
          </cell>
          <cell r="M2014" t="str">
            <v>*PROFUTURO</v>
          </cell>
          <cell r="N2014" t="str">
            <v>CONSTRUCCION Y MINERIA</v>
          </cell>
          <cell r="O2014" t="str">
            <v>EMPLEADOS</v>
          </cell>
          <cell r="P2014">
            <v>39553</v>
          </cell>
          <cell r="Q2014" t="str">
            <v>REPUBLICA DE PANAMA</v>
          </cell>
          <cell r="R2014" t="str">
            <v>ADITIVOS CONSTRUCCION</v>
          </cell>
          <cell r="S2014" t="str">
            <v>PREMEZCLADO</v>
          </cell>
        </row>
        <row r="2015">
          <cell r="K2015">
            <v>9333386</v>
          </cell>
          <cell r="L2015" t="str">
            <v>TÉCNICO COMPLETO</v>
          </cell>
          <cell r="M2015" t="str">
            <v>*INTEGRA</v>
          </cell>
          <cell r="N2015" t="str">
            <v>TEXTIL</v>
          </cell>
          <cell r="O2015" t="str">
            <v>EMPLEADOS</v>
          </cell>
          <cell r="P2015">
            <v>35278</v>
          </cell>
          <cell r="Q2015" t="str">
            <v>REPUBLICA DE PANAMA</v>
          </cell>
          <cell r="R2015" t="str">
            <v>LABORATORIO DE COLORANTES</v>
          </cell>
          <cell r="S2015" t="str">
            <v>LABORATORIO DE COLORANTES</v>
          </cell>
        </row>
        <row r="2016">
          <cell r="K2016">
            <v>9449474</v>
          </cell>
          <cell r="L2016" t="str">
            <v>SECUNDARIA COMPLETA</v>
          </cell>
          <cell r="M2016" t="str">
            <v>*INTEGRA</v>
          </cell>
          <cell r="N2016" t="str">
            <v>OPERACIONES</v>
          </cell>
          <cell r="O2016" t="str">
            <v>OBREROS</v>
          </cell>
          <cell r="P2016">
            <v>36342</v>
          </cell>
          <cell r="Q2016" t="str">
            <v>CENTRO DE DISTRIBUCION AVENIDA ARGENTINA</v>
          </cell>
          <cell r="R2016" t="str">
            <v>PLANTA CD CALLAO</v>
          </cell>
          <cell r="S2016" t="str">
            <v>ALMACÉN</v>
          </cell>
        </row>
        <row r="2017">
          <cell r="K2017">
            <v>9520483</v>
          </cell>
          <cell r="L2017" t="str">
            <v>SECUNDARIA COMPLETA</v>
          </cell>
          <cell r="M2017" t="str">
            <v>*INTEGRA</v>
          </cell>
          <cell r="N2017" t="str">
            <v>OPERACIONES</v>
          </cell>
          <cell r="O2017" t="str">
            <v>OBREROS</v>
          </cell>
          <cell r="P2017">
            <v>36342</v>
          </cell>
          <cell r="Q2017" t="str">
            <v>CENTRO DE DISTRIBUCION AVENIDA ARGENTINA</v>
          </cell>
          <cell r="R2017" t="str">
            <v>OPERACIONES</v>
          </cell>
          <cell r="S2017" t="str">
            <v>PLANTA CD CALLAO</v>
          </cell>
        </row>
        <row r="2018">
          <cell r="K2018">
            <v>9529741</v>
          </cell>
          <cell r="L2018" t="str">
            <v>TÉCNICO COMPLETO</v>
          </cell>
          <cell r="M2018" t="str">
            <v>*SNP</v>
          </cell>
          <cell r="N2018" t="str">
            <v>AGRO VETERINARIA</v>
          </cell>
          <cell r="O2018" t="str">
            <v>EMPLEADOS</v>
          </cell>
          <cell r="P2018">
            <v>40892</v>
          </cell>
          <cell r="Q2018" t="str">
            <v>REPUBLICA DE PANAMA</v>
          </cell>
          <cell r="R2018" t="str">
            <v>AGRO</v>
          </cell>
          <cell r="S2018" t="str">
            <v>AGRO TRADICIONAL</v>
          </cell>
        </row>
        <row r="2019">
          <cell r="K2019">
            <v>9537728</v>
          </cell>
          <cell r="L2019" t="str">
            <v>UNIVERSIDAD COMPLETA</v>
          </cell>
          <cell r="M2019" t="str">
            <v>*PRIMA</v>
          </cell>
          <cell r="N2019" t="str">
            <v>GERENCIA QSI</v>
          </cell>
          <cell r="O2019" t="str">
            <v>EMPLEADOS</v>
          </cell>
          <cell r="P2019">
            <v>35827</v>
          </cell>
          <cell r="Q2019" t="str">
            <v>REPUBLICA DE PANAMA</v>
          </cell>
          <cell r="R2019" t="str">
            <v>PLANEAMIENTO FINANCIERO</v>
          </cell>
          <cell r="S2019" t="str">
            <v>PLANEAMIENTO FINANCIERO</v>
          </cell>
        </row>
        <row r="2020">
          <cell r="K2020">
            <v>9538818</v>
          </cell>
          <cell r="L2020" t="str">
            <v>TITULADO</v>
          </cell>
          <cell r="M2020" t="str">
            <v>*INTEGRA</v>
          </cell>
          <cell r="N2020" t="str">
            <v>INDUSTRIAS</v>
          </cell>
          <cell r="O2020" t="str">
            <v>EMPLEADOS</v>
          </cell>
          <cell r="P2020">
            <v>36404</v>
          </cell>
          <cell r="Q2020" t="str">
            <v>REPUBLICA DE PANAMA</v>
          </cell>
          <cell r="R2020" t="str">
            <v>METLER TOLEDO</v>
          </cell>
          <cell r="S2020" t="str">
            <v>METLER TOLEDO</v>
          </cell>
        </row>
        <row r="2021">
          <cell r="K2021">
            <v>9640925</v>
          </cell>
          <cell r="L2021" t="str">
            <v>TÉCNICO COMPLETO</v>
          </cell>
          <cell r="M2021" t="str">
            <v>*PRIMA</v>
          </cell>
          <cell r="N2021" t="str">
            <v>INDUSTRIAS</v>
          </cell>
          <cell r="O2021" t="str">
            <v>EMPLEADOS</v>
          </cell>
          <cell r="P2021">
            <v>40483</v>
          </cell>
          <cell r="Q2021" t="str">
            <v>REPUBLICA DE PANAMA</v>
          </cell>
          <cell r="R2021" t="str">
            <v>METLER TOLEDO</v>
          </cell>
          <cell r="S2021" t="str">
            <v>SERVICIO TECNICO</v>
          </cell>
        </row>
        <row r="2022">
          <cell r="K2022">
            <v>9676317</v>
          </cell>
          <cell r="L2022" t="str">
            <v>TÉCNICO COMPLETO</v>
          </cell>
          <cell r="M2022" t="str">
            <v>*PRIMA</v>
          </cell>
          <cell r="N2022" t="str">
            <v>CONSTRUCCION Y MINERIA</v>
          </cell>
          <cell r="O2022" t="str">
            <v>EMPLEADOS</v>
          </cell>
          <cell r="P2022">
            <v>41309</v>
          </cell>
          <cell r="Q2022" t="str">
            <v>REPUBLICA DE PANAMA</v>
          </cell>
          <cell r="R2022" t="str">
            <v>MAQUINARIA CONSTRUCCION Y MINERIA</v>
          </cell>
          <cell r="S2022" t="str">
            <v>MAQUINARIA CONSTRUCCIÓN Y MINERÍA</v>
          </cell>
        </row>
        <row r="2023">
          <cell r="K2023">
            <v>9699564</v>
          </cell>
          <cell r="L2023" t="str">
            <v>SECUNDARIA COMPLETA</v>
          </cell>
          <cell r="M2023" t="str">
            <v>*PRIMA</v>
          </cell>
          <cell r="N2023" t="str">
            <v>CONSTRUCCION Y MINERIA</v>
          </cell>
          <cell r="O2023" t="str">
            <v>EMPLEADOS</v>
          </cell>
          <cell r="P2023">
            <v>41548</v>
          </cell>
          <cell r="Q2023" t="str">
            <v>REPUBLICA DE PANAMA</v>
          </cell>
          <cell r="R2023" t="str">
            <v>ADITIVOS CONSTRUCCION</v>
          </cell>
          <cell r="S2023" t="str">
            <v>PREMEZCLADO</v>
          </cell>
        </row>
        <row r="2024">
          <cell r="K2024">
            <v>9860010</v>
          </cell>
          <cell r="L2024" t="str">
            <v>MAESTRÍA COMPLETA</v>
          </cell>
          <cell r="M2024" t="str">
            <v>*PRIMA</v>
          </cell>
          <cell r="N2024" t="str">
            <v>TEXTIL</v>
          </cell>
          <cell r="O2024" t="str">
            <v>EMPLEADOS</v>
          </cell>
          <cell r="P2024">
            <v>38148</v>
          </cell>
          <cell r="Q2024" t="str">
            <v>REPUBLICA DE PANAMA</v>
          </cell>
          <cell r="R2024" t="str">
            <v>COLORANTES TEXTIL</v>
          </cell>
          <cell r="S2024" t="str">
            <v>COLORANTES TEXTIL</v>
          </cell>
        </row>
        <row r="2025">
          <cell r="K2025">
            <v>9879499</v>
          </cell>
          <cell r="L2025" t="str">
            <v>MAESTRÍA COMPLETA</v>
          </cell>
          <cell r="M2025" t="str">
            <v>*INTEGRA</v>
          </cell>
          <cell r="N2025" t="str">
            <v>HILTI</v>
          </cell>
          <cell r="O2025" t="str">
            <v>EMPLEADOS</v>
          </cell>
          <cell r="P2025">
            <v>40436</v>
          </cell>
          <cell r="Q2025" t="str">
            <v>REPUBLICA DE PANAMA</v>
          </cell>
          <cell r="R2025" t="str">
            <v>INGENIERIA &amp; NEGOCIOS ESTRATEGICOS</v>
          </cell>
          <cell r="S2025" t="str">
            <v>INGENIERIA</v>
          </cell>
        </row>
        <row r="2026">
          <cell r="K2026">
            <v>9900053</v>
          </cell>
          <cell r="L2026" t="str">
            <v>SECUNDARIA COMPLETA</v>
          </cell>
          <cell r="M2026" t="str">
            <v>*INTEGRA</v>
          </cell>
          <cell r="N2026" t="str">
            <v>CONSTRUCCION Y MINERIA</v>
          </cell>
          <cell r="O2026" t="str">
            <v>EMPLEADOS</v>
          </cell>
          <cell r="P2026">
            <v>42373</v>
          </cell>
          <cell r="Q2026" t="str">
            <v>REPUBLICA DE PANAMA</v>
          </cell>
          <cell r="R2026" t="str">
            <v>ADITIVOS CONSTRUCCION</v>
          </cell>
          <cell r="S2026" t="str">
            <v>PREMEZCLADO</v>
          </cell>
        </row>
        <row r="2027">
          <cell r="K2027">
            <v>9928953</v>
          </cell>
          <cell r="L2027" t="str">
            <v>MAESTRÍA COMPLETA</v>
          </cell>
          <cell r="M2027" t="str">
            <v>*PROFUTURO</v>
          </cell>
          <cell r="N2027" t="str">
            <v>OPERACIONES</v>
          </cell>
          <cell r="O2027" t="str">
            <v>EMPLEADOS</v>
          </cell>
          <cell r="P2027">
            <v>39248</v>
          </cell>
          <cell r="Q2027" t="str">
            <v>REPUBLICA DE PANAMA</v>
          </cell>
          <cell r="R2027" t="str">
            <v>PROYECTOS Y RIESGOS</v>
          </cell>
          <cell r="S2027" t="str">
            <v>PROYECTOS Y RIESGOS</v>
          </cell>
        </row>
        <row r="2028">
          <cell r="K2028">
            <v>10012853</v>
          </cell>
          <cell r="L2028" t="str">
            <v>BACHILLER</v>
          </cell>
          <cell r="M2028" t="str">
            <v>*PRIMA</v>
          </cell>
          <cell r="N2028" t="str">
            <v>OPERACIONES</v>
          </cell>
          <cell r="O2028" t="str">
            <v>EMPLEADOS</v>
          </cell>
          <cell r="P2028">
            <v>36175</v>
          </cell>
          <cell r="Q2028" t="str">
            <v>CENTRO DE DISTRIBUCION AVENIDA ARGENTINA</v>
          </cell>
          <cell r="R2028" t="str">
            <v>PLANTA CD CALLAO</v>
          </cell>
          <cell r="S2028" t="str">
            <v>PRODUCCIÓN</v>
          </cell>
        </row>
        <row r="2029">
          <cell r="K2029">
            <v>10025021</v>
          </cell>
          <cell r="L2029" t="str">
            <v>TÉCNICO COMPLETO</v>
          </cell>
          <cell r="M2029" t="str">
            <v>*INTEGRA</v>
          </cell>
          <cell r="N2029" t="str">
            <v>OPERACIONES</v>
          </cell>
          <cell r="O2029" t="str">
            <v>EMPLEADOS</v>
          </cell>
          <cell r="P2029">
            <v>38236</v>
          </cell>
          <cell r="Q2029" t="str">
            <v>CENTRO DE DISTRIBUCION LURIN</v>
          </cell>
          <cell r="R2029" t="str">
            <v>PLANTA CD LURIN</v>
          </cell>
          <cell r="S2029" t="str">
            <v>ALMACÉN</v>
          </cell>
        </row>
        <row r="2030">
          <cell r="K2030">
            <v>10149471</v>
          </cell>
          <cell r="L2030" t="str">
            <v>UNIVERSIDAD COMPLETA</v>
          </cell>
          <cell r="M2030" t="str">
            <v>*PRIMA</v>
          </cell>
          <cell r="N2030" t="str">
            <v>AGRO VETERINARIA</v>
          </cell>
          <cell r="O2030" t="str">
            <v>EMPLEADOS</v>
          </cell>
          <cell r="P2030">
            <v>38418</v>
          </cell>
          <cell r="Q2030" t="str">
            <v>REPUBLICA DE PANAMA</v>
          </cell>
          <cell r="R2030" t="str">
            <v>VETERINARIA</v>
          </cell>
          <cell r="S2030" t="str">
            <v>VETERINARIA</v>
          </cell>
        </row>
        <row r="2031">
          <cell r="K2031">
            <v>10152701</v>
          </cell>
          <cell r="L2031" t="str">
            <v>BACHILLER</v>
          </cell>
          <cell r="M2031" t="str">
            <v>*SNP</v>
          </cell>
          <cell r="N2031" t="str">
            <v>OPERACIONES</v>
          </cell>
          <cell r="O2031" t="str">
            <v>EMPLEADOS</v>
          </cell>
          <cell r="P2031">
            <v>40452</v>
          </cell>
          <cell r="Q2031" t="str">
            <v>REPUBLICA DE PANAMA</v>
          </cell>
          <cell r="R2031" t="str">
            <v>GESTIÓN DE CALIDAD</v>
          </cell>
          <cell r="S2031" t="str">
            <v>LABORATORIO CALIBRACIÓN</v>
          </cell>
        </row>
        <row r="2032">
          <cell r="K2032">
            <v>10208594</v>
          </cell>
          <cell r="L2032" t="str">
            <v>TÉCNICO COMPLETO</v>
          </cell>
          <cell r="M2032" t="str">
            <v>*INTEGRA</v>
          </cell>
          <cell r="N2032" t="str">
            <v>OPERACIONES</v>
          </cell>
          <cell r="O2032" t="str">
            <v>OBREROS</v>
          </cell>
          <cell r="P2032">
            <v>42373</v>
          </cell>
          <cell r="Q2032" t="str">
            <v>CENTRO DE DISTRIBUCION LURIN</v>
          </cell>
          <cell r="R2032" t="str">
            <v>PLANTA CD LURIN</v>
          </cell>
          <cell r="S2032" t="str">
            <v>ALMACÉN</v>
          </cell>
        </row>
        <row r="2033">
          <cell r="K2033">
            <v>10222985</v>
          </cell>
          <cell r="L2033" t="str">
            <v>SECUNDARIA COMPLETA</v>
          </cell>
          <cell r="M2033" t="str">
            <v>*PROFUTURO</v>
          </cell>
          <cell r="N2033" t="str">
            <v>OPERACIONES</v>
          </cell>
          <cell r="O2033" t="str">
            <v>OBREROS</v>
          </cell>
          <cell r="P2033">
            <v>41744</v>
          </cell>
          <cell r="Q2033" t="str">
            <v>CENTRO DE DISTRIBUCION AVENIDA ARGENTINA</v>
          </cell>
          <cell r="R2033" t="str">
            <v>PLANTA CD CALLAO</v>
          </cell>
          <cell r="S2033" t="str">
            <v>PRODUCCIÓN</v>
          </cell>
        </row>
        <row r="2034">
          <cell r="K2034">
            <v>10295172</v>
          </cell>
          <cell r="L2034" t="str">
            <v>MAESTRÍA COMPLETA</v>
          </cell>
          <cell r="M2034" t="str">
            <v>*PROFUTURO</v>
          </cell>
          <cell r="N2034" t="str">
            <v>HILTI</v>
          </cell>
          <cell r="O2034" t="str">
            <v>EMPLEADOS</v>
          </cell>
          <cell r="P2034">
            <v>40042</v>
          </cell>
          <cell r="Q2034" t="str">
            <v>REPUBLICA DE PANAMA</v>
          </cell>
          <cell r="R2034" t="str">
            <v>MERCADO MEDIO</v>
          </cell>
          <cell r="S2034" t="str">
            <v>MERCADO MEDIO</v>
          </cell>
        </row>
        <row r="2035">
          <cell r="K2035">
            <v>10307336</v>
          </cell>
          <cell r="L2035" t="str">
            <v>SECUNDARIA COMPLETA</v>
          </cell>
          <cell r="M2035" t="str">
            <v>*PROFUTURO</v>
          </cell>
          <cell r="N2035" t="str">
            <v>HILTI</v>
          </cell>
          <cell r="O2035" t="str">
            <v>EMPLEADOS</v>
          </cell>
          <cell r="P2035">
            <v>39156</v>
          </cell>
          <cell r="Q2035" t="str">
            <v>REPUBLICA DE PANAMA</v>
          </cell>
          <cell r="R2035" t="str">
            <v>CANALES &amp; MKT ESTRATEGICO</v>
          </cell>
          <cell r="S2035" t="str">
            <v>TIENDA HILTI</v>
          </cell>
        </row>
        <row r="2036">
          <cell r="K2036">
            <v>10308386</v>
          </cell>
          <cell r="L2036" t="str">
            <v>MAESTRÍA COMPLETA</v>
          </cell>
          <cell r="M2036" t="str">
            <v>*INTEGRA</v>
          </cell>
          <cell r="N2036" t="str">
            <v>AGRO VETERINARIA</v>
          </cell>
          <cell r="O2036" t="str">
            <v>EMPLEADOS</v>
          </cell>
          <cell r="P2036">
            <v>42263</v>
          </cell>
          <cell r="Q2036" t="str">
            <v>REPUBLICA DE PANAMA</v>
          </cell>
          <cell r="R2036" t="str">
            <v>GERENCIA AGRO VETERINARIA</v>
          </cell>
          <cell r="S2036" t="str">
            <v>GERENCIA AGRO VETERINARIA</v>
          </cell>
        </row>
        <row r="2037">
          <cell r="K2037">
            <v>10350202</v>
          </cell>
          <cell r="L2037" t="str">
            <v>TÉCNICO COMPLETO</v>
          </cell>
          <cell r="M2037" t="str">
            <v>*PRIMA</v>
          </cell>
          <cell r="N2037" t="str">
            <v>CONSTRUCCION Y MINERIA</v>
          </cell>
          <cell r="O2037" t="str">
            <v>EMPLEADOS</v>
          </cell>
          <cell r="P2037">
            <v>37746</v>
          </cell>
          <cell r="Q2037" t="str">
            <v>REPUBLICA DE PANAMA</v>
          </cell>
          <cell r="R2037" t="str">
            <v>ADITIVOS CONSTRUCCION</v>
          </cell>
          <cell r="S2037" t="str">
            <v>ADITIVOS ZONA CENTRO</v>
          </cell>
        </row>
        <row r="2038">
          <cell r="K2038">
            <v>10404428</v>
          </cell>
          <cell r="L2038" t="str">
            <v>TÉCNICO COMPLETO</v>
          </cell>
          <cell r="M2038" t="str">
            <v>*PROFUTURO</v>
          </cell>
          <cell r="N2038" t="str">
            <v>CONSTRUCCION Y MINERIA</v>
          </cell>
          <cell r="O2038" t="str">
            <v>EMPLEADOS</v>
          </cell>
          <cell r="P2038">
            <v>40739</v>
          </cell>
          <cell r="Q2038" t="str">
            <v>REPUBLICA DE PANAMA</v>
          </cell>
          <cell r="R2038" t="str">
            <v>ADITIVOS CONSTRUCCION</v>
          </cell>
          <cell r="S2038" t="str">
            <v>PREMEZCLADO</v>
          </cell>
        </row>
        <row r="2039">
          <cell r="K2039">
            <v>10471604</v>
          </cell>
          <cell r="L2039" t="str">
            <v>TITULADO</v>
          </cell>
          <cell r="M2039" t="str">
            <v>*INTEGRA</v>
          </cell>
          <cell r="N2039" t="str">
            <v>CONSTRUCCION Y MINERIA</v>
          </cell>
          <cell r="O2039" t="str">
            <v>EMPLEADOS</v>
          </cell>
          <cell r="P2039">
            <v>41501</v>
          </cell>
          <cell r="Q2039" t="str">
            <v>REPUBLICA DE PANAMA</v>
          </cell>
          <cell r="R2039" t="str">
            <v>ADITIVOS CONSTRUCCION</v>
          </cell>
          <cell r="S2039" t="str">
            <v>PREMEZCLADO</v>
          </cell>
        </row>
        <row r="2040">
          <cell r="K2040">
            <v>10491904</v>
          </cell>
          <cell r="L2040" t="str">
            <v>BACHILLER</v>
          </cell>
          <cell r="M2040" t="str">
            <v>*PRIMA</v>
          </cell>
          <cell r="N2040" t="str">
            <v>HILTI</v>
          </cell>
          <cell r="O2040" t="str">
            <v>EMPLEADOS</v>
          </cell>
          <cell r="P2040">
            <v>40224</v>
          </cell>
          <cell r="Q2040" t="str">
            <v>REPUBLICA DE PANAMA</v>
          </cell>
          <cell r="R2040" t="str">
            <v>MERCADO MEDIO</v>
          </cell>
          <cell r="S2040" t="str">
            <v>MERCADO MEDIO</v>
          </cell>
        </row>
        <row r="2041">
          <cell r="K2041">
            <v>10556779</v>
          </cell>
          <cell r="L2041" t="str">
            <v>TÉCNICO COMPLETO</v>
          </cell>
          <cell r="M2041" t="str">
            <v>*PRIMA</v>
          </cell>
          <cell r="N2041" t="str">
            <v>AGRO VETERINARIA</v>
          </cell>
          <cell r="O2041" t="str">
            <v>EMPLEADOS</v>
          </cell>
          <cell r="P2041">
            <v>35217</v>
          </cell>
          <cell r="Q2041" t="str">
            <v>REPUBLICA DE PANAMA</v>
          </cell>
          <cell r="R2041" t="str">
            <v>GERENCIA AGRO VETERINARIA</v>
          </cell>
          <cell r="S2041" t="str">
            <v>GERENCIA AGRO VETERINARIA</v>
          </cell>
        </row>
        <row r="2042">
          <cell r="K2042">
            <v>10556970</v>
          </cell>
          <cell r="L2042" t="str">
            <v>TÉCNICO COMPLETO</v>
          </cell>
          <cell r="M2042" t="str">
            <v>*PRIMA</v>
          </cell>
          <cell r="N2042" t="str">
            <v>CONSTRUCCION Y MINERIA</v>
          </cell>
          <cell r="O2042" t="str">
            <v>EMPLEADOS</v>
          </cell>
          <cell r="P2042">
            <v>40360</v>
          </cell>
          <cell r="Q2042" t="str">
            <v>REPUBLICA DE PANAMA</v>
          </cell>
          <cell r="R2042" t="str">
            <v>ADITIVOS CONSTRUCCION</v>
          </cell>
          <cell r="S2042" t="str">
            <v>MINERIA</v>
          </cell>
        </row>
        <row r="2043">
          <cell r="K2043">
            <v>10587510</v>
          </cell>
          <cell r="L2043" t="str">
            <v>TÉCNICO COMPLETO</v>
          </cell>
          <cell r="M2043" t="str">
            <v>*INTEGRA</v>
          </cell>
          <cell r="N2043" t="str">
            <v>CONSTRUCCION Y MINERIA</v>
          </cell>
          <cell r="O2043" t="str">
            <v>EMPLEADOS</v>
          </cell>
          <cell r="P2043">
            <v>41365</v>
          </cell>
          <cell r="Q2043" t="str">
            <v>REPUBLICA DE PANAMA</v>
          </cell>
          <cell r="R2043" t="str">
            <v>ADITIVOS CONSTRUCCION</v>
          </cell>
          <cell r="S2043" t="str">
            <v>PREMEZCLADO</v>
          </cell>
        </row>
        <row r="2044">
          <cell r="K2044">
            <v>10608071</v>
          </cell>
          <cell r="L2044" t="str">
            <v>UNIVERSIDAD COMPLETA</v>
          </cell>
          <cell r="M2044" t="str">
            <v>*PRIMA</v>
          </cell>
          <cell r="N2044" t="str">
            <v>CONSTRUCCION Y MINERIA</v>
          </cell>
          <cell r="O2044" t="str">
            <v>EMPLEADOS</v>
          </cell>
          <cell r="P2044">
            <v>41593</v>
          </cell>
          <cell r="Q2044" t="str">
            <v>REPUBLICA DE PANAMA</v>
          </cell>
          <cell r="R2044" t="str">
            <v>INGENIERIA</v>
          </cell>
          <cell r="S2044" t="str">
            <v>INGENIERIA</v>
          </cell>
        </row>
        <row r="2045">
          <cell r="K2045">
            <v>10611670</v>
          </cell>
          <cell r="L2045" t="str">
            <v>BACHILLER</v>
          </cell>
          <cell r="M2045" t="str">
            <v>*PROFUTURO</v>
          </cell>
          <cell r="N2045" t="str">
            <v>INDUSTRIAS</v>
          </cell>
          <cell r="O2045" t="str">
            <v>EMPLEADOS</v>
          </cell>
          <cell r="P2045">
            <v>37712</v>
          </cell>
          <cell r="Q2045" t="str">
            <v>REPUBLICA DE PANAMA</v>
          </cell>
          <cell r="R2045" t="str">
            <v>METLER TOLEDO</v>
          </cell>
          <cell r="S2045" t="str">
            <v>METLER TOLEDO</v>
          </cell>
        </row>
        <row r="2046">
          <cell r="K2046">
            <v>10694394</v>
          </cell>
          <cell r="L2046" t="str">
            <v>TITULADO</v>
          </cell>
          <cell r="M2046" t="str">
            <v>*PRIMA</v>
          </cell>
          <cell r="N2046" t="str">
            <v>AGRO VETERINARIA</v>
          </cell>
          <cell r="O2046" t="str">
            <v>EMPLEADOS</v>
          </cell>
          <cell r="P2046">
            <v>42037</v>
          </cell>
          <cell r="Q2046" t="str">
            <v>REPUBLICA DE PANAMA</v>
          </cell>
          <cell r="R2046" t="str">
            <v>AGRO</v>
          </cell>
          <cell r="S2046" t="str">
            <v>REGISTROS</v>
          </cell>
        </row>
        <row r="2047">
          <cell r="K2047">
            <v>10714143</v>
          </cell>
          <cell r="L2047" t="str">
            <v>TITULADO</v>
          </cell>
          <cell r="M2047" t="str">
            <v>*SNP</v>
          </cell>
          <cell r="N2047" t="str">
            <v>OPERACIONES</v>
          </cell>
          <cell r="O2047" t="str">
            <v>EMPLEADOS</v>
          </cell>
          <cell r="P2047">
            <v>42019</v>
          </cell>
          <cell r="Q2047" t="str">
            <v>CENTRO DE DISTRIBUCION AVENIDA ARGENTINA</v>
          </cell>
          <cell r="R2047" t="str">
            <v>PLANTA CD CALLAO</v>
          </cell>
          <cell r="S2047" t="str">
            <v>CALIDAD</v>
          </cell>
        </row>
        <row r="2048">
          <cell r="K2048">
            <v>10728587</v>
          </cell>
          <cell r="L2048" t="str">
            <v>SECUNDARIA COMPLETA</v>
          </cell>
          <cell r="M2048" t="str">
            <v>*PRIMA</v>
          </cell>
          <cell r="N2048" t="str">
            <v>OPERACIONES</v>
          </cell>
          <cell r="O2048" t="str">
            <v>OBREROS</v>
          </cell>
          <cell r="P2048">
            <v>41309</v>
          </cell>
          <cell r="Q2048" t="str">
            <v>CENTRO DE DISTRIBUCION AVENIDA ARGENTINA</v>
          </cell>
          <cell r="R2048" t="str">
            <v>PLANTA CD CALLAO</v>
          </cell>
          <cell r="S2048" t="str">
            <v>ALMACÉN</v>
          </cell>
        </row>
        <row r="2049">
          <cell r="K2049">
            <v>10735753</v>
          </cell>
          <cell r="L2049" t="str">
            <v>MAESTRÍA COMPLETA</v>
          </cell>
          <cell r="M2049" t="str">
            <v>*PROFUTURO</v>
          </cell>
          <cell r="N2049" t="str">
            <v>INDUSTRIAS</v>
          </cell>
          <cell r="O2049" t="str">
            <v>EMPLEADOS</v>
          </cell>
          <cell r="P2049">
            <v>42370</v>
          </cell>
          <cell r="Q2049" t="str">
            <v>REPUBLICA DE PANAMA</v>
          </cell>
          <cell r="R2049" t="str">
            <v>EQUIPOS DE LABORATORIO</v>
          </cell>
          <cell r="S2049" t="str">
            <v>EQUIPOS DE LABORATORIO</v>
          </cell>
        </row>
        <row r="2050">
          <cell r="K2050">
            <v>10754880</v>
          </cell>
          <cell r="L2050" t="str">
            <v>TÉCNICO COMPLETO</v>
          </cell>
          <cell r="M2050" t="str">
            <v>*INTEGRA</v>
          </cell>
          <cell r="N2050" t="str">
            <v>CONSTRUCCION Y MINERIA</v>
          </cell>
          <cell r="O2050" t="str">
            <v>EMPLEADOS</v>
          </cell>
          <cell r="P2050">
            <v>36008</v>
          </cell>
          <cell r="Q2050" t="str">
            <v>REPUBLICA DE PANAMA</v>
          </cell>
          <cell r="R2050" t="str">
            <v>ADITIVOS CONSTRUCCION</v>
          </cell>
          <cell r="S2050" t="str">
            <v>INVESTIGACIÓN &amp; DESARROLLO</v>
          </cell>
        </row>
        <row r="2051">
          <cell r="K2051">
            <v>10774246</v>
          </cell>
          <cell r="L2051" t="str">
            <v>UNIVERSIDAD COMPLETA</v>
          </cell>
          <cell r="M2051" t="str">
            <v>*PROFUTURO</v>
          </cell>
          <cell r="N2051" t="str">
            <v>INDUSTRIAS</v>
          </cell>
          <cell r="O2051" t="str">
            <v>EMPLEADOS</v>
          </cell>
          <cell r="P2051">
            <v>40969</v>
          </cell>
          <cell r="Q2051" t="str">
            <v>REPUBLICA DE PANAMA</v>
          </cell>
          <cell r="R2051" t="str">
            <v>ALIMENTOS</v>
          </cell>
          <cell r="S2051" t="str">
            <v>ALIMENTOS</v>
          </cell>
        </row>
        <row r="2052">
          <cell r="K2052">
            <v>10792268</v>
          </cell>
          <cell r="L2052" t="str">
            <v>MAESTRÍA COMPLETA</v>
          </cell>
          <cell r="M2052" t="str">
            <v>*PROFUTURO</v>
          </cell>
          <cell r="N2052" t="str">
            <v>HILTI</v>
          </cell>
          <cell r="O2052" t="str">
            <v>EMPLEADOS</v>
          </cell>
          <cell r="P2052">
            <v>40028</v>
          </cell>
          <cell r="Q2052" t="str">
            <v>REPUBLICA DE PANAMA</v>
          </cell>
          <cell r="R2052" t="str">
            <v>INGENIERIA &amp; NEGOCIOS ESTRATEGICOS</v>
          </cell>
          <cell r="S2052" t="str">
            <v>INGENIERIA &amp; NEGOCIOS ESTRATEGICOS</v>
          </cell>
        </row>
        <row r="2053">
          <cell r="K2053">
            <v>10808028</v>
          </cell>
          <cell r="L2053" t="str">
            <v>SECUNDARIA COMPLETA</v>
          </cell>
          <cell r="M2053" t="str">
            <v>HABITAT</v>
          </cell>
          <cell r="N2053" t="str">
            <v>HILTI</v>
          </cell>
          <cell r="O2053" t="str">
            <v>EMPLEADOS</v>
          </cell>
          <cell r="P2053">
            <v>41792</v>
          </cell>
          <cell r="Q2053" t="str">
            <v>CENTRO DE DISTRIBUCION LURIN</v>
          </cell>
          <cell r="R2053" t="str">
            <v>OPERACIONES &amp; LOGISTICA</v>
          </cell>
          <cell r="S2053" t="str">
            <v>SERVICIO TECNICO</v>
          </cell>
        </row>
        <row r="2054">
          <cell r="K2054">
            <v>15281965</v>
          </cell>
          <cell r="L2054" t="str">
            <v>UNIVERSIDAD COMPLETA</v>
          </cell>
          <cell r="M2054" t="str">
            <v>*PROFUTURO</v>
          </cell>
          <cell r="N2054" t="str">
            <v>AGRO VETERINARIA</v>
          </cell>
          <cell r="O2054" t="str">
            <v>EMPLEADOS</v>
          </cell>
          <cell r="P2054">
            <v>35200</v>
          </cell>
          <cell r="Q2054" t="str">
            <v>OFICINA HUANCAYO</v>
          </cell>
          <cell r="R2054" t="str">
            <v>AGRO</v>
          </cell>
          <cell r="S2054" t="str">
            <v>AGRO TRADICIONAL</v>
          </cell>
        </row>
        <row r="2055">
          <cell r="K2055">
            <v>15300965</v>
          </cell>
          <cell r="L2055" t="str">
            <v>SECUNDARIA COMPLETA</v>
          </cell>
          <cell r="M2055" t="str">
            <v>*INTEGRA</v>
          </cell>
          <cell r="N2055" t="str">
            <v>CONSTRUCCION Y MINERIA</v>
          </cell>
          <cell r="O2055" t="str">
            <v>EMPLEADOS</v>
          </cell>
          <cell r="P2055">
            <v>36342</v>
          </cell>
          <cell r="Q2055" t="str">
            <v>REPUBLICA DE PANAMA</v>
          </cell>
          <cell r="R2055" t="str">
            <v>GEOMATICA</v>
          </cell>
          <cell r="S2055" t="str">
            <v>MONITOREO</v>
          </cell>
        </row>
        <row r="2056">
          <cell r="K2056">
            <v>15674655</v>
          </cell>
          <cell r="L2056" t="str">
            <v>TÉCNICO COMPLETO</v>
          </cell>
          <cell r="M2056" t="str">
            <v>*PROFUTURO</v>
          </cell>
          <cell r="N2056" t="str">
            <v>AGRO VETERINARIA</v>
          </cell>
          <cell r="O2056" t="str">
            <v>EMPLEADOS</v>
          </cell>
          <cell r="P2056">
            <v>39083</v>
          </cell>
          <cell r="Q2056" t="str">
            <v>OFICINA NORTE CHICO</v>
          </cell>
          <cell r="R2056" t="str">
            <v>AGRO</v>
          </cell>
          <cell r="S2056" t="str">
            <v>AGRO TRADICIONAL</v>
          </cell>
        </row>
        <row r="2057">
          <cell r="K2057">
            <v>15706148</v>
          </cell>
          <cell r="L2057" t="str">
            <v>UNIVERSIDAD COMPLETA</v>
          </cell>
          <cell r="M2057" t="str">
            <v>*INTEGRA</v>
          </cell>
          <cell r="N2057" t="str">
            <v>HILTI</v>
          </cell>
          <cell r="O2057" t="str">
            <v>EMPLEADOS</v>
          </cell>
          <cell r="P2057">
            <v>37773</v>
          </cell>
          <cell r="Q2057" t="str">
            <v>REPUBLICA DE PANAMA</v>
          </cell>
          <cell r="R2057" t="str">
            <v>MERCADO ALTO</v>
          </cell>
          <cell r="S2057" t="str">
            <v>MERCADO ALTO</v>
          </cell>
        </row>
        <row r="2058">
          <cell r="K2058">
            <v>15738258</v>
          </cell>
          <cell r="L2058" t="str">
            <v>UNIVERSIDAD COMPLETA</v>
          </cell>
          <cell r="M2058" t="str">
            <v>*SNP</v>
          </cell>
          <cell r="N2058" t="str">
            <v>AGRO VETERINARIA</v>
          </cell>
          <cell r="O2058" t="str">
            <v>EMPLEADOS</v>
          </cell>
          <cell r="P2058">
            <v>39083</v>
          </cell>
          <cell r="Q2058" t="str">
            <v>OFICINA NORTE CHICO</v>
          </cell>
          <cell r="R2058" t="str">
            <v>AGRO</v>
          </cell>
          <cell r="S2058" t="str">
            <v>AGRO TRADICIONAL</v>
          </cell>
        </row>
        <row r="2059">
          <cell r="K2059">
            <v>15747731</v>
          </cell>
          <cell r="L2059" t="str">
            <v>TÉCNICO COMPLETO</v>
          </cell>
          <cell r="M2059" t="str">
            <v>*PROFUTURO</v>
          </cell>
          <cell r="N2059" t="str">
            <v>AGRO VETERINARIA</v>
          </cell>
          <cell r="O2059" t="str">
            <v>EMPLEADOS</v>
          </cell>
          <cell r="P2059">
            <v>39965</v>
          </cell>
          <cell r="Q2059" t="str">
            <v>OFICINA NORTE CHICO</v>
          </cell>
          <cell r="R2059" t="str">
            <v>AGRO</v>
          </cell>
          <cell r="S2059" t="str">
            <v>AGRO TRADICIONAL</v>
          </cell>
        </row>
        <row r="2060">
          <cell r="K2060">
            <v>15953938</v>
          </cell>
          <cell r="L2060" t="str">
            <v>TITULADO</v>
          </cell>
          <cell r="M2060" t="str">
            <v>*PROFUTURO</v>
          </cell>
          <cell r="N2060" t="str">
            <v>AGRO VETERINARIA</v>
          </cell>
          <cell r="O2060" t="str">
            <v>EMPLEADOS</v>
          </cell>
          <cell r="P2060">
            <v>41030</v>
          </cell>
          <cell r="Q2060" t="str">
            <v>OFICINA NORTE CHICO</v>
          </cell>
          <cell r="R2060" t="str">
            <v>AGRO</v>
          </cell>
          <cell r="S2060" t="str">
            <v>AGRO TRADICIONAL</v>
          </cell>
        </row>
        <row r="2061">
          <cell r="K2061">
            <v>16423018</v>
          </cell>
          <cell r="L2061" t="str">
            <v>UNIVERSIDAD COMPLETA</v>
          </cell>
          <cell r="M2061" t="str">
            <v>*INTEGRA</v>
          </cell>
          <cell r="N2061" t="str">
            <v>AGRO VETERINARIA</v>
          </cell>
          <cell r="O2061" t="str">
            <v>EMPLEADOS</v>
          </cell>
          <cell r="P2061">
            <v>35223</v>
          </cell>
          <cell r="Q2061" t="str">
            <v>REPUBLICA DE PANAMA</v>
          </cell>
          <cell r="R2061" t="str">
            <v>AGRO</v>
          </cell>
          <cell r="S2061" t="str">
            <v>AGRO TRADICIONAL</v>
          </cell>
        </row>
        <row r="2062">
          <cell r="K2062">
            <v>16433673</v>
          </cell>
          <cell r="L2062" t="str">
            <v>TÉCNICO COMPLETO</v>
          </cell>
          <cell r="M2062" t="str">
            <v>*PROFUTURO</v>
          </cell>
          <cell r="N2062" t="str">
            <v>AGRO VETERINARIA</v>
          </cell>
          <cell r="O2062" t="str">
            <v>EMPLEADOS</v>
          </cell>
          <cell r="P2062">
            <v>40739</v>
          </cell>
          <cell r="Q2062" t="str">
            <v>OFICINA CHICLAYO</v>
          </cell>
          <cell r="R2062" t="str">
            <v>AGRO</v>
          </cell>
          <cell r="S2062" t="str">
            <v>AGRO TRADICIONAL</v>
          </cell>
        </row>
        <row r="2063">
          <cell r="K2063">
            <v>16482269</v>
          </cell>
          <cell r="L2063" t="str">
            <v>UNIVERSIDAD COMPLETA</v>
          </cell>
          <cell r="M2063" t="str">
            <v>*INTEGRA</v>
          </cell>
          <cell r="N2063" t="str">
            <v>AGRO VETERINARIA</v>
          </cell>
          <cell r="O2063" t="str">
            <v>EMPLEADOS</v>
          </cell>
          <cell r="P2063">
            <v>39083</v>
          </cell>
          <cell r="Q2063" t="str">
            <v>OFICINA CHICLAYO</v>
          </cell>
          <cell r="R2063" t="str">
            <v>AGRO</v>
          </cell>
          <cell r="S2063" t="str">
            <v>AGRO TRADICIONAL</v>
          </cell>
        </row>
        <row r="2064">
          <cell r="K2064">
            <v>16629840</v>
          </cell>
          <cell r="L2064" t="str">
            <v>MAESTRÍA COMPLETA</v>
          </cell>
          <cell r="M2064" t="str">
            <v>*PRIMA</v>
          </cell>
          <cell r="N2064" t="str">
            <v>AGRO VETERINARIA</v>
          </cell>
          <cell r="O2064" t="str">
            <v>EMPLEADOS</v>
          </cell>
          <cell r="P2064">
            <v>37473</v>
          </cell>
          <cell r="Q2064" t="str">
            <v>OFICINA AREQUIPA</v>
          </cell>
          <cell r="R2064" t="str">
            <v>AGRO</v>
          </cell>
          <cell r="S2064" t="str">
            <v>AGRO TRADICIONAL</v>
          </cell>
        </row>
        <row r="2065">
          <cell r="K2065">
            <v>16653800</v>
          </cell>
          <cell r="L2065" t="str">
            <v>BACHILLER</v>
          </cell>
          <cell r="M2065" t="str">
            <v>*INTEGRA</v>
          </cell>
          <cell r="N2065" t="str">
            <v>CONSTRUCCION Y MINERIA</v>
          </cell>
          <cell r="O2065" t="str">
            <v>EMPLEADOS</v>
          </cell>
          <cell r="P2065">
            <v>41654</v>
          </cell>
          <cell r="Q2065" t="str">
            <v>REPUBLICA DE PANAMA</v>
          </cell>
          <cell r="R2065" t="str">
            <v>TERMOPLASTICOS Y AUTOMATIZACION</v>
          </cell>
          <cell r="S2065" t="str">
            <v>TERMOPLASTICOS Y AUTOMATIZACION</v>
          </cell>
        </row>
        <row r="2066">
          <cell r="K2066">
            <v>16692650</v>
          </cell>
          <cell r="L2066" t="str">
            <v>TÉCNICO COMPLETO</v>
          </cell>
          <cell r="M2066" t="str">
            <v>*INTEGRA</v>
          </cell>
          <cell r="N2066" t="str">
            <v>OPERACIONES</v>
          </cell>
          <cell r="O2066" t="str">
            <v>EMPLEADOS</v>
          </cell>
          <cell r="P2066">
            <v>39083</v>
          </cell>
          <cell r="Q2066" t="str">
            <v>OFICINA CHICLAYO</v>
          </cell>
          <cell r="R2066" t="str">
            <v>GERENCIA DE OPERACIONES</v>
          </cell>
          <cell r="S2066" t="str">
            <v>CD CHICLAYO</v>
          </cell>
        </row>
        <row r="2067">
          <cell r="K2067">
            <v>16708024</v>
          </cell>
          <cell r="L2067" t="str">
            <v>SECUNDARIA COMPLETA</v>
          </cell>
          <cell r="M2067" t="str">
            <v>*PRIMA</v>
          </cell>
          <cell r="N2067" t="str">
            <v>CONSTRUCCION Y MINERIA</v>
          </cell>
          <cell r="O2067" t="str">
            <v>EMPLEADOS</v>
          </cell>
          <cell r="P2067">
            <v>42744</v>
          </cell>
          <cell r="Q2067" t="str">
            <v>REPUBLICA DE PANAMA</v>
          </cell>
          <cell r="R2067" t="str">
            <v>GERENCIA CONSTRUCCION</v>
          </cell>
          <cell r="S2067" t="str">
            <v>GERENCIA CONSTRUCCION</v>
          </cell>
        </row>
        <row r="2068">
          <cell r="K2068">
            <v>16721132</v>
          </cell>
          <cell r="L2068" t="str">
            <v>BACHILLER</v>
          </cell>
          <cell r="M2068" t="str">
            <v>*PRIMA</v>
          </cell>
          <cell r="N2068" t="str">
            <v>CONSTRUCCION Y MINERIA</v>
          </cell>
          <cell r="O2068" t="str">
            <v>EMPLEADOS</v>
          </cell>
          <cell r="P2068">
            <v>40231</v>
          </cell>
          <cell r="Q2068" t="str">
            <v>REPUBLICA DE PANAMA</v>
          </cell>
          <cell r="R2068" t="str">
            <v>ADITIVOS CONSTRUCCION</v>
          </cell>
          <cell r="S2068" t="str">
            <v>ADITIVOS ZONA NORTE</v>
          </cell>
        </row>
        <row r="2069">
          <cell r="K2069">
            <v>16788272</v>
          </cell>
          <cell r="L2069" t="str">
            <v>UNIVERSIDAD COMPLETA</v>
          </cell>
          <cell r="M2069" t="str">
            <v>*PROFUTURO</v>
          </cell>
          <cell r="N2069" t="str">
            <v>AGRO VETERINARIA</v>
          </cell>
          <cell r="O2069" t="str">
            <v>EMPLEADOS</v>
          </cell>
          <cell r="P2069">
            <v>39083</v>
          </cell>
          <cell r="Q2069" t="str">
            <v>OFICINA TRUJILLLO</v>
          </cell>
          <cell r="R2069" t="str">
            <v>AGRO</v>
          </cell>
          <cell r="S2069" t="str">
            <v>AGRO TRADICIONAL</v>
          </cell>
        </row>
        <row r="2070">
          <cell r="K2070">
            <v>16791589</v>
          </cell>
          <cell r="L2070" t="str">
            <v>BACHILLER</v>
          </cell>
          <cell r="M2070" t="str">
            <v>*SNP</v>
          </cell>
          <cell r="N2070" t="str">
            <v>AGRO VETERINARIA</v>
          </cell>
          <cell r="O2070" t="str">
            <v>EMPLEADOS</v>
          </cell>
          <cell r="P2070">
            <v>40575</v>
          </cell>
          <cell r="Q2070" t="str">
            <v>OFICINA CHICLAYO</v>
          </cell>
          <cell r="R2070" t="str">
            <v>AGRO</v>
          </cell>
          <cell r="S2070" t="str">
            <v>AGRO TRADICIONAL</v>
          </cell>
        </row>
        <row r="2071">
          <cell r="K2071">
            <v>17535976</v>
          </cell>
          <cell r="L2071" t="str">
            <v>MAESTRÍA COMPLETA</v>
          </cell>
          <cell r="M2071" t="str">
            <v>*PROFUTURO</v>
          </cell>
          <cell r="N2071" t="str">
            <v>AGRO VETERINARIA</v>
          </cell>
          <cell r="O2071" t="str">
            <v>EMPLEADOS</v>
          </cell>
          <cell r="P2071">
            <v>35221</v>
          </cell>
          <cell r="Q2071" t="str">
            <v>REPUBLICA DE PANAMA</v>
          </cell>
          <cell r="R2071" t="str">
            <v>AGRO</v>
          </cell>
          <cell r="S2071" t="str">
            <v>AGRO TRADICIONAL</v>
          </cell>
        </row>
        <row r="2072">
          <cell r="K2072">
            <v>18140441</v>
          </cell>
          <cell r="L2072" t="str">
            <v>UNIVERSIDAD COMPLETA</v>
          </cell>
          <cell r="M2072" t="str">
            <v>*PROFUTURO</v>
          </cell>
          <cell r="N2072" t="str">
            <v>CONSTRUCCION Y MINERIA</v>
          </cell>
          <cell r="O2072" t="str">
            <v>EMPLEADOS</v>
          </cell>
          <cell r="P2072">
            <v>38243</v>
          </cell>
          <cell r="Q2072" t="str">
            <v>OFICINA TRUJILLLO</v>
          </cell>
          <cell r="R2072" t="str">
            <v>ADITIVOS CONSTRUCCION</v>
          </cell>
          <cell r="S2072" t="str">
            <v>ADITIVOS ZONA NORTE</v>
          </cell>
        </row>
        <row r="2073">
          <cell r="K2073">
            <v>18150058</v>
          </cell>
          <cell r="L2073" t="str">
            <v>UNIVERSIDAD COMPLETA</v>
          </cell>
          <cell r="M2073" t="str">
            <v>*INTEGRA</v>
          </cell>
          <cell r="N2073" t="str">
            <v>AGRO VETERINARIA</v>
          </cell>
          <cell r="O2073" t="str">
            <v>EMPLEADOS</v>
          </cell>
          <cell r="P2073">
            <v>42037</v>
          </cell>
          <cell r="Q2073" t="str">
            <v>REPUBLICA DE PANAMA</v>
          </cell>
          <cell r="R2073" t="str">
            <v>AGRO</v>
          </cell>
          <cell r="S2073" t="str">
            <v>AGRO TRADICIONAL</v>
          </cell>
        </row>
        <row r="2074">
          <cell r="K2074">
            <v>18829259</v>
          </cell>
          <cell r="L2074" t="str">
            <v>UNIVERSIDAD COMPLETA</v>
          </cell>
          <cell r="M2074" t="str">
            <v>*INTEGRA</v>
          </cell>
          <cell r="N2074" t="str">
            <v>AGRO VETERINARIA</v>
          </cell>
          <cell r="O2074" t="str">
            <v>EMPLEADOS</v>
          </cell>
          <cell r="P2074">
            <v>39083</v>
          </cell>
          <cell r="Q2074" t="str">
            <v>OFICINA TRUJILLLO</v>
          </cell>
          <cell r="R2074" t="str">
            <v>AGRO</v>
          </cell>
          <cell r="S2074" t="str">
            <v>AGRO TRADICIONAL</v>
          </cell>
        </row>
        <row r="2075">
          <cell r="K2075">
            <v>19241119</v>
          </cell>
          <cell r="L2075" t="str">
            <v>SECUNDARIA COMPLETA</v>
          </cell>
          <cell r="M2075" t="str">
            <v>*PROFUTURO</v>
          </cell>
          <cell r="N2075" t="str">
            <v>OPERACIONES</v>
          </cell>
          <cell r="O2075" t="str">
            <v>OBREROS</v>
          </cell>
          <cell r="P2075">
            <v>39587</v>
          </cell>
          <cell r="Q2075" t="str">
            <v>CENTRO DE DISTRIBUCION AVENIDA ARGENTINA</v>
          </cell>
          <cell r="R2075" t="str">
            <v>OPERACIONES</v>
          </cell>
          <cell r="S2075" t="str">
            <v>PLANTA CD CALLAO</v>
          </cell>
        </row>
        <row r="2076">
          <cell r="K2076">
            <v>20052663</v>
          </cell>
          <cell r="L2076" t="str">
            <v>TÉCNICO COMPLETO</v>
          </cell>
          <cell r="M2076" t="str">
            <v>*PRIMA</v>
          </cell>
          <cell r="N2076" t="str">
            <v>CONSTRUCCION Y MINERIA</v>
          </cell>
          <cell r="O2076" t="str">
            <v>EMPLEADOS</v>
          </cell>
          <cell r="P2076">
            <v>41197</v>
          </cell>
          <cell r="Q2076" t="str">
            <v>CENTRO DE DISTRIBUCION LURIN</v>
          </cell>
          <cell r="R2076" t="str">
            <v>MAQUINARIA CONSTRUCCION Y MINERIA</v>
          </cell>
          <cell r="S2076" t="str">
            <v>SORPORTE TECNICO</v>
          </cell>
        </row>
        <row r="2077">
          <cell r="K2077">
            <v>20069529</v>
          </cell>
          <cell r="L2077" t="str">
            <v>BACHILLER</v>
          </cell>
          <cell r="M2077" t="str">
            <v>*INTEGRA</v>
          </cell>
          <cell r="N2077" t="str">
            <v>AGRO VETERINARIA</v>
          </cell>
          <cell r="O2077" t="str">
            <v>EMPLEADOS</v>
          </cell>
          <cell r="P2077">
            <v>39083</v>
          </cell>
          <cell r="Q2077" t="str">
            <v>OFICINA HUANCAYO</v>
          </cell>
          <cell r="R2077" t="str">
            <v>AGRO</v>
          </cell>
          <cell r="S2077" t="str">
            <v>AGRO TRADICIONAL</v>
          </cell>
        </row>
        <row r="2078">
          <cell r="K2078">
            <v>20078332</v>
          </cell>
          <cell r="L2078" t="str">
            <v>UNIVERSIDAD INCONCLU</v>
          </cell>
          <cell r="M2078" t="str">
            <v>*PROFUTURO</v>
          </cell>
          <cell r="N2078" t="str">
            <v>AGRO VETERINARIA</v>
          </cell>
          <cell r="O2078" t="str">
            <v>EMPLEADOS</v>
          </cell>
          <cell r="P2078">
            <v>39083</v>
          </cell>
          <cell r="Q2078" t="str">
            <v>REPUBLICA DE PANAMA</v>
          </cell>
          <cell r="R2078" t="str">
            <v>AGRO</v>
          </cell>
          <cell r="S2078" t="str">
            <v>AGRO TRADICIONAL</v>
          </cell>
        </row>
        <row r="2079">
          <cell r="K2079">
            <v>20089425</v>
          </cell>
          <cell r="L2079" t="str">
            <v>UNIVERSIDAD COMPLETA</v>
          </cell>
          <cell r="M2079" t="str">
            <v>*PRIMA</v>
          </cell>
          <cell r="N2079" t="str">
            <v>AGRO VETERINARIA</v>
          </cell>
          <cell r="O2079" t="str">
            <v>EMPLEADOS</v>
          </cell>
          <cell r="P2079">
            <v>39083</v>
          </cell>
          <cell r="Q2079" t="str">
            <v>OFICINA HUANCAYO</v>
          </cell>
          <cell r="R2079" t="str">
            <v>AGRO</v>
          </cell>
          <cell r="S2079" t="str">
            <v>AGRO TRADICIONAL</v>
          </cell>
        </row>
        <row r="2080">
          <cell r="K2080">
            <v>20107505</v>
          </cell>
          <cell r="L2080" t="str">
            <v>TITULADO</v>
          </cell>
          <cell r="M2080" t="str">
            <v>*INTEGRA</v>
          </cell>
          <cell r="N2080" t="str">
            <v>TEXTIL</v>
          </cell>
          <cell r="O2080" t="str">
            <v>EMPLEADOS</v>
          </cell>
          <cell r="P2080">
            <v>37408</v>
          </cell>
          <cell r="Q2080" t="str">
            <v>REPUBLICA DE PANAMA</v>
          </cell>
          <cell r="R2080" t="str">
            <v>LABORATORIO DE COLORANTES</v>
          </cell>
          <cell r="S2080" t="str">
            <v>LABORATORIO DE COLORANTES</v>
          </cell>
        </row>
        <row r="2081">
          <cell r="K2081">
            <v>20107769</v>
          </cell>
          <cell r="L2081" t="str">
            <v>UNIVERSIDAD COMPLETA</v>
          </cell>
          <cell r="M2081" t="str">
            <v>*INTEGRA</v>
          </cell>
          <cell r="N2081" t="str">
            <v>AGRO VETERINARIA</v>
          </cell>
          <cell r="O2081" t="str">
            <v>EMPLEADOS</v>
          </cell>
          <cell r="P2081">
            <v>39083</v>
          </cell>
          <cell r="Q2081" t="str">
            <v>OFICINA HUANCAYO</v>
          </cell>
          <cell r="R2081" t="str">
            <v>AGRO</v>
          </cell>
          <cell r="S2081" t="str">
            <v>AGRO TRADICIONAL</v>
          </cell>
        </row>
        <row r="2082">
          <cell r="K2082">
            <v>20720223</v>
          </cell>
          <cell r="L2082" t="str">
            <v>UNIVERSIDAD COMPLETA</v>
          </cell>
          <cell r="M2082" t="str">
            <v>*PROFUTURO</v>
          </cell>
          <cell r="N2082" t="str">
            <v>AGRO VETERINARIA</v>
          </cell>
          <cell r="O2082" t="str">
            <v>EMPLEADOS</v>
          </cell>
          <cell r="P2082">
            <v>38869</v>
          </cell>
          <cell r="Q2082" t="str">
            <v>OFICINA HUANCAYO</v>
          </cell>
          <cell r="R2082" t="str">
            <v>AGRO</v>
          </cell>
          <cell r="S2082" t="str">
            <v>AGRO TRADICIONAL</v>
          </cell>
        </row>
        <row r="2083">
          <cell r="K2083">
            <v>21405754</v>
          </cell>
          <cell r="L2083" t="str">
            <v>TITULADO</v>
          </cell>
          <cell r="M2083" t="str">
            <v>*PROFUTURO</v>
          </cell>
          <cell r="N2083" t="str">
            <v>AGRO VETERINARIA</v>
          </cell>
          <cell r="O2083" t="str">
            <v>EMPLEADOS</v>
          </cell>
          <cell r="P2083">
            <v>42170</v>
          </cell>
          <cell r="Q2083" t="str">
            <v>REPUBLICA DE PANAMA</v>
          </cell>
          <cell r="R2083" t="str">
            <v>AGRO</v>
          </cell>
          <cell r="S2083" t="str">
            <v>AGRO TRADICIONAL</v>
          </cell>
        </row>
        <row r="2084">
          <cell r="K2084">
            <v>21418003</v>
          </cell>
          <cell r="L2084" t="str">
            <v>SECUNDARIA COMPLETA</v>
          </cell>
          <cell r="M2084" t="str">
            <v>*PRIMA</v>
          </cell>
          <cell r="N2084" t="str">
            <v>OPERACIONES</v>
          </cell>
          <cell r="O2084" t="str">
            <v>OBREROS</v>
          </cell>
          <cell r="P2084">
            <v>36342</v>
          </cell>
          <cell r="Q2084" t="str">
            <v>CENTRO DE DISTRIBUCION AVENIDA ARGENTINA</v>
          </cell>
          <cell r="R2084" t="str">
            <v>PLANTA CD CALLAO</v>
          </cell>
          <cell r="S2084" t="str">
            <v>ALMACÉN</v>
          </cell>
        </row>
        <row r="2085">
          <cell r="K2085">
            <v>21496907</v>
          </cell>
          <cell r="L2085" t="str">
            <v>UNIVERSIDAD COMPLETA</v>
          </cell>
          <cell r="M2085" t="str">
            <v>*INTEGRA</v>
          </cell>
          <cell r="N2085" t="str">
            <v>AGRO VETERINARIA</v>
          </cell>
          <cell r="O2085" t="str">
            <v>EMPLEADOS</v>
          </cell>
          <cell r="P2085">
            <v>39083</v>
          </cell>
          <cell r="Q2085" t="str">
            <v>OFICINA SUR CHICO</v>
          </cell>
          <cell r="R2085" t="str">
            <v>AGRO</v>
          </cell>
          <cell r="S2085" t="str">
            <v>AGRO TRADICIONAL</v>
          </cell>
        </row>
        <row r="2086">
          <cell r="K2086">
            <v>21565328</v>
          </cell>
          <cell r="L2086" t="str">
            <v>UNIVERSIDAD COMPLETA</v>
          </cell>
          <cell r="M2086" t="str">
            <v>*PROFUTURO</v>
          </cell>
          <cell r="N2086" t="str">
            <v>AGRO VETERINARIA</v>
          </cell>
          <cell r="O2086" t="str">
            <v>EMPLEADOS</v>
          </cell>
          <cell r="P2086">
            <v>38899</v>
          </cell>
          <cell r="Q2086" t="str">
            <v>OFICINA SUR CHICO</v>
          </cell>
          <cell r="R2086" t="str">
            <v>AGRO</v>
          </cell>
          <cell r="S2086" t="str">
            <v>AGRO TRADICIONAL</v>
          </cell>
        </row>
        <row r="2087">
          <cell r="K2087">
            <v>21798229</v>
          </cell>
          <cell r="L2087" t="str">
            <v>UNIVERSIDAD COMPLETA</v>
          </cell>
          <cell r="M2087" t="str">
            <v>*INTEGRA</v>
          </cell>
          <cell r="N2087" t="str">
            <v>AGRO VETERINARIA</v>
          </cell>
          <cell r="O2087" t="str">
            <v>EMPLEADOS</v>
          </cell>
          <cell r="P2087">
            <v>40422</v>
          </cell>
          <cell r="Q2087" t="str">
            <v>REPUBLICA DE PANAMA</v>
          </cell>
          <cell r="R2087" t="str">
            <v>VETERINARIA</v>
          </cell>
          <cell r="S2087" t="str">
            <v>VETERINARIA</v>
          </cell>
        </row>
        <row r="2088">
          <cell r="K2088">
            <v>21825157</v>
          </cell>
          <cell r="L2088" t="str">
            <v>TITULADO</v>
          </cell>
          <cell r="M2088" t="str">
            <v>*INTEGRA</v>
          </cell>
          <cell r="N2088" t="str">
            <v>AGRO VETERINARIA</v>
          </cell>
          <cell r="O2088" t="str">
            <v>EMPLEADOS</v>
          </cell>
          <cell r="P2088">
            <v>39083</v>
          </cell>
          <cell r="Q2088" t="str">
            <v>REPUBLICA DE PANAMA</v>
          </cell>
          <cell r="R2088" t="str">
            <v>AGRO</v>
          </cell>
          <cell r="S2088" t="str">
            <v>AGRO TRADICIONAL</v>
          </cell>
        </row>
        <row r="2089">
          <cell r="K2089">
            <v>21869693</v>
          </cell>
          <cell r="L2089" t="str">
            <v>UNIVERSIDAD COMPLETA</v>
          </cell>
          <cell r="M2089" t="str">
            <v>*PRIMA</v>
          </cell>
          <cell r="N2089" t="str">
            <v>CONSTRUCCION Y MINERIA</v>
          </cell>
          <cell r="O2089" t="str">
            <v>EMPLEADOS</v>
          </cell>
          <cell r="P2089">
            <v>42536</v>
          </cell>
          <cell r="Q2089" t="str">
            <v>REPUBLICA DE PANAMA</v>
          </cell>
          <cell r="R2089" t="str">
            <v>ADITIVOS CONSTRUCCION</v>
          </cell>
          <cell r="S2089" t="str">
            <v>ADITIVOS CONSTRUCCION</v>
          </cell>
        </row>
        <row r="2090">
          <cell r="K2090">
            <v>22489506</v>
          </cell>
          <cell r="L2090" t="str">
            <v>UNIVERSIDAD COMPLETA</v>
          </cell>
          <cell r="M2090" t="str">
            <v>*INTEGRA</v>
          </cell>
          <cell r="N2090" t="str">
            <v>AGRO VETERINARIA</v>
          </cell>
          <cell r="O2090" t="str">
            <v>EMPLEADOS</v>
          </cell>
          <cell r="P2090">
            <v>39083</v>
          </cell>
          <cell r="Q2090" t="str">
            <v>OFICINA HUANCAYO</v>
          </cell>
          <cell r="R2090" t="str">
            <v>AGRO</v>
          </cell>
          <cell r="S2090" t="str">
            <v>AGRO TRADICIONAL</v>
          </cell>
        </row>
        <row r="2091">
          <cell r="K2091">
            <v>25526973</v>
          </cell>
          <cell r="L2091" t="str">
            <v>UNIVERSIDAD COMPLETA</v>
          </cell>
          <cell r="M2091" t="str">
            <v>*PRIMA</v>
          </cell>
          <cell r="N2091" t="str">
            <v>AGRO VETERINARIA</v>
          </cell>
          <cell r="O2091" t="str">
            <v>EMPLEADOS</v>
          </cell>
          <cell r="P2091">
            <v>38200</v>
          </cell>
          <cell r="Q2091" t="str">
            <v>REPUBLICA DE PANAMA</v>
          </cell>
          <cell r="R2091" t="str">
            <v>VETERINARIA</v>
          </cell>
          <cell r="S2091" t="str">
            <v>NUTRICION</v>
          </cell>
        </row>
        <row r="2092">
          <cell r="K2092">
            <v>25571039</v>
          </cell>
          <cell r="L2092" t="str">
            <v>TÉCNICO COMPLETO</v>
          </cell>
          <cell r="M2092" t="str">
            <v>*INTEGRA</v>
          </cell>
          <cell r="N2092" t="str">
            <v>INDUSTRIAS</v>
          </cell>
          <cell r="O2092" t="str">
            <v>EMPLEADOS</v>
          </cell>
          <cell r="P2092">
            <v>41458</v>
          </cell>
          <cell r="Q2092" t="str">
            <v>REPUBLICA DE PANAMA</v>
          </cell>
          <cell r="R2092" t="str">
            <v>ALIMENTOS</v>
          </cell>
          <cell r="S2092" t="str">
            <v>ALIMENTOS</v>
          </cell>
        </row>
        <row r="2093">
          <cell r="K2093">
            <v>25596390</v>
          </cell>
          <cell r="L2093" t="str">
            <v>UNIVERSIDAD COMPLETA</v>
          </cell>
          <cell r="M2093" t="str">
            <v>*INTEGRA</v>
          </cell>
          <cell r="N2093" t="str">
            <v>AGRO VETERINARIA</v>
          </cell>
          <cell r="O2093" t="str">
            <v>EMPLEADOS</v>
          </cell>
          <cell r="P2093">
            <v>38718</v>
          </cell>
          <cell r="Q2093" t="str">
            <v>OFICINA CHICLAYO</v>
          </cell>
          <cell r="R2093" t="str">
            <v>AGRO</v>
          </cell>
          <cell r="S2093" t="str">
            <v>AGRO TRADICIONAL</v>
          </cell>
        </row>
        <row r="2094">
          <cell r="K2094">
            <v>25603766</v>
          </cell>
          <cell r="L2094" t="str">
            <v>TITULADO</v>
          </cell>
          <cell r="M2094" t="str">
            <v>*INTEGRA</v>
          </cell>
          <cell r="N2094" t="str">
            <v>OPERACIONES</v>
          </cell>
          <cell r="O2094" t="str">
            <v>EMPLEADOS</v>
          </cell>
          <cell r="P2094">
            <v>34578</v>
          </cell>
          <cell r="Q2094" t="str">
            <v>CENTRO DE DISTRIBUCION AVENIDA ARGENTINA</v>
          </cell>
          <cell r="R2094" t="str">
            <v>PLANTA CD CALLAO</v>
          </cell>
          <cell r="S2094" t="str">
            <v>ALMACÉN</v>
          </cell>
        </row>
        <row r="2095">
          <cell r="K2095">
            <v>25701582</v>
          </cell>
          <cell r="L2095" t="str">
            <v>BACHILLER</v>
          </cell>
          <cell r="M2095" t="str">
            <v>*PROFUTURO</v>
          </cell>
          <cell r="N2095" t="str">
            <v>INDUSTRIAS</v>
          </cell>
          <cell r="O2095" t="str">
            <v>EMPLEADOS</v>
          </cell>
          <cell r="P2095">
            <v>37987</v>
          </cell>
          <cell r="Q2095" t="str">
            <v>REPUBLICA DE PANAMA</v>
          </cell>
          <cell r="R2095" t="str">
            <v>METLER TOLEDO</v>
          </cell>
          <cell r="S2095" t="str">
            <v>SERVICIO TECNICO</v>
          </cell>
        </row>
        <row r="2096">
          <cell r="K2096">
            <v>25709972</v>
          </cell>
          <cell r="L2096" t="str">
            <v>TÉCNICO COMPLETO</v>
          </cell>
          <cell r="M2096" t="str">
            <v>*PRIMA</v>
          </cell>
          <cell r="N2096" t="str">
            <v>CONSTRUCCION Y MINERIA</v>
          </cell>
          <cell r="O2096" t="str">
            <v>EMPLEADOS</v>
          </cell>
          <cell r="P2096">
            <v>41155</v>
          </cell>
          <cell r="Q2096" t="str">
            <v>CENTRO DE DISTRIBUCION AVENIDA ARGENTINA</v>
          </cell>
          <cell r="R2096" t="str">
            <v>ADITIVOS CONSTRUCCION</v>
          </cell>
          <cell r="S2096" t="str">
            <v>INVESTIGACIÓN &amp; DESARROLLO</v>
          </cell>
        </row>
        <row r="2097">
          <cell r="K2097">
            <v>25785434</v>
          </cell>
          <cell r="L2097" t="str">
            <v>TÉCNICO COMPLETO</v>
          </cell>
          <cell r="M2097" t="str">
            <v>*PROFUTURO</v>
          </cell>
          <cell r="N2097" t="str">
            <v>OPERACIONES</v>
          </cell>
          <cell r="O2097" t="str">
            <v>OBREROS</v>
          </cell>
          <cell r="P2097">
            <v>39118</v>
          </cell>
          <cell r="Q2097" t="str">
            <v>CENTRO DE DISTRIBUCION AVENIDA ARGENTINA</v>
          </cell>
          <cell r="R2097" t="str">
            <v>PLANTA CD CALLAO</v>
          </cell>
          <cell r="S2097" t="str">
            <v>ALMACÉN</v>
          </cell>
        </row>
        <row r="2098">
          <cell r="K2098">
            <v>25791475</v>
          </cell>
          <cell r="L2098" t="str">
            <v>SECUNDARIA COMPLETA</v>
          </cell>
          <cell r="M2098" t="str">
            <v>*PROFUTURO</v>
          </cell>
          <cell r="N2098" t="str">
            <v>OPERACIONES</v>
          </cell>
          <cell r="O2098" t="str">
            <v>OBREROS</v>
          </cell>
          <cell r="P2098">
            <v>38412</v>
          </cell>
          <cell r="Q2098" t="str">
            <v>CENTRO DE DISTRIBUCION AVENIDA ARGENTINA</v>
          </cell>
          <cell r="R2098" t="str">
            <v>PLANTA CD CALLAO</v>
          </cell>
          <cell r="S2098" t="str">
            <v>ALMACÉN</v>
          </cell>
        </row>
        <row r="2099">
          <cell r="K2099">
            <v>25837281</v>
          </cell>
          <cell r="L2099" t="str">
            <v>TITULADO</v>
          </cell>
          <cell r="M2099" t="str">
            <v>*INTEGRA</v>
          </cell>
          <cell r="N2099" t="str">
            <v>AGRO VETERINARIA</v>
          </cell>
          <cell r="O2099" t="str">
            <v>EMPLEADOS</v>
          </cell>
          <cell r="P2099">
            <v>42415</v>
          </cell>
          <cell r="Q2099" t="str">
            <v>REPUBLICA DE PANAMA</v>
          </cell>
          <cell r="R2099" t="str">
            <v>GERENCIA AGRO VETERINARIA</v>
          </cell>
          <cell r="S2099" t="str">
            <v>GERENCIA AGRO VETERINARIA</v>
          </cell>
        </row>
        <row r="2100">
          <cell r="K2100">
            <v>25857169</v>
          </cell>
          <cell r="L2100" t="str">
            <v>SECUNDARIA COMPLETA</v>
          </cell>
          <cell r="M2100" t="str">
            <v>*PRIMA</v>
          </cell>
          <cell r="N2100" t="str">
            <v>OPERACIONES</v>
          </cell>
          <cell r="O2100" t="str">
            <v>EMPLEADOS</v>
          </cell>
          <cell r="P2100">
            <v>42653</v>
          </cell>
          <cell r="Q2100" t="str">
            <v>REPUBLICA DE PANAMA</v>
          </cell>
          <cell r="R2100" t="str">
            <v>OPERACIONES &amp; LOGISTICA</v>
          </cell>
          <cell r="S2100" t="str">
            <v>OPERACIONES &amp; LOGISTICA</v>
          </cell>
        </row>
        <row r="2101">
          <cell r="K2101">
            <v>27296068</v>
          </cell>
          <cell r="L2101" t="str">
            <v>UNIVERSIDAD COMPLETA</v>
          </cell>
          <cell r="M2101" t="str">
            <v>*INTEGRA</v>
          </cell>
          <cell r="N2101" t="str">
            <v>AGRO VETERINARIA</v>
          </cell>
          <cell r="O2101" t="str">
            <v>EMPLEADOS</v>
          </cell>
          <cell r="P2101">
            <v>38018</v>
          </cell>
          <cell r="Q2101" t="str">
            <v>OFICINA CHICLAYO</v>
          </cell>
          <cell r="R2101" t="str">
            <v>AGRO</v>
          </cell>
          <cell r="S2101" t="str">
            <v>AGRO TRADICIONAL</v>
          </cell>
        </row>
        <row r="2102">
          <cell r="K2102">
            <v>28106073</v>
          </cell>
          <cell r="L2102" t="str">
            <v>SECUNDARIA COMPLETA</v>
          </cell>
          <cell r="M2102" t="str">
            <v>*INTEGRA</v>
          </cell>
          <cell r="N2102" t="str">
            <v>OPERACIONES</v>
          </cell>
          <cell r="O2102" t="str">
            <v>OBREROS</v>
          </cell>
          <cell r="P2102">
            <v>41170</v>
          </cell>
          <cell r="Q2102" t="str">
            <v>CENTRO DE DISTRIBUCION AVENIDA ARGENTINA</v>
          </cell>
          <cell r="R2102" t="str">
            <v>PLANTA CD CALLAO</v>
          </cell>
          <cell r="S2102" t="str">
            <v>PRODUCCIÓN</v>
          </cell>
        </row>
        <row r="2103">
          <cell r="K2103">
            <v>29423153</v>
          </cell>
          <cell r="L2103" t="str">
            <v>TÉCNICO COMPLETO</v>
          </cell>
          <cell r="M2103" t="str">
            <v>*PRIMA</v>
          </cell>
          <cell r="N2103" t="str">
            <v>OPERACIONES</v>
          </cell>
          <cell r="O2103" t="str">
            <v>EMPLEADOS</v>
          </cell>
          <cell r="P2103">
            <v>39083</v>
          </cell>
          <cell r="Q2103" t="str">
            <v>OFICINA AREQUIPA</v>
          </cell>
          <cell r="R2103" t="str">
            <v>GERENCIA DE OPERACIONES</v>
          </cell>
          <cell r="S2103" t="str">
            <v>CD AREQUIPA</v>
          </cell>
        </row>
        <row r="2104">
          <cell r="K2104">
            <v>29529151</v>
          </cell>
          <cell r="L2104" t="str">
            <v>UNIVERSIDAD COMPLETA</v>
          </cell>
          <cell r="M2104" t="str">
            <v>*INTEGRA</v>
          </cell>
          <cell r="N2104" t="str">
            <v>OPERACIONES</v>
          </cell>
          <cell r="O2104" t="str">
            <v>EMPLEADOS</v>
          </cell>
          <cell r="P2104">
            <v>39083</v>
          </cell>
          <cell r="Q2104" t="str">
            <v>OFICINA AREQUIPA</v>
          </cell>
          <cell r="R2104" t="str">
            <v>GERENCIA DE OPERACIONES</v>
          </cell>
          <cell r="S2104" t="str">
            <v>CD AREQUIPA</v>
          </cell>
        </row>
        <row r="2105">
          <cell r="K2105">
            <v>29559081</v>
          </cell>
          <cell r="L2105" t="str">
            <v>SECUNDARIA COMPLETA</v>
          </cell>
          <cell r="M2105" t="str">
            <v>*INTEGRA</v>
          </cell>
          <cell r="N2105" t="str">
            <v>AGRO VETERINARIA</v>
          </cell>
          <cell r="O2105" t="str">
            <v>EMPLEADOS</v>
          </cell>
          <cell r="P2105">
            <v>42842</v>
          </cell>
          <cell r="Q2105" t="str">
            <v>OFICINA IQUITOS</v>
          </cell>
          <cell r="R2105" t="str">
            <v>AGRO</v>
          </cell>
          <cell r="S2105" t="str">
            <v>AGRO TRADICIONAL</v>
          </cell>
        </row>
        <row r="2106">
          <cell r="K2106">
            <v>29601547</v>
          </cell>
          <cell r="L2106" t="str">
            <v>UNIVERSIDAD COMPLETA</v>
          </cell>
          <cell r="M2106" t="str">
            <v>*PROFUTURO</v>
          </cell>
          <cell r="N2106" t="str">
            <v>AGRO VETERINARIA</v>
          </cell>
          <cell r="O2106" t="str">
            <v>EMPLEADOS</v>
          </cell>
          <cell r="P2106">
            <v>39433</v>
          </cell>
          <cell r="Q2106" t="str">
            <v>OFICINA AREQUIPA</v>
          </cell>
          <cell r="R2106" t="str">
            <v>VETERINARIA</v>
          </cell>
          <cell r="S2106" t="str">
            <v>VETERINARIA</v>
          </cell>
        </row>
        <row r="2107">
          <cell r="K2107">
            <v>29612142</v>
          </cell>
          <cell r="L2107" t="str">
            <v>UNIVERSIDAD COMPLETA</v>
          </cell>
          <cell r="M2107" t="str">
            <v>*PROFUTURO</v>
          </cell>
          <cell r="N2107" t="str">
            <v>INDUSTRIAS</v>
          </cell>
          <cell r="O2107" t="str">
            <v>EMPLEADOS</v>
          </cell>
          <cell r="P2107">
            <v>42009</v>
          </cell>
          <cell r="Q2107" t="str">
            <v>REPUBLICA DE PANAMA</v>
          </cell>
          <cell r="R2107" t="str">
            <v>GERENCIA INDUSTRIAL</v>
          </cell>
          <cell r="S2107" t="str">
            <v>GERENCIA INDUSTRIAL</v>
          </cell>
        </row>
        <row r="2108">
          <cell r="K2108">
            <v>29625450</v>
          </cell>
          <cell r="L2108" t="str">
            <v>TÉCNICO COMPLETO</v>
          </cell>
          <cell r="M2108" t="str">
            <v>*INTEGRA</v>
          </cell>
          <cell r="N2108" t="str">
            <v>CONSTRUCCION Y MINERIA</v>
          </cell>
          <cell r="O2108" t="str">
            <v>EMPLEADOS</v>
          </cell>
          <cell r="P2108">
            <v>41122</v>
          </cell>
          <cell r="Q2108" t="str">
            <v>OFICINA AREQUIPA</v>
          </cell>
          <cell r="R2108" t="str">
            <v>ADITIVOS CONSTRUCCION</v>
          </cell>
          <cell r="S2108" t="str">
            <v>ADITIVOS ZONA SUR</v>
          </cell>
        </row>
        <row r="2109">
          <cell r="K2109">
            <v>29640774</v>
          </cell>
          <cell r="L2109" t="str">
            <v>TITULADO</v>
          </cell>
          <cell r="M2109" t="str">
            <v>*INTEGRA</v>
          </cell>
          <cell r="N2109" t="str">
            <v>CONSTRUCCION Y MINERIA</v>
          </cell>
          <cell r="O2109" t="str">
            <v>EMPLEADOS</v>
          </cell>
          <cell r="P2109">
            <v>42566</v>
          </cell>
          <cell r="Q2109" t="str">
            <v>REPUBLICA DE PANAMA</v>
          </cell>
          <cell r="R2109" t="str">
            <v>ADITIVOS CONSTRUCCION</v>
          </cell>
          <cell r="S2109" t="str">
            <v>PREMEZCLADO</v>
          </cell>
        </row>
        <row r="2110">
          <cell r="K2110">
            <v>29673476</v>
          </cell>
          <cell r="L2110" t="str">
            <v>UNIVERSIDAD COMPLETA</v>
          </cell>
          <cell r="M2110" t="str">
            <v>*INTEGRA</v>
          </cell>
          <cell r="N2110" t="str">
            <v>AGRO VETERINARIA</v>
          </cell>
          <cell r="O2110" t="str">
            <v>EMPLEADOS</v>
          </cell>
          <cell r="P2110">
            <v>39340</v>
          </cell>
          <cell r="Q2110" t="str">
            <v>OFICINA AREQUIPA</v>
          </cell>
          <cell r="R2110" t="str">
            <v>AGRO</v>
          </cell>
          <cell r="S2110" t="str">
            <v>AGRO TRADICIONAL</v>
          </cell>
        </row>
        <row r="2111">
          <cell r="K2111">
            <v>29722790</v>
          </cell>
          <cell r="L2111" t="str">
            <v>UNIVERSIDAD COMPLETA</v>
          </cell>
          <cell r="M2111" t="str">
            <v>*PRIMA</v>
          </cell>
          <cell r="N2111" t="str">
            <v>AGRO VETERINARIA</v>
          </cell>
          <cell r="O2111" t="str">
            <v>EMPLEADOS</v>
          </cell>
          <cell r="P2111">
            <v>38037</v>
          </cell>
          <cell r="Q2111" t="str">
            <v>REPUBLICA DE PANAMA</v>
          </cell>
          <cell r="R2111" t="str">
            <v>VETERINARIA</v>
          </cell>
          <cell r="S2111" t="str">
            <v>VETERINARIA</v>
          </cell>
        </row>
        <row r="2112">
          <cell r="K2112">
            <v>31188972</v>
          </cell>
          <cell r="L2112" t="str">
            <v>UNIVERSIDAD INCONCLU</v>
          </cell>
          <cell r="M2112" t="str">
            <v>*SNP</v>
          </cell>
          <cell r="N2112" t="str">
            <v>AGRO VETERINARIA</v>
          </cell>
          <cell r="O2112" t="str">
            <v>EMPLEADOS</v>
          </cell>
          <cell r="P2112">
            <v>39387</v>
          </cell>
          <cell r="Q2112" t="str">
            <v>OFICINA HUANCAYO</v>
          </cell>
          <cell r="R2112" t="str">
            <v>AGRO</v>
          </cell>
          <cell r="S2112" t="str">
            <v>AGRO TRADICIONAL</v>
          </cell>
        </row>
        <row r="2113">
          <cell r="K2113">
            <v>31936248</v>
          </cell>
          <cell r="L2113" t="str">
            <v>TÉCNICO COMPLETO</v>
          </cell>
          <cell r="M2113" t="str">
            <v>*SNP</v>
          </cell>
          <cell r="N2113" t="str">
            <v>CONSTRUCCION Y MINERIA</v>
          </cell>
          <cell r="O2113" t="str">
            <v>EMPLEADOS</v>
          </cell>
          <cell r="P2113">
            <v>40819</v>
          </cell>
          <cell r="Q2113" t="str">
            <v>REPUBLICA DE PANAMA</v>
          </cell>
          <cell r="R2113" t="str">
            <v>MAQUINARIA CONSTRUCCION Y MINERIA</v>
          </cell>
          <cell r="S2113" t="str">
            <v>SORPORTE TECNICO</v>
          </cell>
        </row>
        <row r="2114">
          <cell r="K2114">
            <v>40061853</v>
          </cell>
          <cell r="L2114" t="str">
            <v>SECUNDARIA COMPLETA</v>
          </cell>
          <cell r="M2114" t="str">
            <v>*SNP</v>
          </cell>
          <cell r="N2114" t="str">
            <v>AGRO VETERINARIA</v>
          </cell>
          <cell r="O2114" t="str">
            <v>EMPLEADOS</v>
          </cell>
          <cell r="P2114">
            <v>39675</v>
          </cell>
          <cell r="Q2114" t="str">
            <v>OFICINA TRUJILLLO</v>
          </cell>
          <cell r="R2114" t="str">
            <v>AGRO</v>
          </cell>
          <cell r="S2114" t="str">
            <v>AGRO TRADICIONAL</v>
          </cell>
        </row>
        <row r="2115">
          <cell r="K2115">
            <v>40074844</v>
          </cell>
          <cell r="L2115" t="str">
            <v>TÉCNICO COMPLETO</v>
          </cell>
          <cell r="M2115" t="str">
            <v>*PRIMA</v>
          </cell>
          <cell r="N2115" t="str">
            <v>OPERACIONES</v>
          </cell>
          <cell r="O2115" t="str">
            <v>OBREROS</v>
          </cell>
          <cell r="P2115">
            <v>41289</v>
          </cell>
          <cell r="Q2115" t="str">
            <v>CENTRO DE DISTRIBUCION AVENIDA ARGENTINA</v>
          </cell>
          <cell r="R2115" t="str">
            <v>PLANTA CD CALLAO</v>
          </cell>
          <cell r="S2115" t="str">
            <v>PRODUCCIÓN</v>
          </cell>
        </row>
        <row r="2116">
          <cell r="K2116">
            <v>40095461</v>
          </cell>
          <cell r="L2116" t="str">
            <v>TÉCNICO COMPLETO</v>
          </cell>
          <cell r="M2116" t="str">
            <v>*INTEGRA</v>
          </cell>
          <cell r="N2116" t="str">
            <v>CONSTRUCCION Y MINERIA</v>
          </cell>
          <cell r="O2116" t="str">
            <v>EMPLEADOS</v>
          </cell>
          <cell r="P2116">
            <v>37712</v>
          </cell>
          <cell r="Q2116" t="str">
            <v>REPUBLICA DE PANAMA</v>
          </cell>
          <cell r="R2116" t="str">
            <v>GEOMATICA</v>
          </cell>
          <cell r="S2116" t="str">
            <v>SAT GEOMATICA</v>
          </cell>
        </row>
        <row r="2117">
          <cell r="K2117">
            <v>40106403</v>
          </cell>
          <cell r="L2117" t="str">
            <v>TITULADO</v>
          </cell>
          <cell r="M2117" t="str">
            <v>*PRIMA</v>
          </cell>
          <cell r="N2117" t="str">
            <v>CONSTRUCCION Y MINERIA</v>
          </cell>
          <cell r="O2117" t="str">
            <v>EMPLEADOS</v>
          </cell>
          <cell r="P2117">
            <v>42051</v>
          </cell>
          <cell r="Q2117" t="str">
            <v>REPUBLICA DE PANAMA</v>
          </cell>
          <cell r="R2117" t="str">
            <v>TERMOPLASTICOS Y AUTOMATIZACION</v>
          </cell>
          <cell r="S2117" t="str">
            <v>TERMOPLASTICOS Y AUTOMATIZACION</v>
          </cell>
        </row>
        <row r="2118">
          <cell r="K2118">
            <v>40136691</v>
          </cell>
          <cell r="L2118" t="str">
            <v>MAESTRÍA COMPLETA</v>
          </cell>
          <cell r="M2118" t="str">
            <v>*PROFUTURO</v>
          </cell>
          <cell r="N2118" t="str">
            <v>HILTI</v>
          </cell>
          <cell r="O2118" t="str">
            <v>EMPLEADOS</v>
          </cell>
          <cell r="P2118">
            <v>41866</v>
          </cell>
          <cell r="Q2118" t="str">
            <v>REPUBLICA DE PANAMA</v>
          </cell>
          <cell r="R2118" t="str">
            <v>MARKETING DE PRODUCTOS</v>
          </cell>
          <cell r="S2118" t="str">
            <v>MARKETING DE PRODUCTOS</v>
          </cell>
        </row>
        <row r="2119">
          <cell r="K2119">
            <v>40137905</v>
          </cell>
          <cell r="L2119" t="str">
            <v>TÉCNICO COMPLETO</v>
          </cell>
          <cell r="M2119" t="str">
            <v>*PRIMA</v>
          </cell>
          <cell r="N2119" t="str">
            <v>OPERACIONES</v>
          </cell>
          <cell r="O2119" t="str">
            <v>OBREROS</v>
          </cell>
          <cell r="P2119">
            <v>41792</v>
          </cell>
          <cell r="Q2119" t="str">
            <v>CENTRO DE DISTRIBUCION AVENIDA ARGENTINA</v>
          </cell>
          <cell r="R2119" t="str">
            <v>PLANTA CD CALLAO</v>
          </cell>
          <cell r="S2119" t="str">
            <v>ALMACÉN</v>
          </cell>
        </row>
        <row r="2120">
          <cell r="K2120">
            <v>40209823</v>
          </cell>
          <cell r="L2120" t="str">
            <v>UNIVERSIDAD COMPLETA</v>
          </cell>
          <cell r="M2120" t="str">
            <v>*INTEGRA</v>
          </cell>
          <cell r="N2120" t="str">
            <v>AGRO VETERINARIA</v>
          </cell>
          <cell r="O2120" t="str">
            <v>EMPLEADOS</v>
          </cell>
          <cell r="P2120">
            <v>40133</v>
          </cell>
          <cell r="Q2120" t="str">
            <v>OFICINA CHICLAYO</v>
          </cell>
          <cell r="R2120" t="str">
            <v>VETERINARIA</v>
          </cell>
          <cell r="S2120" t="str">
            <v>VETERINARIA</v>
          </cell>
        </row>
        <row r="2121">
          <cell r="K2121">
            <v>40233639</v>
          </cell>
          <cell r="L2121" t="str">
            <v>TITULADO</v>
          </cell>
          <cell r="M2121" t="str">
            <v>*INTEGRA</v>
          </cell>
          <cell r="N2121" t="str">
            <v>AGRO VETERINARIA</v>
          </cell>
          <cell r="O2121" t="str">
            <v>EMPLEADOS</v>
          </cell>
          <cell r="P2121">
            <v>42248</v>
          </cell>
          <cell r="Q2121" t="str">
            <v>REPUBLICA DE PANAMA</v>
          </cell>
          <cell r="R2121" t="str">
            <v>AGRO</v>
          </cell>
          <cell r="S2121" t="str">
            <v>AGRO TRADICIONAL</v>
          </cell>
        </row>
        <row r="2122">
          <cell r="K2122">
            <v>40355700</v>
          </cell>
          <cell r="L2122" t="str">
            <v>TÉCNICO COMPLETO</v>
          </cell>
          <cell r="M2122" t="str">
            <v>*INTEGRA</v>
          </cell>
          <cell r="N2122" t="str">
            <v>OPERACIONES</v>
          </cell>
          <cell r="O2122" t="str">
            <v>EMPLEADOS</v>
          </cell>
          <cell r="P2122">
            <v>42506</v>
          </cell>
          <cell r="Q2122" t="str">
            <v>CENTRO DE DISTRIBUCION LURIN</v>
          </cell>
          <cell r="R2122" t="str">
            <v>PLANTA CD LURIN</v>
          </cell>
          <cell r="S2122" t="str">
            <v>MANTENIMIENTO</v>
          </cell>
        </row>
        <row r="2123">
          <cell r="K2123">
            <v>40411391</v>
          </cell>
          <cell r="L2123" t="str">
            <v>SECUNDARIA COMPLETA</v>
          </cell>
          <cell r="M2123" t="str">
            <v>*PRIMA</v>
          </cell>
          <cell r="N2123" t="str">
            <v>OPERACIONES</v>
          </cell>
          <cell r="O2123" t="str">
            <v>EMPLEADOS</v>
          </cell>
          <cell r="P2123">
            <v>42552</v>
          </cell>
          <cell r="Q2123" t="str">
            <v>REPUBLICA DE PANAMA</v>
          </cell>
          <cell r="R2123" t="str">
            <v>GESTIÓN DE CALIDAD</v>
          </cell>
          <cell r="S2123" t="str">
            <v>LABORATORIO CALIBRACIÓN</v>
          </cell>
        </row>
        <row r="2124">
          <cell r="K2124">
            <v>40426664</v>
          </cell>
          <cell r="L2124" t="str">
            <v>TÉCNICO COMPLETO</v>
          </cell>
          <cell r="M2124" t="str">
            <v>*INTEGRA</v>
          </cell>
          <cell r="N2124" t="str">
            <v>CONSTRUCCION Y MINERIA</v>
          </cell>
          <cell r="O2124" t="str">
            <v>EMPLEADOS</v>
          </cell>
          <cell r="P2124">
            <v>37347</v>
          </cell>
          <cell r="Q2124" t="str">
            <v>REPUBLICA DE PANAMA</v>
          </cell>
          <cell r="R2124" t="str">
            <v>GEOMATICA</v>
          </cell>
          <cell r="S2124" t="str">
            <v>SAT GEOMATICA</v>
          </cell>
        </row>
        <row r="2125">
          <cell r="K2125">
            <v>40470224</v>
          </cell>
          <cell r="L2125" t="str">
            <v>SECUNDARIA COMPLETA</v>
          </cell>
          <cell r="M2125" t="str">
            <v>*PRIMA</v>
          </cell>
          <cell r="N2125" t="str">
            <v>CONSTRUCCION Y MINERIA</v>
          </cell>
          <cell r="O2125" t="str">
            <v>EMPLEADOS</v>
          </cell>
          <cell r="P2125">
            <v>42737</v>
          </cell>
          <cell r="Q2125" t="str">
            <v>REPUBLICA DE PANAMA</v>
          </cell>
          <cell r="R2125" t="str">
            <v>ADITIVOS CONSTRUCCION</v>
          </cell>
          <cell r="S2125" t="str">
            <v>INVESTIGACIÓN &amp; DESARROLLO</v>
          </cell>
        </row>
        <row r="2126">
          <cell r="K2126">
            <v>40501566</v>
          </cell>
          <cell r="L2126" t="str">
            <v>TÉCNICO COMPLETO</v>
          </cell>
          <cell r="M2126" t="str">
            <v>*SNP</v>
          </cell>
          <cell r="N2126" t="str">
            <v>CONSTRUCCION Y MINERIA</v>
          </cell>
          <cell r="O2126" t="str">
            <v>EMPLEADOS</v>
          </cell>
          <cell r="P2126">
            <v>39600</v>
          </cell>
          <cell r="Q2126" t="str">
            <v>CENTRO DE DISTRIBUCION AVENIDA ARGENTINA</v>
          </cell>
          <cell r="R2126" t="str">
            <v>ADITIVOS CONSTRUCCION</v>
          </cell>
          <cell r="S2126" t="str">
            <v>INVESTIGACIÓN &amp; DESARROLLO</v>
          </cell>
        </row>
        <row r="2127">
          <cell r="K2127">
            <v>40502760</v>
          </cell>
          <cell r="L2127" t="str">
            <v>TÉCNICO COMPLETO</v>
          </cell>
          <cell r="M2127" t="str">
            <v>*INTEGRA</v>
          </cell>
          <cell r="N2127" t="str">
            <v>CONSTRUCCION Y MINERIA</v>
          </cell>
          <cell r="O2127" t="str">
            <v>EMPLEADOS</v>
          </cell>
          <cell r="P2127">
            <v>37712</v>
          </cell>
          <cell r="Q2127" t="str">
            <v>REPUBLICA DE PANAMA</v>
          </cell>
          <cell r="R2127" t="str">
            <v>GEOMATICA</v>
          </cell>
          <cell r="S2127" t="str">
            <v>SAT GEOMATICA</v>
          </cell>
        </row>
        <row r="2128">
          <cell r="K2128">
            <v>40663966</v>
          </cell>
          <cell r="L2128" t="str">
            <v>UNIVERSIDAD COMPLETA</v>
          </cell>
          <cell r="M2128" t="str">
            <v>*PRIMA</v>
          </cell>
          <cell r="N2128" t="str">
            <v>CONSTRUCCION Y MINERIA</v>
          </cell>
          <cell r="O2128" t="str">
            <v>EMPLEADOS</v>
          </cell>
          <cell r="P2128">
            <v>38642</v>
          </cell>
          <cell r="Q2128" t="str">
            <v>OFICINA TRUJILLLO</v>
          </cell>
          <cell r="R2128" t="str">
            <v>ADITIVOS CONSTRUCCION</v>
          </cell>
          <cell r="S2128" t="str">
            <v>ADITIVOS ZONA NORTE</v>
          </cell>
        </row>
        <row r="2129">
          <cell r="K2129">
            <v>40666646</v>
          </cell>
          <cell r="L2129" t="str">
            <v>TÉCNICO COMPLETO</v>
          </cell>
          <cell r="M2129" t="str">
            <v>*PRIMA</v>
          </cell>
          <cell r="N2129" t="str">
            <v>CONSTRUCCION Y MINERIA</v>
          </cell>
          <cell r="O2129" t="str">
            <v>EMPLEADOS</v>
          </cell>
          <cell r="P2129">
            <v>39553</v>
          </cell>
          <cell r="Q2129" t="str">
            <v>REPUBLICA DE PANAMA</v>
          </cell>
          <cell r="R2129" t="str">
            <v>ADITIVOS CONSTRUCCION</v>
          </cell>
          <cell r="S2129" t="str">
            <v>MINERIA</v>
          </cell>
        </row>
        <row r="2130">
          <cell r="K2130">
            <v>40700284</v>
          </cell>
          <cell r="L2130" t="str">
            <v>TITULADO</v>
          </cell>
          <cell r="M2130" t="str">
            <v>*PRIMA</v>
          </cell>
          <cell r="N2130" t="str">
            <v>AGRO VETERINARIA</v>
          </cell>
          <cell r="O2130" t="str">
            <v>EMPLEADOS</v>
          </cell>
          <cell r="P2130">
            <v>40374</v>
          </cell>
          <cell r="Q2130" t="str">
            <v>OFICINA CHICLAYO</v>
          </cell>
          <cell r="R2130" t="str">
            <v>AGRO</v>
          </cell>
          <cell r="S2130" t="str">
            <v>AGRO TRADICIONAL</v>
          </cell>
        </row>
        <row r="2131">
          <cell r="K2131">
            <v>40721580</v>
          </cell>
          <cell r="L2131" t="str">
            <v>ESTUDIANTE UNIVERSIT</v>
          </cell>
          <cell r="M2131" t="str">
            <v>*PROFUTURO</v>
          </cell>
          <cell r="N2131" t="str">
            <v>AGRO VETERINARIA</v>
          </cell>
          <cell r="O2131" t="str">
            <v>EMPLEADOS</v>
          </cell>
          <cell r="P2131">
            <v>41730</v>
          </cell>
          <cell r="Q2131" t="str">
            <v>OFICINA HUANCAYO</v>
          </cell>
          <cell r="R2131" t="str">
            <v>VETERINARIA</v>
          </cell>
          <cell r="S2131" t="str">
            <v>VETERINARIA</v>
          </cell>
        </row>
        <row r="2132">
          <cell r="K2132">
            <v>40756921</v>
          </cell>
          <cell r="L2132" t="str">
            <v>MAESTRÍA COMPLETA</v>
          </cell>
          <cell r="M2132" t="str">
            <v>*INTEGRA</v>
          </cell>
          <cell r="N2132" t="str">
            <v>TEXTIL</v>
          </cell>
          <cell r="O2132" t="str">
            <v>EMPLEADOS</v>
          </cell>
          <cell r="P2132">
            <v>37987</v>
          </cell>
          <cell r="Q2132" t="str">
            <v>REPUBLICA DE PANAMA</v>
          </cell>
          <cell r="R2132" t="str">
            <v>LABORATORIO DE COLORANTES</v>
          </cell>
          <cell r="S2132" t="str">
            <v>LABORATORIO DE COLORANTES</v>
          </cell>
        </row>
        <row r="2133">
          <cell r="K2133">
            <v>40785906</v>
          </cell>
          <cell r="L2133" t="str">
            <v>UNIVERSIDAD INCONCLU</v>
          </cell>
          <cell r="M2133" t="str">
            <v>*PRIMA</v>
          </cell>
          <cell r="N2133" t="str">
            <v>HILTI</v>
          </cell>
          <cell r="O2133" t="str">
            <v>EMPLEADOS</v>
          </cell>
          <cell r="P2133">
            <v>41610</v>
          </cell>
          <cell r="Q2133" t="str">
            <v>OFICINA AREQUIPA</v>
          </cell>
          <cell r="R2133" t="str">
            <v>MERCADO MEDIO</v>
          </cell>
          <cell r="S2133" t="str">
            <v>MERCADO MEDIO</v>
          </cell>
        </row>
        <row r="2134">
          <cell r="K2134">
            <v>40787239</v>
          </cell>
          <cell r="L2134" t="str">
            <v>TÉCNICO COMPLETO</v>
          </cell>
          <cell r="M2134" t="str">
            <v>*INTEGRA</v>
          </cell>
          <cell r="N2134" t="str">
            <v>OPERACIONES</v>
          </cell>
          <cell r="O2134" t="str">
            <v>EMPLEADOS</v>
          </cell>
          <cell r="P2134">
            <v>39083</v>
          </cell>
          <cell r="Q2134" t="str">
            <v>CENTRO DE DISTRIBUCION AVENIDA ARGENTINA</v>
          </cell>
          <cell r="R2134" t="str">
            <v>PLANTA CD CALLAO</v>
          </cell>
          <cell r="S2134" t="str">
            <v>CALIDAD</v>
          </cell>
        </row>
        <row r="2135">
          <cell r="K2135">
            <v>40844741</v>
          </cell>
          <cell r="L2135" t="str">
            <v>SECUNDARIA COMPLETA</v>
          </cell>
          <cell r="M2135" t="str">
            <v>*PRIMA</v>
          </cell>
          <cell r="N2135" t="str">
            <v>HILTI</v>
          </cell>
          <cell r="O2135" t="str">
            <v>EMPLEADOS</v>
          </cell>
          <cell r="P2135">
            <v>42310</v>
          </cell>
          <cell r="Q2135" t="str">
            <v>REPUBLICA DE PANAMA</v>
          </cell>
          <cell r="R2135" t="str">
            <v>CANALES &amp; MKT ESTRATEGICO</v>
          </cell>
          <cell r="S2135" t="str">
            <v>ATENCIÓN AL CLIENTE</v>
          </cell>
        </row>
        <row r="2136">
          <cell r="K2136">
            <v>40983963</v>
          </cell>
          <cell r="L2136" t="str">
            <v>SECUNDARIA COMPLETA</v>
          </cell>
          <cell r="M2136" t="str">
            <v>*INTEGRA</v>
          </cell>
          <cell r="N2136" t="str">
            <v>AGRO VETERINARIA</v>
          </cell>
          <cell r="O2136" t="str">
            <v>EMPLEADOS</v>
          </cell>
          <cell r="P2136">
            <v>42751</v>
          </cell>
          <cell r="Q2136" t="str">
            <v>REPUBLICA DE PANAMA</v>
          </cell>
          <cell r="R2136" t="str">
            <v>AGRO</v>
          </cell>
          <cell r="S2136" t="str">
            <v>AGRO</v>
          </cell>
        </row>
        <row r="2137">
          <cell r="K2137">
            <v>40988181</v>
          </cell>
          <cell r="L2137" t="str">
            <v>TÉCNICO COMPLETO</v>
          </cell>
          <cell r="M2137" t="str">
            <v>*SNP</v>
          </cell>
          <cell r="N2137" t="str">
            <v>OPERACIONES</v>
          </cell>
          <cell r="O2137" t="str">
            <v>OBREROS</v>
          </cell>
          <cell r="P2137">
            <v>41395</v>
          </cell>
          <cell r="Q2137" t="str">
            <v>OFICINA AREQUIPA</v>
          </cell>
          <cell r="R2137" t="str">
            <v>GERENCIA DE OPERACIONES</v>
          </cell>
          <cell r="S2137" t="str">
            <v>CD AREQUIPA</v>
          </cell>
        </row>
        <row r="2138">
          <cell r="K2138">
            <v>40989323</v>
          </cell>
          <cell r="L2138" t="str">
            <v>TITULADO</v>
          </cell>
          <cell r="M2138" t="str">
            <v>*INTEGRA</v>
          </cell>
          <cell r="N2138" t="str">
            <v>OPERACIONES</v>
          </cell>
          <cell r="O2138" t="str">
            <v>EMPLEADOS</v>
          </cell>
          <cell r="P2138">
            <v>38412</v>
          </cell>
          <cell r="Q2138" t="str">
            <v>OFICINA CHICLAYO</v>
          </cell>
          <cell r="R2138" t="str">
            <v>GERENCIA DE OPERACIONES</v>
          </cell>
          <cell r="S2138" t="str">
            <v>CD CHICLAYO</v>
          </cell>
        </row>
        <row r="2139">
          <cell r="K2139">
            <v>41000053</v>
          </cell>
          <cell r="L2139" t="str">
            <v>SECUNDARIA COMPLETA</v>
          </cell>
          <cell r="M2139" t="str">
            <v>*PROFUTURO</v>
          </cell>
          <cell r="N2139" t="str">
            <v>OPERACIONES</v>
          </cell>
          <cell r="O2139" t="str">
            <v>EMPLEADOS</v>
          </cell>
          <cell r="P2139">
            <v>39300</v>
          </cell>
          <cell r="Q2139" t="str">
            <v>CENTRO DE DISTRIBUCION LURIN</v>
          </cell>
          <cell r="R2139" t="str">
            <v>PLANTA CD LURIN</v>
          </cell>
          <cell r="S2139" t="str">
            <v>ALMACÉN</v>
          </cell>
        </row>
        <row r="2140">
          <cell r="K2140">
            <v>41033204</v>
          </cell>
          <cell r="L2140" t="str">
            <v>SECUNDARIA COMPLETA</v>
          </cell>
          <cell r="M2140" t="str">
            <v>*INTEGRA</v>
          </cell>
          <cell r="N2140" t="str">
            <v>HILTI</v>
          </cell>
          <cell r="O2140" t="str">
            <v>EMPLEADOS</v>
          </cell>
          <cell r="P2140">
            <v>41122</v>
          </cell>
          <cell r="Q2140" t="str">
            <v>REPUBLICA DE PANAMA</v>
          </cell>
          <cell r="R2140" t="str">
            <v>MERCADO ALTO</v>
          </cell>
          <cell r="S2140" t="str">
            <v>MERCADO ALTO</v>
          </cell>
        </row>
        <row r="2141">
          <cell r="K2141">
            <v>41059258</v>
          </cell>
          <cell r="L2141" t="str">
            <v>SECUNDARIA COMPLETA</v>
          </cell>
          <cell r="M2141" t="str">
            <v>*PROFUTURO</v>
          </cell>
          <cell r="N2141" t="str">
            <v>GERENCIA QSI</v>
          </cell>
          <cell r="O2141" t="str">
            <v>EMPLEADOS</v>
          </cell>
          <cell r="P2141">
            <v>42646</v>
          </cell>
          <cell r="Q2141" t="str">
            <v>REPUBLICA DE PANAMA</v>
          </cell>
          <cell r="R2141" t="str">
            <v>ADMINISTRACION</v>
          </cell>
          <cell r="S2141" t="str">
            <v>ADMINISTRACION</v>
          </cell>
        </row>
        <row r="2142">
          <cell r="K2142">
            <v>41089382</v>
          </cell>
          <cell r="L2142" t="str">
            <v>UNIVERSIDAD COMPLETA</v>
          </cell>
          <cell r="M2142" t="str">
            <v>*INTEGRA</v>
          </cell>
          <cell r="N2142" t="str">
            <v>AGRO VETERINARIA</v>
          </cell>
          <cell r="O2142" t="str">
            <v>EMPLEADOS</v>
          </cell>
          <cell r="P2142">
            <v>40344</v>
          </cell>
          <cell r="Q2142" t="str">
            <v>REPUBLICA DE PANAMA</v>
          </cell>
          <cell r="R2142" t="str">
            <v>GERENCIA AGRO VETERINARIA</v>
          </cell>
          <cell r="S2142" t="str">
            <v>LOGISTICA Y SUMINISTROS</v>
          </cell>
        </row>
        <row r="2143">
          <cell r="K2143">
            <v>41125398</v>
          </cell>
          <cell r="L2143" t="str">
            <v>TÉCNICO COMPLETO</v>
          </cell>
          <cell r="M2143" t="str">
            <v>*INTEGRA</v>
          </cell>
          <cell r="N2143" t="str">
            <v>HILTI</v>
          </cell>
          <cell r="O2143" t="str">
            <v>EMPLEADOS</v>
          </cell>
          <cell r="P2143">
            <v>39203</v>
          </cell>
          <cell r="Q2143" t="str">
            <v>CENTRO DE DISTRIBUCION LURIN</v>
          </cell>
          <cell r="R2143" t="str">
            <v>OPERACIONES &amp; LOGISTICA</v>
          </cell>
          <cell r="S2143" t="str">
            <v>SERVICIO TECNICO</v>
          </cell>
        </row>
        <row r="2144">
          <cell r="K2144">
            <v>41136932</v>
          </cell>
          <cell r="L2144" t="str">
            <v>MAESTRÍA COMPLETA</v>
          </cell>
          <cell r="M2144" t="str">
            <v>*PRIMA</v>
          </cell>
          <cell r="N2144" t="str">
            <v>GERENCIA QSI</v>
          </cell>
          <cell r="O2144" t="str">
            <v>EMPLEADOS</v>
          </cell>
          <cell r="P2144">
            <v>39664</v>
          </cell>
          <cell r="Q2144" t="str">
            <v>REPUBLICA DE PANAMA</v>
          </cell>
          <cell r="R2144" t="str">
            <v>GERENCIA QSI</v>
          </cell>
          <cell r="S2144" t="str">
            <v>GERENCIA QSI</v>
          </cell>
        </row>
        <row r="2145">
          <cell r="K2145">
            <v>41149672</v>
          </cell>
          <cell r="L2145" t="str">
            <v>BACHILLER</v>
          </cell>
          <cell r="M2145" t="str">
            <v>*SNP</v>
          </cell>
          <cell r="N2145" t="str">
            <v>HILTI</v>
          </cell>
          <cell r="O2145" t="str">
            <v>EMPLEADOS</v>
          </cell>
          <cell r="P2145">
            <v>41582</v>
          </cell>
          <cell r="Q2145" t="str">
            <v>OFICINA AREQUIPA</v>
          </cell>
          <cell r="R2145" t="str">
            <v>MERCADO MEDIO</v>
          </cell>
          <cell r="S2145" t="str">
            <v>MERCADO MEDIO</v>
          </cell>
        </row>
        <row r="2146">
          <cell r="K2146">
            <v>41150982</v>
          </cell>
          <cell r="L2146" t="str">
            <v>SECUNDARIA COMPLETA</v>
          </cell>
          <cell r="M2146" t="str">
            <v>*PRIMA</v>
          </cell>
          <cell r="N2146" t="str">
            <v>CONSTRUCCION Y MINERIA</v>
          </cell>
          <cell r="O2146" t="str">
            <v>EMPLEADOS</v>
          </cell>
          <cell r="P2146">
            <v>40422</v>
          </cell>
          <cell r="Q2146" t="str">
            <v>REPUBLICA DE PANAMA</v>
          </cell>
          <cell r="R2146" t="str">
            <v>GEOMATICA</v>
          </cell>
          <cell r="S2146" t="str">
            <v>SAT GEOMATICA</v>
          </cell>
        </row>
        <row r="2147">
          <cell r="K2147">
            <v>41156439</v>
          </cell>
          <cell r="L2147" t="str">
            <v>UNIVERSIDAD COMPLETA</v>
          </cell>
          <cell r="M2147" t="str">
            <v>*PRIMA</v>
          </cell>
          <cell r="N2147" t="str">
            <v>CONSTRUCCION Y MINERIA</v>
          </cell>
          <cell r="O2147" t="str">
            <v>EMPLEADOS</v>
          </cell>
          <cell r="P2147">
            <v>39216</v>
          </cell>
          <cell r="Q2147" t="str">
            <v>REPUBLICA DE PANAMA</v>
          </cell>
          <cell r="R2147" t="str">
            <v>ADITIVOS CONSTRUCCION</v>
          </cell>
          <cell r="S2147" t="str">
            <v>ADITIVOS ZONA CENTRO</v>
          </cell>
        </row>
        <row r="2148">
          <cell r="K2148">
            <v>41194888</v>
          </cell>
          <cell r="L2148" t="str">
            <v>SECUNDARIA COMPLETA</v>
          </cell>
          <cell r="M2148" t="str">
            <v>HABITAT</v>
          </cell>
          <cell r="N2148" t="str">
            <v>INDUSTRIAS</v>
          </cell>
          <cell r="O2148" t="str">
            <v>EMPLEADOS</v>
          </cell>
          <cell r="P2148">
            <v>42737</v>
          </cell>
          <cell r="Q2148" t="str">
            <v>REPUBLICA DE PANAMA</v>
          </cell>
          <cell r="R2148" t="str">
            <v>COSMETICA Y CUIDADO DEL HOGAR</v>
          </cell>
          <cell r="S2148" t="str">
            <v>COSMETICA Y CUIDADO DEL HOGAR</v>
          </cell>
        </row>
        <row r="2149">
          <cell r="K2149">
            <v>41200822</v>
          </cell>
          <cell r="L2149" t="str">
            <v>SECUNDARIA COMPLETA</v>
          </cell>
          <cell r="M2149" t="str">
            <v>*INTEGRA</v>
          </cell>
          <cell r="N2149" t="str">
            <v>HILTI</v>
          </cell>
          <cell r="O2149" t="str">
            <v>EMPLEADOS</v>
          </cell>
          <cell r="P2149">
            <v>39295</v>
          </cell>
          <cell r="Q2149" t="str">
            <v>REPUBLICA DE PANAMA</v>
          </cell>
          <cell r="R2149" t="str">
            <v>MERCADO MEDIO</v>
          </cell>
          <cell r="S2149" t="str">
            <v>MERCADO MEDIO</v>
          </cell>
        </row>
        <row r="2150">
          <cell r="K2150">
            <v>41212554</v>
          </cell>
          <cell r="L2150" t="str">
            <v>TÉCNICO COMPLETO</v>
          </cell>
          <cell r="M2150" t="str">
            <v>*PRIMA</v>
          </cell>
          <cell r="N2150" t="str">
            <v>CONSTRUCCION Y MINERIA</v>
          </cell>
          <cell r="O2150" t="str">
            <v>EMPLEADOS</v>
          </cell>
          <cell r="P2150">
            <v>40422</v>
          </cell>
          <cell r="Q2150" t="str">
            <v>OFICINA TRUJILLLO</v>
          </cell>
          <cell r="R2150" t="str">
            <v>ADITIVOS CONSTRUCCION</v>
          </cell>
          <cell r="S2150" t="str">
            <v>ADITIVOS ZONA NORTE</v>
          </cell>
        </row>
        <row r="2151">
          <cell r="K2151">
            <v>41217785</v>
          </cell>
          <cell r="L2151" t="str">
            <v>MAESTRÍA COMPLETA</v>
          </cell>
          <cell r="M2151" t="str">
            <v>*INTEGRA</v>
          </cell>
          <cell r="N2151" t="str">
            <v>OPERACIONES</v>
          </cell>
          <cell r="O2151" t="str">
            <v>EMPLEADOS</v>
          </cell>
          <cell r="P2151">
            <v>41642</v>
          </cell>
          <cell r="Q2151" t="str">
            <v>CENTRO DE DISTRIBUCION AVENIDA ARGENTINA</v>
          </cell>
          <cell r="R2151" t="str">
            <v>PLANTA CD CALLAO</v>
          </cell>
          <cell r="S2151" t="str">
            <v>ALMACÉN</v>
          </cell>
        </row>
        <row r="2152">
          <cell r="K2152">
            <v>41283893</v>
          </cell>
          <cell r="L2152" t="str">
            <v>BACHILLER</v>
          </cell>
          <cell r="M2152" t="str">
            <v>*PRIMA</v>
          </cell>
          <cell r="N2152" t="str">
            <v>CONSTRUCCION Y MINERIA</v>
          </cell>
          <cell r="O2152" t="str">
            <v>EMPLEADOS</v>
          </cell>
          <cell r="P2152">
            <v>40224</v>
          </cell>
          <cell r="Q2152" t="str">
            <v>REPUBLICA DE PANAMA</v>
          </cell>
          <cell r="R2152" t="str">
            <v>TERMOPLASTICOS Y AUTOMATIZACION</v>
          </cell>
          <cell r="S2152" t="str">
            <v>TERMOPLASTICOS Y AUTOMATIZACION</v>
          </cell>
        </row>
        <row r="2153">
          <cell r="K2153">
            <v>41295321</v>
          </cell>
          <cell r="L2153" t="str">
            <v>TÉCNICO COMPLETO</v>
          </cell>
          <cell r="M2153" t="str">
            <v>*SNP</v>
          </cell>
          <cell r="N2153" t="str">
            <v>CONSTRUCCION Y MINERIA</v>
          </cell>
          <cell r="O2153" t="str">
            <v>EMPLEADOS</v>
          </cell>
          <cell r="P2153">
            <v>41396</v>
          </cell>
          <cell r="Q2153" t="str">
            <v>CENTRO DE DISTRIBUCION LURIN</v>
          </cell>
          <cell r="R2153" t="str">
            <v>MAQUINARIA CONSTRUCCION Y MINERIA</v>
          </cell>
          <cell r="S2153" t="str">
            <v>SORPORTE TECNICO</v>
          </cell>
        </row>
        <row r="2154">
          <cell r="K2154">
            <v>41319671</v>
          </cell>
          <cell r="L2154" t="str">
            <v>SECUNDARIA COMPLETA</v>
          </cell>
          <cell r="M2154" t="str">
            <v>*PRIMA</v>
          </cell>
          <cell r="N2154" t="str">
            <v>OPERACIONES</v>
          </cell>
          <cell r="O2154" t="str">
            <v>EMPLEADOS</v>
          </cell>
          <cell r="P2154">
            <v>42492</v>
          </cell>
          <cell r="Q2154" t="str">
            <v>REPUBLICA DE PANAMA</v>
          </cell>
          <cell r="R2154" t="str">
            <v>GESTIÓN DE CALIDAD</v>
          </cell>
          <cell r="S2154" t="str">
            <v>LABORATORIO CALIBRACIÓN</v>
          </cell>
        </row>
        <row r="2155">
          <cell r="K2155">
            <v>41329284</v>
          </cell>
          <cell r="L2155" t="str">
            <v>SECUNDARIA COMPLETA</v>
          </cell>
          <cell r="M2155" t="str">
            <v>*PRIMA</v>
          </cell>
          <cell r="N2155" t="str">
            <v>OPERACIONES</v>
          </cell>
          <cell r="O2155" t="str">
            <v>OBREROS</v>
          </cell>
          <cell r="P2155">
            <v>41761</v>
          </cell>
          <cell r="Q2155" t="str">
            <v>OFICINA AREQUIPA</v>
          </cell>
          <cell r="R2155" t="str">
            <v>GERENCIA DE OPERACIONES</v>
          </cell>
          <cell r="S2155" t="str">
            <v>CD AREQUIPA</v>
          </cell>
        </row>
        <row r="2156">
          <cell r="K2156">
            <v>41394762</v>
          </cell>
          <cell r="L2156" t="str">
            <v>TÉCNICO COMPLETO</v>
          </cell>
          <cell r="M2156" t="str">
            <v>*PROFUTURO</v>
          </cell>
          <cell r="N2156" t="str">
            <v>CONSTRUCCION Y MINERIA</v>
          </cell>
          <cell r="O2156" t="str">
            <v>EMPLEADOS</v>
          </cell>
          <cell r="P2156">
            <v>41092</v>
          </cell>
          <cell r="Q2156" t="str">
            <v>REPUBLICA DE PANAMA</v>
          </cell>
          <cell r="R2156" t="str">
            <v>ADITIVOS CONSTRUCCION</v>
          </cell>
          <cell r="S2156" t="str">
            <v>ADITIVOS ZONA CENTRO</v>
          </cell>
        </row>
        <row r="2157">
          <cell r="K2157">
            <v>41401099</v>
          </cell>
          <cell r="L2157" t="str">
            <v>TITULADO</v>
          </cell>
          <cell r="M2157" t="str">
            <v>*PRIMA</v>
          </cell>
          <cell r="N2157" t="str">
            <v>INDUSTRIAS</v>
          </cell>
          <cell r="O2157" t="str">
            <v>EMPLEADOS</v>
          </cell>
          <cell r="P2157">
            <v>39524</v>
          </cell>
          <cell r="Q2157" t="str">
            <v>REPUBLICA DE PANAMA</v>
          </cell>
          <cell r="R2157" t="str">
            <v>METLER TOLEDO</v>
          </cell>
          <cell r="S2157" t="str">
            <v>METLER TOLEDO</v>
          </cell>
        </row>
        <row r="2158">
          <cell r="K2158">
            <v>41408244</v>
          </cell>
          <cell r="L2158" t="str">
            <v>UNIVERSIDAD INCONCLU</v>
          </cell>
          <cell r="M2158" t="str">
            <v>*PRIMA</v>
          </cell>
          <cell r="N2158" t="str">
            <v>AGRO VETERINARIA</v>
          </cell>
          <cell r="O2158" t="str">
            <v>EMPLEADOS</v>
          </cell>
          <cell r="P2158">
            <v>39183</v>
          </cell>
          <cell r="Q2158" t="str">
            <v>OFICINA CHICLAYO</v>
          </cell>
          <cell r="R2158" t="str">
            <v>AGRO</v>
          </cell>
          <cell r="S2158" t="str">
            <v>AGRO TRADICIONAL</v>
          </cell>
        </row>
        <row r="2159">
          <cell r="K2159">
            <v>41410683</v>
          </cell>
          <cell r="L2159" t="str">
            <v>SECUNDARIA COMPLETA</v>
          </cell>
          <cell r="M2159" t="str">
            <v>*INTEGRA</v>
          </cell>
          <cell r="N2159" t="str">
            <v>HILTI</v>
          </cell>
          <cell r="O2159" t="str">
            <v>EMPLEADOS</v>
          </cell>
          <cell r="P2159">
            <v>41582</v>
          </cell>
          <cell r="Q2159" t="str">
            <v>REPUBLICA DE PANAMA</v>
          </cell>
          <cell r="R2159" t="str">
            <v>MERCADO MEDIO</v>
          </cell>
          <cell r="S2159" t="str">
            <v>MERCADO MEDIO</v>
          </cell>
        </row>
        <row r="2160">
          <cell r="K2160">
            <v>41441644</v>
          </cell>
          <cell r="L2160" t="str">
            <v>TÉCNICO COMPLETO</v>
          </cell>
          <cell r="M2160" t="str">
            <v>*PRIMA</v>
          </cell>
          <cell r="N2160" t="str">
            <v>AGRO VETERINARIA</v>
          </cell>
          <cell r="O2160" t="str">
            <v>EMPLEADOS</v>
          </cell>
          <cell r="P2160">
            <v>40679</v>
          </cell>
          <cell r="Q2160" t="str">
            <v>OFICINA TRUJILLLO</v>
          </cell>
          <cell r="R2160" t="str">
            <v>AGRO</v>
          </cell>
          <cell r="S2160" t="str">
            <v>AGRO TRADICIONAL</v>
          </cell>
        </row>
        <row r="2161">
          <cell r="K2161">
            <v>41446378</v>
          </cell>
          <cell r="L2161" t="str">
            <v>TÉCNICO COMPLETO</v>
          </cell>
          <cell r="M2161" t="str">
            <v>*SNP</v>
          </cell>
          <cell r="N2161" t="str">
            <v>HILTI</v>
          </cell>
          <cell r="O2161" t="str">
            <v>EMPLEADOS</v>
          </cell>
          <cell r="P2161">
            <v>40422</v>
          </cell>
          <cell r="Q2161" t="str">
            <v>CENTRO DE DISTRIBUCION LURIN</v>
          </cell>
          <cell r="R2161" t="str">
            <v>OPERACIONES &amp; LOGISTICA</v>
          </cell>
          <cell r="S2161" t="str">
            <v>SERVICIO TECNICO</v>
          </cell>
        </row>
        <row r="2162">
          <cell r="K2162">
            <v>41496386</v>
          </cell>
          <cell r="L2162" t="str">
            <v>MAESTRÍA COMPLETA</v>
          </cell>
          <cell r="M2162" t="str">
            <v>*PROFUTURO</v>
          </cell>
          <cell r="N2162" t="str">
            <v>TEXTIL</v>
          </cell>
          <cell r="O2162" t="str">
            <v>EMPLEADOS</v>
          </cell>
          <cell r="P2162">
            <v>40269</v>
          </cell>
          <cell r="Q2162" t="str">
            <v>REPUBLICA DE PANAMA</v>
          </cell>
          <cell r="R2162" t="str">
            <v>FIBRAS</v>
          </cell>
          <cell r="S2162" t="str">
            <v>FIBRAS</v>
          </cell>
        </row>
        <row r="2163">
          <cell r="K2163">
            <v>41522461</v>
          </cell>
          <cell r="L2163" t="str">
            <v>BACHILLER</v>
          </cell>
          <cell r="M2163" t="str">
            <v>*PROFUTURO</v>
          </cell>
          <cell r="N2163" t="str">
            <v>HILTI</v>
          </cell>
          <cell r="O2163" t="str">
            <v>EMPLEADOS</v>
          </cell>
          <cell r="P2163">
            <v>40617</v>
          </cell>
          <cell r="Q2163" t="str">
            <v>OFICINA PIURA</v>
          </cell>
          <cell r="R2163" t="str">
            <v>HILTI</v>
          </cell>
          <cell r="S2163" t="str">
            <v>HILTI</v>
          </cell>
        </row>
        <row r="2164">
          <cell r="K2164">
            <v>41575843</v>
          </cell>
          <cell r="L2164" t="str">
            <v>SECUNDARIA COMPLETA</v>
          </cell>
          <cell r="M2164" t="str">
            <v>*SNP</v>
          </cell>
          <cell r="N2164" t="str">
            <v>GERENCIA QSI</v>
          </cell>
          <cell r="O2164" t="str">
            <v>EMPLEADOS</v>
          </cell>
          <cell r="P2164">
            <v>42809</v>
          </cell>
          <cell r="Q2164" t="str">
            <v>REPUBLICA DE PANAMA</v>
          </cell>
          <cell r="R2164" t="str">
            <v>RECURSOS HUMANOS</v>
          </cell>
          <cell r="S2164" t="str">
            <v>SERVICIO SOCIAL</v>
          </cell>
        </row>
        <row r="2165">
          <cell r="K2165">
            <v>41586428</v>
          </cell>
          <cell r="L2165" t="str">
            <v>SECUNDARIA COMPLETA</v>
          </cell>
          <cell r="M2165" t="str">
            <v>*SNP</v>
          </cell>
          <cell r="N2165" t="str">
            <v>INDUSTRIAS</v>
          </cell>
          <cell r="O2165" t="str">
            <v>EMPLEADOS</v>
          </cell>
          <cell r="P2165">
            <v>42552</v>
          </cell>
          <cell r="Q2165" t="str">
            <v>REPUBLICA DE PANAMA</v>
          </cell>
          <cell r="R2165" t="str">
            <v>EQUIPOS DE LABORATORIO</v>
          </cell>
          <cell r="S2165" t="str">
            <v>EQUIPOS DE LABORATORIO</v>
          </cell>
        </row>
        <row r="2166">
          <cell r="K2166">
            <v>41592906</v>
          </cell>
          <cell r="L2166" t="str">
            <v>MAESTRÍA COMPLETA</v>
          </cell>
          <cell r="M2166" t="str">
            <v>*PROFUTURO</v>
          </cell>
          <cell r="N2166" t="str">
            <v>AGRO VETERINARIA</v>
          </cell>
          <cell r="O2166" t="str">
            <v>EMPLEADOS</v>
          </cell>
          <cell r="P2166">
            <v>41365</v>
          </cell>
          <cell r="Q2166" t="str">
            <v>REPUBLICA DE PANAMA</v>
          </cell>
          <cell r="R2166" t="str">
            <v>AGRO</v>
          </cell>
          <cell r="S2166" t="str">
            <v>REGISTROS</v>
          </cell>
        </row>
        <row r="2167">
          <cell r="K2167">
            <v>41634740</v>
          </cell>
          <cell r="L2167" t="str">
            <v>SECUNDARIA COMPLETA</v>
          </cell>
          <cell r="M2167" t="str">
            <v>*PROFUTURO</v>
          </cell>
          <cell r="N2167" t="str">
            <v>OPERACIONES</v>
          </cell>
          <cell r="O2167" t="str">
            <v>OBREROS</v>
          </cell>
          <cell r="P2167">
            <v>42233</v>
          </cell>
          <cell r="Q2167" t="str">
            <v>CENTRO DE DISTRIBUCION AVENIDA ARGENTINA</v>
          </cell>
          <cell r="R2167" t="str">
            <v>OPERACIONES</v>
          </cell>
          <cell r="S2167" t="str">
            <v>PLANTA CD CALLAO</v>
          </cell>
        </row>
        <row r="2168">
          <cell r="K2168">
            <v>41670347</v>
          </cell>
          <cell r="L2168" t="str">
            <v>SECUNDARIA COMPLETA</v>
          </cell>
          <cell r="M2168" t="str">
            <v>*INTEGRA</v>
          </cell>
          <cell r="N2168" t="str">
            <v>AGRO VETERINARIA</v>
          </cell>
          <cell r="O2168" t="str">
            <v>EMPLEADOS</v>
          </cell>
          <cell r="P2168">
            <v>42842</v>
          </cell>
          <cell r="Q2168" t="str">
            <v>OFICINA SUR CHICO</v>
          </cell>
          <cell r="R2168" t="str">
            <v>AGRO</v>
          </cell>
          <cell r="S2168" t="str">
            <v>AGRO TRADICIONAL</v>
          </cell>
        </row>
        <row r="2169">
          <cell r="K2169">
            <v>41724180</v>
          </cell>
          <cell r="L2169" t="str">
            <v>ESTUDIANTE UNIVERSIT</v>
          </cell>
          <cell r="M2169" t="str">
            <v>*SNP</v>
          </cell>
          <cell r="N2169" t="str">
            <v>OPERACIONES</v>
          </cell>
          <cell r="O2169" t="str">
            <v>EMPLEADOS</v>
          </cell>
          <cell r="P2169">
            <v>39979</v>
          </cell>
          <cell r="Q2169" t="str">
            <v>CENTRO DE DISTRIBUCION AVENIDA ARGENTINA</v>
          </cell>
          <cell r="R2169" t="str">
            <v>PLANTA CD CALLAO</v>
          </cell>
          <cell r="S2169" t="str">
            <v>ALMACÉN</v>
          </cell>
        </row>
        <row r="2170">
          <cell r="K2170">
            <v>41768817</v>
          </cell>
          <cell r="L2170" t="str">
            <v>UNIVERSIDAD COMPLETA</v>
          </cell>
          <cell r="M2170" t="str">
            <v>*PRIMA</v>
          </cell>
          <cell r="N2170" t="str">
            <v>HILTI</v>
          </cell>
          <cell r="O2170" t="str">
            <v>EMPLEADOS</v>
          </cell>
          <cell r="P2170">
            <v>41426</v>
          </cell>
          <cell r="Q2170" t="str">
            <v>REPUBLICA DE PANAMA</v>
          </cell>
          <cell r="R2170" t="str">
            <v>CANALES &amp; MKT ESTRATEGICO</v>
          </cell>
          <cell r="S2170" t="str">
            <v>ATENCIÓN AL CLIENTE</v>
          </cell>
        </row>
        <row r="2171">
          <cell r="K2171">
            <v>41785807</v>
          </cell>
          <cell r="L2171" t="str">
            <v>SECUNDARIA COMPLETA</v>
          </cell>
          <cell r="M2171" t="str">
            <v>*PROFUTURO</v>
          </cell>
          <cell r="N2171" t="str">
            <v>OPERACIONES</v>
          </cell>
          <cell r="O2171" t="str">
            <v>OBREROS</v>
          </cell>
          <cell r="P2171">
            <v>41821</v>
          </cell>
          <cell r="Q2171" t="str">
            <v>CENTRO DE DISTRIBUCION LURIN</v>
          </cell>
          <cell r="R2171" t="str">
            <v>PLANTA CD LURIN</v>
          </cell>
          <cell r="S2171" t="str">
            <v>ALMACÉN</v>
          </cell>
        </row>
        <row r="2172">
          <cell r="K2172">
            <v>41802684</v>
          </cell>
          <cell r="L2172" t="str">
            <v>SECUNDARIA COMPLETA</v>
          </cell>
          <cell r="M2172" t="str">
            <v>*PRIMA</v>
          </cell>
          <cell r="N2172" t="str">
            <v>OPERACIONES</v>
          </cell>
          <cell r="O2172" t="str">
            <v>OBREROS</v>
          </cell>
          <cell r="P2172">
            <v>41761</v>
          </cell>
          <cell r="Q2172" t="str">
            <v>CENTRO DE DISTRIBUCION AVENIDA ARGENTINA</v>
          </cell>
          <cell r="R2172" t="str">
            <v>PLANTA CD CALLAO</v>
          </cell>
          <cell r="S2172" t="str">
            <v>ALMACÉN</v>
          </cell>
        </row>
        <row r="2173">
          <cell r="K2173">
            <v>41852546</v>
          </cell>
          <cell r="L2173" t="str">
            <v>UNIVERSIDAD COMPLETA</v>
          </cell>
          <cell r="M2173" t="str">
            <v>*INTEGRA</v>
          </cell>
          <cell r="N2173" t="str">
            <v>AGRO VETERINARIA</v>
          </cell>
          <cell r="O2173" t="str">
            <v>EMPLEADOS</v>
          </cell>
          <cell r="P2173">
            <v>40725</v>
          </cell>
          <cell r="Q2173" t="str">
            <v>OFICINA HUANCAYO</v>
          </cell>
          <cell r="R2173" t="str">
            <v>AGRO</v>
          </cell>
          <cell r="S2173" t="str">
            <v>AGRO TRADICIONAL</v>
          </cell>
        </row>
        <row r="2174">
          <cell r="K2174">
            <v>41853457</v>
          </cell>
          <cell r="L2174" t="str">
            <v>TITULADO</v>
          </cell>
          <cell r="M2174" t="str">
            <v>*PROFUTURO</v>
          </cell>
          <cell r="N2174" t="str">
            <v>AGRO VETERINARIA</v>
          </cell>
          <cell r="O2174" t="str">
            <v>OBREROS</v>
          </cell>
          <cell r="P2174">
            <v>40374</v>
          </cell>
          <cell r="Q2174" t="str">
            <v>OFICINA HUANCAYO</v>
          </cell>
          <cell r="R2174" t="str">
            <v>GERENCIA AGRO VETERINARIA</v>
          </cell>
          <cell r="S2174" t="str">
            <v>LOGISTICA Y SUMINISTROS</v>
          </cell>
        </row>
        <row r="2175">
          <cell r="K2175">
            <v>41864074</v>
          </cell>
          <cell r="L2175" t="str">
            <v>TÉCNICO COMPLETO</v>
          </cell>
          <cell r="M2175" t="str">
            <v>*SNP</v>
          </cell>
          <cell r="N2175" t="str">
            <v>HILTI</v>
          </cell>
          <cell r="O2175" t="str">
            <v>EMPLEADOS</v>
          </cell>
          <cell r="P2175">
            <v>41859</v>
          </cell>
          <cell r="Q2175" t="str">
            <v>REPUBLICA DE PANAMA</v>
          </cell>
          <cell r="R2175" t="str">
            <v>MERCADO MEDIO</v>
          </cell>
          <cell r="S2175" t="str">
            <v>MERCADO MEDIO</v>
          </cell>
        </row>
        <row r="2176">
          <cell r="K2176">
            <v>41887457</v>
          </cell>
          <cell r="L2176" t="str">
            <v>SECUNDARIA COMPLETA</v>
          </cell>
          <cell r="M2176" t="str">
            <v>*SNP</v>
          </cell>
          <cell r="N2176" t="str">
            <v>AGRO VETERINARIA</v>
          </cell>
          <cell r="O2176" t="str">
            <v>EMPLEADOS</v>
          </cell>
          <cell r="P2176">
            <v>42795</v>
          </cell>
          <cell r="Q2176" t="str">
            <v>OFICINA AREQUIPA</v>
          </cell>
          <cell r="R2176" t="str">
            <v>AGRO</v>
          </cell>
          <cell r="S2176" t="str">
            <v>AGRO</v>
          </cell>
        </row>
        <row r="2177">
          <cell r="K2177">
            <v>41933019</v>
          </cell>
          <cell r="L2177" t="str">
            <v>BACHILLER</v>
          </cell>
          <cell r="M2177" t="str">
            <v>*PROFUTURO</v>
          </cell>
          <cell r="N2177" t="str">
            <v>INDUSTRIAS</v>
          </cell>
          <cell r="O2177" t="str">
            <v>EMPLEADOS</v>
          </cell>
          <cell r="P2177">
            <v>42139</v>
          </cell>
          <cell r="Q2177" t="str">
            <v>REPUBLICA DE PANAMA</v>
          </cell>
          <cell r="R2177" t="str">
            <v>EQUIPOS DE LABORATORIO</v>
          </cell>
          <cell r="S2177" t="str">
            <v>EQUIPOS DE LABORATORIO</v>
          </cell>
        </row>
        <row r="2178">
          <cell r="K2178">
            <v>41943257</v>
          </cell>
          <cell r="L2178" t="str">
            <v>TITULADO</v>
          </cell>
          <cell r="M2178" t="str">
            <v>*INTEGRA</v>
          </cell>
          <cell r="N2178" t="str">
            <v>GERENCIA QSI</v>
          </cell>
          <cell r="O2178" t="str">
            <v>EMPLEADOS</v>
          </cell>
          <cell r="P2178">
            <v>42506</v>
          </cell>
          <cell r="Q2178" t="str">
            <v>REPUBLICA DE PANAMA</v>
          </cell>
          <cell r="R2178" t="str">
            <v>MARKETING</v>
          </cell>
          <cell r="S2178" t="str">
            <v>MARKETING</v>
          </cell>
        </row>
        <row r="2179">
          <cell r="K2179">
            <v>41964761</v>
          </cell>
          <cell r="L2179" t="str">
            <v>UNIVERSIDAD COMPLETA</v>
          </cell>
          <cell r="M2179" t="str">
            <v>*PROFUTURO</v>
          </cell>
          <cell r="N2179" t="str">
            <v>OPERACIONES</v>
          </cell>
          <cell r="O2179" t="str">
            <v>EMPLEADOS</v>
          </cell>
          <cell r="P2179">
            <v>40179</v>
          </cell>
          <cell r="Q2179" t="str">
            <v>REPUBLICA DE PANAMA</v>
          </cell>
          <cell r="R2179" t="str">
            <v>DATOS MAESTROS Y SOPORTE COMERCIAL SAP</v>
          </cell>
          <cell r="S2179" t="str">
            <v>DATOS MAESTROS Y SOPORTE COMERCIAL SAP</v>
          </cell>
        </row>
        <row r="2180">
          <cell r="K2180">
            <v>41982301</v>
          </cell>
          <cell r="L2180" t="str">
            <v>SECUNDARIA COMPLETA</v>
          </cell>
          <cell r="M2180" t="str">
            <v>*PRIMA</v>
          </cell>
          <cell r="N2180" t="str">
            <v>OPERACIONES</v>
          </cell>
          <cell r="O2180" t="str">
            <v>EMPLEADOS</v>
          </cell>
          <cell r="P2180">
            <v>42628</v>
          </cell>
          <cell r="Q2180" t="str">
            <v>REPUBLICA DE PANAMA</v>
          </cell>
          <cell r="R2180" t="str">
            <v>GERENCIA DE OPERACIONES</v>
          </cell>
          <cell r="S2180" t="str">
            <v>LOGÍSTICA</v>
          </cell>
        </row>
        <row r="2181">
          <cell r="K2181">
            <v>42008661</v>
          </cell>
          <cell r="L2181" t="str">
            <v>TÉCNICO INCOMPLETO</v>
          </cell>
          <cell r="M2181" t="str">
            <v>*PRIMA</v>
          </cell>
          <cell r="N2181" t="str">
            <v>OPERACIONES</v>
          </cell>
          <cell r="O2181" t="str">
            <v>EMPLEADOS</v>
          </cell>
          <cell r="P2181">
            <v>41680</v>
          </cell>
          <cell r="Q2181" t="str">
            <v>CENTRO DE DISTRIBUCION LURIN</v>
          </cell>
          <cell r="R2181" t="str">
            <v>PLANTA CD LURIN</v>
          </cell>
          <cell r="S2181" t="str">
            <v>ALMACÉN</v>
          </cell>
        </row>
        <row r="2182">
          <cell r="K2182">
            <v>42023356</v>
          </cell>
          <cell r="L2182" t="str">
            <v>SECUNDARIA COMPLETA</v>
          </cell>
          <cell r="M2182" t="str">
            <v>*PRIMA</v>
          </cell>
          <cell r="N2182" t="str">
            <v>CONSTRUCCION Y MINERIA</v>
          </cell>
          <cell r="O2182" t="str">
            <v>EMPLEADOS</v>
          </cell>
          <cell r="P2182">
            <v>42781</v>
          </cell>
          <cell r="Q2182" t="str">
            <v>REPUBLICA DE PANAMA</v>
          </cell>
          <cell r="R2182" t="str">
            <v>TERMOPLASTICOS Y AUTOMATIZACION</v>
          </cell>
          <cell r="S2182" t="str">
            <v>TERMOPLASTICOS Y AUTOMATIZACION</v>
          </cell>
        </row>
        <row r="2183">
          <cell r="K2183">
            <v>42125985</v>
          </cell>
          <cell r="L2183" t="str">
            <v>SECUNDARIA COMPLETA</v>
          </cell>
          <cell r="M2183" t="str">
            <v>*PRIMA</v>
          </cell>
          <cell r="N2183" t="str">
            <v>INDUSTRIAS</v>
          </cell>
          <cell r="O2183" t="str">
            <v>EMPLEADOS</v>
          </cell>
          <cell r="P2183">
            <v>42646</v>
          </cell>
          <cell r="Q2183" t="str">
            <v>REPUBLICA DE PANAMA</v>
          </cell>
          <cell r="R2183" t="str">
            <v>GERENCIA INDUSTRIAL</v>
          </cell>
          <cell r="S2183" t="str">
            <v>GERENCIA INDUSTRIAL</v>
          </cell>
        </row>
        <row r="2184">
          <cell r="K2184">
            <v>42145691</v>
          </cell>
          <cell r="L2184" t="str">
            <v>TÉCNICO COMPLETO</v>
          </cell>
          <cell r="M2184" t="str">
            <v>*INTEGRA</v>
          </cell>
          <cell r="N2184" t="str">
            <v>INDUSTRIAS</v>
          </cell>
          <cell r="O2184" t="str">
            <v>EMPLEADOS</v>
          </cell>
          <cell r="P2184">
            <v>42095</v>
          </cell>
          <cell r="Q2184" t="str">
            <v>REPUBLICA DE PANAMA</v>
          </cell>
          <cell r="R2184" t="str">
            <v>COSMETICA Y CUIDADO DEL HOGAR</v>
          </cell>
          <cell r="S2184" t="str">
            <v>COSMETICA Y CUIDADO DEL HOGAR</v>
          </cell>
        </row>
        <row r="2185">
          <cell r="K2185">
            <v>42147551</v>
          </cell>
          <cell r="L2185" t="str">
            <v>TÉCNICO COMPLETO</v>
          </cell>
          <cell r="M2185" t="str">
            <v>*SNP</v>
          </cell>
          <cell r="N2185" t="str">
            <v>OPERACIONES</v>
          </cell>
          <cell r="O2185" t="str">
            <v>EMPLEADOS</v>
          </cell>
          <cell r="P2185">
            <v>40969</v>
          </cell>
          <cell r="Q2185" t="str">
            <v>REPUBLICA DE PANAMA</v>
          </cell>
          <cell r="R2185" t="str">
            <v>GESTIÓN DE CALIDAD</v>
          </cell>
          <cell r="S2185" t="str">
            <v>LABORATORIO CALIBRACIÓN</v>
          </cell>
        </row>
        <row r="2186">
          <cell r="K2186">
            <v>42162249</v>
          </cell>
          <cell r="L2186" t="str">
            <v>TÉCNICO COMPLETO</v>
          </cell>
          <cell r="M2186" t="str">
            <v>*INTEGRA</v>
          </cell>
          <cell r="N2186" t="str">
            <v>OPERACIONES</v>
          </cell>
          <cell r="O2186" t="str">
            <v>OBREROS</v>
          </cell>
          <cell r="P2186">
            <v>42492</v>
          </cell>
          <cell r="Q2186" t="str">
            <v>CENTRO DE DISTRIBUCION LURIN</v>
          </cell>
          <cell r="R2186" t="str">
            <v>PLANTA CD LURIN</v>
          </cell>
          <cell r="S2186" t="str">
            <v>ALMACÉN</v>
          </cell>
        </row>
        <row r="2187">
          <cell r="K2187">
            <v>42164326</v>
          </cell>
          <cell r="L2187" t="str">
            <v>TÉCNICO COMPLETO</v>
          </cell>
          <cell r="M2187" t="str">
            <v>*INTEGRA</v>
          </cell>
          <cell r="N2187" t="str">
            <v>CONSTRUCCION Y MINERIA</v>
          </cell>
          <cell r="O2187" t="str">
            <v>EMPLEADOS</v>
          </cell>
          <cell r="P2187">
            <v>41155</v>
          </cell>
          <cell r="Q2187" t="str">
            <v>REPUBLICA DE PANAMA</v>
          </cell>
          <cell r="R2187" t="str">
            <v>GEOMATICA</v>
          </cell>
          <cell r="S2187" t="str">
            <v>SAT GEOMATICA</v>
          </cell>
        </row>
        <row r="2188">
          <cell r="K2188">
            <v>42242439</v>
          </cell>
          <cell r="L2188" t="str">
            <v>SECUNDARIA COMPLETA</v>
          </cell>
          <cell r="M2188" t="str">
            <v>*INTEGRA</v>
          </cell>
          <cell r="N2188" t="str">
            <v>OPERACIONES</v>
          </cell>
          <cell r="O2188" t="str">
            <v>OBREROS</v>
          </cell>
          <cell r="P2188">
            <v>42646</v>
          </cell>
          <cell r="Q2188" t="str">
            <v>CENTRO DE DISTRIBUCION AVENIDA ARGENTINA</v>
          </cell>
          <cell r="R2188" t="str">
            <v>PLANTA CD CALLAO</v>
          </cell>
          <cell r="S2188" t="str">
            <v>PRODUCCIÓN</v>
          </cell>
        </row>
        <row r="2189">
          <cell r="K2189">
            <v>42259948</v>
          </cell>
          <cell r="L2189" t="str">
            <v>SECUNDARIA COMPLETA</v>
          </cell>
          <cell r="M2189" t="str">
            <v>*PRIMA</v>
          </cell>
          <cell r="N2189" t="str">
            <v>GERENCIA QSI</v>
          </cell>
          <cell r="O2189" t="str">
            <v>EMPLEADOS</v>
          </cell>
          <cell r="P2189">
            <v>42795</v>
          </cell>
          <cell r="Q2189" t="str">
            <v>CENTRO DE DISTRIBUCION LURIN</v>
          </cell>
          <cell r="R2189" t="str">
            <v>RECURSOS HUMANOS</v>
          </cell>
          <cell r="S2189" t="str">
            <v>SEGURIDAD Y SALUD EN EL TRABAJO</v>
          </cell>
        </row>
        <row r="2190">
          <cell r="K2190">
            <v>42260379</v>
          </cell>
          <cell r="L2190" t="str">
            <v>UNIVERSIDAD COMPLETA</v>
          </cell>
          <cell r="M2190" t="str">
            <v>*INTEGRA</v>
          </cell>
          <cell r="N2190" t="str">
            <v>AGRO VETERINARIA</v>
          </cell>
          <cell r="O2190" t="str">
            <v>EMPLEADOS</v>
          </cell>
          <cell r="P2190">
            <v>42353</v>
          </cell>
          <cell r="Q2190" t="str">
            <v>REPUBLICA DE PANAMA</v>
          </cell>
          <cell r="R2190" t="str">
            <v>AGRO</v>
          </cell>
          <cell r="S2190" t="str">
            <v>INVESTIGACION Y DESARROLLO</v>
          </cell>
        </row>
        <row r="2191">
          <cell r="K2191">
            <v>42304933</v>
          </cell>
          <cell r="L2191" t="str">
            <v>UNIVERSIDAD COMPLETA</v>
          </cell>
          <cell r="M2191" t="str">
            <v>*PROFUTURO</v>
          </cell>
          <cell r="N2191" t="str">
            <v>AGRO VETERINARIA</v>
          </cell>
          <cell r="O2191" t="str">
            <v>EMPLEADOS</v>
          </cell>
          <cell r="P2191">
            <v>41031</v>
          </cell>
          <cell r="Q2191" t="str">
            <v>OFICINA CHICLAYO</v>
          </cell>
          <cell r="R2191" t="str">
            <v>AGRO</v>
          </cell>
          <cell r="S2191" t="str">
            <v>AGRO TRADICIONAL</v>
          </cell>
        </row>
        <row r="2192">
          <cell r="K2192">
            <v>42318070</v>
          </cell>
          <cell r="L2192" t="str">
            <v>TITULADO</v>
          </cell>
          <cell r="M2192" t="str">
            <v>*PRIMA</v>
          </cell>
          <cell r="N2192" t="str">
            <v>GERENCIA QSI</v>
          </cell>
          <cell r="O2192" t="str">
            <v>EMPLEADOS</v>
          </cell>
          <cell r="P2192">
            <v>42614</v>
          </cell>
          <cell r="Q2192" t="str">
            <v>REPUBLICA DE PANAMA</v>
          </cell>
          <cell r="R2192" t="str">
            <v>PLANEAMIENTO FINANCIERO</v>
          </cell>
          <cell r="S2192" t="str">
            <v>PLANEAMIENTO FINANCIERO</v>
          </cell>
        </row>
        <row r="2193">
          <cell r="K2193">
            <v>42431727</v>
          </cell>
          <cell r="L2193" t="str">
            <v>SECUNDARIA COMPLETA</v>
          </cell>
          <cell r="M2193" t="str">
            <v>*PRIMA</v>
          </cell>
          <cell r="N2193" t="str">
            <v>HILTI</v>
          </cell>
          <cell r="O2193" t="str">
            <v>EMPLEADOS</v>
          </cell>
          <cell r="P2193">
            <v>42737</v>
          </cell>
          <cell r="Q2193" t="str">
            <v>REPUBLICA DE PANAMA</v>
          </cell>
          <cell r="R2193" t="str">
            <v>OPERACIONES &amp; LOGISTICA</v>
          </cell>
          <cell r="S2193" t="str">
            <v>OPERACIONES &amp; LOGISTICA</v>
          </cell>
        </row>
        <row r="2194">
          <cell r="K2194">
            <v>42436732</v>
          </cell>
          <cell r="L2194" t="str">
            <v>SECUNDARIA COMPLETA</v>
          </cell>
          <cell r="M2194" t="str">
            <v>HABITAT</v>
          </cell>
          <cell r="N2194" t="str">
            <v>AGRO VETERINARIA</v>
          </cell>
          <cell r="O2194" t="str">
            <v>EMPLEADOS</v>
          </cell>
          <cell r="P2194">
            <v>42844</v>
          </cell>
          <cell r="Q2194" t="str">
            <v>REPUBLICA DE PANAMA</v>
          </cell>
          <cell r="R2194" t="str">
            <v>VETERINARIA</v>
          </cell>
          <cell r="S2194" t="str">
            <v>VETERINARIA</v>
          </cell>
        </row>
        <row r="2195">
          <cell r="K2195">
            <v>42505939</v>
          </cell>
          <cell r="L2195" t="str">
            <v>BACHILLER</v>
          </cell>
          <cell r="M2195" t="str">
            <v>*PRIMA</v>
          </cell>
          <cell r="N2195" t="str">
            <v>INDUSTRIAS</v>
          </cell>
          <cell r="O2195" t="str">
            <v>EMPLEADOS</v>
          </cell>
          <cell r="P2195">
            <v>40770</v>
          </cell>
          <cell r="Q2195" t="str">
            <v>REPUBLICA DE PANAMA</v>
          </cell>
          <cell r="R2195" t="str">
            <v>METLER TOLEDO</v>
          </cell>
          <cell r="S2195" t="str">
            <v>METLER TOLEDO</v>
          </cell>
        </row>
        <row r="2196">
          <cell r="K2196">
            <v>42517842</v>
          </cell>
          <cell r="L2196" t="str">
            <v>TÉCNICO COMPLETO</v>
          </cell>
          <cell r="M2196" t="str">
            <v>*SNP</v>
          </cell>
          <cell r="N2196" t="str">
            <v>HILTI</v>
          </cell>
          <cell r="O2196" t="str">
            <v>EMPLEADOS</v>
          </cell>
          <cell r="P2196">
            <v>40193</v>
          </cell>
          <cell r="Q2196" t="str">
            <v>CENTRO DE DISTRIBUCION LURIN</v>
          </cell>
          <cell r="R2196" t="str">
            <v>OPERACIONES &amp; LOGISTICA</v>
          </cell>
          <cell r="S2196" t="str">
            <v>SERVICIO TECNICO</v>
          </cell>
        </row>
        <row r="2197">
          <cell r="K2197">
            <v>42520120</v>
          </cell>
          <cell r="L2197" t="str">
            <v>BACHILLER</v>
          </cell>
          <cell r="M2197" t="str">
            <v>*PRIMA</v>
          </cell>
          <cell r="N2197" t="str">
            <v>HILTI</v>
          </cell>
          <cell r="O2197" t="str">
            <v>EMPLEADOS</v>
          </cell>
          <cell r="P2197">
            <v>40954</v>
          </cell>
          <cell r="Q2197" t="str">
            <v>REPUBLICA DE PANAMA</v>
          </cell>
          <cell r="R2197" t="str">
            <v>MERCADO MEDIO</v>
          </cell>
          <cell r="S2197" t="str">
            <v>MERCADO MEDIO</v>
          </cell>
        </row>
        <row r="2198">
          <cell r="K2198">
            <v>42525668</v>
          </cell>
          <cell r="L2198" t="str">
            <v>TÉCNICO COMPLETO</v>
          </cell>
          <cell r="M2198" t="str">
            <v>HABITAT</v>
          </cell>
          <cell r="N2198" t="str">
            <v>OPERACIONES</v>
          </cell>
          <cell r="O2198" t="str">
            <v>OBREROS</v>
          </cell>
          <cell r="P2198">
            <v>42128</v>
          </cell>
          <cell r="Q2198" t="str">
            <v>REPUBLICA DE PANAMA</v>
          </cell>
          <cell r="R2198" t="str">
            <v>GERENCIA DE OPERACIONES</v>
          </cell>
          <cell r="S2198" t="str">
            <v>ALMACEN RP</v>
          </cell>
        </row>
        <row r="2199">
          <cell r="K2199">
            <v>42528847</v>
          </cell>
          <cell r="L2199" t="str">
            <v>TITULADO</v>
          </cell>
          <cell r="M2199" t="str">
            <v>*PROFUTURO</v>
          </cell>
          <cell r="N2199" t="str">
            <v>INDUSTRIAS</v>
          </cell>
          <cell r="O2199" t="str">
            <v>EMPLEADOS</v>
          </cell>
          <cell r="P2199">
            <v>42278</v>
          </cell>
          <cell r="Q2199" t="str">
            <v>REPUBLICA DE PANAMA</v>
          </cell>
          <cell r="R2199" t="str">
            <v>EQUIPOS DE LABORATORIO</v>
          </cell>
          <cell r="S2199" t="str">
            <v>EQUIPOS DE LABORATORIO</v>
          </cell>
        </row>
        <row r="2200">
          <cell r="K2200">
            <v>42567199</v>
          </cell>
          <cell r="L2200" t="str">
            <v>TÉCNICO COMPLETO</v>
          </cell>
          <cell r="M2200" t="str">
            <v>*INTEGRA</v>
          </cell>
          <cell r="N2200" t="str">
            <v>OPERACIONES</v>
          </cell>
          <cell r="O2200" t="str">
            <v>EMPLEADOS</v>
          </cell>
          <cell r="P2200">
            <v>40330</v>
          </cell>
          <cell r="Q2200" t="str">
            <v>CENTRO DE DISTRIBUCION AVENIDA ARGENTINA</v>
          </cell>
          <cell r="R2200" t="str">
            <v>PLANTA CD CALLAO</v>
          </cell>
          <cell r="S2200" t="str">
            <v>MANTENIMIENTO</v>
          </cell>
        </row>
        <row r="2201">
          <cell r="K2201">
            <v>42701810</v>
          </cell>
          <cell r="L2201" t="str">
            <v>BACHILLER</v>
          </cell>
          <cell r="M2201" t="str">
            <v>*PRIMA</v>
          </cell>
          <cell r="N2201" t="str">
            <v>INDUSTRIAS</v>
          </cell>
          <cell r="O2201" t="str">
            <v>EMPLEADOS</v>
          </cell>
          <cell r="P2201">
            <v>40940</v>
          </cell>
          <cell r="Q2201" t="str">
            <v>REPUBLICA DE PANAMA</v>
          </cell>
          <cell r="R2201" t="str">
            <v>ALIMENTOS</v>
          </cell>
          <cell r="S2201" t="str">
            <v>ALIMENTOS</v>
          </cell>
        </row>
        <row r="2202">
          <cell r="K2202">
            <v>42721560</v>
          </cell>
          <cell r="L2202" t="str">
            <v>MAESTRÍA COMPLETA</v>
          </cell>
          <cell r="M2202" t="str">
            <v>*PRIMA</v>
          </cell>
          <cell r="N2202" t="str">
            <v>CONSTRUCCION Y MINERIA</v>
          </cell>
          <cell r="O2202" t="str">
            <v>EMPLEADOS</v>
          </cell>
          <cell r="P2202">
            <v>40193</v>
          </cell>
          <cell r="Q2202" t="str">
            <v>REPUBLICA DE PANAMA</v>
          </cell>
          <cell r="R2202" t="str">
            <v>ADITIVOS CONSTRUCCION</v>
          </cell>
          <cell r="S2202" t="str">
            <v>ADITIVOS ZONA SUR</v>
          </cell>
        </row>
        <row r="2203">
          <cell r="K2203">
            <v>42734263</v>
          </cell>
          <cell r="L2203" t="str">
            <v>TÉCNICO COMPLETO</v>
          </cell>
          <cell r="M2203" t="str">
            <v>*PRIMA</v>
          </cell>
          <cell r="N2203" t="str">
            <v>CONSTRUCCION Y MINERIA</v>
          </cell>
          <cell r="O2203" t="str">
            <v>EMPLEADOS</v>
          </cell>
          <cell r="P2203">
            <v>40739</v>
          </cell>
          <cell r="Q2203" t="str">
            <v>REPUBLICA DE PANAMA</v>
          </cell>
          <cell r="R2203" t="str">
            <v>ADITIVOS CONSTRUCCION</v>
          </cell>
          <cell r="S2203" t="str">
            <v>ADITIVOS ZONA SUR</v>
          </cell>
        </row>
        <row r="2204">
          <cell r="K2204">
            <v>42766140</v>
          </cell>
          <cell r="L2204" t="str">
            <v>BACHILLER</v>
          </cell>
          <cell r="M2204" t="str">
            <v>*PRIMA</v>
          </cell>
          <cell r="N2204" t="str">
            <v>HILTI</v>
          </cell>
          <cell r="O2204" t="str">
            <v>EMPLEADOS</v>
          </cell>
          <cell r="P2204">
            <v>40892</v>
          </cell>
          <cell r="Q2204" t="str">
            <v>REPUBLICA DE PANAMA</v>
          </cell>
          <cell r="R2204" t="str">
            <v>MERCADO MEDIO</v>
          </cell>
          <cell r="S2204" t="str">
            <v>MERCADO MEDIO</v>
          </cell>
        </row>
        <row r="2205">
          <cell r="K2205">
            <v>42778913</v>
          </cell>
          <cell r="L2205" t="str">
            <v>BACHILLER</v>
          </cell>
          <cell r="M2205" t="str">
            <v>*SNP</v>
          </cell>
          <cell r="N2205" t="str">
            <v>HILTI</v>
          </cell>
          <cell r="O2205" t="str">
            <v>EMPLEADOS</v>
          </cell>
          <cell r="P2205">
            <v>41671</v>
          </cell>
          <cell r="Q2205" t="str">
            <v>OFICINA CHICLAYO</v>
          </cell>
          <cell r="R2205" t="str">
            <v>MERCADO MEDIO</v>
          </cell>
          <cell r="S2205" t="str">
            <v>MERCADO MEDIO</v>
          </cell>
        </row>
        <row r="2206">
          <cell r="K2206">
            <v>42855033</v>
          </cell>
          <cell r="L2206" t="str">
            <v>TÉCNICO COMPLETO</v>
          </cell>
          <cell r="M2206" t="str">
            <v>*PRIMA</v>
          </cell>
          <cell r="N2206" t="str">
            <v>CONSTRUCCION Y MINERIA</v>
          </cell>
          <cell r="O2206" t="str">
            <v>EMPLEADOS</v>
          </cell>
          <cell r="P2206">
            <v>39237</v>
          </cell>
          <cell r="Q2206" t="str">
            <v>CENTRO DE DISTRIBUCION AVENIDA ARGENTINA</v>
          </cell>
          <cell r="R2206" t="str">
            <v>ADITIVOS CONSTRUCCION</v>
          </cell>
          <cell r="S2206" t="str">
            <v>INVESTIGACIÓN &amp; DESARROLLO</v>
          </cell>
        </row>
        <row r="2207">
          <cell r="K2207">
            <v>42861744</v>
          </cell>
          <cell r="L2207" t="str">
            <v>TITULADO</v>
          </cell>
          <cell r="M2207" t="str">
            <v>*INTEGRA</v>
          </cell>
          <cell r="N2207" t="str">
            <v>HILTI</v>
          </cell>
          <cell r="O2207" t="str">
            <v>EMPLEADOS</v>
          </cell>
          <cell r="P2207">
            <v>41730</v>
          </cell>
          <cell r="Q2207" t="str">
            <v>REPUBLICA DE PANAMA</v>
          </cell>
          <cell r="R2207" t="str">
            <v>MERCADO MEDIO</v>
          </cell>
          <cell r="S2207" t="str">
            <v>MERCADO MEDIO</v>
          </cell>
        </row>
        <row r="2208">
          <cell r="K2208">
            <v>42869219</v>
          </cell>
          <cell r="L2208" t="str">
            <v>TÉCNICO COMPLETO</v>
          </cell>
          <cell r="M2208" t="str">
            <v>*PRIMA</v>
          </cell>
          <cell r="N2208" t="str">
            <v>INDUSTRIAS</v>
          </cell>
          <cell r="O2208" t="str">
            <v>EMPLEADOS</v>
          </cell>
          <cell r="P2208">
            <v>41197</v>
          </cell>
          <cell r="Q2208" t="str">
            <v>REPUBLICA DE PANAMA</v>
          </cell>
          <cell r="R2208" t="str">
            <v>METLER TOLEDO</v>
          </cell>
          <cell r="S2208" t="str">
            <v>SERVICIO TECNICO</v>
          </cell>
        </row>
        <row r="2209">
          <cell r="K2209">
            <v>42885420</v>
          </cell>
          <cell r="L2209" t="str">
            <v>UNIVERSIDAD COMPLETA</v>
          </cell>
          <cell r="M2209" t="str">
            <v>*PROFUTURO</v>
          </cell>
          <cell r="N2209" t="str">
            <v>CONSTRUCCION Y MINERIA</v>
          </cell>
          <cell r="O2209" t="str">
            <v>EMPLEADOS</v>
          </cell>
          <cell r="P2209">
            <v>42095</v>
          </cell>
          <cell r="Q2209" t="str">
            <v>REPUBLICA DE PANAMA</v>
          </cell>
          <cell r="R2209" t="str">
            <v>GERENCIA CONSTRUCCION</v>
          </cell>
          <cell r="S2209" t="str">
            <v>GERENCIA CONSTRUCCION</v>
          </cell>
        </row>
        <row r="2210">
          <cell r="K2210">
            <v>42941344</v>
          </cell>
          <cell r="L2210" t="str">
            <v>SECUNDARIA COMPLETA</v>
          </cell>
          <cell r="M2210" t="str">
            <v>*SNP</v>
          </cell>
          <cell r="N2210" t="str">
            <v>AGRO VETERINARIA</v>
          </cell>
          <cell r="O2210" t="str">
            <v>EMPLEADOS</v>
          </cell>
          <cell r="P2210">
            <v>42128</v>
          </cell>
          <cell r="Q2210" t="str">
            <v>REPUBLICA DE PANAMA</v>
          </cell>
          <cell r="R2210" t="str">
            <v>AGRO</v>
          </cell>
          <cell r="S2210" t="str">
            <v>AGRO TRADICIONAL</v>
          </cell>
        </row>
        <row r="2211">
          <cell r="K2211">
            <v>42974418</v>
          </cell>
          <cell r="L2211" t="str">
            <v>BACHILLER</v>
          </cell>
          <cell r="M2211" t="str">
            <v>*PRIMA</v>
          </cell>
          <cell r="N2211" t="str">
            <v>GERENCIA QSI</v>
          </cell>
          <cell r="O2211" t="str">
            <v>EMPLEADOS</v>
          </cell>
          <cell r="P2211">
            <v>42492</v>
          </cell>
          <cell r="Q2211" t="str">
            <v>REPUBLICA DE PANAMA</v>
          </cell>
          <cell r="R2211" t="str">
            <v>MARKETING</v>
          </cell>
          <cell r="S2211" t="str">
            <v>MARKETING</v>
          </cell>
        </row>
        <row r="2212">
          <cell r="K2212">
            <v>43074513</v>
          </cell>
          <cell r="L2212" t="str">
            <v>SECUNDARIA COMPLETA</v>
          </cell>
          <cell r="M2212" t="str">
            <v>*INTEGRA</v>
          </cell>
          <cell r="N2212" t="str">
            <v>OPERACIONES</v>
          </cell>
          <cell r="O2212" t="str">
            <v>OBREROS</v>
          </cell>
          <cell r="P2212">
            <v>41061</v>
          </cell>
          <cell r="Q2212" t="str">
            <v>CENTRO DE DISTRIBUCION AVENIDA ARGENTINA</v>
          </cell>
          <cell r="R2212" t="str">
            <v>PLANTA CD CALLAO</v>
          </cell>
          <cell r="S2212" t="str">
            <v>PRODUCCIÓN</v>
          </cell>
        </row>
        <row r="2213">
          <cell r="K2213">
            <v>43223489</v>
          </cell>
          <cell r="L2213" t="str">
            <v>UNIVERSIDAD COMPLETA</v>
          </cell>
          <cell r="M2213" t="str">
            <v>*INTEGRA</v>
          </cell>
          <cell r="N2213" t="str">
            <v>INDUSTRIAS</v>
          </cell>
          <cell r="O2213" t="str">
            <v>EMPLEADOS</v>
          </cell>
          <cell r="P2213">
            <v>40330</v>
          </cell>
          <cell r="Q2213" t="str">
            <v>REPUBLICA DE PANAMA</v>
          </cell>
          <cell r="R2213" t="str">
            <v>METLER TOLEDO</v>
          </cell>
          <cell r="S2213" t="str">
            <v>METLER TOLEDO</v>
          </cell>
        </row>
        <row r="2214">
          <cell r="K2214">
            <v>43226311</v>
          </cell>
          <cell r="L2214" t="str">
            <v>SECUNDARIA COMPLETA</v>
          </cell>
          <cell r="M2214" t="str">
            <v>HABITAT</v>
          </cell>
          <cell r="N2214" t="str">
            <v>HILTI</v>
          </cell>
          <cell r="O2214" t="str">
            <v>EMPLEADOS</v>
          </cell>
          <cell r="P2214">
            <v>42751</v>
          </cell>
          <cell r="Q2214" t="str">
            <v>REPUBLICA DE PANAMA</v>
          </cell>
          <cell r="R2214" t="str">
            <v>INGENIERIA &amp; NEGOCIOS ESTRATEGICOS</v>
          </cell>
          <cell r="S2214" t="str">
            <v>NEGOCIOS ESTRATEGICOS</v>
          </cell>
        </row>
        <row r="2215">
          <cell r="K2215">
            <v>43261189</v>
          </cell>
          <cell r="L2215" t="str">
            <v>BACHILLER</v>
          </cell>
          <cell r="M2215" t="str">
            <v>*PRIMA</v>
          </cell>
          <cell r="N2215" t="str">
            <v>HILTI</v>
          </cell>
          <cell r="O2215" t="str">
            <v>EMPLEADOS</v>
          </cell>
          <cell r="P2215">
            <v>42202</v>
          </cell>
          <cell r="Q2215" t="str">
            <v>OFICINA AREQUIPA</v>
          </cell>
          <cell r="R2215" t="str">
            <v>MERCADO MEDIO</v>
          </cell>
          <cell r="S2215" t="str">
            <v>MERCADO MEDIO</v>
          </cell>
        </row>
        <row r="2216">
          <cell r="K2216">
            <v>43337965</v>
          </cell>
          <cell r="L2216" t="str">
            <v>BACHILLER</v>
          </cell>
          <cell r="M2216" t="str">
            <v>*PRIMA</v>
          </cell>
          <cell r="N2216" t="str">
            <v>AGRO VETERINARIA</v>
          </cell>
          <cell r="O2216" t="str">
            <v>EMPLEADOS</v>
          </cell>
          <cell r="P2216">
            <v>40436</v>
          </cell>
          <cell r="Q2216" t="str">
            <v>OFICINA TRUJILLLO</v>
          </cell>
          <cell r="R2216" t="str">
            <v>AGRO</v>
          </cell>
          <cell r="S2216" t="str">
            <v>AGRO TRADICIONAL</v>
          </cell>
        </row>
        <row r="2217">
          <cell r="K2217">
            <v>43373232</v>
          </cell>
          <cell r="L2217" t="str">
            <v>SECUNDARIA COMPLETA</v>
          </cell>
          <cell r="M2217" t="str">
            <v>*PRIMA</v>
          </cell>
          <cell r="N2217" t="str">
            <v>OPERACIONES</v>
          </cell>
          <cell r="O2217" t="str">
            <v>OBREROS</v>
          </cell>
          <cell r="P2217">
            <v>41187</v>
          </cell>
          <cell r="Q2217" t="str">
            <v>CENTRO DE DISTRIBUCION AVENIDA ARGENTINA</v>
          </cell>
          <cell r="R2217" t="str">
            <v>PLANTA CD CALLAO</v>
          </cell>
          <cell r="S2217" t="str">
            <v>PRODUCCIÓN</v>
          </cell>
        </row>
        <row r="2218">
          <cell r="K2218">
            <v>43464621</v>
          </cell>
          <cell r="L2218" t="str">
            <v>BACHILLER</v>
          </cell>
          <cell r="M2218" t="str">
            <v>*SNP</v>
          </cell>
          <cell r="N2218" t="str">
            <v>HILTI</v>
          </cell>
          <cell r="O2218" t="str">
            <v>EMPLEADOS</v>
          </cell>
          <cell r="P2218">
            <v>42388</v>
          </cell>
          <cell r="Q2218" t="str">
            <v>REPUBLICA DE PANAMA</v>
          </cell>
          <cell r="R2218" t="str">
            <v>MERCADO MEDIO</v>
          </cell>
          <cell r="S2218" t="str">
            <v>MERCADO MEDIO</v>
          </cell>
        </row>
        <row r="2219">
          <cell r="K2219">
            <v>43543169</v>
          </cell>
          <cell r="L2219" t="str">
            <v>BACHILLER</v>
          </cell>
          <cell r="M2219" t="str">
            <v>*INTEGRA</v>
          </cell>
          <cell r="N2219" t="str">
            <v>INDUSTRIAS</v>
          </cell>
          <cell r="O2219" t="str">
            <v>EMPLEADOS</v>
          </cell>
          <cell r="P2219">
            <v>40210</v>
          </cell>
          <cell r="Q2219" t="str">
            <v>REPUBLICA DE PANAMA</v>
          </cell>
          <cell r="R2219" t="str">
            <v>METLER TOLEDO</v>
          </cell>
          <cell r="S2219" t="str">
            <v>METLER TOLEDO</v>
          </cell>
        </row>
        <row r="2220">
          <cell r="K2220">
            <v>43565892</v>
          </cell>
          <cell r="L2220" t="str">
            <v>SECUNDARIA COMPLETA</v>
          </cell>
          <cell r="M2220" t="str">
            <v>*PRIMA</v>
          </cell>
          <cell r="N2220" t="str">
            <v>OPERACIONES</v>
          </cell>
          <cell r="O2220" t="str">
            <v>OBREROS</v>
          </cell>
          <cell r="P2220">
            <v>41309</v>
          </cell>
          <cell r="Q2220" t="str">
            <v>CENTRO DE DISTRIBUCION AVENIDA ARGENTINA</v>
          </cell>
          <cell r="R2220" t="str">
            <v>PLANTA CD CALLAO</v>
          </cell>
          <cell r="S2220" t="str">
            <v>PRODUCCIÓN</v>
          </cell>
        </row>
        <row r="2221">
          <cell r="K2221">
            <v>43584675</v>
          </cell>
          <cell r="L2221" t="str">
            <v>BACHILLER</v>
          </cell>
          <cell r="M2221" t="str">
            <v>*PROFUTURO</v>
          </cell>
          <cell r="N2221" t="str">
            <v>TEXTIL</v>
          </cell>
          <cell r="O2221" t="str">
            <v>EMPLEADOS</v>
          </cell>
          <cell r="P2221">
            <v>39965</v>
          </cell>
          <cell r="Q2221" t="str">
            <v>REPUBLICA DE PANAMA</v>
          </cell>
          <cell r="R2221" t="str">
            <v>COLORANTES TEXTIL</v>
          </cell>
          <cell r="S2221" t="str">
            <v>COLORANTES TEXTIL</v>
          </cell>
        </row>
        <row r="2222">
          <cell r="K2222">
            <v>43585935</v>
          </cell>
          <cell r="L2222" t="str">
            <v>BACHILLER</v>
          </cell>
          <cell r="M2222" t="str">
            <v>*INTEGRA</v>
          </cell>
          <cell r="N2222" t="str">
            <v>HILTI</v>
          </cell>
          <cell r="O2222" t="str">
            <v>EMPLEADOS</v>
          </cell>
          <cell r="P2222">
            <v>41347</v>
          </cell>
          <cell r="Q2222" t="str">
            <v>OFICINA PIURA</v>
          </cell>
          <cell r="R2222" t="str">
            <v>MERCADO MEDIO</v>
          </cell>
          <cell r="S2222" t="str">
            <v>MERCADO MEDIO</v>
          </cell>
        </row>
        <row r="2223">
          <cell r="K2223">
            <v>43591597</v>
          </cell>
          <cell r="L2223" t="str">
            <v>BACHILLER</v>
          </cell>
          <cell r="M2223" t="str">
            <v>*INTEGRA</v>
          </cell>
          <cell r="N2223" t="str">
            <v>HILTI</v>
          </cell>
          <cell r="O2223" t="str">
            <v>EMPLEADOS</v>
          </cell>
          <cell r="P2223">
            <v>41075</v>
          </cell>
          <cell r="Q2223" t="str">
            <v>REPUBLICA DE PANAMA</v>
          </cell>
          <cell r="R2223" t="str">
            <v>MERCADO ALTO</v>
          </cell>
          <cell r="S2223" t="str">
            <v>MERCADO ALTO</v>
          </cell>
        </row>
        <row r="2224">
          <cell r="K2224">
            <v>43604053</v>
          </cell>
          <cell r="L2224" t="str">
            <v>UNIVERSIDAD COMPLETA</v>
          </cell>
          <cell r="M2224" t="str">
            <v>*PRIMA</v>
          </cell>
          <cell r="N2224" t="str">
            <v>AGRO VETERINARIA</v>
          </cell>
          <cell r="O2224" t="str">
            <v>EMPLEADOS</v>
          </cell>
          <cell r="P2224">
            <v>41276</v>
          </cell>
          <cell r="Q2224" t="str">
            <v>OFICINA TRUJILLLO</v>
          </cell>
          <cell r="R2224" t="str">
            <v>AGRO</v>
          </cell>
          <cell r="S2224" t="str">
            <v>AGRO TRADICIONAL</v>
          </cell>
        </row>
        <row r="2225">
          <cell r="K2225">
            <v>43612214</v>
          </cell>
          <cell r="L2225" t="str">
            <v>BACHILLER</v>
          </cell>
          <cell r="M2225" t="str">
            <v>*PRIMA</v>
          </cell>
          <cell r="N2225" t="str">
            <v>INDUSTRIAS</v>
          </cell>
          <cell r="O2225" t="str">
            <v>EMPLEADOS</v>
          </cell>
          <cell r="P2225">
            <v>41289</v>
          </cell>
          <cell r="Q2225" t="str">
            <v>REPUBLICA DE PANAMA</v>
          </cell>
          <cell r="R2225" t="str">
            <v>METLER TOLEDO</v>
          </cell>
          <cell r="S2225" t="str">
            <v>METLER TOLEDO</v>
          </cell>
        </row>
        <row r="2226">
          <cell r="K2226">
            <v>43637909</v>
          </cell>
          <cell r="L2226" t="str">
            <v>SUPERIOR</v>
          </cell>
          <cell r="M2226" t="str">
            <v>*SNP</v>
          </cell>
          <cell r="N2226" t="str">
            <v>AGRO VETERINARIA</v>
          </cell>
          <cell r="O2226" t="str">
            <v>EMPLEADOS</v>
          </cell>
          <cell r="P2226">
            <v>42522</v>
          </cell>
          <cell r="Q2226" t="str">
            <v>OFICINA AREQUIPA</v>
          </cell>
          <cell r="R2226" t="str">
            <v>AGRO</v>
          </cell>
          <cell r="S2226" t="str">
            <v>AGRO</v>
          </cell>
        </row>
        <row r="2227">
          <cell r="K2227">
            <v>43692340</v>
          </cell>
          <cell r="L2227" t="str">
            <v>BACHILLER</v>
          </cell>
          <cell r="M2227" t="str">
            <v>*PRIMA</v>
          </cell>
          <cell r="N2227" t="str">
            <v>HILTI</v>
          </cell>
          <cell r="O2227" t="str">
            <v>EMPLEADOS</v>
          </cell>
          <cell r="P2227">
            <v>41276</v>
          </cell>
          <cell r="Q2227" t="str">
            <v>REPUBLICA DE PANAMA</v>
          </cell>
          <cell r="R2227" t="str">
            <v>MERCADO ALTO</v>
          </cell>
          <cell r="S2227" t="str">
            <v>MERCADO ALTO</v>
          </cell>
        </row>
        <row r="2228">
          <cell r="K2228">
            <v>43693322</v>
          </cell>
          <cell r="L2228" t="str">
            <v>TITULADO</v>
          </cell>
          <cell r="M2228" t="str">
            <v>*INTEGRA</v>
          </cell>
          <cell r="N2228" t="str">
            <v>OPERACIONES</v>
          </cell>
          <cell r="O2228" t="str">
            <v>EMPLEADOS</v>
          </cell>
          <cell r="P2228">
            <v>42566</v>
          </cell>
          <cell r="Q2228" t="str">
            <v>CENTRO DE DISTRIBUCION LURIN</v>
          </cell>
          <cell r="R2228" t="str">
            <v>PLANTA CD LURIN</v>
          </cell>
          <cell r="S2228" t="str">
            <v>ALMACÉN</v>
          </cell>
        </row>
        <row r="2229">
          <cell r="K2229">
            <v>43750320</v>
          </cell>
          <cell r="L2229" t="str">
            <v>TÉCNICO COMPLETO</v>
          </cell>
          <cell r="M2229" t="str">
            <v>*INTEGRA</v>
          </cell>
          <cell r="N2229" t="str">
            <v>CONSTRUCCION Y MINERIA</v>
          </cell>
          <cell r="O2229" t="str">
            <v>EMPLEADOS</v>
          </cell>
          <cell r="P2229">
            <v>41044</v>
          </cell>
          <cell r="Q2229" t="str">
            <v>REPUBLICA DE PANAMA</v>
          </cell>
          <cell r="R2229" t="str">
            <v>ADITIVOS CONSTRUCCION</v>
          </cell>
          <cell r="S2229" t="str">
            <v>MINERIA</v>
          </cell>
        </row>
        <row r="2230">
          <cell r="K2230">
            <v>43773623</v>
          </cell>
          <cell r="L2230" t="str">
            <v>TÉCNICO COMPLETO</v>
          </cell>
          <cell r="M2230" t="str">
            <v>*SNP</v>
          </cell>
          <cell r="N2230" t="str">
            <v>OPERACIONES</v>
          </cell>
          <cell r="O2230" t="str">
            <v>EMPLEADOS</v>
          </cell>
          <cell r="P2230">
            <v>41806</v>
          </cell>
          <cell r="Q2230" t="str">
            <v>REPUBLICA DE PANAMA</v>
          </cell>
          <cell r="R2230" t="str">
            <v>GESTIÓN DE CALIDAD</v>
          </cell>
          <cell r="S2230" t="str">
            <v>LABORATORIO CALIBRACIÓN</v>
          </cell>
        </row>
        <row r="2231">
          <cell r="K2231">
            <v>43804156</v>
          </cell>
          <cell r="L2231" t="str">
            <v>TÉCNICO COMPLETO</v>
          </cell>
          <cell r="M2231" t="str">
            <v>*PRIMA</v>
          </cell>
          <cell r="N2231" t="str">
            <v>INDUSTRIAS</v>
          </cell>
          <cell r="O2231" t="str">
            <v>EMPLEADOS</v>
          </cell>
          <cell r="P2231">
            <v>40101</v>
          </cell>
          <cell r="Q2231" t="str">
            <v>REPUBLICA DE PANAMA</v>
          </cell>
          <cell r="R2231" t="str">
            <v>METLER TOLEDO</v>
          </cell>
          <cell r="S2231" t="str">
            <v>SERVICIO TECNICO</v>
          </cell>
        </row>
        <row r="2232">
          <cell r="K2232">
            <v>43864229</v>
          </cell>
          <cell r="L2232" t="str">
            <v>TÉCNICO COMPLETO</v>
          </cell>
          <cell r="M2232" t="str">
            <v>*PROFUTURO</v>
          </cell>
          <cell r="N2232" t="str">
            <v>CONSTRUCCION Y MINERIA</v>
          </cell>
          <cell r="O2232" t="str">
            <v>EMPLEADOS</v>
          </cell>
          <cell r="P2232">
            <v>41334</v>
          </cell>
          <cell r="Q2232" t="str">
            <v>REPUBLICA DE PANAMA</v>
          </cell>
          <cell r="R2232" t="str">
            <v>GEOMATICA</v>
          </cell>
          <cell r="S2232" t="str">
            <v>SOPORTE GEOMATICA</v>
          </cell>
        </row>
        <row r="2233">
          <cell r="K2233">
            <v>43876617</v>
          </cell>
          <cell r="L2233" t="str">
            <v>SECUNDARIA COMPLETA</v>
          </cell>
          <cell r="M2233" t="str">
            <v>*INTEGRA</v>
          </cell>
          <cell r="N2233" t="str">
            <v>CONSTRUCCION Y MINERIA</v>
          </cell>
          <cell r="O2233" t="str">
            <v>EMPLEADOS</v>
          </cell>
          <cell r="P2233">
            <v>42809</v>
          </cell>
          <cell r="Q2233" t="str">
            <v>REPUBLICA DE PANAMA</v>
          </cell>
          <cell r="R2233" t="str">
            <v>ADITIVOS CONSTRUCCION</v>
          </cell>
          <cell r="S2233" t="str">
            <v>ADITIVOS CONSTRUCCION</v>
          </cell>
        </row>
        <row r="2234">
          <cell r="K2234">
            <v>43879074</v>
          </cell>
          <cell r="L2234" t="str">
            <v>SECUNDARIA COMPLETA</v>
          </cell>
          <cell r="M2234" t="str">
            <v>*INTEGRA</v>
          </cell>
          <cell r="N2234" t="str">
            <v>OPERACIONES</v>
          </cell>
          <cell r="O2234" t="str">
            <v>OBREROS</v>
          </cell>
          <cell r="P2234">
            <v>42795</v>
          </cell>
          <cell r="Q2234" t="str">
            <v>CENTRO DE DISTRIBUCION LURIN</v>
          </cell>
          <cell r="R2234" t="str">
            <v>OPERACIONES</v>
          </cell>
          <cell r="S2234" t="str">
            <v>PLANTA CD LURIN</v>
          </cell>
        </row>
        <row r="2235">
          <cell r="K2235">
            <v>43885656</v>
          </cell>
          <cell r="L2235" t="str">
            <v>TÉCNICO COMPLETO</v>
          </cell>
          <cell r="M2235" t="str">
            <v>*PROFUTURO</v>
          </cell>
          <cell r="N2235" t="str">
            <v>AGRO VETERINARIA</v>
          </cell>
          <cell r="O2235" t="str">
            <v>EMPLEADOS</v>
          </cell>
          <cell r="P2235">
            <v>41548</v>
          </cell>
          <cell r="Q2235" t="str">
            <v>OFICINA HUANCAYO</v>
          </cell>
          <cell r="R2235" t="str">
            <v>AGRO</v>
          </cell>
          <cell r="S2235" t="str">
            <v>AGRO TRADICIONAL</v>
          </cell>
        </row>
        <row r="2236">
          <cell r="K2236">
            <v>43916309</v>
          </cell>
          <cell r="L2236" t="str">
            <v>SECUNDARIA COMPLETA</v>
          </cell>
          <cell r="M2236" t="str">
            <v>*PRIMA</v>
          </cell>
          <cell r="N2236" t="str">
            <v>HILTI</v>
          </cell>
          <cell r="O2236" t="str">
            <v>EMPLEADOS</v>
          </cell>
          <cell r="P2236">
            <v>42552</v>
          </cell>
          <cell r="Q2236" t="str">
            <v>REPUBLICA DE PANAMA</v>
          </cell>
          <cell r="R2236" t="str">
            <v>MERCADO MEDIO</v>
          </cell>
          <cell r="S2236" t="str">
            <v>MERCADO MEDIO</v>
          </cell>
        </row>
        <row r="2237">
          <cell r="K2237">
            <v>43937551</v>
          </cell>
          <cell r="L2237" t="str">
            <v>BACHILLER</v>
          </cell>
          <cell r="M2237" t="str">
            <v>*INTEGRA</v>
          </cell>
          <cell r="N2237" t="str">
            <v>INDUSTRIAS</v>
          </cell>
          <cell r="O2237" t="str">
            <v>EMPLEADOS</v>
          </cell>
          <cell r="P2237">
            <v>42158</v>
          </cell>
          <cell r="Q2237" t="str">
            <v>REPUBLICA DE PANAMA</v>
          </cell>
          <cell r="R2237" t="str">
            <v>NEGOCIOS FARMA</v>
          </cell>
          <cell r="S2237" t="str">
            <v>NEGOCIOS FARMA</v>
          </cell>
        </row>
        <row r="2238">
          <cell r="K2238">
            <v>43996897</v>
          </cell>
          <cell r="L2238" t="str">
            <v>UNIVERSIDAD COMPLETA</v>
          </cell>
          <cell r="M2238" t="str">
            <v>*PRIMA</v>
          </cell>
          <cell r="N2238" t="str">
            <v>HILTI</v>
          </cell>
          <cell r="O2238" t="str">
            <v>EMPLEADOS</v>
          </cell>
          <cell r="P2238">
            <v>40560</v>
          </cell>
          <cell r="Q2238" t="str">
            <v>REPUBLICA DE PANAMA</v>
          </cell>
          <cell r="R2238" t="str">
            <v>INGENIERIA &amp; NEGOCIOS ESTRATEGICOS</v>
          </cell>
          <cell r="S2238" t="str">
            <v>INGENIERIA &amp; NEGOCIOS ESTRATEGICOS</v>
          </cell>
        </row>
        <row r="2239">
          <cell r="K2239">
            <v>44167091</v>
          </cell>
          <cell r="L2239" t="str">
            <v>SECUNDARIA COMPLETA</v>
          </cell>
          <cell r="M2239" t="str">
            <v>*INTEGRA</v>
          </cell>
          <cell r="N2239" t="str">
            <v>INDUSTRIAS</v>
          </cell>
          <cell r="O2239" t="str">
            <v>EMPLEADOS</v>
          </cell>
          <cell r="P2239">
            <v>42753</v>
          </cell>
          <cell r="Q2239" t="str">
            <v>REPUBLICA DE PANAMA</v>
          </cell>
          <cell r="R2239" t="str">
            <v>NEGOCIOS FARMA</v>
          </cell>
          <cell r="S2239" t="str">
            <v>NEGOCIOS FARMA</v>
          </cell>
        </row>
        <row r="2240">
          <cell r="K2240">
            <v>44189692</v>
          </cell>
          <cell r="L2240" t="str">
            <v>TITULADO</v>
          </cell>
          <cell r="M2240" t="str">
            <v>*PRIMA</v>
          </cell>
          <cell r="N2240" t="str">
            <v>CONSTRUCCION Y MINERIA</v>
          </cell>
          <cell r="O2240" t="str">
            <v>EMPLEADOS</v>
          </cell>
          <cell r="P2240">
            <v>41276</v>
          </cell>
          <cell r="Q2240" t="str">
            <v>REPUBLICA DE PANAMA</v>
          </cell>
          <cell r="R2240" t="str">
            <v>GEOMATICA</v>
          </cell>
          <cell r="S2240" t="str">
            <v>SAT GEOMATICA</v>
          </cell>
        </row>
        <row r="2241">
          <cell r="K2241">
            <v>44320002</v>
          </cell>
          <cell r="L2241" t="str">
            <v>OTROS</v>
          </cell>
          <cell r="M2241" t="str">
            <v>*INTEGRA</v>
          </cell>
          <cell r="N2241" t="str">
            <v>HILTI</v>
          </cell>
          <cell r="O2241" t="str">
            <v>EMPLEADOS</v>
          </cell>
          <cell r="P2241">
            <v>40665</v>
          </cell>
          <cell r="Q2241" t="str">
            <v>REPUBLICA DE PANAMA</v>
          </cell>
          <cell r="R2241" t="str">
            <v>HILTI</v>
          </cell>
          <cell r="S2241" t="str">
            <v>HILTI</v>
          </cell>
        </row>
        <row r="2242">
          <cell r="K2242">
            <v>44395359</v>
          </cell>
          <cell r="L2242" t="str">
            <v>TÉCNICO COMPLETO</v>
          </cell>
          <cell r="M2242" t="str">
            <v>*SNP</v>
          </cell>
          <cell r="N2242" t="str">
            <v>OPERACIONES</v>
          </cell>
          <cell r="O2242" t="str">
            <v>OBREROS</v>
          </cell>
          <cell r="P2242">
            <v>41883</v>
          </cell>
          <cell r="Q2242" t="str">
            <v>CENTRO DE DISTRIBUCION AVENIDA ARGENTINA</v>
          </cell>
          <cell r="R2242" t="str">
            <v>PLANTA CD CALLAO</v>
          </cell>
          <cell r="S2242" t="str">
            <v>ALMACÉN</v>
          </cell>
        </row>
        <row r="2243">
          <cell r="K2243">
            <v>44433483</v>
          </cell>
          <cell r="L2243" t="str">
            <v>SECUNDARIA COMPLETA</v>
          </cell>
          <cell r="M2243" t="str">
            <v>*PROFUTURO</v>
          </cell>
          <cell r="N2243" t="str">
            <v>CONSTRUCCION Y MINERIA</v>
          </cell>
          <cell r="O2243" t="str">
            <v>EMPLEADOS</v>
          </cell>
          <cell r="P2243">
            <v>42020</v>
          </cell>
          <cell r="Q2243" t="str">
            <v>CENTRO DE DISTRIBUCION LURIN</v>
          </cell>
          <cell r="R2243" t="str">
            <v>MAQUINARIA CONSTRUCCION Y MINERIA</v>
          </cell>
          <cell r="S2243" t="str">
            <v>SORPORTE TECNICO</v>
          </cell>
        </row>
        <row r="2244">
          <cell r="K2244">
            <v>44434635</v>
          </cell>
          <cell r="L2244" t="str">
            <v>TÉCNICO COMPLETO</v>
          </cell>
          <cell r="M2244" t="str">
            <v>*PROFUTURO</v>
          </cell>
          <cell r="N2244" t="str">
            <v>HILTI</v>
          </cell>
          <cell r="O2244" t="str">
            <v>EMPLEADOS</v>
          </cell>
          <cell r="P2244">
            <v>42156</v>
          </cell>
          <cell r="Q2244" t="str">
            <v>REPUBLICA DE PANAMA</v>
          </cell>
          <cell r="R2244" t="str">
            <v>INGENIERIA &amp; NEGOCIOS ESTRATEGICOS</v>
          </cell>
          <cell r="S2244" t="str">
            <v>NEGOCIOS ESTRATEGICOS</v>
          </cell>
        </row>
        <row r="2245">
          <cell r="K2245">
            <v>44445699</v>
          </cell>
          <cell r="L2245" t="str">
            <v>UNIVERSIDAD INCONCLU</v>
          </cell>
          <cell r="M2245" t="str">
            <v>*PRIMA</v>
          </cell>
          <cell r="N2245" t="str">
            <v>GERENCIA QSI</v>
          </cell>
          <cell r="O2245" t="str">
            <v>EMPLEADOS</v>
          </cell>
          <cell r="P2245">
            <v>41031</v>
          </cell>
          <cell r="Q2245" t="str">
            <v>REPUBLICA DE PANAMA</v>
          </cell>
          <cell r="R2245" t="str">
            <v>ADMINISTRACION</v>
          </cell>
          <cell r="S2245" t="str">
            <v>ADMINISTRACION</v>
          </cell>
        </row>
        <row r="2246">
          <cell r="K2246">
            <v>44451314</v>
          </cell>
          <cell r="L2246" t="str">
            <v>UNIVERSIDAD COMPLETA</v>
          </cell>
          <cell r="M2246" t="str">
            <v>*SNP</v>
          </cell>
          <cell r="N2246" t="str">
            <v>CONSTRUCCION Y MINERIA</v>
          </cell>
          <cell r="O2246" t="str">
            <v>EMPLEADOS</v>
          </cell>
          <cell r="P2246">
            <v>42583</v>
          </cell>
          <cell r="Q2246" t="str">
            <v>REPUBLICA DE PANAMA</v>
          </cell>
          <cell r="R2246" t="str">
            <v>ADITIVOS CONSTRUCCION</v>
          </cell>
          <cell r="S2246" t="str">
            <v>PREMEZCLADO</v>
          </cell>
        </row>
        <row r="2247">
          <cell r="K2247">
            <v>44459789</v>
          </cell>
          <cell r="L2247" t="str">
            <v>BACHILLER</v>
          </cell>
          <cell r="M2247" t="str">
            <v>*PROFUTURO</v>
          </cell>
          <cell r="N2247" t="str">
            <v>OPERACIONES</v>
          </cell>
          <cell r="O2247" t="str">
            <v>EMPLEADOS</v>
          </cell>
          <cell r="P2247">
            <v>41944</v>
          </cell>
          <cell r="Q2247" t="str">
            <v>CENTRO DE DISTRIBUCION AVENIDA ARGENTINA</v>
          </cell>
          <cell r="R2247" t="str">
            <v>PLANTA CD CALLAO</v>
          </cell>
          <cell r="S2247" t="str">
            <v>PRODUCCIÓN</v>
          </cell>
        </row>
        <row r="2248">
          <cell r="K2248">
            <v>44535406</v>
          </cell>
          <cell r="L2248" t="str">
            <v>SECUNDARIA COMPLETA</v>
          </cell>
          <cell r="M2248" t="str">
            <v>*SNP</v>
          </cell>
          <cell r="N2248" t="str">
            <v>OPERACIONES</v>
          </cell>
          <cell r="O2248" t="str">
            <v>EMPLEADOS</v>
          </cell>
          <cell r="P2248">
            <v>40665</v>
          </cell>
          <cell r="Q2248" t="str">
            <v>REPUBLICA DE PANAMA</v>
          </cell>
          <cell r="R2248" t="str">
            <v>GERENCIA DE OPERACIONES</v>
          </cell>
          <cell r="S2248" t="str">
            <v>ALMACEN RP</v>
          </cell>
        </row>
        <row r="2249">
          <cell r="K2249">
            <v>44577915</v>
          </cell>
          <cell r="L2249" t="str">
            <v>TÉCNICO COMPLETO</v>
          </cell>
          <cell r="M2249" t="str">
            <v>*PROFUTURO</v>
          </cell>
          <cell r="N2249" t="str">
            <v>HILTI</v>
          </cell>
          <cell r="O2249" t="str">
            <v>EMPLEADOS</v>
          </cell>
          <cell r="P2249">
            <v>42461</v>
          </cell>
          <cell r="Q2249" t="str">
            <v>OFICINA AREQUIPA</v>
          </cell>
          <cell r="R2249" t="str">
            <v>MERCADO MEDIO</v>
          </cell>
          <cell r="S2249" t="str">
            <v>MERCADO MEDIO</v>
          </cell>
        </row>
        <row r="2250">
          <cell r="K2250">
            <v>44616780</v>
          </cell>
          <cell r="L2250" t="str">
            <v>BACHILLER</v>
          </cell>
          <cell r="M2250" t="str">
            <v>HABITAT</v>
          </cell>
          <cell r="N2250" t="str">
            <v>HILTI</v>
          </cell>
          <cell r="O2250" t="str">
            <v>EMPLEADOS</v>
          </cell>
          <cell r="P2250">
            <v>42036</v>
          </cell>
          <cell r="Q2250" t="str">
            <v>OFICINA AREQUIPA</v>
          </cell>
          <cell r="R2250" t="str">
            <v>OPERACIONES &amp; LOGISTICA</v>
          </cell>
          <cell r="S2250" t="str">
            <v>OPERACIONES &amp; LOGISTICA</v>
          </cell>
        </row>
        <row r="2251">
          <cell r="K2251">
            <v>44647360</v>
          </cell>
          <cell r="L2251" t="str">
            <v>TITULADO</v>
          </cell>
          <cell r="M2251" t="str">
            <v>*PRIMA</v>
          </cell>
          <cell r="N2251" t="str">
            <v>HILTI</v>
          </cell>
          <cell r="O2251" t="str">
            <v>EMPLEADOS</v>
          </cell>
          <cell r="P2251">
            <v>42139</v>
          </cell>
          <cell r="Q2251" t="str">
            <v>REPUBLICA DE PANAMA</v>
          </cell>
          <cell r="R2251" t="str">
            <v>OPERACIONES &amp; LOGISTICA</v>
          </cell>
          <cell r="S2251" t="str">
            <v>OPERACIONES &amp; LOGISTICA</v>
          </cell>
        </row>
        <row r="2252">
          <cell r="K2252">
            <v>44822285</v>
          </cell>
          <cell r="L2252" t="str">
            <v>TÉCNICO COMPLETO</v>
          </cell>
          <cell r="M2252" t="str">
            <v>*PROFUTURO</v>
          </cell>
          <cell r="N2252" t="str">
            <v>OPERACIONES</v>
          </cell>
          <cell r="O2252" t="str">
            <v>OBREROS</v>
          </cell>
          <cell r="P2252">
            <v>42828</v>
          </cell>
          <cell r="Q2252" t="str">
            <v>CENTRO DE DISTRIBUCION LURIN</v>
          </cell>
          <cell r="R2252" t="str">
            <v>PLANTA CD LURIN</v>
          </cell>
          <cell r="S2252" t="str">
            <v>ALMACÉN</v>
          </cell>
        </row>
        <row r="2253">
          <cell r="K2253">
            <v>44836405</v>
          </cell>
          <cell r="L2253" t="str">
            <v>SECUNDARIA COMPLETA</v>
          </cell>
          <cell r="M2253" t="str">
            <v>HABITAT</v>
          </cell>
          <cell r="N2253" t="str">
            <v>OPERACIONES</v>
          </cell>
          <cell r="O2253" t="str">
            <v>EMPLEADOS</v>
          </cell>
          <cell r="P2253">
            <v>42744</v>
          </cell>
          <cell r="Q2253" t="str">
            <v>REPUBLICA DE PANAMA</v>
          </cell>
          <cell r="R2253" t="str">
            <v>GESTIÓN DE CALIDAD</v>
          </cell>
          <cell r="S2253" t="str">
            <v>PROCESOS</v>
          </cell>
        </row>
        <row r="2254">
          <cell r="K2254">
            <v>44877930</v>
          </cell>
          <cell r="L2254" t="str">
            <v>SUPERIOR</v>
          </cell>
          <cell r="M2254" t="str">
            <v>*PRIMA</v>
          </cell>
          <cell r="N2254" t="str">
            <v>OPERACIONES</v>
          </cell>
          <cell r="O2254" t="str">
            <v>EMPLEADOS</v>
          </cell>
          <cell r="P2254">
            <v>42019</v>
          </cell>
          <cell r="Q2254" t="str">
            <v>CENTRO DE DISTRIBUCION AVENIDA ARGENTINA</v>
          </cell>
          <cell r="R2254" t="str">
            <v>PLANTA CD CALLAO</v>
          </cell>
          <cell r="S2254" t="str">
            <v>CALIDAD</v>
          </cell>
        </row>
        <row r="2255">
          <cell r="K2255">
            <v>44908182</v>
          </cell>
          <cell r="L2255" t="str">
            <v>SECUNDARIA COMPLETA</v>
          </cell>
          <cell r="M2255" t="str">
            <v>*PRIMA</v>
          </cell>
          <cell r="N2255" t="str">
            <v>TEXTIL</v>
          </cell>
          <cell r="O2255" t="str">
            <v>EMPLEADOS</v>
          </cell>
          <cell r="P2255">
            <v>41228</v>
          </cell>
          <cell r="Q2255" t="str">
            <v>REPUBLICA DE PANAMA</v>
          </cell>
          <cell r="R2255" t="str">
            <v>COLORANTES TEXTIL</v>
          </cell>
          <cell r="S2255" t="str">
            <v>COLORANTES TEXTIL</v>
          </cell>
        </row>
        <row r="2256">
          <cell r="K2256">
            <v>45038478</v>
          </cell>
          <cell r="L2256" t="str">
            <v>UNIVERSIDAD COMPLETA</v>
          </cell>
          <cell r="M2256" t="str">
            <v>*PRIMA</v>
          </cell>
          <cell r="N2256" t="str">
            <v>GERENCIA QSI</v>
          </cell>
          <cell r="O2256" t="str">
            <v>EMPLEADOS</v>
          </cell>
          <cell r="P2256">
            <v>42170</v>
          </cell>
          <cell r="Q2256" t="str">
            <v>REPUBLICA DE PANAMA</v>
          </cell>
          <cell r="R2256" t="str">
            <v>ADMINISTRACION</v>
          </cell>
          <cell r="S2256" t="str">
            <v>ADMINISTRACION</v>
          </cell>
        </row>
        <row r="2257">
          <cell r="K2257">
            <v>45043230</v>
          </cell>
          <cell r="L2257" t="str">
            <v>TÉCNICO COMPLETO</v>
          </cell>
          <cell r="M2257" t="str">
            <v>*INTEGRA</v>
          </cell>
          <cell r="N2257" t="str">
            <v>CONSTRUCCION Y MINERIA</v>
          </cell>
          <cell r="O2257" t="str">
            <v>EMPLEADOS</v>
          </cell>
          <cell r="P2257">
            <v>41044</v>
          </cell>
          <cell r="Q2257" t="str">
            <v>REPUBLICA DE PANAMA</v>
          </cell>
          <cell r="R2257" t="str">
            <v>MAQUINARIA CONSTRUCCION Y MINERIA</v>
          </cell>
          <cell r="S2257" t="str">
            <v>MAQUINARIA CONSTRUCCIÓN Y MINERÍA</v>
          </cell>
        </row>
        <row r="2258">
          <cell r="K2258">
            <v>45079243</v>
          </cell>
          <cell r="L2258" t="str">
            <v>SECUNDARIA COMPLETA</v>
          </cell>
          <cell r="M2258" t="str">
            <v>*PROFUTURO</v>
          </cell>
          <cell r="N2258" t="str">
            <v>HILTI</v>
          </cell>
          <cell r="O2258" t="str">
            <v>EMPLEADOS</v>
          </cell>
          <cell r="P2258">
            <v>42737</v>
          </cell>
          <cell r="Q2258" t="str">
            <v>REPUBLICA DE PANAMA</v>
          </cell>
          <cell r="R2258" t="str">
            <v>MERCADO MEDIO</v>
          </cell>
          <cell r="S2258" t="str">
            <v>MERCADO MEDIO</v>
          </cell>
        </row>
        <row r="2259">
          <cell r="K2259">
            <v>45103671</v>
          </cell>
          <cell r="L2259" t="str">
            <v>SECUNDARIA COMPLETA</v>
          </cell>
          <cell r="M2259" t="str">
            <v>HABITAT</v>
          </cell>
          <cell r="N2259" t="str">
            <v>HILTI</v>
          </cell>
          <cell r="O2259" t="str">
            <v>EMPLEADOS</v>
          </cell>
          <cell r="P2259">
            <v>42767</v>
          </cell>
          <cell r="Q2259" t="str">
            <v>REPUBLICA DE PANAMA</v>
          </cell>
          <cell r="R2259" t="str">
            <v>MERCADO MEDIO</v>
          </cell>
          <cell r="S2259" t="str">
            <v>MERCADO MEDIO</v>
          </cell>
        </row>
        <row r="2260">
          <cell r="K2260">
            <v>45109697</v>
          </cell>
          <cell r="L2260" t="str">
            <v>TÉCNICO COMPLETO</v>
          </cell>
          <cell r="M2260" t="str">
            <v>HABITAT</v>
          </cell>
          <cell r="N2260" t="str">
            <v>CONSTRUCCION Y MINERIA</v>
          </cell>
          <cell r="O2260" t="str">
            <v>EMPLEADOS</v>
          </cell>
          <cell r="P2260">
            <v>40391</v>
          </cell>
          <cell r="Q2260" t="str">
            <v>REPUBLICA DE PANAMA</v>
          </cell>
          <cell r="R2260" t="str">
            <v>GEOMATICA</v>
          </cell>
          <cell r="S2260" t="str">
            <v>SAT GEOMATICA</v>
          </cell>
        </row>
        <row r="2261">
          <cell r="K2261">
            <v>45129910</v>
          </cell>
          <cell r="L2261" t="str">
            <v>SECUNDARIA COMPLETA</v>
          </cell>
          <cell r="M2261" t="str">
            <v>HABITAT</v>
          </cell>
          <cell r="N2261" t="str">
            <v>AGRO VETERINARIA</v>
          </cell>
          <cell r="O2261" t="str">
            <v>EMPLEADOS</v>
          </cell>
          <cell r="P2261">
            <v>42676</v>
          </cell>
          <cell r="Q2261" t="str">
            <v>REPUBLICA DE PANAMA</v>
          </cell>
          <cell r="R2261" t="str">
            <v>AGRO</v>
          </cell>
          <cell r="S2261" t="str">
            <v>AGRO TRADICIONAL</v>
          </cell>
        </row>
        <row r="2262">
          <cell r="K2262">
            <v>45144756</v>
          </cell>
          <cell r="L2262" t="str">
            <v>SECUNDARIA COMPLETA</v>
          </cell>
          <cell r="M2262" t="str">
            <v>*SNP</v>
          </cell>
          <cell r="N2262" t="str">
            <v>OPERACIONES</v>
          </cell>
          <cell r="O2262" t="str">
            <v>OBREROS</v>
          </cell>
          <cell r="P2262">
            <v>41744</v>
          </cell>
          <cell r="Q2262" t="str">
            <v>CENTRO DE DISTRIBUCION AVENIDA ARGENTINA</v>
          </cell>
          <cell r="R2262" t="str">
            <v>PLANTA CD CALLAO</v>
          </cell>
          <cell r="S2262" t="str">
            <v>PRODUCCIÓN</v>
          </cell>
        </row>
        <row r="2263">
          <cell r="K2263">
            <v>45153042</v>
          </cell>
          <cell r="L2263" t="str">
            <v>SECUNDARIA COMPLETA</v>
          </cell>
          <cell r="M2263" t="str">
            <v>HABITAT</v>
          </cell>
          <cell r="N2263" t="str">
            <v>HILTI</v>
          </cell>
          <cell r="O2263" t="str">
            <v>EMPLEADOS</v>
          </cell>
          <cell r="P2263">
            <v>41641</v>
          </cell>
          <cell r="Q2263" t="str">
            <v>REPUBLICA DE PANAMA</v>
          </cell>
          <cell r="R2263" t="str">
            <v>OPERACIONES &amp; LOGISTICA</v>
          </cell>
          <cell r="S2263" t="str">
            <v>SERVICIO TECNICO</v>
          </cell>
        </row>
        <row r="2264">
          <cell r="K2264">
            <v>45256928</v>
          </cell>
          <cell r="L2264" t="str">
            <v>BACHILLER</v>
          </cell>
          <cell r="M2264" t="str">
            <v>*INTEGRA</v>
          </cell>
          <cell r="N2264" t="str">
            <v>INDUSTRIAS</v>
          </cell>
          <cell r="O2264" t="str">
            <v>EMPLEADOS</v>
          </cell>
          <cell r="P2264">
            <v>42186</v>
          </cell>
          <cell r="Q2264" t="str">
            <v>REPUBLICA DE PANAMA</v>
          </cell>
          <cell r="R2264" t="str">
            <v>ALIMENTOS</v>
          </cell>
          <cell r="S2264" t="str">
            <v>ALIMENTOS</v>
          </cell>
        </row>
        <row r="2265">
          <cell r="K2265">
            <v>45393885</v>
          </cell>
          <cell r="L2265" t="str">
            <v>TÉCNICO COMPLETO</v>
          </cell>
          <cell r="M2265" t="str">
            <v>*PRIMA</v>
          </cell>
          <cell r="N2265" t="str">
            <v>CONSTRUCCION Y MINERIA</v>
          </cell>
          <cell r="O2265" t="str">
            <v>EMPLEADOS</v>
          </cell>
          <cell r="P2265">
            <v>39553</v>
          </cell>
          <cell r="Q2265" t="str">
            <v>REPUBLICA DE PANAMA</v>
          </cell>
          <cell r="R2265" t="str">
            <v>GEOMATICA</v>
          </cell>
          <cell r="S2265" t="str">
            <v>TOPOGRAFIA</v>
          </cell>
        </row>
        <row r="2266">
          <cell r="K2266">
            <v>45478089</v>
          </cell>
          <cell r="L2266" t="str">
            <v>TÉCNICO INCOMPLETO</v>
          </cell>
          <cell r="M2266" t="str">
            <v>*PRIMA</v>
          </cell>
          <cell r="N2266" t="str">
            <v>CONSTRUCCION Y MINERIA</v>
          </cell>
          <cell r="O2266" t="str">
            <v>EMPLEADOS</v>
          </cell>
          <cell r="P2266">
            <v>41518</v>
          </cell>
          <cell r="Q2266" t="str">
            <v>REPUBLICA DE PANAMA</v>
          </cell>
          <cell r="R2266" t="str">
            <v>ADITIVOS CONSTRUCCION</v>
          </cell>
          <cell r="S2266" t="str">
            <v>ADITIVOS ZONA CENTRO</v>
          </cell>
        </row>
        <row r="2267">
          <cell r="K2267">
            <v>45481220</v>
          </cell>
          <cell r="L2267" t="str">
            <v>UNIVERSIDAD INCONCLU</v>
          </cell>
          <cell r="M2267" t="str">
            <v>*SNP</v>
          </cell>
          <cell r="N2267" t="str">
            <v>CONSTRUCCION Y MINERIA</v>
          </cell>
          <cell r="O2267" t="str">
            <v>EMPLEADOS</v>
          </cell>
          <cell r="P2267">
            <v>41527</v>
          </cell>
          <cell r="Q2267" t="str">
            <v>OFICINA AREQUIPA</v>
          </cell>
          <cell r="R2267" t="str">
            <v>ADITIVOS CONSTRUCCION</v>
          </cell>
          <cell r="S2267" t="str">
            <v>ADITIVOS ZONA SUR</v>
          </cell>
        </row>
        <row r="2268">
          <cell r="K2268">
            <v>45510948</v>
          </cell>
          <cell r="L2268" t="str">
            <v>SECUNDARIA COMPLETA</v>
          </cell>
          <cell r="M2268" t="str">
            <v>*INTEGRA</v>
          </cell>
          <cell r="N2268" t="str">
            <v>OPERACIONES</v>
          </cell>
          <cell r="O2268" t="str">
            <v>OBREROS</v>
          </cell>
          <cell r="P2268">
            <v>42676</v>
          </cell>
          <cell r="Q2268" t="str">
            <v>CENTRO DE DISTRIBUCION AVENIDA ARGENTINA</v>
          </cell>
          <cell r="R2268" t="str">
            <v>PLANTA CD CALLAO</v>
          </cell>
          <cell r="S2268" t="str">
            <v>ALMACÉN</v>
          </cell>
        </row>
        <row r="2269">
          <cell r="K2269">
            <v>45517483</v>
          </cell>
          <cell r="L2269" t="str">
            <v>TÉCNICO COMPLETO</v>
          </cell>
          <cell r="M2269" t="str">
            <v>HABITAT</v>
          </cell>
          <cell r="N2269" t="str">
            <v>CONSTRUCCION Y MINERIA</v>
          </cell>
          <cell r="O2269" t="str">
            <v>EMPLEADOS</v>
          </cell>
          <cell r="P2269">
            <v>42156</v>
          </cell>
          <cell r="Q2269" t="str">
            <v>REPUBLICA DE PANAMA</v>
          </cell>
          <cell r="R2269" t="str">
            <v>TERMOPLASTICOS Y AUTOMATIZACION</v>
          </cell>
          <cell r="S2269" t="str">
            <v>TERMOPLASTICOS Y AUTOMATIZACION</v>
          </cell>
        </row>
        <row r="2270">
          <cell r="K2270">
            <v>45553467</v>
          </cell>
          <cell r="L2270" t="str">
            <v>SECUNDARIA COMPLETA</v>
          </cell>
          <cell r="M2270" t="str">
            <v>*INTEGRA</v>
          </cell>
          <cell r="N2270" t="str">
            <v>OPERACIONES</v>
          </cell>
          <cell r="O2270" t="str">
            <v>OBREROS</v>
          </cell>
          <cell r="P2270">
            <v>41893</v>
          </cell>
          <cell r="Q2270" t="str">
            <v>CENTRO DE DISTRIBUCION LURIN</v>
          </cell>
          <cell r="R2270" t="str">
            <v>PLANTA CD LURIN</v>
          </cell>
          <cell r="S2270" t="str">
            <v>ALMACÉN</v>
          </cell>
        </row>
        <row r="2271">
          <cell r="K2271">
            <v>45634626</v>
          </cell>
          <cell r="L2271" t="str">
            <v>TÉCNICO COMPLETO</v>
          </cell>
          <cell r="M2271" t="str">
            <v>*SNP</v>
          </cell>
          <cell r="N2271" t="str">
            <v>CONSTRUCCION Y MINERIA</v>
          </cell>
          <cell r="O2271" t="str">
            <v>EMPLEADOS</v>
          </cell>
          <cell r="P2271">
            <v>41730</v>
          </cell>
          <cell r="Q2271" t="str">
            <v>REPUBLICA DE PANAMA</v>
          </cell>
          <cell r="R2271" t="str">
            <v>ADITIVOS CONSTRUCCION</v>
          </cell>
          <cell r="S2271" t="str">
            <v>ADITIVOS CONSTRUCCION</v>
          </cell>
        </row>
        <row r="2272">
          <cell r="K2272">
            <v>45635477</v>
          </cell>
          <cell r="L2272" t="str">
            <v>TITULADO</v>
          </cell>
          <cell r="M2272" t="str">
            <v>HABITAT</v>
          </cell>
          <cell r="N2272" t="str">
            <v>OPERACIONES</v>
          </cell>
          <cell r="O2272" t="str">
            <v>EMPLEADOS</v>
          </cell>
          <cell r="P2272">
            <v>42828</v>
          </cell>
          <cell r="Q2272" t="str">
            <v>REPUBLICA DE PANAMA</v>
          </cell>
          <cell r="R2272" t="str">
            <v>GESTIÓN DE CALIDAD</v>
          </cell>
          <cell r="S2272" t="str">
            <v>PROCESOS</v>
          </cell>
        </row>
        <row r="2273">
          <cell r="K2273">
            <v>45684759</v>
          </cell>
          <cell r="L2273" t="str">
            <v>UNIVERSIDAD INCONCLU</v>
          </cell>
          <cell r="M2273" t="str">
            <v>HABITAT</v>
          </cell>
          <cell r="N2273" t="str">
            <v>HILTI</v>
          </cell>
          <cell r="O2273" t="str">
            <v>EMPLEADOS</v>
          </cell>
          <cell r="P2273">
            <v>42036</v>
          </cell>
          <cell r="Q2273" t="str">
            <v>REPUBLICA DE PANAMA</v>
          </cell>
          <cell r="R2273" t="str">
            <v>MERCADO MEDIO</v>
          </cell>
          <cell r="S2273" t="str">
            <v>MERCADO MEDIO</v>
          </cell>
        </row>
        <row r="2274">
          <cell r="K2274">
            <v>45694081</v>
          </cell>
          <cell r="L2274" t="str">
            <v>SECUNDARIA COMPLETA</v>
          </cell>
          <cell r="M2274" t="str">
            <v>*PRIMA</v>
          </cell>
          <cell r="N2274" t="str">
            <v>HILTI</v>
          </cell>
          <cell r="O2274" t="str">
            <v>EMPLEADOS</v>
          </cell>
          <cell r="P2274">
            <v>42842</v>
          </cell>
          <cell r="Q2274" t="str">
            <v>REPUBLICA DE PANAMA</v>
          </cell>
          <cell r="R2274" t="str">
            <v>INGENIERIA &amp; NEGOCIOS ESTRATEGICOS</v>
          </cell>
          <cell r="S2274" t="str">
            <v>NEGOCIOS ESTRATEGICOS</v>
          </cell>
        </row>
        <row r="2275">
          <cell r="K2275">
            <v>45700540</v>
          </cell>
          <cell r="L2275" t="str">
            <v>TÉCNICO COMPLETO</v>
          </cell>
          <cell r="M2275" t="str">
            <v>HABITAT</v>
          </cell>
          <cell r="N2275" t="str">
            <v>INDUSTRIAS</v>
          </cell>
          <cell r="O2275" t="str">
            <v>EMPLEADOS</v>
          </cell>
          <cell r="P2275">
            <v>41944</v>
          </cell>
          <cell r="Q2275" t="str">
            <v>REPUBLICA DE PANAMA</v>
          </cell>
          <cell r="R2275" t="str">
            <v>METLER TOLEDO</v>
          </cell>
          <cell r="S2275" t="str">
            <v>SERVICIO TECNICO</v>
          </cell>
        </row>
        <row r="2276">
          <cell r="K2276">
            <v>45736051</v>
          </cell>
          <cell r="L2276" t="str">
            <v>SECUNDARIA COMPLETA</v>
          </cell>
          <cell r="M2276" t="str">
            <v>*INTEGRA</v>
          </cell>
          <cell r="N2276" t="str">
            <v>AGRO VETERINARIA</v>
          </cell>
          <cell r="O2276" t="str">
            <v>EMPLEADOS</v>
          </cell>
          <cell r="P2276">
            <v>42828</v>
          </cell>
          <cell r="Q2276" t="str">
            <v>OFICINA IQUITOS</v>
          </cell>
          <cell r="R2276" t="str">
            <v>AGRO</v>
          </cell>
          <cell r="S2276" t="str">
            <v>AGRO TRADICIONAL</v>
          </cell>
        </row>
        <row r="2277">
          <cell r="K2277">
            <v>45737006</v>
          </cell>
          <cell r="L2277" t="str">
            <v>BACHILLER</v>
          </cell>
          <cell r="M2277" t="str">
            <v>HABITAT</v>
          </cell>
          <cell r="N2277" t="str">
            <v>HILTI</v>
          </cell>
          <cell r="O2277" t="str">
            <v>EMPLEADOS</v>
          </cell>
          <cell r="P2277">
            <v>41821</v>
          </cell>
          <cell r="Q2277" t="str">
            <v>REPUBLICA DE PANAMA</v>
          </cell>
          <cell r="R2277" t="str">
            <v>RECURSOS HUMANOS</v>
          </cell>
          <cell r="S2277" t="str">
            <v>RECURSOS HUMANOS</v>
          </cell>
        </row>
        <row r="2278">
          <cell r="K2278">
            <v>45992328</v>
          </cell>
          <cell r="L2278" t="str">
            <v>SECUNDARIA COMPLETA</v>
          </cell>
          <cell r="M2278" t="str">
            <v>*INTEGRA</v>
          </cell>
          <cell r="N2278" t="str">
            <v>OPERACIONES</v>
          </cell>
          <cell r="O2278" t="str">
            <v>OBREROS</v>
          </cell>
          <cell r="P2278">
            <v>42781</v>
          </cell>
          <cell r="Q2278" t="str">
            <v>CENTRO DE DISTRIBUCION LURIN</v>
          </cell>
          <cell r="R2278" t="str">
            <v>OPERACIONES</v>
          </cell>
          <cell r="S2278" t="str">
            <v>PLANTA CD LURIN</v>
          </cell>
        </row>
        <row r="2279">
          <cell r="K2279">
            <v>46057394</v>
          </cell>
          <cell r="L2279" t="str">
            <v>SECUNDARIA COMPLETA</v>
          </cell>
          <cell r="M2279" t="str">
            <v>*PROFUTURO</v>
          </cell>
          <cell r="N2279" t="str">
            <v>OPERACIONES</v>
          </cell>
          <cell r="O2279" t="str">
            <v>OBREROS</v>
          </cell>
          <cell r="P2279">
            <v>42522</v>
          </cell>
          <cell r="Q2279" t="str">
            <v>CENTRO DE DISTRIBUCION LURIN</v>
          </cell>
          <cell r="R2279" t="str">
            <v>OPERACIONES</v>
          </cell>
          <cell r="S2279" t="str">
            <v>PLANTA CD LURIN</v>
          </cell>
        </row>
        <row r="2280">
          <cell r="K2280">
            <v>46134791</v>
          </cell>
          <cell r="L2280" t="str">
            <v>BACHILLER</v>
          </cell>
          <cell r="M2280" t="str">
            <v>HABITAT</v>
          </cell>
          <cell r="N2280" t="str">
            <v>HILTI</v>
          </cell>
          <cell r="O2280" t="str">
            <v>EMPLEADOS</v>
          </cell>
          <cell r="P2280">
            <v>41821</v>
          </cell>
          <cell r="Q2280" t="str">
            <v>REPUBLICA DE PANAMA</v>
          </cell>
          <cell r="R2280" t="str">
            <v>MARKETING DE PRODUCTOS</v>
          </cell>
          <cell r="S2280" t="str">
            <v>MARKETING DE PRODUCTOS</v>
          </cell>
        </row>
        <row r="2281">
          <cell r="K2281">
            <v>46145051</v>
          </cell>
          <cell r="L2281" t="str">
            <v>SECUNDARIA COMPLETA</v>
          </cell>
          <cell r="M2281" t="str">
            <v>*PRIMA</v>
          </cell>
          <cell r="N2281" t="str">
            <v>OPERACIONES</v>
          </cell>
          <cell r="O2281" t="str">
            <v>EMPLEADOS</v>
          </cell>
          <cell r="P2281">
            <v>42646</v>
          </cell>
          <cell r="Q2281" t="str">
            <v>CENTRO DE DISTRIBUCION AVENIDA ARGENTINA</v>
          </cell>
          <cell r="R2281" t="str">
            <v>PLANTA CD CALLAO</v>
          </cell>
          <cell r="S2281" t="str">
            <v>MANTENIMIENTO</v>
          </cell>
        </row>
        <row r="2282">
          <cell r="K2282">
            <v>46176173</v>
          </cell>
          <cell r="L2282" t="str">
            <v>BACHILLER</v>
          </cell>
          <cell r="M2282" t="str">
            <v>HABITAT</v>
          </cell>
          <cell r="N2282" t="str">
            <v>CONSTRUCCION Y MINERIA</v>
          </cell>
          <cell r="O2282" t="str">
            <v>EMPLEADOS</v>
          </cell>
          <cell r="P2282">
            <v>42109</v>
          </cell>
          <cell r="Q2282" t="str">
            <v>REPUBLICA DE PANAMA</v>
          </cell>
          <cell r="R2282" t="str">
            <v>GEOMATICA</v>
          </cell>
          <cell r="S2282" t="str">
            <v>SOPORTE GEOMATICA</v>
          </cell>
        </row>
        <row r="2283">
          <cell r="K2283">
            <v>46199937</v>
          </cell>
          <cell r="L2283" t="str">
            <v>SECUNDARIA COMPLETA</v>
          </cell>
          <cell r="M2283" t="str">
            <v>HABITAT</v>
          </cell>
          <cell r="N2283" t="str">
            <v>HILTI</v>
          </cell>
          <cell r="O2283" t="str">
            <v>EMPLEADOS</v>
          </cell>
          <cell r="P2283">
            <v>42552</v>
          </cell>
          <cell r="Q2283" t="str">
            <v>REPUBLICA DE PANAMA</v>
          </cell>
          <cell r="R2283" t="str">
            <v>CANALES &amp; MKT ESTRATEGICO</v>
          </cell>
          <cell r="S2283" t="str">
            <v>ATENCIÓN AL CLIENTE</v>
          </cell>
        </row>
        <row r="2284">
          <cell r="K2284">
            <v>46228984</v>
          </cell>
          <cell r="L2284" t="str">
            <v>SECUNDARIA COMPLETA</v>
          </cell>
          <cell r="M2284" t="str">
            <v>HABITAT</v>
          </cell>
          <cell r="N2284" t="str">
            <v>GERENCIA QSI</v>
          </cell>
          <cell r="O2284" t="str">
            <v>EMPLEADOS</v>
          </cell>
          <cell r="P2284">
            <v>41621</v>
          </cell>
          <cell r="Q2284" t="str">
            <v>REPUBLICA DE PANAMA</v>
          </cell>
          <cell r="R2284" t="str">
            <v>ADMINISTRACION</v>
          </cell>
          <cell r="S2284" t="str">
            <v>ADMINISTRACION</v>
          </cell>
        </row>
        <row r="2285">
          <cell r="K2285">
            <v>46335118</v>
          </cell>
          <cell r="L2285" t="str">
            <v>SECUNDARIA COMPLETA</v>
          </cell>
          <cell r="M2285" t="str">
            <v>HABITAT</v>
          </cell>
          <cell r="N2285" t="str">
            <v>AGRO VETERINARIA</v>
          </cell>
          <cell r="O2285" t="str">
            <v>EMPLEADOS</v>
          </cell>
          <cell r="P2285">
            <v>42373</v>
          </cell>
          <cell r="Q2285" t="str">
            <v>OFICINA CHICLAYO</v>
          </cell>
          <cell r="R2285" t="str">
            <v>AGRO</v>
          </cell>
          <cell r="S2285" t="str">
            <v>AGRO TRADICIONAL</v>
          </cell>
        </row>
        <row r="2286">
          <cell r="K2286">
            <v>46512212</v>
          </cell>
          <cell r="L2286" t="str">
            <v>BACHILLER</v>
          </cell>
          <cell r="M2286" t="str">
            <v>*SNP</v>
          </cell>
          <cell r="N2286" t="str">
            <v>CONSTRUCCION Y MINERIA</v>
          </cell>
          <cell r="O2286" t="str">
            <v>EMPLEADOS</v>
          </cell>
          <cell r="P2286">
            <v>42005</v>
          </cell>
          <cell r="Q2286" t="str">
            <v>REPUBLICA DE PANAMA</v>
          </cell>
          <cell r="R2286" t="str">
            <v>MAQUINARIA CONSTRUCCION Y MINERIA</v>
          </cell>
          <cell r="S2286" t="str">
            <v>MAQUINARIA CONSTRUCCIÓN Y MINERÍA</v>
          </cell>
        </row>
        <row r="2287">
          <cell r="K2287">
            <v>46515923</v>
          </cell>
          <cell r="L2287" t="str">
            <v>TITULADO</v>
          </cell>
          <cell r="M2287" t="str">
            <v>*PRIMA</v>
          </cell>
          <cell r="N2287" t="str">
            <v>GERENCIA QSI</v>
          </cell>
          <cell r="O2287" t="str">
            <v>EMPLEADOS</v>
          </cell>
          <cell r="P2287">
            <v>42139</v>
          </cell>
          <cell r="Q2287" t="str">
            <v>REPUBLICA DE PANAMA</v>
          </cell>
          <cell r="R2287" t="str">
            <v>MARKETING</v>
          </cell>
          <cell r="S2287" t="str">
            <v>MARKETING</v>
          </cell>
        </row>
        <row r="2288">
          <cell r="K2288">
            <v>46644539</v>
          </cell>
          <cell r="L2288" t="str">
            <v>SUPERIOR</v>
          </cell>
          <cell r="M2288" t="str">
            <v>HABITAT</v>
          </cell>
          <cell r="N2288" t="str">
            <v>HILTI</v>
          </cell>
          <cell r="O2288" t="str">
            <v>EMPLEADOS</v>
          </cell>
          <cell r="P2288">
            <v>42767</v>
          </cell>
          <cell r="Q2288" t="str">
            <v>REPUBLICA DE PANAMA</v>
          </cell>
          <cell r="R2288" t="str">
            <v>MERCADO MEDIO</v>
          </cell>
          <cell r="S2288" t="str">
            <v>MERCADO MEDIO</v>
          </cell>
        </row>
        <row r="2289">
          <cell r="K2289">
            <v>46686569</v>
          </cell>
          <cell r="L2289" t="str">
            <v>SECUNDARIA COMPLETA</v>
          </cell>
          <cell r="M2289" t="str">
            <v>HABITAT</v>
          </cell>
          <cell r="N2289" t="str">
            <v>INDUSTRIAS</v>
          </cell>
          <cell r="O2289" t="str">
            <v>EMPLEADOS</v>
          </cell>
          <cell r="P2289">
            <v>42676</v>
          </cell>
          <cell r="Q2289" t="str">
            <v>REPUBLICA DE PANAMA</v>
          </cell>
          <cell r="R2289" t="str">
            <v>COSMETICA Y CUIDADO DEL HOGAR</v>
          </cell>
          <cell r="S2289" t="str">
            <v>COSMETICA Y CUIDADO DEL HOGAR</v>
          </cell>
        </row>
        <row r="2290">
          <cell r="K2290">
            <v>46742565</v>
          </cell>
          <cell r="L2290" t="str">
            <v>BACHILLER</v>
          </cell>
          <cell r="M2290" t="str">
            <v>*INTEGRA</v>
          </cell>
          <cell r="N2290" t="str">
            <v>HILTI</v>
          </cell>
          <cell r="O2290" t="str">
            <v>EMPLEADOS</v>
          </cell>
          <cell r="P2290">
            <v>41153</v>
          </cell>
          <cell r="Q2290" t="str">
            <v>REPUBLICA DE PANAMA</v>
          </cell>
          <cell r="R2290" t="str">
            <v>MERCADO MEDIO</v>
          </cell>
          <cell r="S2290" t="str">
            <v>MERCADO MEDIO</v>
          </cell>
        </row>
        <row r="2291">
          <cell r="K2291">
            <v>46868669</v>
          </cell>
          <cell r="L2291" t="str">
            <v>SECUNDARIA COMPLETA</v>
          </cell>
          <cell r="M2291" t="str">
            <v>*INTEGRA</v>
          </cell>
          <cell r="N2291" t="str">
            <v>INDUSTRIAS</v>
          </cell>
          <cell r="O2291" t="str">
            <v>EMPLEADOS</v>
          </cell>
          <cell r="P2291">
            <v>42767</v>
          </cell>
          <cell r="Q2291" t="str">
            <v>REPUBLICA DE PANAMA</v>
          </cell>
          <cell r="R2291" t="str">
            <v>METLER TOLEDO</v>
          </cell>
          <cell r="S2291" t="str">
            <v>METLER TOLEDO</v>
          </cell>
        </row>
        <row r="2292">
          <cell r="K2292">
            <v>46913562</v>
          </cell>
          <cell r="L2292" t="str">
            <v>TÉCNICO INCOMPLETO</v>
          </cell>
          <cell r="M2292" t="str">
            <v>HABITAT</v>
          </cell>
          <cell r="N2292" t="str">
            <v>CONSTRUCCION Y MINERIA</v>
          </cell>
          <cell r="O2292" t="str">
            <v>EMPLEADOS</v>
          </cell>
          <cell r="P2292">
            <v>42566</v>
          </cell>
          <cell r="Q2292" t="str">
            <v>REPUBLICA DE PANAMA</v>
          </cell>
          <cell r="R2292" t="str">
            <v>ADITIVOS CONSTRUCCION</v>
          </cell>
          <cell r="S2292" t="str">
            <v>PREMEZCLADO</v>
          </cell>
        </row>
        <row r="2293">
          <cell r="K2293">
            <v>47013938</v>
          </cell>
          <cell r="L2293" t="str">
            <v>TÉCNICO COMPLETO</v>
          </cell>
          <cell r="M2293" t="str">
            <v>*PRIMA</v>
          </cell>
          <cell r="N2293" t="str">
            <v>CONSTRUCCION Y MINERIA</v>
          </cell>
          <cell r="O2293" t="str">
            <v>EMPLEADOS</v>
          </cell>
          <cell r="P2293">
            <v>42109</v>
          </cell>
          <cell r="Q2293" t="str">
            <v>REPUBLICA DE PANAMA</v>
          </cell>
          <cell r="R2293" t="str">
            <v>TERMOPLASTICOS Y AUTOMATIZACION</v>
          </cell>
          <cell r="S2293" t="str">
            <v>TERMOPLASTICOS Y AUTOMATIZACION</v>
          </cell>
        </row>
        <row r="2294">
          <cell r="K2294">
            <v>47024883</v>
          </cell>
          <cell r="L2294" t="str">
            <v>UNIVERSIDAD INCONCLU</v>
          </cell>
          <cell r="M2294" t="str">
            <v>HABITAT</v>
          </cell>
          <cell r="N2294" t="str">
            <v>HILTI</v>
          </cell>
          <cell r="O2294" t="str">
            <v>EMPLEADOS</v>
          </cell>
          <cell r="P2294">
            <v>41396</v>
          </cell>
          <cell r="Q2294" t="str">
            <v>OFICINA AREQUIPA</v>
          </cell>
          <cell r="R2294" t="str">
            <v>MERCADO MEDIO</v>
          </cell>
          <cell r="S2294" t="str">
            <v>MERCADO MEDIO</v>
          </cell>
        </row>
        <row r="2295">
          <cell r="K2295">
            <v>47162475</v>
          </cell>
          <cell r="L2295" t="str">
            <v>SECUNDARIA COMPLETA</v>
          </cell>
          <cell r="M2295" t="str">
            <v>HABITAT</v>
          </cell>
          <cell r="N2295" t="str">
            <v>INDUSTRIAS</v>
          </cell>
          <cell r="O2295" t="str">
            <v>EMPLEADOS</v>
          </cell>
          <cell r="P2295">
            <v>42614</v>
          </cell>
          <cell r="Q2295" t="str">
            <v>REPUBLICA DE PANAMA</v>
          </cell>
          <cell r="R2295" t="str">
            <v>ALIMENTOS</v>
          </cell>
          <cell r="S2295" t="str">
            <v>ALIMENTOS</v>
          </cell>
        </row>
        <row r="2296">
          <cell r="K2296">
            <v>47167043</v>
          </cell>
          <cell r="L2296" t="str">
            <v>TÉCNICO COMPLETO</v>
          </cell>
          <cell r="M2296" t="str">
            <v>HABITAT</v>
          </cell>
          <cell r="N2296" t="str">
            <v>CONSTRUCCION Y MINERIA</v>
          </cell>
          <cell r="O2296" t="str">
            <v>EMPLEADOS</v>
          </cell>
          <cell r="P2296">
            <v>41988</v>
          </cell>
          <cell r="Q2296" t="str">
            <v>REPUBLICA DE PANAMA</v>
          </cell>
          <cell r="R2296" t="str">
            <v>GEOMATICA</v>
          </cell>
          <cell r="S2296" t="str">
            <v>SOPORTE GEOMATICA</v>
          </cell>
        </row>
        <row r="2297">
          <cell r="K2297">
            <v>47256784</v>
          </cell>
          <cell r="L2297" t="str">
            <v>TÉCNICO COMPLETO</v>
          </cell>
          <cell r="M2297" t="str">
            <v>HABITAT</v>
          </cell>
          <cell r="N2297" t="str">
            <v>HILTI</v>
          </cell>
          <cell r="O2297" t="str">
            <v>EMPLEADOS</v>
          </cell>
          <cell r="P2297">
            <v>41791</v>
          </cell>
          <cell r="Q2297" t="str">
            <v>CENTRO DE DISTRIBUCION LURIN</v>
          </cell>
          <cell r="R2297" t="str">
            <v>OPERACIONES &amp; LOGISTICA</v>
          </cell>
          <cell r="S2297" t="str">
            <v>SERVICIO TECNICO</v>
          </cell>
        </row>
        <row r="2298">
          <cell r="K2298">
            <v>47382752</v>
          </cell>
          <cell r="L2298" t="str">
            <v>SECUNDARIA COMPLETA</v>
          </cell>
          <cell r="M2298" t="str">
            <v>*SNP</v>
          </cell>
          <cell r="N2298" t="str">
            <v>OPERACIONES</v>
          </cell>
          <cell r="O2298" t="str">
            <v>OBREROS</v>
          </cell>
          <cell r="P2298">
            <v>42536</v>
          </cell>
          <cell r="Q2298" t="str">
            <v>OFICINA CHICLAYO</v>
          </cell>
          <cell r="R2298" t="str">
            <v>GERENCIA DE OPERACIONES</v>
          </cell>
          <cell r="S2298" t="str">
            <v>CD CHICLAYO</v>
          </cell>
        </row>
        <row r="2299">
          <cell r="K2299">
            <v>47384502</v>
          </cell>
          <cell r="L2299" t="str">
            <v>TITULADO</v>
          </cell>
          <cell r="M2299" t="str">
            <v>*PRIMA</v>
          </cell>
          <cell r="N2299" t="str">
            <v>HILTI</v>
          </cell>
          <cell r="O2299" t="str">
            <v>EMPLEADOS</v>
          </cell>
          <cell r="P2299">
            <v>41852</v>
          </cell>
          <cell r="Q2299" t="str">
            <v>REPUBLICA DE PANAMA</v>
          </cell>
          <cell r="R2299" t="str">
            <v>OPERACIONES &amp; LOGISTICA</v>
          </cell>
          <cell r="S2299" t="str">
            <v>OPERACIONES &amp; LOGISTICA</v>
          </cell>
        </row>
        <row r="2300">
          <cell r="K2300">
            <v>47614475</v>
          </cell>
          <cell r="L2300" t="str">
            <v>SECUNDARIA COMPLETA</v>
          </cell>
          <cell r="M2300" t="str">
            <v>*SNP</v>
          </cell>
          <cell r="N2300" t="str">
            <v>HILTI</v>
          </cell>
          <cell r="O2300" t="str">
            <v>PRACTICANTES</v>
          </cell>
          <cell r="P2300">
            <v>42767</v>
          </cell>
          <cell r="Q2300" t="str">
            <v>REPUBLICA DE PANAMA</v>
          </cell>
          <cell r="R2300" t="str">
            <v>INGENIERIA &amp; NEGOCIOS ESTRATEGICOS</v>
          </cell>
          <cell r="S2300" t="str">
            <v>INGENIERIA &amp; NEGOCIOS ESTRATEGICOS</v>
          </cell>
        </row>
        <row r="2301">
          <cell r="K2301">
            <v>47622754</v>
          </cell>
          <cell r="L2301" t="str">
            <v>ESTUDIANTE UNIVERSIT</v>
          </cell>
          <cell r="M2301" t="str">
            <v>HABITAT</v>
          </cell>
          <cell r="N2301" t="str">
            <v>INDUSTRIAS</v>
          </cell>
          <cell r="O2301" t="str">
            <v>EMPLEADOS</v>
          </cell>
          <cell r="P2301">
            <v>42614</v>
          </cell>
          <cell r="Q2301" t="str">
            <v>REPUBLICA DE PANAMA</v>
          </cell>
          <cell r="R2301" t="str">
            <v>COSMETICA Y CUIDADO DEL HOGAR</v>
          </cell>
          <cell r="S2301" t="str">
            <v>COSMETICA Y CUIDADO DEL HOGAR</v>
          </cell>
        </row>
        <row r="2302">
          <cell r="K2302">
            <v>47685047</v>
          </cell>
          <cell r="L2302" t="str">
            <v>SECUNDARIA COMPLETA</v>
          </cell>
          <cell r="M2302" t="str">
            <v>*PRIMA</v>
          </cell>
          <cell r="N2302" t="str">
            <v>OPERACIONES</v>
          </cell>
          <cell r="O2302" t="str">
            <v>OBREROS</v>
          </cell>
          <cell r="P2302">
            <v>42646</v>
          </cell>
          <cell r="Q2302" t="str">
            <v>REPUBLICA DE PANAMA</v>
          </cell>
          <cell r="R2302" t="str">
            <v>PLANTA CD CALLAO</v>
          </cell>
          <cell r="S2302" t="str">
            <v>PRODUCCIÓN</v>
          </cell>
        </row>
        <row r="2303">
          <cell r="K2303">
            <v>47904683</v>
          </cell>
          <cell r="L2303" t="str">
            <v>TÉCNICO INCOMPLETO</v>
          </cell>
          <cell r="M2303" t="str">
            <v>*INTEGRA</v>
          </cell>
          <cell r="N2303" t="str">
            <v>OPERACIONES</v>
          </cell>
          <cell r="O2303" t="str">
            <v>OBREROS</v>
          </cell>
          <cell r="P2303">
            <v>41792</v>
          </cell>
          <cell r="Q2303" t="str">
            <v>CENTRO DE DISTRIBUCION LURIN</v>
          </cell>
          <cell r="R2303" t="str">
            <v>PLANTA CD LURIN</v>
          </cell>
          <cell r="S2303" t="str">
            <v>ALMACÉN</v>
          </cell>
        </row>
        <row r="2304">
          <cell r="K2304">
            <v>48086135</v>
          </cell>
          <cell r="L2304" t="str">
            <v>SECUNDARIA COMPLETA</v>
          </cell>
          <cell r="M2304" t="str">
            <v>*PRIMA</v>
          </cell>
          <cell r="N2304" t="str">
            <v>INDUSTRIAS</v>
          </cell>
          <cell r="O2304" t="str">
            <v>EMPLEADOS</v>
          </cell>
          <cell r="P2304">
            <v>42604</v>
          </cell>
          <cell r="Q2304" t="str">
            <v>REPUBLICA DE PANAMA</v>
          </cell>
          <cell r="R2304" t="str">
            <v>GERENCIA INDUSTRIAL</v>
          </cell>
          <cell r="S2304" t="str">
            <v>GERENCIA INDUSTRIAL</v>
          </cell>
        </row>
        <row r="2305">
          <cell r="K2305">
            <v>48130145</v>
          </cell>
          <cell r="L2305" t="str">
            <v>SECUNDARIA COMPLETA</v>
          </cell>
          <cell r="M2305" t="str">
            <v>HABITAT</v>
          </cell>
          <cell r="N2305" t="str">
            <v>HILTI</v>
          </cell>
          <cell r="O2305" t="str">
            <v>EMPLEADOS</v>
          </cell>
          <cell r="P2305">
            <v>42737</v>
          </cell>
          <cell r="Q2305" t="str">
            <v>REPUBLICA DE PANAMA</v>
          </cell>
          <cell r="R2305" t="str">
            <v>OPERACIONES &amp; LOGISTICA</v>
          </cell>
          <cell r="S2305" t="str">
            <v>OPERACIONES &amp; LOGISTICA</v>
          </cell>
        </row>
        <row r="2306">
          <cell r="K2306">
            <v>48276934</v>
          </cell>
          <cell r="L2306" t="str">
            <v>SECUNDARIA COMPLETA</v>
          </cell>
          <cell r="M2306" t="str">
            <v>HABITAT</v>
          </cell>
          <cell r="N2306" t="str">
            <v>INDUSTRIAS</v>
          </cell>
          <cell r="O2306" t="str">
            <v>EMPLEADOS</v>
          </cell>
          <cell r="P2306">
            <v>42278</v>
          </cell>
          <cell r="Q2306" t="str">
            <v>REPUBLICA DE PANAMA</v>
          </cell>
          <cell r="R2306" t="str">
            <v>METLER TOLEDO</v>
          </cell>
          <cell r="S2306" t="str">
            <v>SERVICIO TECNICO</v>
          </cell>
        </row>
        <row r="2307">
          <cell r="K2307">
            <v>48342209</v>
          </cell>
          <cell r="L2307" t="str">
            <v>UNIVERSIDAD COMPLETA</v>
          </cell>
          <cell r="M2307" t="str">
            <v>*SNP</v>
          </cell>
          <cell r="N2307" t="str">
            <v>INDUSTRIAS</v>
          </cell>
          <cell r="O2307" t="str">
            <v>EMPLEADOS</v>
          </cell>
          <cell r="P2307">
            <v>42309</v>
          </cell>
          <cell r="Q2307" t="str">
            <v>REPUBLICA DE PANAMA</v>
          </cell>
          <cell r="R2307" t="str">
            <v>METLER TOLEDO</v>
          </cell>
          <cell r="S2307" t="str">
            <v>SERVICIO TECNICO</v>
          </cell>
        </row>
        <row r="2308">
          <cell r="K2308">
            <v>70004968</v>
          </cell>
          <cell r="L2308" t="str">
            <v>TITULADO</v>
          </cell>
          <cell r="M2308" t="str">
            <v>HABITAT</v>
          </cell>
          <cell r="N2308" t="str">
            <v>GERENCIA QSI</v>
          </cell>
          <cell r="O2308" t="str">
            <v>EMPLEADOS</v>
          </cell>
          <cell r="P2308">
            <v>41409</v>
          </cell>
          <cell r="Q2308" t="str">
            <v>REPUBLICA DE PANAMA</v>
          </cell>
          <cell r="R2308" t="str">
            <v>PLANEAMIENTO FINANCIERO</v>
          </cell>
          <cell r="S2308" t="str">
            <v>PLANEAMIENTO FINANCIERO</v>
          </cell>
        </row>
        <row r="2309">
          <cell r="K2309">
            <v>70020435</v>
          </cell>
          <cell r="L2309" t="str">
            <v>ESTUDIANTE TÉCNICO</v>
          </cell>
          <cell r="M2309" t="str">
            <v>*SNP</v>
          </cell>
          <cell r="N2309" t="str">
            <v>CONSTRUCCION Y MINERIA</v>
          </cell>
          <cell r="O2309" t="str">
            <v>PRACTICANTES</v>
          </cell>
          <cell r="P2309">
            <v>42353</v>
          </cell>
          <cell r="Q2309" t="str">
            <v>CENTRO DE DISTRIBUCION AVENIDA ARGENTINA</v>
          </cell>
          <cell r="R2309" t="str">
            <v>ADITIVOS CONSTRUCCION</v>
          </cell>
          <cell r="S2309" t="str">
            <v>INVESTIGACIÓN &amp; DESARROLLO</v>
          </cell>
        </row>
        <row r="2310">
          <cell r="K2310">
            <v>70033238</v>
          </cell>
          <cell r="L2310" t="str">
            <v>ESTUDIANTE TÉCNICO</v>
          </cell>
          <cell r="M2310" t="str">
            <v>*SNP</v>
          </cell>
          <cell r="N2310" t="str">
            <v>CONSTRUCCION Y MINERIA</v>
          </cell>
          <cell r="O2310" t="str">
            <v>PRACTICANTES</v>
          </cell>
          <cell r="P2310">
            <v>42373</v>
          </cell>
          <cell r="Q2310" t="str">
            <v>CENTRO DE DISTRIBUCION AVENIDA ARGENTINA</v>
          </cell>
          <cell r="R2310" t="str">
            <v>ADITIVOS CONSTRUCCION</v>
          </cell>
          <cell r="S2310" t="str">
            <v>INVESTIGACIÓN &amp; DESARROLLO</v>
          </cell>
        </row>
        <row r="2311">
          <cell r="K2311">
            <v>70105142</v>
          </cell>
          <cell r="L2311" t="str">
            <v>SECUNDARIA COMPLETA</v>
          </cell>
          <cell r="M2311" t="str">
            <v>*SNP</v>
          </cell>
          <cell r="N2311" t="str">
            <v>HILTI</v>
          </cell>
          <cell r="O2311" t="str">
            <v>PRACTICANTES</v>
          </cell>
          <cell r="P2311">
            <v>42598</v>
          </cell>
          <cell r="Q2311" t="str">
            <v>REPUBLICA DE PANAMA</v>
          </cell>
          <cell r="R2311" t="str">
            <v>MARKETING DE PRODUCTOS</v>
          </cell>
          <cell r="S2311" t="str">
            <v>MARKETING DE PRODUCTOS</v>
          </cell>
        </row>
        <row r="2312">
          <cell r="K2312">
            <v>70237197</v>
          </cell>
          <cell r="L2312" t="str">
            <v>SECUNDARIA COMPLETA</v>
          </cell>
          <cell r="M2312" t="str">
            <v>*SNP</v>
          </cell>
          <cell r="N2312" t="str">
            <v>CONSTRUCCION Y MINERIA</v>
          </cell>
          <cell r="O2312" t="str">
            <v>EMPLEADOS</v>
          </cell>
          <cell r="P2312">
            <v>42737</v>
          </cell>
          <cell r="Q2312" t="str">
            <v>REPUBLICA DE PANAMA</v>
          </cell>
          <cell r="R2312" t="str">
            <v>ADITIVOS CONSTRUCCION</v>
          </cell>
          <cell r="S2312" t="str">
            <v>ADITIVOS ZONA NORTE</v>
          </cell>
        </row>
        <row r="2313">
          <cell r="K2313">
            <v>70265452</v>
          </cell>
          <cell r="L2313" t="str">
            <v>SECUNDARIA COMPLETA</v>
          </cell>
          <cell r="M2313" t="str">
            <v>HABITAT</v>
          </cell>
          <cell r="N2313" t="str">
            <v>HILTI</v>
          </cell>
          <cell r="O2313" t="str">
            <v>EMPLEADOS</v>
          </cell>
          <cell r="P2313">
            <v>42737</v>
          </cell>
          <cell r="Q2313" t="str">
            <v>REPUBLICA DE PANAMA</v>
          </cell>
          <cell r="R2313" t="str">
            <v>CANALES &amp; MKT ESTRATEGICO</v>
          </cell>
          <cell r="S2313" t="str">
            <v>ATENCIÓN AL CLIENTE</v>
          </cell>
        </row>
        <row r="2314">
          <cell r="K2314">
            <v>70322739</v>
          </cell>
          <cell r="L2314" t="str">
            <v>TÉCNICO COMPLETO</v>
          </cell>
          <cell r="M2314" t="str">
            <v>*SNP</v>
          </cell>
          <cell r="N2314" t="str">
            <v>HILTI</v>
          </cell>
          <cell r="O2314" t="str">
            <v>EMPLEADOS</v>
          </cell>
          <cell r="P2314">
            <v>41760</v>
          </cell>
          <cell r="Q2314" t="str">
            <v>CENTRO DE DISTRIBUCION LURIN</v>
          </cell>
          <cell r="R2314" t="str">
            <v>CANALES &amp; MKT ESTRATEGICO</v>
          </cell>
          <cell r="S2314" t="str">
            <v>ATENCIÓN AL CLIENTE</v>
          </cell>
        </row>
        <row r="2315">
          <cell r="K2315">
            <v>70501199</v>
          </cell>
          <cell r="L2315" t="str">
            <v>SUPERIOR</v>
          </cell>
          <cell r="M2315" t="str">
            <v>*INTEGRA</v>
          </cell>
          <cell r="N2315" t="str">
            <v>CONSTRUCCION Y MINERIA</v>
          </cell>
          <cell r="O2315" t="str">
            <v>EMPLEADOS</v>
          </cell>
          <cell r="P2315">
            <v>42737</v>
          </cell>
          <cell r="Q2315" t="str">
            <v>REPUBLICA DE PANAMA</v>
          </cell>
          <cell r="R2315" t="str">
            <v>GERENCIA CONSTRUCCION</v>
          </cell>
          <cell r="S2315" t="str">
            <v>GERENCIA CONSTRUCCION</v>
          </cell>
        </row>
        <row r="2316">
          <cell r="K2316">
            <v>71262301</v>
          </cell>
          <cell r="L2316" t="str">
            <v>TÉCNICO COMPLETO</v>
          </cell>
          <cell r="M2316" t="str">
            <v>*PROFUTURO</v>
          </cell>
          <cell r="N2316" t="str">
            <v>CONSTRUCCION Y MINERIA</v>
          </cell>
          <cell r="O2316" t="str">
            <v>PRACTICANTES</v>
          </cell>
          <cell r="P2316">
            <v>42566</v>
          </cell>
          <cell r="Q2316" t="str">
            <v>REPUBLICA DE PANAMA</v>
          </cell>
          <cell r="R2316" t="str">
            <v>ADITIVOS CONSTRUCCION</v>
          </cell>
          <cell r="S2316" t="str">
            <v>INVESTIGACIÓN &amp; DESARROLLO</v>
          </cell>
        </row>
        <row r="2317">
          <cell r="K2317">
            <v>72039141</v>
          </cell>
          <cell r="L2317" t="str">
            <v>ESTUDIANTE TÉCNICO</v>
          </cell>
          <cell r="M2317" t="str">
            <v>HABITAT</v>
          </cell>
          <cell r="N2317" t="str">
            <v>TEXTIL</v>
          </cell>
          <cell r="O2317" t="str">
            <v>EMPLEADOS</v>
          </cell>
          <cell r="P2317">
            <v>42736</v>
          </cell>
          <cell r="Q2317" t="str">
            <v>REPUBLICA DE PANAMA</v>
          </cell>
          <cell r="R2317" t="str">
            <v>LABORATORIO DE COLORANTES</v>
          </cell>
          <cell r="S2317" t="str">
            <v>LABORATORIO DE COLORANTES</v>
          </cell>
        </row>
        <row r="2318">
          <cell r="K2318">
            <v>72138213</v>
          </cell>
          <cell r="L2318" t="str">
            <v>BACHILLER</v>
          </cell>
          <cell r="M2318" t="str">
            <v>*SNP</v>
          </cell>
          <cell r="N2318" t="str">
            <v>INDUSTRIAS</v>
          </cell>
          <cell r="O2318" t="str">
            <v>EMPLEADOS</v>
          </cell>
          <cell r="P2318">
            <v>42005</v>
          </cell>
          <cell r="Q2318" t="str">
            <v>REPUBLICA DE PANAMA</v>
          </cell>
          <cell r="R2318" t="str">
            <v>METLER TOLEDO</v>
          </cell>
          <cell r="S2318" t="str">
            <v>METLER TOLEDO</v>
          </cell>
        </row>
        <row r="2319">
          <cell r="K2319">
            <v>72228652</v>
          </cell>
          <cell r="L2319" t="str">
            <v>UNIVERSIDAD INCONCLU</v>
          </cell>
          <cell r="M2319" t="str">
            <v>HABITAT</v>
          </cell>
          <cell r="N2319" t="str">
            <v>HILTI</v>
          </cell>
          <cell r="O2319" t="str">
            <v>EMPLEADOS</v>
          </cell>
          <cell r="P2319">
            <v>42200</v>
          </cell>
          <cell r="Q2319" t="str">
            <v>REPUBLICA DE PANAMA</v>
          </cell>
          <cell r="R2319" t="str">
            <v>INGENIERIA &amp; NEGOCIOS ESTRATEGICOS</v>
          </cell>
          <cell r="S2319" t="str">
            <v>INGENIERIA</v>
          </cell>
        </row>
        <row r="2320">
          <cell r="K2320">
            <v>72530923</v>
          </cell>
          <cell r="L2320" t="str">
            <v>SECUNDARIA COMPLETA</v>
          </cell>
          <cell r="M2320" t="str">
            <v>HABITAT</v>
          </cell>
          <cell r="N2320" t="str">
            <v>HILTI</v>
          </cell>
          <cell r="O2320" t="str">
            <v>EMPLEADOS</v>
          </cell>
          <cell r="P2320">
            <v>42628</v>
          </cell>
          <cell r="Q2320" t="str">
            <v>REPUBLICA DE PANAMA</v>
          </cell>
          <cell r="R2320" t="str">
            <v>OPERACIONES &amp; LOGISTICA</v>
          </cell>
          <cell r="S2320" t="str">
            <v>OPERACIONES &amp; LOGISTICA</v>
          </cell>
        </row>
        <row r="2321">
          <cell r="K2321">
            <v>72607914</v>
          </cell>
          <cell r="L2321" t="str">
            <v>SECUNDARIA COMPLETA</v>
          </cell>
          <cell r="M2321" t="str">
            <v>*SNP</v>
          </cell>
          <cell r="N2321" t="str">
            <v>GERENCIA QSI</v>
          </cell>
          <cell r="O2321" t="str">
            <v>PRACTICANTES</v>
          </cell>
          <cell r="P2321">
            <v>42795</v>
          </cell>
          <cell r="Q2321" t="str">
            <v>REPUBLICA DE PANAMA</v>
          </cell>
          <cell r="R2321" t="str">
            <v>ADMINISTRACION</v>
          </cell>
          <cell r="S2321" t="str">
            <v>ADMINISTRACION</v>
          </cell>
        </row>
        <row r="2322">
          <cell r="K2322">
            <v>72754118</v>
          </cell>
          <cell r="L2322" t="str">
            <v>TÉCNICO COMPLETO</v>
          </cell>
          <cell r="M2322" t="str">
            <v>*PROFUTURO</v>
          </cell>
          <cell r="N2322" t="str">
            <v>HILTI</v>
          </cell>
          <cell r="O2322" t="str">
            <v>EMPLEADOS</v>
          </cell>
          <cell r="P2322">
            <v>42248</v>
          </cell>
          <cell r="Q2322" t="str">
            <v>CENTRO DE DISTRIBUCION LURIN</v>
          </cell>
          <cell r="R2322" t="str">
            <v>OPERACIONES &amp; LOGISTICA</v>
          </cell>
          <cell r="S2322" t="str">
            <v>SERVICIO TECNICO</v>
          </cell>
        </row>
        <row r="2323">
          <cell r="K2323">
            <v>73045347</v>
          </cell>
          <cell r="L2323" t="str">
            <v>SECUNDARIA COMPLETA</v>
          </cell>
          <cell r="M2323" t="str">
            <v>HABITAT</v>
          </cell>
          <cell r="N2323" t="str">
            <v>HILTI</v>
          </cell>
          <cell r="O2323" t="str">
            <v>PRACTICANTES</v>
          </cell>
          <cell r="P2323">
            <v>42767</v>
          </cell>
          <cell r="Q2323" t="str">
            <v>REPUBLICA DE PANAMA</v>
          </cell>
          <cell r="R2323" t="str">
            <v>INGENIERIA &amp; NEGOCIOS ESTRATEGICOS</v>
          </cell>
          <cell r="S2323" t="str">
            <v>NEGOCIOS ESTRATEGICOS</v>
          </cell>
        </row>
        <row r="2324">
          <cell r="K2324">
            <v>73264170</v>
          </cell>
          <cell r="L2324" t="str">
            <v>UNIVERSIDAD INCONCLU</v>
          </cell>
          <cell r="M2324" t="str">
            <v>*SNP</v>
          </cell>
          <cell r="N2324" t="str">
            <v>HILTI</v>
          </cell>
          <cell r="O2324" t="str">
            <v>PRACTICANTES</v>
          </cell>
          <cell r="P2324">
            <v>42826</v>
          </cell>
          <cell r="Q2324" t="str">
            <v>REPUBLICA DE PANAMA</v>
          </cell>
          <cell r="R2324" t="str">
            <v>HILTI</v>
          </cell>
          <cell r="S2324" t="str">
            <v>HILTI</v>
          </cell>
        </row>
        <row r="2325">
          <cell r="K2325">
            <v>73510572</v>
          </cell>
          <cell r="L2325" t="str">
            <v>SECUNDARIA COMPLETA</v>
          </cell>
          <cell r="M2325" t="str">
            <v>*SNP</v>
          </cell>
          <cell r="N2325" t="str">
            <v>INDUSTRIAS</v>
          </cell>
          <cell r="O2325" t="str">
            <v>PRACTICANTES</v>
          </cell>
          <cell r="P2325">
            <v>42781</v>
          </cell>
          <cell r="Q2325" t="str">
            <v>REPUBLICA DE PANAMA</v>
          </cell>
          <cell r="R2325" t="str">
            <v>COSMETICA Y CUIDADO DEL HOGAR</v>
          </cell>
          <cell r="S2325" t="str">
            <v>COSMETICA Y CUIDADO DEL HOGAR</v>
          </cell>
        </row>
        <row r="2326">
          <cell r="K2326">
            <v>74831866</v>
          </cell>
          <cell r="L2326" t="str">
            <v>BACHILLER</v>
          </cell>
          <cell r="M2326" t="str">
            <v>HABITAT</v>
          </cell>
          <cell r="N2326" t="str">
            <v>HILTI</v>
          </cell>
          <cell r="O2326" t="str">
            <v>EMPLEADOS</v>
          </cell>
          <cell r="P2326">
            <v>42842</v>
          </cell>
          <cell r="Q2326" t="str">
            <v>REPUBLICA DE PANAMA</v>
          </cell>
          <cell r="R2326" t="str">
            <v>INGENIERIA &amp; NEGOCIOS ESTRATEGICOS</v>
          </cell>
          <cell r="S2326" t="str">
            <v>INGENIERIA</v>
          </cell>
        </row>
        <row r="2327">
          <cell r="K2327">
            <v>80183772</v>
          </cell>
          <cell r="L2327" t="str">
            <v>UNIVERSIDAD INCONCLU</v>
          </cell>
          <cell r="M2327" t="str">
            <v>*PROFUTURO</v>
          </cell>
          <cell r="N2327" t="str">
            <v>HILTI</v>
          </cell>
          <cell r="O2327" t="str">
            <v>EMPLEADOS</v>
          </cell>
          <cell r="P2327">
            <v>41821</v>
          </cell>
          <cell r="Q2327" t="str">
            <v>REPUBLICA DE PANAMA</v>
          </cell>
          <cell r="R2327" t="str">
            <v>MERCADO MEDIO</v>
          </cell>
          <cell r="S2327" t="str">
            <v>MERCADO MEDIO</v>
          </cell>
        </row>
        <row r="2328">
          <cell r="K2328">
            <v>80381703</v>
          </cell>
          <cell r="L2328" t="str">
            <v>UNIVERSIDAD COMPLETA</v>
          </cell>
          <cell r="M2328" t="str">
            <v>*PRIMA</v>
          </cell>
          <cell r="N2328" t="str">
            <v>AGRO VETERINARIA</v>
          </cell>
          <cell r="O2328" t="str">
            <v>EMPLEADOS</v>
          </cell>
          <cell r="P2328">
            <v>41000</v>
          </cell>
          <cell r="Q2328" t="str">
            <v>OFICINA CHICLAYO</v>
          </cell>
          <cell r="R2328" t="str">
            <v>AGRO</v>
          </cell>
          <cell r="S2328" t="str">
            <v>AGRO TRADICIONAL</v>
          </cell>
        </row>
        <row r="2329">
          <cell r="K2329">
            <v>48717774</v>
          </cell>
          <cell r="L2329" t="str">
            <v>SECUNDARIA COMPLETA</v>
          </cell>
          <cell r="M2329" t="str">
            <v>HABITAT</v>
          </cell>
          <cell r="N2329" t="str">
            <v>OPERACIONES</v>
          </cell>
          <cell r="O2329" t="str">
            <v>OBREROS</v>
          </cell>
          <cell r="P2329">
            <v>42676</v>
          </cell>
          <cell r="Q2329" t="str">
            <v>CENTRO DE DISTRIBUCION AVENIDA ARGENTINA</v>
          </cell>
          <cell r="R2329" t="str">
            <v>PLANTA CD CALLAO</v>
          </cell>
          <cell r="S2329" t="str">
            <v>PRODUCCIÓN</v>
          </cell>
        </row>
        <row r="2330">
          <cell r="K2330">
            <v>2818247</v>
          </cell>
          <cell r="L2330" t="str">
            <v>TÉCNICO COMPLETO</v>
          </cell>
          <cell r="M2330" t="str">
            <v>*INTEGRA</v>
          </cell>
          <cell r="N2330" t="str">
            <v>SANCELA</v>
          </cell>
          <cell r="O2330" t="str">
            <v>EMPLEADOS</v>
          </cell>
          <cell r="P2330">
            <v>40544</v>
          </cell>
          <cell r="Q2330" t="str">
            <v>OFICINA PIURA</v>
          </cell>
          <cell r="R2330" t="str">
            <v>REGION NORTE</v>
          </cell>
          <cell r="S2330" t="str">
            <v>REGION NORTE</v>
          </cell>
        </row>
        <row r="2331">
          <cell r="K2331">
            <v>2866001</v>
          </cell>
          <cell r="L2331" t="str">
            <v>SECUNDARIA COMPLETA</v>
          </cell>
          <cell r="M2331" t="str">
            <v>*PRIMA</v>
          </cell>
          <cell r="N2331" t="str">
            <v>SANCELA</v>
          </cell>
          <cell r="O2331" t="str">
            <v>EMPLEADOS</v>
          </cell>
          <cell r="P2331">
            <v>40849</v>
          </cell>
          <cell r="Q2331" t="str">
            <v>OFICINA PIURA</v>
          </cell>
          <cell r="R2331" t="str">
            <v>CANAL TRADICIONAL</v>
          </cell>
          <cell r="S2331" t="str">
            <v>CANAL TRADICIONAL</v>
          </cell>
        </row>
        <row r="2332">
          <cell r="K2332">
            <v>6774816</v>
          </cell>
          <cell r="L2332" t="str">
            <v>TÉCNICO COMPLETO</v>
          </cell>
          <cell r="M2332" t="str">
            <v>*INTEGRA</v>
          </cell>
          <cell r="N2332" t="str">
            <v>SANCELA</v>
          </cell>
          <cell r="O2332" t="str">
            <v>EMPLEADOS</v>
          </cell>
          <cell r="P2332">
            <v>41652</v>
          </cell>
          <cell r="Q2332" t="str">
            <v>REPUBLICA DE PANAMA</v>
          </cell>
          <cell r="R2332" t="str">
            <v>TENA</v>
          </cell>
          <cell r="S2332" t="str">
            <v>TENA</v>
          </cell>
        </row>
        <row r="2333">
          <cell r="K2333">
            <v>6806818</v>
          </cell>
          <cell r="L2333" t="str">
            <v>SECUNDARIA COMPLETA</v>
          </cell>
          <cell r="M2333" t="str">
            <v>*INTEGRA</v>
          </cell>
          <cell r="N2333" t="str">
            <v>SANCELA</v>
          </cell>
          <cell r="O2333" t="str">
            <v>EMPLEADOS</v>
          </cell>
          <cell r="P2333">
            <v>40544</v>
          </cell>
          <cell r="Q2333" t="str">
            <v>REPUBLICA DE PANAMA</v>
          </cell>
          <cell r="R2333" t="str">
            <v>CANAL TRADICIONAL</v>
          </cell>
          <cell r="S2333" t="str">
            <v>CANAL TRADICIONAL</v>
          </cell>
        </row>
        <row r="2334">
          <cell r="K2334">
            <v>7476804</v>
          </cell>
          <cell r="L2334" t="str">
            <v>SECUNDARIA COMPLETA</v>
          </cell>
          <cell r="M2334" t="str">
            <v>*PRIMA</v>
          </cell>
          <cell r="N2334" t="str">
            <v>SANCELA</v>
          </cell>
          <cell r="O2334" t="str">
            <v>EMPLEADOS</v>
          </cell>
          <cell r="P2334">
            <v>42767</v>
          </cell>
          <cell r="Q2334" t="str">
            <v>REPUBLICA DE PANAMA</v>
          </cell>
          <cell r="R2334" t="str">
            <v>TENA</v>
          </cell>
          <cell r="S2334" t="str">
            <v>TENA</v>
          </cell>
        </row>
        <row r="2335">
          <cell r="K2335">
            <v>7500115</v>
          </cell>
          <cell r="L2335" t="str">
            <v>SECUNDARIA COMPLETA</v>
          </cell>
          <cell r="M2335" t="str">
            <v>*PROFUTURO</v>
          </cell>
          <cell r="N2335" t="str">
            <v>SANCELA</v>
          </cell>
          <cell r="O2335" t="str">
            <v>EMPLEADOS</v>
          </cell>
          <cell r="P2335">
            <v>40544</v>
          </cell>
          <cell r="Q2335" t="str">
            <v>REPUBLICA DE PANAMA</v>
          </cell>
          <cell r="R2335" t="str">
            <v>CANAL TRADICIONAL</v>
          </cell>
          <cell r="S2335" t="str">
            <v>CANAL TRADICIONAL</v>
          </cell>
        </row>
        <row r="2336">
          <cell r="K2336">
            <v>8190469</v>
          </cell>
          <cell r="L2336" t="str">
            <v>BACHILLER</v>
          </cell>
          <cell r="M2336" t="str">
            <v>*PROFUTURO</v>
          </cell>
          <cell r="N2336" t="str">
            <v>SANCELA</v>
          </cell>
          <cell r="O2336" t="str">
            <v>EMPLEADOS</v>
          </cell>
          <cell r="P2336">
            <v>42156</v>
          </cell>
          <cell r="Q2336" t="str">
            <v>REPUBLICA DE PANAMA</v>
          </cell>
          <cell r="R2336" t="str">
            <v>SANCELA</v>
          </cell>
          <cell r="S2336" t="str">
            <v>GERENCIA GENERAL</v>
          </cell>
        </row>
        <row r="2337">
          <cell r="K2337">
            <v>8685047</v>
          </cell>
          <cell r="L2337" t="str">
            <v>BACHILLER</v>
          </cell>
          <cell r="M2337" t="str">
            <v>*PROFUTURO</v>
          </cell>
          <cell r="N2337" t="str">
            <v>SANCELA</v>
          </cell>
          <cell r="O2337" t="str">
            <v>EMPLEADOS</v>
          </cell>
          <cell r="P2337">
            <v>38762</v>
          </cell>
          <cell r="Q2337" t="str">
            <v>REPUBLICA DE PANAMA</v>
          </cell>
          <cell r="R2337" t="str">
            <v>REGION CENTRO</v>
          </cell>
          <cell r="S2337" t="str">
            <v>REGION CENTRO</v>
          </cell>
        </row>
        <row r="2338">
          <cell r="K2338">
            <v>8874640</v>
          </cell>
          <cell r="L2338" t="str">
            <v>SECUNDARIA COMPLETA</v>
          </cell>
          <cell r="M2338" t="str">
            <v>*PROFUTURO</v>
          </cell>
          <cell r="N2338" t="str">
            <v>SANCELA</v>
          </cell>
          <cell r="O2338" t="str">
            <v>EMPLEADOS</v>
          </cell>
          <cell r="P2338">
            <v>40544</v>
          </cell>
          <cell r="Q2338" t="str">
            <v>REPUBLICA DE PANAMA</v>
          </cell>
          <cell r="R2338" t="str">
            <v>CANAL TRADICIONAL</v>
          </cell>
          <cell r="S2338" t="str">
            <v>CANAL TRADICIONAL</v>
          </cell>
        </row>
        <row r="2339">
          <cell r="K2339">
            <v>9279011</v>
          </cell>
          <cell r="L2339" t="str">
            <v>UNIVERSIDAD INCONCLU</v>
          </cell>
          <cell r="M2339" t="str">
            <v>*PROFUTURO</v>
          </cell>
          <cell r="N2339" t="str">
            <v>SANCELA</v>
          </cell>
          <cell r="O2339" t="str">
            <v>EMPLEADOS</v>
          </cell>
          <cell r="P2339">
            <v>38607</v>
          </cell>
          <cell r="Q2339" t="str">
            <v>REPUBLICA DE PANAMA</v>
          </cell>
          <cell r="R2339" t="str">
            <v>CANAL MODERNO</v>
          </cell>
          <cell r="S2339" t="str">
            <v>CANAL MODERNO</v>
          </cell>
        </row>
        <row r="2340">
          <cell r="K2340">
            <v>9342490</v>
          </cell>
          <cell r="L2340" t="str">
            <v>MAESTRÍA COMPLETA</v>
          </cell>
          <cell r="M2340" t="str">
            <v>*PROFUTURO</v>
          </cell>
          <cell r="N2340" t="str">
            <v>SANCELA</v>
          </cell>
          <cell r="O2340" t="str">
            <v>EJECUTIVOS</v>
          </cell>
          <cell r="P2340">
            <v>41641</v>
          </cell>
          <cell r="Q2340" t="str">
            <v>REPUBLICA DE PANAMA</v>
          </cell>
          <cell r="R2340" t="str">
            <v>SANCELA</v>
          </cell>
          <cell r="S2340" t="str">
            <v>GERENCIA GENERAL</v>
          </cell>
        </row>
        <row r="2341">
          <cell r="K2341">
            <v>9578765</v>
          </cell>
          <cell r="L2341" t="str">
            <v>COLEGIATURA</v>
          </cell>
          <cell r="M2341" t="str">
            <v>*SNP</v>
          </cell>
          <cell r="N2341" t="str">
            <v>SANCELA</v>
          </cell>
          <cell r="O2341" t="str">
            <v>EMPLEADOS</v>
          </cell>
          <cell r="P2341">
            <v>39295</v>
          </cell>
          <cell r="Q2341" t="str">
            <v>REPUBLICA DE PANAMA</v>
          </cell>
          <cell r="R2341" t="str">
            <v>TENA</v>
          </cell>
          <cell r="S2341" t="str">
            <v>TENA</v>
          </cell>
        </row>
        <row r="2342">
          <cell r="K2342">
            <v>9579468</v>
          </cell>
          <cell r="L2342" t="str">
            <v>MAESTRÍA COMPLETA</v>
          </cell>
          <cell r="M2342" t="str">
            <v>*INTEGRA</v>
          </cell>
          <cell r="N2342" t="str">
            <v>SANCELA</v>
          </cell>
          <cell r="O2342" t="str">
            <v>EMPLEADOS</v>
          </cell>
          <cell r="P2342">
            <v>37049</v>
          </cell>
          <cell r="Q2342" t="str">
            <v>REPUBLICA DE PANAMA</v>
          </cell>
          <cell r="R2342" t="str">
            <v>OPERACIONES Y LOGISTICA</v>
          </cell>
          <cell r="S2342" t="str">
            <v>OPERACIONES Y LOGISTICA</v>
          </cell>
        </row>
        <row r="2343">
          <cell r="K2343">
            <v>9633306</v>
          </cell>
          <cell r="L2343" t="str">
            <v>SECUNDARIA COMPLETA</v>
          </cell>
          <cell r="M2343" t="str">
            <v>*INTEGRA</v>
          </cell>
          <cell r="N2343" t="str">
            <v>SANCELA</v>
          </cell>
          <cell r="O2343" t="str">
            <v>EMPLEADOS</v>
          </cell>
          <cell r="P2343">
            <v>42705</v>
          </cell>
          <cell r="Q2343" t="str">
            <v>REPUBLICA DE PANAMA</v>
          </cell>
          <cell r="R2343" t="str">
            <v>CANAL TRADICIONAL</v>
          </cell>
          <cell r="S2343" t="str">
            <v>CANAL TRADICIONAL</v>
          </cell>
        </row>
        <row r="2344">
          <cell r="K2344">
            <v>9720661</v>
          </cell>
          <cell r="L2344" t="str">
            <v>TÉCNICO COMPLETO</v>
          </cell>
          <cell r="M2344" t="str">
            <v>*PROFUTURO</v>
          </cell>
          <cell r="N2344" t="str">
            <v>SANCELA</v>
          </cell>
          <cell r="O2344" t="str">
            <v>EMPLEADOS</v>
          </cell>
          <cell r="P2344">
            <v>40544</v>
          </cell>
          <cell r="Q2344" t="str">
            <v>REPUBLICA DE PANAMA</v>
          </cell>
          <cell r="R2344" t="str">
            <v>CANAL TRADICIONAL</v>
          </cell>
          <cell r="S2344" t="str">
            <v>CANAL TRADICIONAL</v>
          </cell>
        </row>
        <row r="2345">
          <cell r="K2345">
            <v>9802115</v>
          </cell>
          <cell r="L2345" t="str">
            <v>SECUNDARIA COMPLETA</v>
          </cell>
          <cell r="M2345" t="str">
            <v>*INTEGRA</v>
          </cell>
          <cell r="N2345" t="str">
            <v>SANCELA</v>
          </cell>
          <cell r="O2345" t="str">
            <v>EMPLEADOS</v>
          </cell>
          <cell r="P2345">
            <v>41396</v>
          </cell>
          <cell r="Q2345" t="str">
            <v>REPUBLICA DE PANAMA</v>
          </cell>
          <cell r="R2345" t="str">
            <v>TENA</v>
          </cell>
          <cell r="S2345" t="str">
            <v>TENA</v>
          </cell>
        </row>
        <row r="2346">
          <cell r="K2346">
            <v>9833140</v>
          </cell>
          <cell r="L2346" t="str">
            <v>SECUNDARIA COMPLETA</v>
          </cell>
          <cell r="M2346" t="str">
            <v>*INTEGRA</v>
          </cell>
          <cell r="N2346" t="str">
            <v>SANCELA</v>
          </cell>
          <cell r="O2346" t="str">
            <v>EMPLEADOS</v>
          </cell>
          <cell r="P2346">
            <v>40544</v>
          </cell>
          <cell r="Q2346" t="str">
            <v>REPUBLICA DE PANAMA</v>
          </cell>
          <cell r="R2346" t="str">
            <v>CANAL TRADICIONAL</v>
          </cell>
          <cell r="S2346" t="str">
            <v>CANAL TRADICIONAL</v>
          </cell>
        </row>
        <row r="2347">
          <cell r="K2347">
            <v>9955179</v>
          </cell>
          <cell r="L2347" t="str">
            <v>BACHILLER</v>
          </cell>
          <cell r="M2347" t="str">
            <v>*INTEGRA</v>
          </cell>
          <cell r="N2347" t="str">
            <v>SANCELA</v>
          </cell>
          <cell r="O2347" t="str">
            <v>EMPLEADOS</v>
          </cell>
          <cell r="P2347">
            <v>41593</v>
          </cell>
          <cell r="Q2347" t="str">
            <v>REPUBLICA DE PANAMA</v>
          </cell>
          <cell r="R2347" t="str">
            <v>OPERACIONES Y LOGISTICA</v>
          </cell>
          <cell r="S2347" t="str">
            <v>OPERACIONES Y LOGISTICA</v>
          </cell>
        </row>
        <row r="2348">
          <cell r="K2348">
            <v>10096608</v>
          </cell>
          <cell r="L2348" t="str">
            <v>TÉCNICO COMPLETO</v>
          </cell>
          <cell r="M2348" t="str">
            <v>*PROFUTURO</v>
          </cell>
          <cell r="N2348" t="str">
            <v>SANCELA</v>
          </cell>
          <cell r="O2348" t="str">
            <v>EMPLEADOS</v>
          </cell>
          <cell r="P2348">
            <v>40787</v>
          </cell>
          <cell r="Q2348" t="str">
            <v>REPUBLICA DE PANAMA</v>
          </cell>
          <cell r="R2348" t="str">
            <v>CANAL TRADICIONAL</v>
          </cell>
          <cell r="S2348" t="str">
            <v>CANAL TRADICIONAL</v>
          </cell>
        </row>
        <row r="2349">
          <cell r="K2349">
            <v>10285231</v>
          </cell>
          <cell r="L2349" t="str">
            <v>SECUNDARIA COMPLETA</v>
          </cell>
          <cell r="M2349" t="str">
            <v>*PROFUTURO</v>
          </cell>
          <cell r="N2349" t="str">
            <v>SANCELA</v>
          </cell>
          <cell r="O2349" t="str">
            <v>EMPLEADOS</v>
          </cell>
          <cell r="P2349">
            <v>40787</v>
          </cell>
          <cell r="Q2349" t="str">
            <v>REPUBLICA DE PANAMA</v>
          </cell>
          <cell r="R2349" t="str">
            <v>CANAL TRADICIONAL</v>
          </cell>
          <cell r="S2349" t="str">
            <v>CANAL TRADICIONAL</v>
          </cell>
        </row>
        <row r="2350">
          <cell r="K2350">
            <v>10336129</v>
          </cell>
          <cell r="L2350" t="str">
            <v>BACHILLER</v>
          </cell>
          <cell r="M2350" t="str">
            <v>*PROFUTURO</v>
          </cell>
          <cell r="N2350" t="str">
            <v>SANCELA</v>
          </cell>
          <cell r="O2350" t="str">
            <v>EMPLEADOS</v>
          </cell>
          <cell r="P2350">
            <v>37561</v>
          </cell>
          <cell r="Q2350" t="str">
            <v>REPUBLICA DE PANAMA</v>
          </cell>
          <cell r="R2350" t="str">
            <v>OPERACIONES Y LOGISTICA</v>
          </cell>
          <cell r="S2350" t="str">
            <v>OPERACIONES Y LOGISTICA</v>
          </cell>
        </row>
        <row r="2351">
          <cell r="K2351">
            <v>10422590</v>
          </cell>
          <cell r="L2351" t="str">
            <v>SECUNDARIA COMPLETA</v>
          </cell>
          <cell r="M2351" t="str">
            <v>*PROFUTURO</v>
          </cell>
          <cell r="N2351" t="str">
            <v>SANCELA</v>
          </cell>
          <cell r="O2351" t="str">
            <v>EMPLEADOS</v>
          </cell>
          <cell r="P2351">
            <v>40544</v>
          </cell>
          <cell r="Q2351" t="str">
            <v>REPUBLICA DE PANAMA</v>
          </cell>
          <cell r="R2351" t="str">
            <v>CANAL TRADICIONAL</v>
          </cell>
          <cell r="S2351" t="str">
            <v>CANAL TRADICIONAL</v>
          </cell>
        </row>
        <row r="2352">
          <cell r="K2352">
            <v>10432301</v>
          </cell>
          <cell r="L2352" t="str">
            <v>SECUNDARIA COMPLETA</v>
          </cell>
          <cell r="M2352" t="str">
            <v>*PRIMA</v>
          </cell>
          <cell r="N2352" t="str">
            <v>SANCELA</v>
          </cell>
          <cell r="O2352" t="str">
            <v>EMPLEADOS</v>
          </cell>
          <cell r="P2352">
            <v>40544</v>
          </cell>
          <cell r="Q2352" t="str">
            <v>REPUBLICA DE PANAMA</v>
          </cell>
          <cell r="R2352" t="str">
            <v>CANAL TRADICIONAL</v>
          </cell>
          <cell r="S2352" t="str">
            <v>CANAL TRADICIONAL</v>
          </cell>
        </row>
        <row r="2353">
          <cell r="K2353">
            <v>15732484</v>
          </cell>
          <cell r="L2353" t="str">
            <v>UNIVERSIDAD COMPLETA</v>
          </cell>
          <cell r="M2353" t="str">
            <v>*PRIMA</v>
          </cell>
          <cell r="N2353" t="str">
            <v>SANCELA</v>
          </cell>
          <cell r="O2353" t="str">
            <v>EMPLEADOS</v>
          </cell>
          <cell r="P2353">
            <v>40544</v>
          </cell>
          <cell r="Q2353" t="str">
            <v>OFICINA NORTE CHICO</v>
          </cell>
          <cell r="R2353" t="str">
            <v>REGION CENTRO</v>
          </cell>
          <cell r="S2353" t="str">
            <v>REGION CENTRO</v>
          </cell>
        </row>
        <row r="2354">
          <cell r="K2354">
            <v>15863387</v>
          </cell>
          <cell r="L2354" t="str">
            <v>BACHILLER</v>
          </cell>
          <cell r="M2354" t="str">
            <v>*INTEGRA</v>
          </cell>
          <cell r="N2354" t="str">
            <v>SANCELA</v>
          </cell>
          <cell r="O2354" t="str">
            <v>EMPLEADOS</v>
          </cell>
          <cell r="P2354">
            <v>40544</v>
          </cell>
          <cell r="Q2354" t="str">
            <v>REPUBLICA DE PANAMA</v>
          </cell>
          <cell r="R2354" t="str">
            <v>CANAL TRADICIONAL</v>
          </cell>
          <cell r="S2354" t="str">
            <v>CANAL TRADICIONAL</v>
          </cell>
        </row>
        <row r="2355">
          <cell r="K2355">
            <v>16792458</v>
          </cell>
          <cell r="L2355" t="str">
            <v>TITULADO</v>
          </cell>
          <cell r="M2355" t="str">
            <v>*INTEGRA</v>
          </cell>
          <cell r="N2355" t="str">
            <v>SANCELA</v>
          </cell>
          <cell r="O2355" t="str">
            <v>EMPLEADOS</v>
          </cell>
          <cell r="P2355">
            <v>41075</v>
          </cell>
          <cell r="Q2355" t="str">
            <v>OFICINA CHICLAYO</v>
          </cell>
          <cell r="R2355" t="str">
            <v>TENA</v>
          </cell>
          <cell r="S2355" t="str">
            <v>TENA</v>
          </cell>
        </row>
        <row r="2356">
          <cell r="K2356">
            <v>18139557</v>
          </cell>
          <cell r="L2356" t="str">
            <v>BACHILLER</v>
          </cell>
          <cell r="M2356" t="str">
            <v>*INTEGRA</v>
          </cell>
          <cell r="N2356" t="str">
            <v>SANCELA</v>
          </cell>
          <cell r="O2356" t="str">
            <v>EMPLEADOS</v>
          </cell>
          <cell r="P2356">
            <v>40739</v>
          </cell>
          <cell r="Q2356" t="str">
            <v>OFICINA TRUJILLLO</v>
          </cell>
          <cell r="R2356" t="str">
            <v>TENA</v>
          </cell>
          <cell r="S2356" t="str">
            <v>TENA</v>
          </cell>
        </row>
        <row r="2357">
          <cell r="K2357">
            <v>18211217</v>
          </cell>
          <cell r="L2357" t="str">
            <v>TITULADO</v>
          </cell>
          <cell r="M2357" t="str">
            <v>*PRIMA</v>
          </cell>
          <cell r="N2357" t="str">
            <v>SANCELA</v>
          </cell>
          <cell r="O2357" t="str">
            <v>EMPLEADOS</v>
          </cell>
          <cell r="P2357">
            <v>41015</v>
          </cell>
          <cell r="Q2357" t="str">
            <v>OFICINA TRUJILLLO</v>
          </cell>
          <cell r="R2357" t="str">
            <v>CANAL MODERNO</v>
          </cell>
          <cell r="S2357" t="str">
            <v>CANAL MODERNO</v>
          </cell>
        </row>
        <row r="2358">
          <cell r="K2358">
            <v>21103216</v>
          </cell>
          <cell r="L2358" t="str">
            <v>SECUNDARIA COMPLETA</v>
          </cell>
          <cell r="M2358" t="str">
            <v>*INTEGRA</v>
          </cell>
          <cell r="N2358" t="str">
            <v>SANCELA</v>
          </cell>
          <cell r="O2358" t="str">
            <v>EMPLEADOS</v>
          </cell>
          <cell r="P2358">
            <v>42583</v>
          </cell>
          <cell r="Q2358" t="str">
            <v>OFICINA CHICLAYO</v>
          </cell>
          <cell r="R2358" t="str">
            <v>REGION NORTE</v>
          </cell>
          <cell r="S2358" t="str">
            <v>REGION NORTE</v>
          </cell>
        </row>
        <row r="2359">
          <cell r="K2359">
            <v>21532464</v>
          </cell>
          <cell r="L2359" t="str">
            <v>SECUNDARIA COMPLETA</v>
          </cell>
          <cell r="M2359" t="str">
            <v>*INTEGRA</v>
          </cell>
          <cell r="N2359" t="str">
            <v>SANCELA</v>
          </cell>
          <cell r="O2359" t="str">
            <v>EMPLEADOS</v>
          </cell>
          <cell r="P2359">
            <v>42522</v>
          </cell>
          <cell r="Q2359" t="str">
            <v>REPUBLICA DE PANAMA</v>
          </cell>
          <cell r="R2359" t="str">
            <v>TENA</v>
          </cell>
          <cell r="S2359" t="str">
            <v>TENA</v>
          </cell>
        </row>
        <row r="2360">
          <cell r="K2360">
            <v>23992538</v>
          </cell>
          <cell r="L2360" t="str">
            <v>TÉCNICO COMPLETO</v>
          </cell>
          <cell r="M2360" t="str">
            <v>*PRIMA</v>
          </cell>
          <cell r="N2360" t="str">
            <v>SANCELA</v>
          </cell>
          <cell r="O2360" t="str">
            <v>EMPLEADOS</v>
          </cell>
          <cell r="P2360">
            <v>42430</v>
          </cell>
          <cell r="Q2360" t="str">
            <v>OFICINA CUZCO</v>
          </cell>
          <cell r="R2360" t="str">
            <v>CANAL TRADICIONAL</v>
          </cell>
          <cell r="S2360" t="str">
            <v>CANAL TRADICIONAL</v>
          </cell>
        </row>
        <row r="2361">
          <cell r="K2361">
            <v>25704576</v>
          </cell>
          <cell r="L2361" t="str">
            <v>SECUNDARIA COMPLETA</v>
          </cell>
          <cell r="M2361" t="str">
            <v>*INTEGRA</v>
          </cell>
          <cell r="N2361" t="str">
            <v>SANCELA</v>
          </cell>
          <cell r="O2361" t="str">
            <v>EMPLEADOS</v>
          </cell>
          <cell r="P2361">
            <v>40544</v>
          </cell>
          <cell r="Q2361" t="str">
            <v>REPUBLICA DE PANAMA</v>
          </cell>
          <cell r="R2361" t="str">
            <v>CANAL MODERNO</v>
          </cell>
          <cell r="S2361" t="str">
            <v>CANAL MODERNO</v>
          </cell>
        </row>
        <row r="2362">
          <cell r="K2362">
            <v>25707259</v>
          </cell>
          <cell r="L2362" t="str">
            <v>TÉCNICO COMPLETO</v>
          </cell>
          <cell r="M2362" t="str">
            <v>*INTEGRA</v>
          </cell>
          <cell r="N2362" t="str">
            <v>SANCELA</v>
          </cell>
          <cell r="O2362" t="str">
            <v>EMPLEADOS</v>
          </cell>
          <cell r="P2362">
            <v>42430</v>
          </cell>
          <cell r="Q2362" t="str">
            <v>REPUBLICA DE PANAMA</v>
          </cell>
          <cell r="R2362" t="str">
            <v>TENA</v>
          </cell>
          <cell r="S2362" t="str">
            <v>TENA</v>
          </cell>
        </row>
        <row r="2363">
          <cell r="K2363">
            <v>25747866</v>
          </cell>
          <cell r="L2363" t="str">
            <v>SECUNDARIA COMPLETA</v>
          </cell>
          <cell r="M2363" t="str">
            <v>*PRIMA</v>
          </cell>
          <cell r="N2363" t="str">
            <v>SANCELA</v>
          </cell>
          <cell r="O2363" t="str">
            <v>EMPLEADOS</v>
          </cell>
          <cell r="P2363">
            <v>40544</v>
          </cell>
          <cell r="Q2363" t="str">
            <v>REPUBLICA DE PANAMA</v>
          </cell>
          <cell r="R2363" t="str">
            <v>TENA</v>
          </cell>
          <cell r="S2363" t="str">
            <v>TENA</v>
          </cell>
        </row>
        <row r="2364">
          <cell r="K2364">
            <v>29227739</v>
          </cell>
          <cell r="L2364" t="str">
            <v>BACHILLER</v>
          </cell>
          <cell r="M2364" t="str">
            <v>*INTEGRA</v>
          </cell>
          <cell r="N2364" t="str">
            <v>SANCELA</v>
          </cell>
          <cell r="O2364" t="str">
            <v>EMPLEADOS</v>
          </cell>
          <cell r="P2364">
            <v>40819</v>
          </cell>
          <cell r="Q2364" t="str">
            <v>OFICINA AREQUIPA</v>
          </cell>
          <cell r="R2364" t="str">
            <v>CANAL MODERNO</v>
          </cell>
          <cell r="S2364" t="str">
            <v>CANAL MODERNO</v>
          </cell>
        </row>
        <row r="2365">
          <cell r="K2365">
            <v>29538816</v>
          </cell>
          <cell r="L2365" t="str">
            <v>SECUNDARIA COMPLETA</v>
          </cell>
          <cell r="M2365" t="str">
            <v>*PRIMA</v>
          </cell>
          <cell r="N2365" t="str">
            <v>SANCELA</v>
          </cell>
          <cell r="O2365" t="str">
            <v>EMPLEADOS</v>
          </cell>
          <cell r="P2365">
            <v>39737</v>
          </cell>
          <cell r="Q2365" t="str">
            <v>OFICINA AREQUIPA</v>
          </cell>
          <cell r="R2365" t="str">
            <v>REGION SUR</v>
          </cell>
          <cell r="S2365" t="str">
            <v>REGION SUR</v>
          </cell>
        </row>
        <row r="2366">
          <cell r="K2366">
            <v>29662397</v>
          </cell>
          <cell r="L2366" t="str">
            <v>SECUNDARIA COMPLETA</v>
          </cell>
          <cell r="M2366" t="str">
            <v>*SNP</v>
          </cell>
          <cell r="N2366" t="str">
            <v>SANCELA</v>
          </cell>
          <cell r="O2366" t="str">
            <v>EMPLEADOS</v>
          </cell>
          <cell r="P2366">
            <v>42373</v>
          </cell>
          <cell r="Q2366" t="str">
            <v>OFICINA AREQUIPA</v>
          </cell>
          <cell r="R2366" t="str">
            <v>REGION SUR</v>
          </cell>
          <cell r="S2366" t="str">
            <v>REGION SUR</v>
          </cell>
        </row>
        <row r="2367">
          <cell r="K2367">
            <v>29672111</v>
          </cell>
          <cell r="L2367" t="str">
            <v>SECUNDARIA COMPLETA</v>
          </cell>
          <cell r="M2367" t="str">
            <v>*INTEGRA</v>
          </cell>
          <cell r="N2367" t="str">
            <v>SANCELA</v>
          </cell>
          <cell r="O2367" t="str">
            <v>EMPLEADOS</v>
          </cell>
          <cell r="P2367">
            <v>42373</v>
          </cell>
          <cell r="Q2367" t="str">
            <v>OFICINA AREQUIPA</v>
          </cell>
          <cell r="R2367" t="str">
            <v>REGION SUR</v>
          </cell>
          <cell r="S2367" t="str">
            <v>REGION SUR</v>
          </cell>
        </row>
        <row r="2368">
          <cell r="K2368">
            <v>29683629</v>
          </cell>
          <cell r="L2368" t="str">
            <v>SECUNDARIA COMPLETA</v>
          </cell>
          <cell r="M2368" t="str">
            <v>*INTEGRA</v>
          </cell>
          <cell r="N2368" t="str">
            <v>SANCELA</v>
          </cell>
          <cell r="O2368" t="str">
            <v>EMPLEADOS</v>
          </cell>
          <cell r="P2368">
            <v>40544</v>
          </cell>
          <cell r="Q2368" t="str">
            <v>OFICINA AREQUIPA</v>
          </cell>
          <cell r="R2368" t="str">
            <v>REGION SUR</v>
          </cell>
          <cell r="S2368" t="str">
            <v>REGION SUR</v>
          </cell>
        </row>
        <row r="2369">
          <cell r="K2369">
            <v>32111691</v>
          </cell>
          <cell r="L2369" t="str">
            <v>SECUNDARIA COMPLETA</v>
          </cell>
          <cell r="M2369" t="str">
            <v>*SNP</v>
          </cell>
          <cell r="N2369" t="str">
            <v>SANCELA</v>
          </cell>
          <cell r="O2369" t="str">
            <v>EMPLEADOS</v>
          </cell>
          <cell r="P2369">
            <v>42628</v>
          </cell>
          <cell r="Q2369" t="str">
            <v>REPUBLICA DE PANAMA</v>
          </cell>
          <cell r="R2369" t="str">
            <v>CANAL TRADICIONAL</v>
          </cell>
          <cell r="S2369" t="str">
            <v>CANAL TRADICIONAL</v>
          </cell>
        </row>
        <row r="2370">
          <cell r="K2370">
            <v>40037653</v>
          </cell>
          <cell r="L2370" t="str">
            <v>SECUNDARIA COMPLETA</v>
          </cell>
          <cell r="M2370" t="str">
            <v>*PRIMA</v>
          </cell>
          <cell r="N2370" t="str">
            <v>SANCELA</v>
          </cell>
          <cell r="O2370" t="str">
            <v>EMPLEADOS</v>
          </cell>
          <cell r="P2370">
            <v>41136</v>
          </cell>
          <cell r="Q2370" t="str">
            <v>OFICINA SUR CHICO</v>
          </cell>
          <cell r="R2370" t="str">
            <v>CANAL TRADICIONAL</v>
          </cell>
          <cell r="S2370" t="str">
            <v>CANAL TRADICIONAL</v>
          </cell>
        </row>
        <row r="2371">
          <cell r="K2371">
            <v>40098120</v>
          </cell>
          <cell r="L2371" t="str">
            <v>BACHILLER</v>
          </cell>
          <cell r="M2371" t="str">
            <v>*INTEGRA</v>
          </cell>
          <cell r="N2371" t="str">
            <v>SANCELA</v>
          </cell>
          <cell r="O2371" t="str">
            <v>EMPLEADOS</v>
          </cell>
          <cell r="P2371">
            <v>42156</v>
          </cell>
          <cell r="Q2371" t="str">
            <v>OFICINA AREQUIPA</v>
          </cell>
          <cell r="R2371" t="str">
            <v>REGION SUR</v>
          </cell>
          <cell r="S2371" t="str">
            <v>REGION SUR</v>
          </cell>
        </row>
        <row r="2372">
          <cell r="K2372">
            <v>40178419</v>
          </cell>
          <cell r="L2372" t="str">
            <v>SECUNDARIA COMPLETA</v>
          </cell>
          <cell r="M2372" t="str">
            <v>*INTEGRA</v>
          </cell>
          <cell r="N2372" t="str">
            <v>SANCELA</v>
          </cell>
          <cell r="O2372" t="str">
            <v>EMPLEADOS</v>
          </cell>
          <cell r="P2372">
            <v>42430</v>
          </cell>
          <cell r="Q2372" t="str">
            <v>REPUBLICA DE PANAMA</v>
          </cell>
          <cell r="R2372" t="str">
            <v>TENA</v>
          </cell>
          <cell r="S2372" t="str">
            <v>TENA</v>
          </cell>
        </row>
        <row r="2373">
          <cell r="K2373">
            <v>40197944</v>
          </cell>
          <cell r="L2373" t="str">
            <v>SECUNDARIA COMPLETA</v>
          </cell>
          <cell r="M2373" t="str">
            <v>*PROFUTURO</v>
          </cell>
          <cell r="N2373" t="str">
            <v>SANCELA</v>
          </cell>
          <cell r="O2373" t="str">
            <v>EMPLEADOS</v>
          </cell>
          <cell r="P2373">
            <v>41501</v>
          </cell>
          <cell r="Q2373" t="str">
            <v>REPUBLICA DE PANAMA</v>
          </cell>
          <cell r="R2373" t="str">
            <v>CANAL TRADICIONAL</v>
          </cell>
          <cell r="S2373" t="str">
            <v>CANAL TRADICIONAL</v>
          </cell>
        </row>
        <row r="2374">
          <cell r="K2374">
            <v>40389539</v>
          </cell>
          <cell r="L2374" t="str">
            <v>TÉCNICO COMPLETO</v>
          </cell>
          <cell r="M2374" t="str">
            <v>*PROFUTURO</v>
          </cell>
          <cell r="N2374" t="str">
            <v>SANCELA</v>
          </cell>
          <cell r="O2374" t="str">
            <v>EMPLEADOS</v>
          </cell>
          <cell r="P2374">
            <v>40544</v>
          </cell>
          <cell r="Q2374" t="str">
            <v>REPUBLICA DE PANAMA</v>
          </cell>
          <cell r="R2374" t="str">
            <v>CANAL TRADICIONAL</v>
          </cell>
          <cell r="S2374" t="str">
            <v>CANAL TRADICIONAL</v>
          </cell>
        </row>
        <row r="2375">
          <cell r="K2375">
            <v>40601934</v>
          </cell>
          <cell r="L2375" t="str">
            <v>SECUNDARIA COMPLETA</v>
          </cell>
          <cell r="M2375" t="str">
            <v>*PROFUTURO</v>
          </cell>
          <cell r="N2375" t="str">
            <v>SANCELA</v>
          </cell>
          <cell r="O2375" t="str">
            <v>EMPLEADOS</v>
          </cell>
          <cell r="P2375">
            <v>42186</v>
          </cell>
          <cell r="Q2375" t="str">
            <v>REPUBLICA DE PANAMA</v>
          </cell>
          <cell r="R2375" t="str">
            <v>TENA</v>
          </cell>
          <cell r="S2375" t="str">
            <v>TENA</v>
          </cell>
        </row>
        <row r="2376">
          <cell r="K2376">
            <v>40678907</v>
          </cell>
          <cell r="L2376" t="str">
            <v>BACHILLER</v>
          </cell>
          <cell r="M2376" t="str">
            <v>*INTEGRA</v>
          </cell>
          <cell r="N2376" t="str">
            <v>SANCELA</v>
          </cell>
          <cell r="O2376" t="str">
            <v>EMPLEADOS</v>
          </cell>
          <cell r="P2376">
            <v>41928</v>
          </cell>
          <cell r="Q2376" t="str">
            <v>REPUBLICA DE PANAMA</v>
          </cell>
          <cell r="R2376" t="str">
            <v>SANCELA</v>
          </cell>
          <cell r="S2376" t="str">
            <v>TENA</v>
          </cell>
        </row>
        <row r="2377">
          <cell r="K2377">
            <v>40691145</v>
          </cell>
          <cell r="L2377" t="str">
            <v>SECUNDARIA COMPLETA</v>
          </cell>
          <cell r="M2377" t="str">
            <v>*PRIMA</v>
          </cell>
          <cell r="N2377" t="str">
            <v>SANCELA</v>
          </cell>
          <cell r="O2377" t="str">
            <v>EMPLEADOS</v>
          </cell>
          <cell r="P2377">
            <v>40739</v>
          </cell>
          <cell r="Q2377" t="str">
            <v>REPUBLICA DE PANAMA</v>
          </cell>
          <cell r="R2377" t="str">
            <v>CANAL TRADICIONAL</v>
          </cell>
          <cell r="S2377" t="str">
            <v>CANAL TRADICIONAL</v>
          </cell>
        </row>
        <row r="2378">
          <cell r="K2378">
            <v>40695835</v>
          </cell>
          <cell r="L2378" t="str">
            <v>SECUNDARIA COMPLETA</v>
          </cell>
          <cell r="M2378" t="str">
            <v>*INTEGRA</v>
          </cell>
          <cell r="N2378" t="str">
            <v>SANCELA</v>
          </cell>
          <cell r="O2378" t="str">
            <v>EMPLEADOS</v>
          </cell>
          <cell r="P2378">
            <v>42430</v>
          </cell>
          <cell r="Q2378" t="str">
            <v>OFICINA CHICLAYO</v>
          </cell>
          <cell r="R2378" t="str">
            <v>REGION NORTE</v>
          </cell>
          <cell r="S2378" t="str">
            <v>REGION NORTE</v>
          </cell>
        </row>
        <row r="2379">
          <cell r="K2379">
            <v>40740429</v>
          </cell>
          <cell r="L2379" t="str">
            <v>SECUNDARIA COMPLETA</v>
          </cell>
          <cell r="M2379" t="str">
            <v>*INTEGRA</v>
          </cell>
          <cell r="N2379" t="str">
            <v>SANCELA</v>
          </cell>
          <cell r="O2379" t="str">
            <v>EMPLEADOS</v>
          </cell>
          <cell r="P2379">
            <v>42744</v>
          </cell>
          <cell r="Q2379" t="str">
            <v>REPUBLICA DE PANAMA</v>
          </cell>
          <cell r="R2379" t="str">
            <v>CANAL TRADICIONAL</v>
          </cell>
          <cell r="S2379" t="str">
            <v>CANAL TRADICIONAL</v>
          </cell>
        </row>
        <row r="2380">
          <cell r="K2380">
            <v>40756666</v>
          </cell>
          <cell r="L2380" t="str">
            <v>TÉCNICO COMPLETO</v>
          </cell>
          <cell r="M2380" t="str">
            <v>*PRIMA</v>
          </cell>
          <cell r="N2380" t="str">
            <v>SANCELA</v>
          </cell>
          <cell r="O2380" t="str">
            <v>EMPLEADOS</v>
          </cell>
          <cell r="P2380">
            <v>42327</v>
          </cell>
          <cell r="Q2380" t="str">
            <v>OFICINA HUANCAYO</v>
          </cell>
          <cell r="R2380" t="str">
            <v>SANCELA</v>
          </cell>
          <cell r="S2380" t="str">
            <v>TENA</v>
          </cell>
        </row>
        <row r="2381">
          <cell r="K2381">
            <v>40785644</v>
          </cell>
          <cell r="L2381" t="str">
            <v>TÉCNICO COMPLETO</v>
          </cell>
          <cell r="M2381" t="str">
            <v>*PRIMA</v>
          </cell>
          <cell r="N2381" t="str">
            <v>SANCELA</v>
          </cell>
          <cell r="O2381" t="str">
            <v>EMPLEADOS</v>
          </cell>
          <cell r="P2381">
            <v>42200</v>
          </cell>
          <cell r="Q2381" t="str">
            <v>REPUBLICA DE PANAMA</v>
          </cell>
          <cell r="R2381" t="str">
            <v>CANAL TRADICIONAL</v>
          </cell>
          <cell r="S2381" t="str">
            <v>CANAL TRADICIONAL</v>
          </cell>
        </row>
        <row r="2382">
          <cell r="K2382">
            <v>40993329</v>
          </cell>
          <cell r="L2382" t="str">
            <v>SECUNDARIA COMPLETA</v>
          </cell>
          <cell r="M2382" t="str">
            <v>*PRIMA</v>
          </cell>
          <cell r="N2382" t="str">
            <v>SANCELA</v>
          </cell>
          <cell r="O2382" t="str">
            <v>EMPLEADOS</v>
          </cell>
          <cell r="P2382">
            <v>40634</v>
          </cell>
          <cell r="Q2382" t="str">
            <v>REPUBLICA DE PANAMA</v>
          </cell>
          <cell r="R2382" t="str">
            <v>CANAL TRADICIONAL</v>
          </cell>
          <cell r="S2382" t="str">
            <v>CANAL TRADICIONAL</v>
          </cell>
        </row>
        <row r="2383">
          <cell r="K2383">
            <v>41136942</v>
          </cell>
          <cell r="L2383" t="str">
            <v>MAESTRÍA COMPLETA</v>
          </cell>
          <cell r="M2383" t="str">
            <v>*PRIMA</v>
          </cell>
          <cell r="N2383" t="str">
            <v>SANCELA</v>
          </cell>
          <cell r="O2383" t="str">
            <v>EMPLEADOS</v>
          </cell>
          <cell r="P2383">
            <v>42037</v>
          </cell>
          <cell r="Q2383" t="str">
            <v>REPUBLICA DE PANAMA</v>
          </cell>
          <cell r="R2383" t="str">
            <v>SANCELA</v>
          </cell>
          <cell r="S2383" t="str">
            <v>TENA</v>
          </cell>
        </row>
        <row r="2384">
          <cell r="K2384">
            <v>41181496</v>
          </cell>
          <cell r="L2384" t="str">
            <v>UNIVERSIDAD COMPLETA</v>
          </cell>
          <cell r="M2384" t="str">
            <v>*PRIMA</v>
          </cell>
          <cell r="N2384" t="str">
            <v>SANCELA</v>
          </cell>
          <cell r="O2384" t="str">
            <v>EMPLEADOS</v>
          </cell>
          <cell r="P2384">
            <v>42186</v>
          </cell>
          <cell r="Q2384" t="str">
            <v>REPUBLICA DE PANAMA</v>
          </cell>
          <cell r="R2384" t="str">
            <v>SANCELA</v>
          </cell>
          <cell r="S2384" t="str">
            <v>GERENCIA GENERAL</v>
          </cell>
        </row>
        <row r="2385">
          <cell r="K2385">
            <v>41291247</v>
          </cell>
          <cell r="L2385" t="str">
            <v>TÉCNICO COMPLETO</v>
          </cell>
          <cell r="M2385" t="str">
            <v>*INTEGRA</v>
          </cell>
          <cell r="N2385" t="str">
            <v>SANCELA</v>
          </cell>
          <cell r="O2385" t="str">
            <v>EMPLEADOS</v>
          </cell>
          <cell r="P2385">
            <v>41396</v>
          </cell>
          <cell r="Q2385" t="str">
            <v>OFICINA HUANCAYO</v>
          </cell>
          <cell r="R2385" t="str">
            <v>REGION CENTRO</v>
          </cell>
          <cell r="S2385" t="str">
            <v>REGION CENTRO</v>
          </cell>
        </row>
        <row r="2386">
          <cell r="K2386">
            <v>41308679</v>
          </cell>
          <cell r="L2386" t="str">
            <v>SECUNDARIA COMPLETA</v>
          </cell>
          <cell r="M2386" t="str">
            <v>*INTEGRA</v>
          </cell>
          <cell r="N2386" t="str">
            <v>SANCELA</v>
          </cell>
          <cell r="O2386" t="str">
            <v>EMPLEADOS</v>
          </cell>
          <cell r="P2386">
            <v>41760</v>
          </cell>
          <cell r="Q2386" t="str">
            <v>OFICINA TRUJILLLO</v>
          </cell>
          <cell r="R2386" t="str">
            <v>REGION NORTE</v>
          </cell>
          <cell r="S2386" t="str">
            <v>REGION NORTE</v>
          </cell>
        </row>
        <row r="2387">
          <cell r="K2387">
            <v>41589996</v>
          </cell>
          <cell r="L2387" t="str">
            <v>SECUNDARIA COMPLETA</v>
          </cell>
          <cell r="M2387" t="str">
            <v>*INTEGRA</v>
          </cell>
          <cell r="N2387" t="str">
            <v>SANCELA</v>
          </cell>
          <cell r="O2387" t="str">
            <v>EMPLEADOS</v>
          </cell>
          <cell r="P2387">
            <v>41015</v>
          </cell>
          <cell r="Q2387" t="str">
            <v>REPUBLICA DE PANAMA</v>
          </cell>
          <cell r="R2387" t="str">
            <v>CANAL MODERNO</v>
          </cell>
          <cell r="S2387" t="str">
            <v>CANAL MODERNO</v>
          </cell>
        </row>
        <row r="2388">
          <cell r="K2388">
            <v>41719496</v>
          </cell>
          <cell r="L2388" t="str">
            <v>MAESTRÍA COMPLETA</v>
          </cell>
          <cell r="M2388" t="str">
            <v>*INTEGRA</v>
          </cell>
          <cell r="N2388" t="str">
            <v>SANCELA</v>
          </cell>
          <cell r="O2388" t="str">
            <v>EMPLEADOS</v>
          </cell>
          <cell r="P2388">
            <v>41974</v>
          </cell>
          <cell r="Q2388" t="str">
            <v>OFICINA TRUJILLLO</v>
          </cell>
          <cell r="R2388" t="str">
            <v>REGION NORTE</v>
          </cell>
          <cell r="S2388" t="str">
            <v>REGION NORTE</v>
          </cell>
        </row>
        <row r="2389">
          <cell r="K2389">
            <v>41791298</v>
          </cell>
          <cell r="L2389" t="str">
            <v>TÉCNICO COMPLETO</v>
          </cell>
          <cell r="M2389" t="str">
            <v>*PROFUTURO</v>
          </cell>
          <cell r="N2389" t="str">
            <v>SANCELA</v>
          </cell>
          <cell r="O2389" t="str">
            <v>EMPLEADOS</v>
          </cell>
          <cell r="P2389">
            <v>41866</v>
          </cell>
          <cell r="Q2389" t="str">
            <v>REPUBLICA DE PANAMA</v>
          </cell>
          <cell r="R2389" t="str">
            <v>REGION LIMA</v>
          </cell>
          <cell r="S2389" t="str">
            <v>REGION LIMA</v>
          </cell>
        </row>
        <row r="2390">
          <cell r="K2390">
            <v>41834024</v>
          </cell>
          <cell r="L2390" t="str">
            <v>TÉCNICO INCOMPLETO</v>
          </cell>
          <cell r="M2390" t="str">
            <v>*SNP</v>
          </cell>
          <cell r="N2390" t="str">
            <v>SANCELA</v>
          </cell>
          <cell r="O2390" t="str">
            <v>EMPLEADOS</v>
          </cell>
          <cell r="P2390">
            <v>41548</v>
          </cell>
          <cell r="Q2390" t="str">
            <v>OFICINA AREQUIPA</v>
          </cell>
          <cell r="R2390" t="str">
            <v>TENA</v>
          </cell>
          <cell r="S2390" t="str">
            <v>TENA</v>
          </cell>
        </row>
        <row r="2391">
          <cell r="K2391">
            <v>41853179</v>
          </cell>
          <cell r="L2391" t="str">
            <v>SECUNDARIA COMPLETA</v>
          </cell>
          <cell r="M2391" t="str">
            <v>*INTEGRA</v>
          </cell>
          <cell r="N2391" t="str">
            <v>SANCELA</v>
          </cell>
          <cell r="O2391" t="str">
            <v>EMPLEADOS</v>
          </cell>
          <cell r="P2391">
            <v>40544</v>
          </cell>
          <cell r="Q2391" t="str">
            <v>REPUBLICA DE PANAMA</v>
          </cell>
          <cell r="R2391" t="str">
            <v>CANAL TRADICIONAL</v>
          </cell>
          <cell r="S2391" t="str">
            <v>CANAL TRADICIONAL</v>
          </cell>
        </row>
        <row r="2392">
          <cell r="K2392">
            <v>41916340</v>
          </cell>
          <cell r="L2392" t="str">
            <v>TÉCNICO COMPLETO</v>
          </cell>
          <cell r="M2392" t="str">
            <v>*PRIMA</v>
          </cell>
          <cell r="N2392" t="str">
            <v>SANCELA</v>
          </cell>
          <cell r="O2392" t="str">
            <v>EMPLEADOS</v>
          </cell>
          <cell r="P2392">
            <v>42809</v>
          </cell>
          <cell r="Q2392" t="str">
            <v>OFICINA NORTE CHICO</v>
          </cell>
          <cell r="R2392" t="str">
            <v>TENA</v>
          </cell>
          <cell r="S2392" t="str">
            <v>TENA</v>
          </cell>
        </row>
        <row r="2393">
          <cell r="K2393">
            <v>42047565</v>
          </cell>
          <cell r="L2393" t="str">
            <v>BACHILLER</v>
          </cell>
          <cell r="M2393" t="str">
            <v>*INTEGRA</v>
          </cell>
          <cell r="N2393" t="str">
            <v>SANCELA</v>
          </cell>
          <cell r="O2393" t="str">
            <v>EMPLEADOS</v>
          </cell>
          <cell r="P2393">
            <v>39295</v>
          </cell>
          <cell r="Q2393" t="str">
            <v>REPUBLICA DE PANAMA</v>
          </cell>
          <cell r="R2393" t="str">
            <v>NOSOTRAS</v>
          </cell>
          <cell r="S2393" t="str">
            <v>NOSOTRAS</v>
          </cell>
        </row>
        <row r="2394">
          <cell r="K2394">
            <v>42149932</v>
          </cell>
          <cell r="L2394" t="str">
            <v>SECUNDARIA COMPLETA</v>
          </cell>
          <cell r="M2394" t="str">
            <v>*INTEGRA</v>
          </cell>
          <cell r="N2394" t="str">
            <v>SANCELA</v>
          </cell>
          <cell r="O2394" t="str">
            <v>EMPLEADOS</v>
          </cell>
          <cell r="P2394">
            <v>41852</v>
          </cell>
          <cell r="Q2394" t="str">
            <v>REPUBLICA DE PANAMA</v>
          </cell>
          <cell r="R2394" t="str">
            <v>SANCELA</v>
          </cell>
          <cell r="S2394" t="str">
            <v>NOSOTRAS</v>
          </cell>
        </row>
        <row r="2395">
          <cell r="K2395">
            <v>42241163</v>
          </cell>
          <cell r="L2395" t="str">
            <v>SECUNDARIA COMPLETA</v>
          </cell>
          <cell r="M2395" t="str">
            <v>*PRIMA</v>
          </cell>
          <cell r="N2395" t="str">
            <v>SANCELA</v>
          </cell>
          <cell r="O2395" t="str">
            <v>EMPLEADOS</v>
          </cell>
          <cell r="P2395">
            <v>42444</v>
          </cell>
          <cell r="Q2395" t="str">
            <v>REPUBLICA DE PANAMA</v>
          </cell>
          <cell r="R2395" t="str">
            <v>TENA</v>
          </cell>
          <cell r="S2395" t="str">
            <v>TENA</v>
          </cell>
        </row>
        <row r="2396">
          <cell r="K2396">
            <v>42576734</v>
          </cell>
          <cell r="L2396" t="str">
            <v>TÉCNICO INCOMPLETO</v>
          </cell>
          <cell r="M2396" t="str">
            <v>*SNP</v>
          </cell>
          <cell r="N2396" t="str">
            <v>SANCELA</v>
          </cell>
          <cell r="O2396" t="str">
            <v>EMPLEADOS</v>
          </cell>
          <cell r="P2396">
            <v>40544</v>
          </cell>
          <cell r="Q2396" t="str">
            <v>OFICINA CUZCO</v>
          </cell>
          <cell r="R2396" t="str">
            <v>REGION SUR</v>
          </cell>
          <cell r="S2396" t="str">
            <v>REGION SUR</v>
          </cell>
        </row>
        <row r="2397">
          <cell r="K2397">
            <v>42588204</v>
          </cell>
          <cell r="L2397" t="str">
            <v>SECUNDARIA COMPLETA</v>
          </cell>
          <cell r="M2397" t="str">
            <v>*SNP</v>
          </cell>
          <cell r="N2397" t="str">
            <v>SANCELA</v>
          </cell>
          <cell r="O2397" t="str">
            <v>EMPLEADOS</v>
          </cell>
          <cell r="P2397">
            <v>42506</v>
          </cell>
          <cell r="Q2397" t="str">
            <v>REPUBLICA DE PANAMA</v>
          </cell>
          <cell r="R2397" t="str">
            <v>CANAL TRADICIONAL</v>
          </cell>
          <cell r="S2397" t="str">
            <v>CANAL TRADICIONAL</v>
          </cell>
        </row>
        <row r="2398">
          <cell r="K2398">
            <v>42671335</v>
          </cell>
          <cell r="L2398" t="str">
            <v>TÉCNICO COMPLETO</v>
          </cell>
          <cell r="M2398" t="str">
            <v>*PRIMA</v>
          </cell>
          <cell r="N2398" t="str">
            <v>SANCELA</v>
          </cell>
          <cell r="O2398" t="str">
            <v>EMPLEADOS</v>
          </cell>
          <cell r="P2398">
            <v>40544</v>
          </cell>
          <cell r="Q2398" t="str">
            <v>REPUBLICA DE PANAMA</v>
          </cell>
          <cell r="R2398" t="str">
            <v>CANAL TRADICIONAL</v>
          </cell>
          <cell r="S2398" t="str">
            <v>CANAL TRADICIONAL</v>
          </cell>
        </row>
        <row r="2399">
          <cell r="K2399">
            <v>42696244</v>
          </cell>
          <cell r="L2399" t="str">
            <v>SECUNDARIA COMPLETA</v>
          </cell>
          <cell r="M2399" t="str">
            <v>*PROFUTURO</v>
          </cell>
          <cell r="N2399" t="str">
            <v>SANCELA</v>
          </cell>
          <cell r="O2399" t="str">
            <v>EMPLEADOS</v>
          </cell>
          <cell r="P2399">
            <v>42005</v>
          </cell>
          <cell r="Q2399" t="str">
            <v>OFICINA TRUJILLLO</v>
          </cell>
          <cell r="R2399" t="str">
            <v>REGION NORTE</v>
          </cell>
          <cell r="S2399" t="str">
            <v>REGION NORTE</v>
          </cell>
        </row>
        <row r="2400">
          <cell r="K2400">
            <v>42733826</v>
          </cell>
          <cell r="L2400" t="str">
            <v>TITULADO</v>
          </cell>
          <cell r="M2400" t="str">
            <v>*SNP</v>
          </cell>
          <cell r="N2400" t="str">
            <v>SANCELA</v>
          </cell>
          <cell r="O2400" t="str">
            <v>EMPLEADOS</v>
          </cell>
          <cell r="P2400">
            <v>40739</v>
          </cell>
          <cell r="Q2400" t="str">
            <v>OFICINA CHICLAYO</v>
          </cell>
          <cell r="R2400" t="str">
            <v>TENA</v>
          </cell>
          <cell r="S2400" t="str">
            <v>TENA</v>
          </cell>
        </row>
        <row r="2401">
          <cell r="K2401">
            <v>42791890</v>
          </cell>
          <cell r="L2401" t="str">
            <v>TÉCNICO COMPLETO</v>
          </cell>
          <cell r="M2401" t="str">
            <v>*PROFUTURO</v>
          </cell>
          <cell r="N2401" t="str">
            <v>SANCELA</v>
          </cell>
          <cell r="O2401" t="str">
            <v>EMPLEADOS</v>
          </cell>
          <cell r="P2401">
            <v>42415</v>
          </cell>
          <cell r="Q2401" t="str">
            <v>OFICINA TRUJILLLO</v>
          </cell>
          <cell r="R2401" t="str">
            <v>REGION NORTE</v>
          </cell>
          <cell r="S2401" t="str">
            <v>REGION NORTE</v>
          </cell>
        </row>
        <row r="2402">
          <cell r="K2402">
            <v>42994108</v>
          </cell>
          <cell r="L2402" t="str">
            <v>MAESTRÍA COMPLETA</v>
          </cell>
          <cell r="M2402" t="str">
            <v>*PROFUTURO</v>
          </cell>
          <cell r="N2402" t="str">
            <v>SANCELA</v>
          </cell>
          <cell r="O2402" t="str">
            <v>EMPLEADOS</v>
          </cell>
          <cell r="P2402">
            <v>41946</v>
          </cell>
          <cell r="Q2402" t="str">
            <v>REPUBLICA DE PANAMA</v>
          </cell>
          <cell r="R2402" t="str">
            <v>NOSOTRAS</v>
          </cell>
          <cell r="S2402" t="str">
            <v>NOSOTRAS</v>
          </cell>
        </row>
        <row r="2403">
          <cell r="K2403">
            <v>43110159</v>
          </cell>
          <cell r="L2403" t="str">
            <v>ESTUDIANTE UNIVERSIT</v>
          </cell>
          <cell r="M2403" t="str">
            <v>*PRIMA</v>
          </cell>
          <cell r="N2403" t="str">
            <v>SANCELA</v>
          </cell>
          <cell r="O2403" t="str">
            <v>EMPLEADOS</v>
          </cell>
          <cell r="P2403">
            <v>42522</v>
          </cell>
          <cell r="Q2403" t="str">
            <v>REPUBLICA DE PANAMA</v>
          </cell>
          <cell r="R2403" t="str">
            <v>CANAL MODERNO</v>
          </cell>
          <cell r="S2403" t="str">
            <v>CANAL MODERNO</v>
          </cell>
        </row>
        <row r="2404">
          <cell r="K2404">
            <v>41294637</v>
          </cell>
          <cell r="L2404" t="str">
            <v>UNIVERSIDAD COMPLETA</v>
          </cell>
          <cell r="M2404" t="str">
            <v>*INTEGRA</v>
          </cell>
          <cell r="N2404" t="str">
            <v>SANCELA</v>
          </cell>
          <cell r="O2404" t="str">
            <v>EMPLEADOS</v>
          </cell>
          <cell r="P2404">
            <v>40544</v>
          </cell>
          <cell r="Q2404" t="str">
            <v>OFICINA CHICLAYO</v>
          </cell>
          <cell r="R2404" t="str">
            <v>REGION NORTE</v>
          </cell>
          <cell r="S2404" t="str">
            <v>REGION NORTE</v>
          </cell>
        </row>
        <row r="2405">
          <cell r="K2405">
            <v>43677901</v>
          </cell>
          <cell r="L2405" t="str">
            <v>MAESTRÍA COMPLETA</v>
          </cell>
          <cell r="M2405" t="str">
            <v>*PRIMA</v>
          </cell>
          <cell r="N2405" t="str">
            <v>SANCELA</v>
          </cell>
          <cell r="O2405" t="str">
            <v>EMPLEADOS</v>
          </cell>
          <cell r="P2405">
            <v>41671</v>
          </cell>
          <cell r="Q2405" t="str">
            <v>REPUBLICA DE PANAMA</v>
          </cell>
          <cell r="R2405" t="str">
            <v>GERENCIA GENERAL</v>
          </cell>
          <cell r="S2405" t="str">
            <v>GERENCIA GENERAL</v>
          </cell>
        </row>
        <row r="2406">
          <cell r="K2406">
            <v>43685260</v>
          </cell>
          <cell r="L2406" t="str">
            <v>ESTUDIANTE UNIVERSIT</v>
          </cell>
          <cell r="M2406" t="str">
            <v>*SNP</v>
          </cell>
          <cell r="N2406" t="str">
            <v>SANCELA</v>
          </cell>
          <cell r="O2406" t="str">
            <v>PRACTICANTES</v>
          </cell>
          <cell r="P2406">
            <v>42506</v>
          </cell>
          <cell r="Q2406" t="str">
            <v>REPUBLICA DE PANAMA</v>
          </cell>
          <cell r="R2406" t="str">
            <v>CANAL MODERNO</v>
          </cell>
          <cell r="S2406" t="str">
            <v>CANAL MODERNO</v>
          </cell>
        </row>
        <row r="2407">
          <cell r="K2407">
            <v>43690945</v>
          </cell>
          <cell r="L2407" t="str">
            <v>SECUNDARIA COMPLETA</v>
          </cell>
          <cell r="M2407" t="str">
            <v>*PRIMA</v>
          </cell>
          <cell r="N2407" t="str">
            <v>SANCELA</v>
          </cell>
          <cell r="O2407" t="str">
            <v>EMPLEADOS</v>
          </cell>
          <cell r="P2407">
            <v>41214</v>
          </cell>
          <cell r="Q2407" t="str">
            <v>REPUBLICA DE PANAMA</v>
          </cell>
          <cell r="R2407" t="str">
            <v>TENA</v>
          </cell>
          <cell r="S2407" t="str">
            <v>TENA</v>
          </cell>
        </row>
        <row r="2408">
          <cell r="K2408">
            <v>43778011</v>
          </cell>
          <cell r="L2408" t="str">
            <v>SECUNDARIA COMPLETA</v>
          </cell>
          <cell r="M2408" t="str">
            <v>*SNP</v>
          </cell>
          <cell r="N2408" t="str">
            <v>SANCELA</v>
          </cell>
          <cell r="O2408" t="str">
            <v>EMPLEADOS</v>
          </cell>
          <cell r="P2408">
            <v>42552</v>
          </cell>
          <cell r="Q2408" t="str">
            <v>OFICINA AREQUIPA</v>
          </cell>
          <cell r="R2408" t="str">
            <v>REGION SUR</v>
          </cell>
          <cell r="S2408" t="str">
            <v>REGION SUR</v>
          </cell>
        </row>
        <row r="2409">
          <cell r="K2409">
            <v>43886101</v>
          </cell>
          <cell r="L2409" t="str">
            <v>SECUNDARIA COMPLETA</v>
          </cell>
          <cell r="M2409" t="str">
            <v>*PRIMA</v>
          </cell>
          <cell r="N2409" t="str">
            <v>SANCELA</v>
          </cell>
          <cell r="O2409" t="str">
            <v>EMPLEADOS</v>
          </cell>
          <cell r="P2409">
            <v>42339</v>
          </cell>
          <cell r="Q2409" t="str">
            <v>OFICINA IQUITOS</v>
          </cell>
          <cell r="R2409" t="str">
            <v>CANAL TRADICIONAL</v>
          </cell>
          <cell r="S2409" t="str">
            <v>CANAL TRADICIONAL</v>
          </cell>
        </row>
        <row r="2410">
          <cell r="K2410">
            <v>43913969</v>
          </cell>
          <cell r="L2410" t="str">
            <v>SECUNDARIA COMPLETA</v>
          </cell>
          <cell r="M2410" t="str">
            <v>*PROFUTURO</v>
          </cell>
          <cell r="N2410" t="str">
            <v>SANCELA</v>
          </cell>
          <cell r="O2410" t="str">
            <v>EMPLEADOS</v>
          </cell>
          <cell r="P2410">
            <v>42444</v>
          </cell>
          <cell r="Q2410" t="str">
            <v>REPUBLICA DE PANAMA</v>
          </cell>
          <cell r="R2410" t="str">
            <v>TENA</v>
          </cell>
          <cell r="S2410" t="str">
            <v>TENA</v>
          </cell>
        </row>
        <row r="2411">
          <cell r="K2411">
            <v>44262092</v>
          </cell>
          <cell r="L2411" t="str">
            <v>TÉCNICO INCOMPLETO</v>
          </cell>
          <cell r="M2411" t="str">
            <v>HABITAT</v>
          </cell>
          <cell r="N2411" t="str">
            <v>SANCELA</v>
          </cell>
          <cell r="O2411" t="str">
            <v>EMPLEADOS</v>
          </cell>
          <cell r="P2411">
            <v>42065</v>
          </cell>
          <cell r="Q2411" t="str">
            <v>OFICINA CHICLAYO</v>
          </cell>
          <cell r="R2411" t="str">
            <v>CANAL MODERNO</v>
          </cell>
          <cell r="S2411" t="str">
            <v>CANAL MODERNO</v>
          </cell>
        </row>
        <row r="2412">
          <cell r="K2412">
            <v>44269134</v>
          </cell>
          <cell r="L2412" t="str">
            <v>TÉCNICO COMPLETO</v>
          </cell>
          <cell r="M2412" t="str">
            <v>*INTEGRA</v>
          </cell>
          <cell r="N2412" t="str">
            <v>SANCELA</v>
          </cell>
          <cell r="O2412" t="str">
            <v>EMPLEADOS</v>
          </cell>
          <cell r="P2412">
            <v>42171</v>
          </cell>
          <cell r="Q2412" t="str">
            <v>OFICINA CHICLAYO</v>
          </cell>
          <cell r="R2412" t="str">
            <v>REGION NORTE</v>
          </cell>
          <cell r="S2412" t="str">
            <v>REGION NORTE</v>
          </cell>
        </row>
        <row r="2413">
          <cell r="K2413">
            <v>44511377</v>
          </cell>
          <cell r="L2413" t="str">
            <v>SECUNDARIA COMPLETA</v>
          </cell>
          <cell r="M2413" t="str">
            <v>*INTEGRA</v>
          </cell>
          <cell r="N2413" t="str">
            <v>SANCELA</v>
          </cell>
          <cell r="O2413" t="str">
            <v>EMPLEADOS</v>
          </cell>
          <cell r="P2413">
            <v>41730</v>
          </cell>
          <cell r="Q2413" t="str">
            <v>OFICINA TRUJILLLO</v>
          </cell>
          <cell r="R2413" t="str">
            <v>CANAL MODERNO</v>
          </cell>
          <cell r="S2413" t="str">
            <v>CANAL MODERNO</v>
          </cell>
        </row>
        <row r="2414">
          <cell r="K2414">
            <v>44580271</v>
          </cell>
          <cell r="L2414" t="str">
            <v>UNIVERSIDAD COMPLETA</v>
          </cell>
          <cell r="M2414" t="str">
            <v>*PROFUTURO</v>
          </cell>
          <cell r="N2414" t="str">
            <v>SANCELA</v>
          </cell>
          <cell r="O2414" t="str">
            <v>EMPLEADOS</v>
          </cell>
          <cell r="P2414">
            <v>42095</v>
          </cell>
          <cell r="Q2414" t="str">
            <v>REPUBLICA DE PANAMA</v>
          </cell>
          <cell r="R2414" t="str">
            <v>NOSOTRAS</v>
          </cell>
          <cell r="S2414" t="str">
            <v>NOSOTRAS</v>
          </cell>
        </row>
        <row r="2415">
          <cell r="K2415">
            <v>44702874</v>
          </cell>
          <cell r="L2415" t="str">
            <v>TÉCNICO COMPLETO</v>
          </cell>
          <cell r="M2415" t="str">
            <v>*INTEGRA</v>
          </cell>
          <cell r="N2415" t="str">
            <v>SANCELA</v>
          </cell>
          <cell r="O2415" t="str">
            <v>EMPLEADOS</v>
          </cell>
          <cell r="P2415">
            <v>40909</v>
          </cell>
          <cell r="Q2415" t="str">
            <v>REPUBLICA DE PANAMA</v>
          </cell>
          <cell r="R2415" t="str">
            <v>OPERACIONES Y LOGISTICA</v>
          </cell>
          <cell r="S2415" t="str">
            <v>OPERACIONES Y LOGISTICA</v>
          </cell>
        </row>
        <row r="2416">
          <cell r="K2416">
            <v>44982655</v>
          </cell>
          <cell r="L2416" t="str">
            <v>BACHILLER</v>
          </cell>
          <cell r="M2416" t="str">
            <v>*PRIMA</v>
          </cell>
          <cell r="N2416" t="str">
            <v>SANCELA</v>
          </cell>
          <cell r="O2416" t="str">
            <v>EMPLEADOS</v>
          </cell>
          <cell r="P2416">
            <v>40969</v>
          </cell>
          <cell r="Q2416" t="str">
            <v>OFICINA HUANCAYO</v>
          </cell>
          <cell r="R2416" t="str">
            <v>CANAL TRADICIONAL</v>
          </cell>
          <cell r="S2416" t="str">
            <v>CANAL TRADICIONAL</v>
          </cell>
        </row>
        <row r="2417">
          <cell r="K2417">
            <v>45049666</v>
          </cell>
          <cell r="L2417" t="str">
            <v>BACHILLER</v>
          </cell>
          <cell r="M2417" t="str">
            <v>*SNP</v>
          </cell>
          <cell r="N2417" t="str">
            <v>SANCELA</v>
          </cell>
          <cell r="O2417" t="str">
            <v>EMPLEADOS</v>
          </cell>
          <cell r="P2417">
            <v>41136</v>
          </cell>
          <cell r="Q2417" t="str">
            <v>REPUBLICA DE PANAMA</v>
          </cell>
          <cell r="R2417" t="str">
            <v>OPERACIONES Y LOGISTICA</v>
          </cell>
          <cell r="S2417" t="str">
            <v>DIRECCION TECNICA</v>
          </cell>
        </row>
        <row r="2418">
          <cell r="K2418">
            <v>45075615</v>
          </cell>
          <cell r="L2418" t="str">
            <v>SECUNDARIA COMPLETA</v>
          </cell>
          <cell r="M2418" t="str">
            <v>*SNP</v>
          </cell>
          <cell r="N2418" t="str">
            <v>SANCELA</v>
          </cell>
          <cell r="O2418" t="str">
            <v>EMPLEADOS</v>
          </cell>
          <cell r="P2418">
            <v>42689</v>
          </cell>
          <cell r="Q2418" t="str">
            <v>OFICINA CHICLAYO</v>
          </cell>
          <cell r="R2418" t="str">
            <v>REGION NORTE</v>
          </cell>
          <cell r="S2418" t="str">
            <v>REGION NORTE</v>
          </cell>
        </row>
        <row r="2419">
          <cell r="K2419">
            <v>45201240</v>
          </cell>
          <cell r="L2419" t="str">
            <v>TÉCNICO COMPLETO</v>
          </cell>
          <cell r="M2419" t="str">
            <v>*PRIMA</v>
          </cell>
          <cell r="N2419" t="str">
            <v>SANCELA</v>
          </cell>
          <cell r="O2419" t="str">
            <v>EMPLEADOS</v>
          </cell>
          <cell r="P2419">
            <v>41155</v>
          </cell>
          <cell r="Q2419" t="str">
            <v>OFICINA IQUITOS</v>
          </cell>
          <cell r="R2419" t="str">
            <v>CANAL TRADICIONAL</v>
          </cell>
          <cell r="S2419" t="str">
            <v>CANAL TRADICIONAL</v>
          </cell>
        </row>
        <row r="2420">
          <cell r="K2420">
            <v>45470653</v>
          </cell>
          <cell r="L2420" t="str">
            <v>TÉCNICO COMPLETO</v>
          </cell>
          <cell r="M2420" t="str">
            <v>*INTEGRA</v>
          </cell>
          <cell r="N2420" t="str">
            <v>SANCELA</v>
          </cell>
          <cell r="O2420" t="str">
            <v>EMPLEADOS</v>
          </cell>
          <cell r="P2420">
            <v>40849</v>
          </cell>
          <cell r="Q2420" t="str">
            <v>OFICINA HUANCAYO</v>
          </cell>
          <cell r="R2420" t="str">
            <v>CANAL TRADICIONAL</v>
          </cell>
          <cell r="S2420" t="str">
            <v>CANAL TRADICIONAL</v>
          </cell>
        </row>
        <row r="2421">
          <cell r="K2421">
            <v>45562259</v>
          </cell>
          <cell r="L2421" t="str">
            <v>BACHILLER</v>
          </cell>
          <cell r="M2421" t="str">
            <v>*PRIMA</v>
          </cell>
          <cell r="N2421" t="str">
            <v>SANCELA</v>
          </cell>
          <cell r="O2421" t="str">
            <v>EMPLEADOS</v>
          </cell>
          <cell r="P2421">
            <v>42191</v>
          </cell>
          <cell r="Q2421" t="str">
            <v>REPUBLICA DE PANAMA</v>
          </cell>
          <cell r="R2421" t="str">
            <v>SANCELA</v>
          </cell>
          <cell r="S2421" t="str">
            <v>TENA</v>
          </cell>
        </row>
        <row r="2422">
          <cell r="K2422">
            <v>45638281</v>
          </cell>
          <cell r="L2422" t="str">
            <v>BACHILLER</v>
          </cell>
          <cell r="M2422" t="str">
            <v>*PRIMA</v>
          </cell>
          <cell r="N2422" t="str">
            <v>SANCELA</v>
          </cell>
          <cell r="O2422" t="str">
            <v>EMPLEADOS</v>
          </cell>
          <cell r="P2422">
            <v>41277</v>
          </cell>
          <cell r="Q2422" t="str">
            <v>REPUBLICA DE PANAMA</v>
          </cell>
          <cell r="R2422" t="str">
            <v>NOSOTRAS</v>
          </cell>
          <cell r="S2422" t="str">
            <v>NOSOTRAS</v>
          </cell>
        </row>
        <row r="2423">
          <cell r="K2423">
            <v>45673532</v>
          </cell>
          <cell r="L2423" t="str">
            <v>TÉCNICO COMPLETO</v>
          </cell>
          <cell r="M2423" t="str">
            <v>*INTEGRA</v>
          </cell>
          <cell r="N2423" t="str">
            <v>SANCELA</v>
          </cell>
          <cell r="O2423" t="str">
            <v>EMPLEADOS</v>
          </cell>
          <cell r="P2423">
            <v>41835</v>
          </cell>
          <cell r="Q2423" t="str">
            <v>OFICINA IQUITOS</v>
          </cell>
          <cell r="R2423" t="str">
            <v>REGION ORIENTE</v>
          </cell>
          <cell r="S2423" t="str">
            <v>REGION ORIENTE</v>
          </cell>
        </row>
        <row r="2424">
          <cell r="K2424">
            <v>45736099</v>
          </cell>
          <cell r="L2424" t="str">
            <v>UNIVERSIDAD COMPLETA</v>
          </cell>
          <cell r="M2424" t="str">
            <v>HABITAT</v>
          </cell>
          <cell r="N2424" t="str">
            <v>SANCELA</v>
          </cell>
          <cell r="O2424" t="str">
            <v>EMPLEADOS</v>
          </cell>
          <cell r="P2424">
            <v>42444</v>
          </cell>
          <cell r="Q2424" t="str">
            <v>REPUBLICA DE PANAMA</v>
          </cell>
          <cell r="R2424" t="str">
            <v>OPERACIONES Y LOGISTICA</v>
          </cell>
          <cell r="S2424" t="str">
            <v>OPERACIONES Y LOGISTICA</v>
          </cell>
        </row>
        <row r="2425">
          <cell r="K2425">
            <v>45854573</v>
          </cell>
          <cell r="L2425" t="str">
            <v>BACHILLER</v>
          </cell>
          <cell r="M2425" t="str">
            <v>*PRIMA</v>
          </cell>
          <cell r="N2425" t="str">
            <v>SANCELA</v>
          </cell>
          <cell r="O2425" t="str">
            <v>EMPLEADOS</v>
          </cell>
          <cell r="P2425">
            <v>41745</v>
          </cell>
          <cell r="Q2425" t="str">
            <v>REPUBLICA DE PANAMA</v>
          </cell>
          <cell r="R2425" t="str">
            <v>REGION LIMA</v>
          </cell>
          <cell r="S2425" t="str">
            <v>REGION LIMA</v>
          </cell>
        </row>
        <row r="2426">
          <cell r="K2426">
            <v>45871123</v>
          </cell>
          <cell r="L2426" t="str">
            <v>SECUNDARIA COMPLETA</v>
          </cell>
          <cell r="M2426" t="str">
            <v>*PROFUTURO</v>
          </cell>
          <cell r="N2426" t="str">
            <v>SANCELA</v>
          </cell>
          <cell r="O2426" t="str">
            <v>EMPLEADOS</v>
          </cell>
          <cell r="P2426">
            <v>41562</v>
          </cell>
          <cell r="Q2426" t="str">
            <v>REPUBLICA DE PANAMA</v>
          </cell>
          <cell r="R2426" t="str">
            <v>SANCELA</v>
          </cell>
          <cell r="S2426" t="str">
            <v>NOSOTRAS</v>
          </cell>
        </row>
        <row r="2427">
          <cell r="K2427">
            <v>46958557</v>
          </cell>
          <cell r="L2427" t="str">
            <v>TÉCNICO COMPLETO</v>
          </cell>
          <cell r="M2427" t="str">
            <v>*INTEGRA</v>
          </cell>
          <cell r="N2427" t="str">
            <v>SANCELA</v>
          </cell>
          <cell r="O2427" t="str">
            <v>EMPLEADOS</v>
          </cell>
          <cell r="P2427">
            <v>41792</v>
          </cell>
          <cell r="Q2427" t="str">
            <v>OFICINA HUANCAYO</v>
          </cell>
          <cell r="R2427" t="str">
            <v>REGION CENTRO</v>
          </cell>
          <cell r="S2427" t="str">
            <v>REGION CENTRO</v>
          </cell>
        </row>
        <row r="2428">
          <cell r="K2428">
            <v>47462903</v>
          </cell>
          <cell r="L2428" t="str">
            <v>BACHILLER</v>
          </cell>
          <cell r="M2428" t="str">
            <v>HABITAT</v>
          </cell>
          <cell r="N2428" t="str">
            <v>SANCELA</v>
          </cell>
          <cell r="O2428" t="str">
            <v>EMPLEADOS</v>
          </cell>
          <cell r="P2428">
            <v>42068</v>
          </cell>
          <cell r="Q2428" t="str">
            <v>REPUBLICA DE PANAMA</v>
          </cell>
          <cell r="R2428" t="str">
            <v>NOSOTRAS</v>
          </cell>
          <cell r="S2428" t="str">
            <v>NOSOTRAS</v>
          </cell>
        </row>
        <row r="2429">
          <cell r="K2429">
            <v>48342521</v>
          </cell>
          <cell r="L2429" t="str">
            <v>SECUNDARIA COMPLETA</v>
          </cell>
          <cell r="M2429" t="str">
            <v>HABITAT</v>
          </cell>
          <cell r="N2429" t="str">
            <v>SANCELA</v>
          </cell>
          <cell r="O2429" t="str">
            <v>EMPLEADOS</v>
          </cell>
          <cell r="P2429">
            <v>42781</v>
          </cell>
          <cell r="Q2429" t="str">
            <v>REPUBLICA DE PANAMA</v>
          </cell>
          <cell r="R2429" t="str">
            <v>CANAL TRADICIONAL</v>
          </cell>
          <cell r="S2429" t="str">
            <v>CANAL TRADICIONAL</v>
          </cell>
        </row>
        <row r="2430">
          <cell r="K2430">
            <v>72157111</v>
          </cell>
          <cell r="L2430" t="str">
            <v>SECUNDARIA COMPLETA</v>
          </cell>
          <cell r="M2430" t="str">
            <v>*SNP</v>
          </cell>
          <cell r="N2430" t="str">
            <v>SANCELA</v>
          </cell>
          <cell r="O2430" t="str">
            <v>PRACTICANTES</v>
          </cell>
          <cell r="P2430">
            <v>42705</v>
          </cell>
          <cell r="Q2430" t="str">
            <v>REPUBLICA DE PANAMA</v>
          </cell>
          <cell r="R2430" t="str">
            <v>NOSOTRAS</v>
          </cell>
          <cell r="S2430" t="str">
            <v>NOSOTRAS</v>
          </cell>
        </row>
        <row r="2431">
          <cell r="K2431">
            <v>73860427</v>
          </cell>
          <cell r="L2431" t="str">
            <v>SECUNDARIA COMPLETA</v>
          </cell>
          <cell r="M2431" t="str">
            <v>*SNP</v>
          </cell>
          <cell r="N2431" t="str">
            <v>SANCELA</v>
          </cell>
          <cell r="O2431" t="str">
            <v>PRACTICANTES</v>
          </cell>
          <cell r="P2431">
            <v>42597</v>
          </cell>
          <cell r="Q2431" t="str">
            <v>REPUBLICA DE PANAMA</v>
          </cell>
          <cell r="R2431" t="str">
            <v>TENA</v>
          </cell>
          <cell r="S2431" t="str">
            <v>TENA</v>
          </cell>
        </row>
        <row r="2432">
          <cell r="K2432">
            <v>76182236</v>
          </cell>
          <cell r="L2432" t="str">
            <v>SECUNDARIA COMPLETA</v>
          </cell>
          <cell r="M2432" t="str">
            <v>*SNP</v>
          </cell>
          <cell r="N2432" t="str">
            <v>SANCELA</v>
          </cell>
          <cell r="O2432" t="str">
            <v>EMPLEADOS</v>
          </cell>
          <cell r="P2432">
            <v>42628</v>
          </cell>
          <cell r="Q2432" t="str">
            <v>OFICINA TRUJILLLO</v>
          </cell>
          <cell r="R2432" t="str">
            <v>REGION NORTE</v>
          </cell>
          <cell r="S2432" t="str">
            <v>REGION NORTE</v>
          </cell>
        </row>
        <row r="2433">
          <cell r="K2433">
            <v>80540050</v>
          </cell>
          <cell r="L2433" t="str">
            <v>TITULADO</v>
          </cell>
          <cell r="M2433" t="str">
            <v>*INTEGRA</v>
          </cell>
          <cell r="N2433" t="str">
            <v>SANCELA</v>
          </cell>
          <cell r="O2433" t="str">
            <v>EMPLEADOS</v>
          </cell>
          <cell r="P2433">
            <v>40544</v>
          </cell>
          <cell r="Q2433" t="str">
            <v>OFICINA CHICLAYO</v>
          </cell>
          <cell r="R2433" t="str">
            <v>REGION NORTE</v>
          </cell>
          <cell r="S2433" t="str">
            <v>REGION NORTE</v>
          </cell>
        </row>
        <row r="2434">
          <cell r="K2434">
            <v>2870680</v>
          </cell>
          <cell r="L2434" t="str">
            <v>TÉCNICO COMPLETO</v>
          </cell>
          <cell r="M2434" t="str">
            <v>*INTEGRA</v>
          </cell>
          <cell r="N2434" t="str">
            <v>CIFARMA</v>
          </cell>
          <cell r="O2434" t="str">
            <v>EMPLEADOS</v>
          </cell>
          <cell r="P2434">
            <v>40771</v>
          </cell>
          <cell r="Q2434" t="str">
            <v>CIFARMA</v>
          </cell>
          <cell r="R2434" t="str">
            <v>CONTROL DE CALIDAD</v>
          </cell>
          <cell r="S2434" t="str">
            <v>CONTROL DE CALIDAD</v>
          </cell>
        </row>
        <row r="2435">
          <cell r="K2435">
            <v>6179103</v>
          </cell>
          <cell r="L2435" t="str">
            <v>TITULADO</v>
          </cell>
          <cell r="M2435" t="str">
            <v>*INTEGRA</v>
          </cell>
          <cell r="N2435" t="str">
            <v>CIFARMA</v>
          </cell>
          <cell r="O2435" t="str">
            <v>EMPLEADOS</v>
          </cell>
          <cell r="P2435">
            <v>36983</v>
          </cell>
          <cell r="Q2435" t="str">
            <v>CIFARMA</v>
          </cell>
          <cell r="R2435" t="str">
            <v>PRODUCCION</v>
          </cell>
          <cell r="S2435" t="str">
            <v>DISPENSACION</v>
          </cell>
        </row>
        <row r="2436">
          <cell r="K2436">
            <v>6557628</v>
          </cell>
          <cell r="L2436" t="str">
            <v>SECUNDARIA COMPLETA</v>
          </cell>
          <cell r="M2436" t="str">
            <v>*INTEGRA</v>
          </cell>
          <cell r="N2436" t="str">
            <v>CIFARMA</v>
          </cell>
          <cell r="O2436" t="str">
            <v>EMPLEADOS</v>
          </cell>
          <cell r="P2436">
            <v>41396</v>
          </cell>
          <cell r="Q2436" t="str">
            <v>CIFARMA</v>
          </cell>
          <cell r="R2436" t="str">
            <v>PRODUCCION</v>
          </cell>
          <cell r="S2436" t="str">
            <v>ACONDICIONADO FARM</v>
          </cell>
        </row>
        <row r="2437">
          <cell r="K2437">
            <v>6562667</v>
          </cell>
          <cell r="L2437" t="str">
            <v>TÉCNICO COMPLETO</v>
          </cell>
          <cell r="M2437" t="str">
            <v>*PROFUTURO</v>
          </cell>
          <cell r="N2437" t="str">
            <v>CIFARMA</v>
          </cell>
          <cell r="O2437" t="str">
            <v>EMPLEADOS</v>
          </cell>
          <cell r="P2437">
            <v>33609</v>
          </cell>
          <cell r="Q2437" t="str">
            <v>CIFARMA</v>
          </cell>
          <cell r="R2437" t="str">
            <v>PRODUCCION</v>
          </cell>
          <cell r="S2437" t="str">
            <v>ACONDICIONADO FARM</v>
          </cell>
        </row>
        <row r="2438">
          <cell r="K2438">
            <v>6563160</v>
          </cell>
          <cell r="L2438" t="str">
            <v>TÉCNICO INCOMPLETO</v>
          </cell>
          <cell r="M2438" t="str">
            <v>*PROFUTURO</v>
          </cell>
          <cell r="N2438" t="str">
            <v>CIFARMA</v>
          </cell>
          <cell r="O2438" t="str">
            <v>EMPLEADOS</v>
          </cell>
          <cell r="P2438">
            <v>33786</v>
          </cell>
          <cell r="Q2438" t="str">
            <v>CIFARMA</v>
          </cell>
          <cell r="R2438" t="str">
            <v>PRODUCCION</v>
          </cell>
          <cell r="S2438" t="str">
            <v>ACONDICIONADO FARM</v>
          </cell>
        </row>
        <row r="2439">
          <cell r="K2439">
            <v>6718472</v>
          </cell>
          <cell r="L2439" t="str">
            <v>TÉCNICO COMPLETO</v>
          </cell>
          <cell r="M2439" t="str">
            <v>*INTEGRA</v>
          </cell>
          <cell r="N2439" t="str">
            <v>CIFARMA</v>
          </cell>
          <cell r="O2439" t="str">
            <v>EMPLEADOS</v>
          </cell>
          <cell r="P2439">
            <v>34516</v>
          </cell>
          <cell r="Q2439" t="str">
            <v>CIFARMA</v>
          </cell>
          <cell r="R2439" t="str">
            <v>LOGISTICA</v>
          </cell>
          <cell r="S2439" t="str">
            <v>LOGISTICA</v>
          </cell>
        </row>
        <row r="2440">
          <cell r="K2440">
            <v>6733708</v>
          </cell>
          <cell r="L2440" t="str">
            <v>TÉCNICO INCOMPLETO</v>
          </cell>
          <cell r="M2440" t="str">
            <v>*INTEGRA</v>
          </cell>
          <cell r="N2440" t="str">
            <v>CIFARMA</v>
          </cell>
          <cell r="O2440" t="str">
            <v>EMPLEADOS</v>
          </cell>
          <cell r="P2440">
            <v>36176</v>
          </cell>
          <cell r="Q2440" t="str">
            <v>CIFARMA</v>
          </cell>
          <cell r="R2440" t="str">
            <v>PRODUCCION</v>
          </cell>
          <cell r="S2440" t="str">
            <v>ACONDICIONADO FARM</v>
          </cell>
        </row>
        <row r="2441">
          <cell r="K2441">
            <v>7184129</v>
          </cell>
          <cell r="L2441" t="str">
            <v>TÉCNICO COMPLETO</v>
          </cell>
          <cell r="M2441" t="str">
            <v>*PRIMA</v>
          </cell>
          <cell r="N2441" t="str">
            <v>CIFARMA</v>
          </cell>
          <cell r="O2441" t="str">
            <v>EMPLEADOS</v>
          </cell>
          <cell r="P2441">
            <v>33786</v>
          </cell>
          <cell r="Q2441" t="str">
            <v>CIFARMA</v>
          </cell>
          <cell r="R2441" t="str">
            <v>RECURSOS HUMANOS</v>
          </cell>
          <cell r="S2441" t="str">
            <v>RECURSOS HUMANOS</v>
          </cell>
        </row>
        <row r="2442">
          <cell r="K2442">
            <v>7468418</v>
          </cell>
          <cell r="L2442" t="str">
            <v>SECUNDARIA COMPLETA</v>
          </cell>
          <cell r="M2442" t="str">
            <v>*PROFUTURO</v>
          </cell>
          <cell r="N2442" t="str">
            <v>CIFARMA</v>
          </cell>
          <cell r="O2442" t="str">
            <v>EMPLEADOS</v>
          </cell>
          <cell r="P2442">
            <v>39548</v>
          </cell>
          <cell r="Q2442" t="str">
            <v>CIFARMA</v>
          </cell>
          <cell r="R2442" t="str">
            <v>PRODUCCION</v>
          </cell>
          <cell r="S2442" t="str">
            <v>PRODUCCION COSMETICOS</v>
          </cell>
        </row>
        <row r="2443">
          <cell r="K2443">
            <v>7475852</v>
          </cell>
          <cell r="L2443" t="str">
            <v>TITULADO</v>
          </cell>
          <cell r="M2443" t="str">
            <v>*PRIMA</v>
          </cell>
          <cell r="N2443" t="str">
            <v>CIFARMA</v>
          </cell>
          <cell r="O2443" t="str">
            <v>EMPLEADOS</v>
          </cell>
          <cell r="P2443">
            <v>39904</v>
          </cell>
          <cell r="Q2443" t="str">
            <v>CIFARMA</v>
          </cell>
          <cell r="R2443" t="str">
            <v>TECNOLOGIA DE LA INFORMACIÓN</v>
          </cell>
          <cell r="S2443" t="str">
            <v>TECNOLOGIA DE LA INFORMACIÓN</v>
          </cell>
        </row>
        <row r="2444">
          <cell r="K2444">
            <v>7517339</v>
          </cell>
          <cell r="L2444" t="str">
            <v>TÉCNICO INCOMPLETO</v>
          </cell>
          <cell r="M2444" t="str">
            <v>*INTEGRA</v>
          </cell>
          <cell r="N2444" t="str">
            <v>CIFARMA</v>
          </cell>
          <cell r="O2444" t="str">
            <v>EMPLEADOS</v>
          </cell>
          <cell r="P2444">
            <v>37392</v>
          </cell>
          <cell r="Q2444" t="str">
            <v>CIFARMA</v>
          </cell>
          <cell r="R2444" t="str">
            <v>PRODUCCION</v>
          </cell>
          <cell r="S2444" t="str">
            <v>FABRICACION FARMA</v>
          </cell>
        </row>
        <row r="2445">
          <cell r="K2445">
            <v>7521822</v>
          </cell>
          <cell r="L2445" t="str">
            <v>SECUNDARIA COMPLETA</v>
          </cell>
          <cell r="M2445" t="str">
            <v>*PROFUTURO</v>
          </cell>
          <cell r="N2445" t="str">
            <v>CIFARMA</v>
          </cell>
          <cell r="O2445" t="str">
            <v>EMPLEADOS</v>
          </cell>
          <cell r="P2445">
            <v>40452</v>
          </cell>
          <cell r="Q2445" t="str">
            <v>CIFARMA</v>
          </cell>
          <cell r="R2445" t="str">
            <v>PRODUCCION</v>
          </cell>
          <cell r="S2445" t="str">
            <v>FABRICACION FARMA</v>
          </cell>
        </row>
        <row r="2446">
          <cell r="K2446">
            <v>7549488</v>
          </cell>
          <cell r="L2446" t="str">
            <v>TÉCNICO INCOMPLETO</v>
          </cell>
          <cell r="M2446" t="str">
            <v>*INTEGRA</v>
          </cell>
          <cell r="N2446" t="str">
            <v>CIFARMA</v>
          </cell>
          <cell r="O2446" t="str">
            <v>EMPLEADOS</v>
          </cell>
          <cell r="P2446">
            <v>37347</v>
          </cell>
          <cell r="Q2446" t="str">
            <v>CIFARMA</v>
          </cell>
          <cell r="R2446" t="str">
            <v>PRODUCCION</v>
          </cell>
          <cell r="S2446" t="str">
            <v>ACONDICIONADO FARM</v>
          </cell>
        </row>
        <row r="2447">
          <cell r="K2447">
            <v>7757870</v>
          </cell>
          <cell r="L2447" t="str">
            <v>TÉCNICO COMPLETO</v>
          </cell>
          <cell r="M2447" t="str">
            <v>*INTEGRA</v>
          </cell>
          <cell r="N2447" t="str">
            <v>CIFARMA</v>
          </cell>
          <cell r="O2447" t="str">
            <v>EMPLEADOS</v>
          </cell>
          <cell r="P2447">
            <v>37672</v>
          </cell>
          <cell r="Q2447" t="str">
            <v>CIFARMA</v>
          </cell>
          <cell r="R2447" t="str">
            <v>ALMACENES</v>
          </cell>
          <cell r="S2447" t="str">
            <v>ALMACENES</v>
          </cell>
        </row>
        <row r="2448">
          <cell r="K2448">
            <v>7815599</v>
          </cell>
          <cell r="L2448" t="str">
            <v>MAESTRÍA COMPLETA</v>
          </cell>
          <cell r="M2448" t="str">
            <v>*PRIMA</v>
          </cell>
          <cell r="N2448" t="str">
            <v>CIFARMA</v>
          </cell>
          <cell r="O2448" t="str">
            <v>EJECUTIVOS</v>
          </cell>
          <cell r="P2448">
            <v>39508</v>
          </cell>
          <cell r="Q2448" t="str">
            <v>CIFARMA</v>
          </cell>
          <cell r="R2448" t="str">
            <v>GERENCIA GENERAL</v>
          </cell>
          <cell r="S2448" t="str">
            <v>GERENCIA GENERAL</v>
          </cell>
        </row>
        <row r="2449">
          <cell r="K2449">
            <v>8162260</v>
          </cell>
          <cell r="L2449" t="str">
            <v>TÉCNICO COMPLETO</v>
          </cell>
          <cell r="M2449" t="str">
            <v>*PRIMA</v>
          </cell>
          <cell r="N2449" t="str">
            <v>CIFARMA</v>
          </cell>
          <cell r="O2449" t="str">
            <v>EMPLEADOS</v>
          </cell>
          <cell r="P2449">
            <v>40360</v>
          </cell>
          <cell r="Q2449" t="str">
            <v>CIFARMA</v>
          </cell>
          <cell r="R2449" t="str">
            <v>MANTENIMIENTO</v>
          </cell>
          <cell r="S2449" t="str">
            <v>MANTENIMIENTO</v>
          </cell>
        </row>
        <row r="2450">
          <cell r="K2450">
            <v>8320928</v>
          </cell>
          <cell r="L2450" t="str">
            <v>TÉCNICO COMPLETO</v>
          </cell>
          <cell r="M2450" t="str">
            <v>*PRIMA</v>
          </cell>
          <cell r="N2450" t="str">
            <v>CIFARMA</v>
          </cell>
          <cell r="O2450" t="str">
            <v>EMPLEADOS</v>
          </cell>
          <cell r="P2450">
            <v>41372</v>
          </cell>
          <cell r="Q2450" t="str">
            <v>CIFARMA</v>
          </cell>
          <cell r="R2450" t="str">
            <v>CONTROL DE CALIDAD</v>
          </cell>
          <cell r="S2450" t="str">
            <v>CONTROL DE CALIDAD</v>
          </cell>
        </row>
        <row r="2451">
          <cell r="K2451">
            <v>8329670</v>
          </cell>
          <cell r="L2451" t="str">
            <v>SECUNDARIA COMPLETA</v>
          </cell>
          <cell r="M2451" t="str">
            <v>*SNP</v>
          </cell>
          <cell r="N2451" t="str">
            <v>CIFARMA</v>
          </cell>
          <cell r="O2451" t="str">
            <v>EMPLEADOS</v>
          </cell>
          <cell r="P2451">
            <v>37669</v>
          </cell>
          <cell r="Q2451" t="str">
            <v>CIFARMA</v>
          </cell>
          <cell r="R2451" t="str">
            <v>PRODUCCION</v>
          </cell>
          <cell r="S2451" t="str">
            <v>ACONDICIONADO FARM</v>
          </cell>
        </row>
        <row r="2452">
          <cell r="K2452">
            <v>8425570</v>
          </cell>
          <cell r="L2452" t="str">
            <v>TÉCNICO COMPLETO</v>
          </cell>
          <cell r="M2452" t="str">
            <v>*INTEGRA</v>
          </cell>
          <cell r="N2452" t="str">
            <v>CIFARMA</v>
          </cell>
          <cell r="O2452" t="str">
            <v>EMPLEADOS</v>
          </cell>
          <cell r="P2452">
            <v>35490</v>
          </cell>
          <cell r="Q2452" t="str">
            <v>CIFARMA</v>
          </cell>
          <cell r="R2452" t="str">
            <v>CONTROL DE CALIDAD</v>
          </cell>
          <cell r="S2452" t="str">
            <v>CONTROL DE CALIDAD</v>
          </cell>
        </row>
        <row r="2453">
          <cell r="K2453">
            <v>8482371</v>
          </cell>
          <cell r="L2453" t="str">
            <v>SECUNDARIA COMPLETA</v>
          </cell>
          <cell r="M2453" t="str">
            <v>*PRIMA</v>
          </cell>
          <cell r="N2453" t="str">
            <v>CIFARMA</v>
          </cell>
          <cell r="O2453" t="str">
            <v>EMPLEADOS</v>
          </cell>
          <cell r="P2453">
            <v>38412</v>
          </cell>
          <cell r="Q2453" t="str">
            <v>CIFARMA</v>
          </cell>
          <cell r="R2453" t="str">
            <v>ADMINISTRACION Y FINANZAS</v>
          </cell>
          <cell r="S2453" t="str">
            <v>FINANZAS Y CONTRALORIA</v>
          </cell>
        </row>
        <row r="2454">
          <cell r="K2454">
            <v>8511479</v>
          </cell>
          <cell r="L2454" t="str">
            <v>TÉCNICO COMPLETO</v>
          </cell>
          <cell r="M2454" t="str">
            <v>*INTEGRA</v>
          </cell>
          <cell r="N2454" t="str">
            <v>CIFARMA</v>
          </cell>
          <cell r="O2454" t="str">
            <v>EMPLEADOS</v>
          </cell>
          <cell r="P2454">
            <v>35490</v>
          </cell>
          <cell r="Q2454" t="str">
            <v>CIFARMA</v>
          </cell>
          <cell r="R2454" t="str">
            <v>PRODUCCION</v>
          </cell>
          <cell r="S2454" t="str">
            <v>ACONDICIONADO FARM</v>
          </cell>
        </row>
        <row r="2455">
          <cell r="K2455">
            <v>8533825</v>
          </cell>
          <cell r="L2455" t="str">
            <v>SECUNDARIA COMPLETA</v>
          </cell>
          <cell r="M2455" t="str">
            <v>*INTEGRA</v>
          </cell>
          <cell r="N2455" t="str">
            <v>CIFARMA</v>
          </cell>
          <cell r="O2455" t="str">
            <v>EMPLEADOS</v>
          </cell>
          <cell r="P2455">
            <v>37392</v>
          </cell>
          <cell r="Q2455" t="str">
            <v>CIFARMA</v>
          </cell>
          <cell r="R2455" t="str">
            <v>PRODUCCION</v>
          </cell>
          <cell r="S2455" t="str">
            <v>FABRICACION FARMA</v>
          </cell>
        </row>
        <row r="2456">
          <cell r="K2456">
            <v>8674304</v>
          </cell>
          <cell r="L2456" t="str">
            <v>SECUNDARIA COMPLETA</v>
          </cell>
          <cell r="M2456" t="str">
            <v>*PROFUTURO</v>
          </cell>
          <cell r="N2456" t="str">
            <v>CIFARMA</v>
          </cell>
          <cell r="O2456" t="str">
            <v>EMPLEADOS</v>
          </cell>
          <cell r="P2456">
            <v>37392</v>
          </cell>
          <cell r="Q2456" t="str">
            <v>CIFARMA</v>
          </cell>
          <cell r="R2456" t="str">
            <v>PRODUCCION</v>
          </cell>
          <cell r="S2456" t="str">
            <v>ACONDICIONADO FARM</v>
          </cell>
        </row>
        <row r="2457">
          <cell r="K2457">
            <v>8785202</v>
          </cell>
          <cell r="L2457" t="str">
            <v>TITULADO</v>
          </cell>
          <cell r="M2457" t="str">
            <v>*INTEGRA</v>
          </cell>
          <cell r="N2457" t="str">
            <v>CIFARMA</v>
          </cell>
          <cell r="O2457" t="str">
            <v>EMPLEADOS</v>
          </cell>
          <cell r="P2457">
            <v>38002</v>
          </cell>
          <cell r="Q2457" t="str">
            <v>CIFARMA</v>
          </cell>
          <cell r="R2457" t="str">
            <v>DIRECCION TECNICA</v>
          </cell>
          <cell r="S2457" t="str">
            <v>DIRECCION TECNICA</v>
          </cell>
        </row>
        <row r="2458">
          <cell r="K2458">
            <v>9017809</v>
          </cell>
          <cell r="L2458" t="str">
            <v>TÉCNICO INCOMPLETO</v>
          </cell>
          <cell r="M2458" t="str">
            <v>*PRIMA</v>
          </cell>
          <cell r="N2458" t="str">
            <v>CIFARMA</v>
          </cell>
          <cell r="O2458" t="str">
            <v>EMPLEADOS</v>
          </cell>
          <cell r="P2458">
            <v>33609</v>
          </cell>
          <cell r="Q2458" t="str">
            <v>CIFARMA</v>
          </cell>
          <cell r="R2458" t="str">
            <v>PRODUCCION</v>
          </cell>
          <cell r="S2458" t="str">
            <v>ACONDICIONADO FARM</v>
          </cell>
        </row>
        <row r="2459">
          <cell r="K2459">
            <v>9225167</v>
          </cell>
          <cell r="L2459" t="str">
            <v>TÉCNICO COMPLETO</v>
          </cell>
          <cell r="M2459" t="str">
            <v>*PROFUTURO</v>
          </cell>
          <cell r="N2459" t="str">
            <v>CIFARMA</v>
          </cell>
          <cell r="O2459" t="str">
            <v>EMPLEADOS</v>
          </cell>
          <cell r="P2459">
            <v>40330</v>
          </cell>
          <cell r="Q2459" t="str">
            <v>CIFARMA</v>
          </cell>
          <cell r="R2459" t="str">
            <v>PRODUCCION</v>
          </cell>
          <cell r="S2459" t="str">
            <v>FABRICACION FARMA</v>
          </cell>
        </row>
        <row r="2460">
          <cell r="K2460">
            <v>9314535</v>
          </cell>
          <cell r="L2460" t="str">
            <v>UNIVERSIDAD INCONCLU</v>
          </cell>
          <cell r="M2460" t="str">
            <v>*PRIMA</v>
          </cell>
          <cell r="N2460" t="str">
            <v>CIFARMA</v>
          </cell>
          <cell r="O2460" t="str">
            <v>EMPLEADOS</v>
          </cell>
          <cell r="P2460">
            <v>38791</v>
          </cell>
          <cell r="Q2460" t="str">
            <v>CIFARMA</v>
          </cell>
          <cell r="R2460" t="str">
            <v>PRODUCCION</v>
          </cell>
          <cell r="S2460" t="str">
            <v>FABRICACION FARMA</v>
          </cell>
        </row>
        <row r="2461">
          <cell r="K2461">
            <v>9362744</v>
          </cell>
          <cell r="L2461" t="str">
            <v>TITULADO</v>
          </cell>
          <cell r="M2461" t="str">
            <v>*INTEGRA</v>
          </cell>
          <cell r="N2461" t="str">
            <v>CIFARMA</v>
          </cell>
          <cell r="O2461" t="str">
            <v>EMPLEADOS</v>
          </cell>
          <cell r="P2461">
            <v>36787</v>
          </cell>
          <cell r="Q2461" t="str">
            <v>CIFARMA</v>
          </cell>
          <cell r="R2461" t="str">
            <v>CONTROL DE CALIDAD</v>
          </cell>
          <cell r="S2461" t="str">
            <v>CONTROL DE CALIDAD</v>
          </cell>
        </row>
        <row r="2462">
          <cell r="K2462">
            <v>9372990</v>
          </cell>
          <cell r="L2462" t="str">
            <v>SECUNDARIA COMPLETA</v>
          </cell>
          <cell r="M2462" t="str">
            <v>*SNP</v>
          </cell>
          <cell r="N2462" t="str">
            <v>CIFARMA</v>
          </cell>
          <cell r="O2462" t="str">
            <v>EMPLEADOS</v>
          </cell>
          <cell r="P2462">
            <v>41396</v>
          </cell>
          <cell r="Q2462" t="str">
            <v>CIFARMA</v>
          </cell>
          <cell r="R2462" t="str">
            <v>PRODUCCION</v>
          </cell>
          <cell r="S2462" t="str">
            <v>ACONDICIONADO FARM</v>
          </cell>
        </row>
        <row r="2463">
          <cell r="K2463">
            <v>9437162</v>
          </cell>
          <cell r="L2463" t="str">
            <v>SECUNDARIA COMPLETA</v>
          </cell>
          <cell r="M2463" t="str">
            <v>*PROFUTURO</v>
          </cell>
          <cell r="N2463" t="str">
            <v>CIFARMA</v>
          </cell>
          <cell r="O2463" t="str">
            <v>EMPLEADOS</v>
          </cell>
          <cell r="P2463">
            <v>42262</v>
          </cell>
          <cell r="Q2463" t="str">
            <v>CIFARMA</v>
          </cell>
          <cell r="R2463" t="str">
            <v>PRODUCCION</v>
          </cell>
          <cell r="S2463" t="str">
            <v>ACONDICIONADO FARM</v>
          </cell>
        </row>
        <row r="2464">
          <cell r="K2464">
            <v>9463999</v>
          </cell>
          <cell r="L2464" t="str">
            <v>TÉCNICO COMPLETO</v>
          </cell>
          <cell r="M2464" t="str">
            <v>*INTEGRA</v>
          </cell>
          <cell r="N2464" t="str">
            <v>CIFARMA</v>
          </cell>
          <cell r="O2464" t="str">
            <v>EMPLEADOS</v>
          </cell>
          <cell r="P2464">
            <v>36161</v>
          </cell>
          <cell r="Q2464" t="str">
            <v>CIFARMA</v>
          </cell>
          <cell r="R2464" t="str">
            <v>MANTENIMIENTO</v>
          </cell>
          <cell r="S2464" t="str">
            <v>MANTENIMIENTO</v>
          </cell>
        </row>
        <row r="2465">
          <cell r="K2465">
            <v>9489340</v>
          </cell>
          <cell r="L2465" t="str">
            <v>SECUNDARIA COMPLETA</v>
          </cell>
          <cell r="M2465" t="str">
            <v>*PROFUTURO</v>
          </cell>
          <cell r="N2465" t="str">
            <v>CIFARMA</v>
          </cell>
          <cell r="O2465" t="str">
            <v>EMPLEADOS</v>
          </cell>
          <cell r="P2465">
            <v>42430</v>
          </cell>
          <cell r="Q2465" t="str">
            <v>CIFARMA</v>
          </cell>
          <cell r="R2465" t="str">
            <v>PRODUCCION</v>
          </cell>
          <cell r="S2465" t="str">
            <v>FABRICACION FARMA</v>
          </cell>
        </row>
        <row r="2466">
          <cell r="K2466">
            <v>9494301</v>
          </cell>
          <cell r="L2466" t="str">
            <v>TÉCNICO INCOMPLETO</v>
          </cell>
          <cell r="M2466" t="str">
            <v>*INTEGRA</v>
          </cell>
          <cell r="N2466" t="str">
            <v>CIFARMA</v>
          </cell>
          <cell r="O2466" t="str">
            <v>EMPLEADOS</v>
          </cell>
          <cell r="P2466">
            <v>35490</v>
          </cell>
          <cell r="Q2466" t="str">
            <v>CIFARMA</v>
          </cell>
          <cell r="R2466" t="str">
            <v>PRODUCCION</v>
          </cell>
          <cell r="S2466" t="str">
            <v>FABRICACION FARMA</v>
          </cell>
        </row>
        <row r="2467">
          <cell r="K2467">
            <v>9611531</v>
          </cell>
          <cell r="L2467" t="str">
            <v>UNIVERSIDAD INCONCLU</v>
          </cell>
          <cell r="M2467" t="str">
            <v>*PROFUTURO</v>
          </cell>
          <cell r="N2467" t="str">
            <v>CIFARMA</v>
          </cell>
          <cell r="O2467" t="str">
            <v>EMPLEADOS</v>
          </cell>
          <cell r="P2467">
            <v>37410</v>
          </cell>
          <cell r="Q2467" t="str">
            <v>CIFARMA</v>
          </cell>
          <cell r="R2467" t="str">
            <v>PRODUCCION</v>
          </cell>
          <cell r="S2467" t="str">
            <v>ACONDICIONADO FARM</v>
          </cell>
        </row>
        <row r="2468">
          <cell r="K2468">
            <v>9649800</v>
          </cell>
          <cell r="L2468" t="str">
            <v>UNIVERSIDAD INCONCLU</v>
          </cell>
          <cell r="M2468" t="str">
            <v>*PRIMA</v>
          </cell>
          <cell r="N2468" t="str">
            <v>CIFARMA</v>
          </cell>
          <cell r="O2468" t="str">
            <v>EMPLEADOS</v>
          </cell>
          <cell r="P2468">
            <v>39674</v>
          </cell>
          <cell r="Q2468" t="str">
            <v>CIFARMA</v>
          </cell>
          <cell r="R2468" t="str">
            <v>LOGISTICA</v>
          </cell>
          <cell r="S2468" t="str">
            <v>LOGISTICA</v>
          </cell>
        </row>
        <row r="2469">
          <cell r="K2469">
            <v>9654334</v>
          </cell>
          <cell r="L2469" t="str">
            <v>BACHILLER</v>
          </cell>
          <cell r="M2469" t="str">
            <v>*SNP</v>
          </cell>
          <cell r="N2469" t="str">
            <v>CIFARMA</v>
          </cell>
          <cell r="O2469" t="str">
            <v>EMPLEADOS</v>
          </cell>
          <cell r="P2469">
            <v>39904</v>
          </cell>
          <cell r="Q2469" t="str">
            <v>CIFARMA</v>
          </cell>
          <cell r="R2469" t="str">
            <v>MANTENIMIENTO</v>
          </cell>
          <cell r="S2469" t="str">
            <v>MANTENIMIENTO</v>
          </cell>
        </row>
        <row r="2470">
          <cell r="K2470">
            <v>9672846</v>
          </cell>
          <cell r="L2470" t="str">
            <v>TITULADO</v>
          </cell>
          <cell r="M2470" t="str">
            <v>*PRIMA</v>
          </cell>
          <cell r="N2470" t="str">
            <v>CIFARMA</v>
          </cell>
          <cell r="O2470" t="str">
            <v>EMPLEADOS</v>
          </cell>
          <cell r="P2470">
            <v>39321</v>
          </cell>
          <cell r="Q2470" t="str">
            <v>CIFARMA</v>
          </cell>
          <cell r="R2470" t="str">
            <v>DIRECCION TECNICA</v>
          </cell>
          <cell r="S2470" t="str">
            <v>PRODUCTOS NUEVOS</v>
          </cell>
        </row>
        <row r="2471">
          <cell r="K2471">
            <v>9693125</v>
          </cell>
          <cell r="L2471" t="str">
            <v>TÉCNICO COMPLETO</v>
          </cell>
          <cell r="M2471" t="str">
            <v>*INTEGRA</v>
          </cell>
          <cell r="N2471" t="str">
            <v>CIFARMA</v>
          </cell>
          <cell r="O2471" t="str">
            <v>EMPLEADOS</v>
          </cell>
          <cell r="P2471">
            <v>37638</v>
          </cell>
          <cell r="Q2471" t="str">
            <v>CIFARMA</v>
          </cell>
          <cell r="R2471" t="str">
            <v>PRODUCCION</v>
          </cell>
          <cell r="S2471" t="str">
            <v>FABRICACION FARMA</v>
          </cell>
        </row>
        <row r="2472">
          <cell r="K2472">
            <v>9731078</v>
          </cell>
          <cell r="L2472" t="str">
            <v>TÉCNICO COMPLETO</v>
          </cell>
          <cell r="M2472" t="str">
            <v>*INTEGRA</v>
          </cell>
          <cell r="N2472" t="str">
            <v>CIFARMA</v>
          </cell>
          <cell r="O2472" t="str">
            <v>EMPLEADOS</v>
          </cell>
          <cell r="P2472">
            <v>34470</v>
          </cell>
          <cell r="Q2472" t="str">
            <v>CIFARMA</v>
          </cell>
          <cell r="R2472" t="str">
            <v>ALMACENES</v>
          </cell>
          <cell r="S2472" t="str">
            <v>ALMACENES</v>
          </cell>
        </row>
        <row r="2473">
          <cell r="K2473">
            <v>9757776</v>
          </cell>
          <cell r="L2473" t="str">
            <v>SECUNDARIA COMPLETA</v>
          </cell>
          <cell r="M2473" t="str">
            <v>*PROFUTURO</v>
          </cell>
          <cell r="N2473" t="str">
            <v>CIFARMA</v>
          </cell>
          <cell r="O2473" t="str">
            <v>EMPLEADOS</v>
          </cell>
          <cell r="P2473">
            <v>37392</v>
          </cell>
          <cell r="Q2473" t="str">
            <v>CIFARMA</v>
          </cell>
          <cell r="R2473" t="str">
            <v>PRODUCCION</v>
          </cell>
          <cell r="S2473" t="str">
            <v>ACONDICIONADO FARM</v>
          </cell>
        </row>
        <row r="2474">
          <cell r="K2474">
            <v>9783965</v>
          </cell>
          <cell r="L2474" t="str">
            <v>TÉCNICO COMPLETO</v>
          </cell>
          <cell r="M2474" t="str">
            <v>*PRIMA</v>
          </cell>
          <cell r="N2474" t="str">
            <v>CIFARMA</v>
          </cell>
          <cell r="O2474" t="str">
            <v>EMPLEADOS</v>
          </cell>
          <cell r="P2474">
            <v>40308</v>
          </cell>
          <cell r="Q2474" t="str">
            <v>CIFARMA</v>
          </cell>
          <cell r="R2474" t="str">
            <v>PRODUCCION</v>
          </cell>
          <cell r="S2474" t="str">
            <v>ACONDICIONADO FARM</v>
          </cell>
        </row>
        <row r="2475">
          <cell r="K2475">
            <v>9784539</v>
          </cell>
          <cell r="L2475" t="str">
            <v>TÉCNICO INCOMPLETO</v>
          </cell>
          <cell r="M2475" t="str">
            <v>*PRIMA</v>
          </cell>
          <cell r="N2475" t="str">
            <v>CIFARMA</v>
          </cell>
          <cell r="O2475" t="str">
            <v>EMPLEADOS</v>
          </cell>
          <cell r="P2475">
            <v>37410</v>
          </cell>
          <cell r="Q2475" t="str">
            <v>CIFARMA</v>
          </cell>
          <cell r="R2475" t="str">
            <v>PRODUCCION</v>
          </cell>
          <cell r="S2475" t="str">
            <v>FABRICACION FARMA</v>
          </cell>
        </row>
        <row r="2476">
          <cell r="K2476">
            <v>9802757</v>
          </cell>
          <cell r="L2476" t="str">
            <v>TÉCNICO COMPLETO</v>
          </cell>
          <cell r="M2476" t="str">
            <v>*INTEGRA</v>
          </cell>
          <cell r="N2476" t="str">
            <v>CIFARMA</v>
          </cell>
          <cell r="O2476" t="str">
            <v>EMPLEADOS</v>
          </cell>
          <cell r="P2476">
            <v>35490</v>
          </cell>
          <cell r="Q2476" t="str">
            <v>CIFARMA</v>
          </cell>
          <cell r="R2476" t="str">
            <v>PRODUCCION</v>
          </cell>
          <cell r="S2476" t="str">
            <v>FABRICACION FARMA</v>
          </cell>
        </row>
        <row r="2477">
          <cell r="K2477">
            <v>9809789</v>
          </cell>
          <cell r="L2477" t="str">
            <v>TITULADO</v>
          </cell>
          <cell r="M2477" t="str">
            <v>*PROFUTURO</v>
          </cell>
          <cell r="N2477" t="str">
            <v>CIFARMA</v>
          </cell>
          <cell r="O2477" t="str">
            <v>EMPLEADOS</v>
          </cell>
          <cell r="P2477">
            <v>37288</v>
          </cell>
          <cell r="Q2477" t="str">
            <v>CIFARMA</v>
          </cell>
          <cell r="R2477" t="str">
            <v>CONTROL DE CALIDAD</v>
          </cell>
          <cell r="S2477" t="str">
            <v>CONTROL DE CALIDAD</v>
          </cell>
        </row>
        <row r="2478">
          <cell r="K2478">
            <v>9811591</v>
          </cell>
          <cell r="L2478" t="str">
            <v>TÉCNICO INCOMPLETO</v>
          </cell>
          <cell r="M2478" t="str">
            <v>*INTEGRA</v>
          </cell>
          <cell r="N2478" t="str">
            <v>CIFARMA</v>
          </cell>
          <cell r="O2478" t="str">
            <v>EMPLEADOS</v>
          </cell>
          <cell r="P2478">
            <v>33786</v>
          </cell>
          <cell r="Q2478" t="str">
            <v>CIFARMA</v>
          </cell>
          <cell r="R2478" t="str">
            <v>PRODUCCION</v>
          </cell>
          <cell r="S2478" t="str">
            <v>FABRICACION FARMA</v>
          </cell>
        </row>
        <row r="2479">
          <cell r="K2479">
            <v>9841262</v>
          </cell>
          <cell r="L2479" t="str">
            <v>SECUNDARIA COMPLETA</v>
          </cell>
          <cell r="M2479" t="str">
            <v>*INTEGRA</v>
          </cell>
          <cell r="N2479" t="str">
            <v>CIFARMA</v>
          </cell>
          <cell r="O2479" t="str">
            <v>EMPLEADOS</v>
          </cell>
          <cell r="P2479">
            <v>41761</v>
          </cell>
          <cell r="Q2479" t="str">
            <v>CIFARMA</v>
          </cell>
          <cell r="R2479" t="str">
            <v>PRODUCCION</v>
          </cell>
          <cell r="S2479" t="str">
            <v>ACONDICIONADO FARM</v>
          </cell>
        </row>
        <row r="2480">
          <cell r="K2480">
            <v>9843856</v>
          </cell>
          <cell r="L2480" t="str">
            <v>SECUNDARIA COMPLETA</v>
          </cell>
          <cell r="M2480" t="str">
            <v>*INTEGRA</v>
          </cell>
          <cell r="N2480" t="str">
            <v>CIFARMA</v>
          </cell>
          <cell r="O2480" t="str">
            <v>EMPLEADOS</v>
          </cell>
          <cell r="P2480">
            <v>42262</v>
          </cell>
          <cell r="Q2480" t="str">
            <v>CIFARMA</v>
          </cell>
          <cell r="R2480" t="str">
            <v>PRODUCCION</v>
          </cell>
          <cell r="S2480" t="str">
            <v>ACONDICIONADO FARM</v>
          </cell>
        </row>
        <row r="2481">
          <cell r="K2481">
            <v>9843900</v>
          </cell>
          <cell r="L2481" t="str">
            <v>TITULADO</v>
          </cell>
          <cell r="M2481" t="str">
            <v>*PROFUTURO</v>
          </cell>
          <cell r="N2481" t="str">
            <v>CIFARMA</v>
          </cell>
          <cell r="O2481" t="str">
            <v>EMPLEADOS</v>
          </cell>
          <cell r="P2481">
            <v>38355</v>
          </cell>
          <cell r="Q2481" t="str">
            <v>CIFARMA</v>
          </cell>
          <cell r="R2481" t="str">
            <v>DIRECCION TECNICA</v>
          </cell>
          <cell r="S2481" t="str">
            <v>VALIDACIONES</v>
          </cell>
        </row>
        <row r="2482">
          <cell r="K2482">
            <v>9922774</v>
          </cell>
          <cell r="L2482" t="str">
            <v>SECUNDARIA COMPLETA</v>
          </cell>
          <cell r="M2482" t="str">
            <v>*PRIMA</v>
          </cell>
          <cell r="N2482" t="str">
            <v>CIFARMA</v>
          </cell>
          <cell r="O2482" t="str">
            <v>EMPLEADOS</v>
          </cell>
          <cell r="P2482">
            <v>40036</v>
          </cell>
          <cell r="Q2482" t="str">
            <v>CIFARMA</v>
          </cell>
          <cell r="R2482" t="str">
            <v>PRODUCCION</v>
          </cell>
          <cell r="S2482" t="str">
            <v>ACONDICIONADO FARM</v>
          </cell>
        </row>
        <row r="2483">
          <cell r="K2483">
            <v>9926347</v>
          </cell>
          <cell r="L2483" t="str">
            <v>TÉCNICO COMPLETO</v>
          </cell>
          <cell r="M2483" t="str">
            <v>*SNP</v>
          </cell>
          <cell r="N2483" t="str">
            <v>CIFARMA</v>
          </cell>
          <cell r="O2483" t="str">
            <v>EMPLEADOS</v>
          </cell>
          <cell r="P2483">
            <v>42200</v>
          </cell>
          <cell r="Q2483" t="str">
            <v>CIFARMA</v>
          </cell>
          <cell r="R2483" t="str">
            <v>PRODUCCION</v>
          </cell>
          <cell r="S2483" t="str">
            <v>ACONDICIONADO FARM</v>
          </cell>
        </row>
        <row r="2484">
          <cell r="K2484">
            <v>10026874</v>
          </cell>
          <cell r="L2484" t="str">
            <v>TITULADO</v>
          </cell>
          <cell r="M2484" t="str">
            <v>*PROFUTURO</v>
          </cell>
          <cell r="N2484" t="str">
            <v>CIFARMA</v>
          </cell>
          <cell r="O2484" t="str">
            <v>EMPLEADOS</v>
          </cell>
          <cell r="P2484">
            <v>38845</v>
          </cell>
          <cell r="Q2484" t="str">
            <v>CIFARMA</v>
          </cell>
          <cell r="R2484" t="str">
            <v>PRODUCCION</v>
          </cell>
          <cell r="S2484" t="str">
            <v>FABRICACION FARMA</v>
          </cell>
        </row>
        <row r="2485">
          <cell r="K2485">
            <v>10182573</v>
          </cell>
          <cell r="L2485" t="str">
            <v>SECUNDARIA COMPLETA</v>
          </cell>
          <cell r="M2485" t="str">
            <v>*PRIMA</v>
          </cell>
          <cell r="N2485" t="str">
            <v>CIFARMA</v>
          </cell>
          <cell r="O2485" t="str">
            <v>EMPLEADOS</v>
          </cell>
          <cell r="P2485">
            <v>40224</v>
          </cell>
          <cell r="Q2485" t="str">
            <v>CIFARMA</v>
          </cell>
          <cell r="R2485" t="str">
            <v>PRODUCCION</v>
          </cell>
          <cell r="S2485" t="str">
            <v>ACONDICIONADO FARM</v>
          </cell>
        </row>
        <row r="2486">
          <cell r="K2486">
            <v>10248706</v>
          </cell>
          <cell r="L2486" t="str">
            <v>SECUNDARIA COMPLETA</v>
          </cell>
          <cell r="M2486" t="str">
            <v>*PROFUTURO</v>
          </cell>
          <cell r="N2486" t="str">
            <v>CIFARMA</v>
          </cell>
          <cell r="O2486" t="str">
            <v>EMPLEADOS</v>
          </cell>
          <cell r="P2486">
            <v>42430</v>
          </cell>
          <cell r="Q2486" t="str">
            <v>CIFARMA</v>
          </cell>
          <cell r="R2486" t="str">
            <v>PRODUCCION</v>
          </cell>
          <cell r="S2486" t="str">
            <v>ACONDICIONADO FARM</v>
          </cell>
        </row>
        <row r="2487">
          <cell r="K2487">
            <v>10260962</v>
          </cell>
          <cell r="L2487" t="str">
            <v>TÉCNICO INCOMPLETO</v>
          </cell>
          <cell r="M2487" t="str">
            <v>*INTEGRA</v>
          </cell>
          <cell r="N2487" t="str">
            <v>CIFARMA</v>
          </cell>
          <cell r="O2487" t="str">
            <v>EMPLEADOS</v>
          </cell>
          <cell r="P2487">
            <v>38446</v>
          </cell>
          <cell r="Q2487" t="str">
            <v>CIFARMA</v>
          </cell>
          <cell r="R2487" t="str">
            <v>PRODUCCION</v>
          </cell>
          <cell r="S2487" t="str">
            <v>FABRICACION FARMA</v>
          </cell>
        </row>
        <row r="2488">
          <cell r="K2488">
            <v>10263261</v>
          </cell>
          <cell r="L2488" t="str">
            <v>UNIVERSIDAD INCONCLU</v>
          </cell>
          <cell r="M2488" t="str">
            <v>*SNP</v>
          </cell>
          <cell r="N2488" t="str">
            <v>CIFARMA</v>
          </cell>
          <cell r="O2488" t="str">
            <v>EMPLEADOS</v>
          </cell>
          <cell r="P2488">
            <v>39965</v>
          </cell>
          <cell r="Q2488" t="str">
            <v>CIFARMA</v>
          </cell>
          <cell r="R2488" t="str">
            <v>PRODUCCION</v>
          </cell>
          <cell r="S2488" t="str">
            <v>PRODUCCION COSMETICOS</v>
          </cell>
        </row>
        <row r="2489">
          <cell r="K2489">
            <v>10461325</v>
          </cell>
          <cell r="L2489" t="str">
            <v>SECUNDARIA COMPLETA</v>
          </cell>
          <cell r="M2489" t="str">
            <v>*PROFUTURO</v>
          </cell>
          <cell r="N2489" t="str">
            <v>CIFARMA</v>
          </cell>
          <cell r="O2489" t="str">
            <v>EMPLEADOS</v>
          </cell>
          <cell r="P2489">
            <v>37408</v>
          </cell>
          <cell r="Q2489" t="str">
            <v>CIFARMA</v>
          </cell>
          <cell r="R2489" t="str">
            <v>PRODUCCION</v>
          </cell>
          <cell r="S2489" t="str">
            <v>FABRICACION FARMA</v>
          </cell>
        </row>
        <row r="2490">
          <cell r="K2490">
            <v>10468435</v>
          </cell>
          <cell r="L2490" t="str">
            <v>TÉCNICO INCOMPLETO</v>
          </cell>
          <cell r="M2490" t="str">
            <v>*PROFUTURO</v>
          </cell>
          <cell r="N2490" t="str">
            <v>CIFARMA</v>
          </cell>
          <cell r="O2490" t="str">
            <v>EMPLEADOS</v>
          </cell>
          <cell r="P2490">
            <v>38139</v>
          </cell>
          <cell r="Q2490" t="str">
            <v>CIFARMA</v>
          </cell>
          <cell r="R2490" t="str">
            <v>PRODUCCION</v>
          </cell>
          <cell r="S2490" t="str">
            <v>FABRICACION FARMA</v>
          </cell>
        </row>
        <row r="2491">
          <cell r="K2491">
            <v>10469583</v>
          </cell>
          <cell r="L2491" t="str">
            <v>SECUNDARIA COMPLETA</v>
          </cell>
          <cell r="M2491" t="str">
            <v>*INTEGRA</v>
          </cell>
          <cell r="N2491" t="str">
            <v>CIFARMA</v>
          </cell>
          <cell r="O2491" t="str">
            <v>EMPLEADOS</v>
          </cell>
          <cell r="P2491">
            <v>42100</v>
          </cell>
          <cell r="Q2491" t="str">
            <v>CIFARMA</v>
          </cell>
          <cell r="R2491" t="str">
            <v>PRODUCCION</v>
          </cell>
          <cell r="S2491" t="str">
            <v>ACONDICIONADO FARM</v>
          </cell>
        </row>
        <row r="2492">
          <cell r="K2492">
            <v>10601497</v>
          </cell>
          <cell r="L2492" t="str">
            <v>UNIVERSIDAD COMPLETA</v>
          </cell>
          <cell r="M2492" t="str">
            <v>*INTEGRA</v>
          </cell>
          <cell r="N2492" t="str">
            <v>CIFARMA</v>
          </cell>
          <cell r="O2492" t="str">
            <v>EMPLEADOS</v>
          </cell>
          <cell r="P2492">
            <v>37392</v>
          </cell>
          <cell r="Q2492" t="str">
            <v>CIFARMA</v>
          </cell>
          <cell r="R2492" t="str">
            <v>PRODUCCION</v>
          </cell>
          <cell r="S2492" t="str">
            <v>ACONDICIONADO FARM</v>
          </cell>
        </row>
        <row r="2493">
          <cell r="K2493">
            <v>10603657</v>
          </cell>
          <cell r="L2493" t="str">
            <v>TÉCNICO COMPLETO</v>
          </cell>
          <cell r="M2493" t="str">
            <v>*PROFUTURO</v>
          </cell>
          <cell r="N2493" t="str">
            <v>CIFARMA</v>
          </cell>
          <cell r="O2493" t="str">
            <v>EMPLEADOS</v>
          </cell>
          <cell r="P2493">
            <v>39730</v>
          </cell>
          <cell r="Q2493" t="str">
            <v>CIFARMA</v>
          </cell>
          <cell r="R2493" t="str">
            <v>MANTENIMIENTO</v>
          </cell>
          <cell r="S2493" t="str">
            <v>MANTENIMIENTO</v>
          </cell>
        </row>
        <row r="2494">
          <cell r="K2494">
            <v>10632619</v>
          </cell>
          <cell r="L2494" t="str">
            <v>SECUNDARIA COMPLETA</v>
          </cell>
          <cell r="M2494" t="str">
            <v>*PROFUTURO</v>
          </cell>
          <cell r="N2494" t="str">
            <v>CIFARMA</v>
          </cell>
          <cell r="O2494" t="str">
            <v>EMPLEADOS</v>
          </cell>
          <cell r="P2494">
            <v>39953</v>
          </cell>
          <cell r="Q2494" t="str">
            <v>CIFARMA</v>
          </cell>
          <cell r="R2494" t="str">
            <v>PRODUCCION</v>
          </cell>
          <cell r="S2494" t="str">
            <v>ACONDICIONADO FARM</v>
          </cell>
        </row>
        <row r="2495">
          <cell r="K2495">
            <v>10684099</v>
          </cell>
          <cell r="L2495" t="str">
            <v>BACHILLER</v>
          </cell>
          <cell r="M2495" t="str">
            <v>*INTEGRA</v>
          </cell>
          <cell r="N2495" t="str">
            <v>CIFARMA</v>
          </cell>
          <cell r="O2495" t="str">
            <v>EMPLEADOS</v>
          </cell>
          <cell r="P2495">
            <v>38784</v>
          </cell>
          <cell r="Q2495" t="str">
            <v>CIFARMA</v>
          </cell>
          <cell r="R2495" t="str">
            <v>ALMACENES</v>
          </cell>
          <cell r="S2495" t="str">
            <v>ALMACENES</v>
          </cell>
        </row>
        <row r="2496">
          <cell r="K2496">
            <v>10710873</v>
          </cell>
          <cell r="L2496" t="str">
            <v>MAESTRÍA COMPLETA</v>
          </cell>
          <cell r="M2496" t="str">
            <v>*INTEGRA</v>
          </cell>
          <cell r="N2496" t="str">
            <v>CIFARMA</v>
          </cell>
          <cell r="O2496" t="str">
            <v>EMPLEADOS</v>
          </cell>
          <cell r="P2496">
            <v>37895</v>
          </cell>
          <cell r="Q2496" t="str">
            <v>CIFARMA</v>
          </cell>
          <cell r="R2496" t="str">
            <v>LOGISTICA</v>
          </cell>
          <cell r="S2496" t="str">
            <v>LOGISTICA</v>
          </cell>
        </row>
        <row r="2497">
          <cell r="K2497">
            <v>10721289</v>
          </cell>
          <cell r="L2497" t="str">
            <v>TÉCNICO INCOMPLETO</v>
          </cell>
          <cell r="M2497" t="str">
            <v>*INTEGRA</v>
          </cell>
          <cell r="N2497" t="str">
            <v>CIFARMA</v>
          </cell>
          <cell r="O2497" t="str">
            <v>EMPLEADOS</v>
          </cell>
          <cell r="P2497">
            <v>38516</v>
          </cell>
          <cell r="Q2497" t="str">
            <v>CIFARMA</v>
          </cell>
          <cell r="R2497" t="str">
            <v>LOGISTICA</v>
          </cell>
          <cell r="S2497" t="str">
            <v>LOGISTICA</v>
          </cell>
        </row>
        <row r="2498">
          <cell r="K2498">
            <v>10731988</v>
          </cell>
          <cell r="L2498" t="str">
            <v>TÉCNICO COMPLETO</v>
          </cell>
          <cell r="M2498" t="str">
            <v>*INTEGRA</v>
          </cell>
          <cell r="N2498" t="str">
            <v>CIFARMA</v>
          </cell>
          <cell r="O2498" t="str">
            <v>EMPLEADOS</v>
          </cell>
          <cell r="P2498">
            <v>40987</v>
          </cell>
          <cell r="Q2498" t="str">
            <v>CIFARMA</v>
          </cell>
          <cell r="R2498" t="str">
            <v>PRODUCCION</v>
          </cell>
          <cell r="S2498" t="str">
            <v>ACONDICIONADO FARM</v>
          </cell>
        </row>
        <row r="2499">
          <cell r="K2499">
            <v>10784170</v>
          </cell>
          <cell r="L2499" t="str">
            <v>TITULADO</v>
          </cell>
          <cell r="M2499" t="str">
            <v>*PRIMA</v>
          </cell>
          <cell r="N2499" t="str">
            <v>CIFARMA</v>
          </cell>
          <cell r="O2499" t="str">
            <v>EMPLEADOS</v>
          </cell>
          <cell r="P2499">
            <v>39587</v>
          </cell>
          <cell r="Q2499" t="str">
            <v>CIFARMA</v>
          </cell>
          <cell r="R2499" t="str">
            <v>DIRECCION TECNICA</v>
          </cell>
          <cell r="S2499" t="str">
            <v>SISTEMAS DE GESTION</v>
          </cell>
        </row>
        <row r="2500">
          <cell r="K2500">
            <v>16125355</v>
          </cell>
          <cell r="L2500" t="str">
            <v>UNIVERSIDAD INCONCLU</v>
          </cell>
          <cell r="M2500" t="str">
            <v>*SNP</v>
          </cell>
          <cell r="N2500" t="str">
            <v>CIFARMA</v>
          </cell>
          <cell r="O2500" t="str">
            <v>EMPLEADOS</v>
          </cell>
          <cell r="P2500">
            <v>39372</v>
          </cell>
          <cell r="Q2500" t="str">
            <v>CIFARMA</v>
          </cell>
          <cell r="R2500" t="str">
            <v>PRODUCCION</v>
          </cell>
          <cell r="S2500" t="str">
            <v>ACONDICIONADO FARM</v>
          </cell>
        </row>
        <row r="2501">
          <cell r="K2501">
            <v>16134372</v>
          </cell>
          <cell r="L2501" t="str">
            <v>SECUNDARIA COMPLETA</v>
          </cell>
          <cell r="M2501" t="str">
            <v>*SNP</v>
          </cell>
          <cell r="N2501" t="str">
            <v>CIFARMA</v>
          </cell>
          <cell r="O2501" t="str">
            <v>EMPLEADOS</v>
          </cell>
          <cell r="P2501">
            <v>40464</v>
          </cell>
          <cell r="Q2501" t="str">
            <v>CIFARMA</v>
          </cell>
          <cell r="R2501" t="str">
            <v>PRODUCCION</v>
          </cell>
          <cell r="S2501" t="str">
            <v>ACONDICIONADO FARM</v>
          </cell>
        </row>
        <row r="2502">
          <cell r="K2502">
            <v>17614558</v>
          </cell>
          <cell r="L2502" t="str">
            <v>TÉCNICO COMPLETO</v>
          </cell>
          <cell r="M2502" t="str">
            <v>*PROFUTURO</v>
          </cell>
          <cell r="N2502" t="str">
            <v>CIFARMA</v>
          </cell>
          <cell r="O2502" t="str">
            <v>EMPLEADOS</v>
          </cell>
          <cell r="P2502">
            <v>40612</v>
          </cell>
          <cell r="Q2502" t="str">
            <v>CIFARMA</v>
          </cell>
          <cell r="R2502" t="str">
            <v>PRODUCCION</v>
          </cell>
          <cell r="S2502" t="str">
            <v>ACONDICIONADO FARM</v>
          </cell>
        </row>
        <row r="2503">
          <cell r="K2503">
            <v>21287302</v>
          </cell>
          <cell r="L2503" t="str">
            <v>SECUNDARIA COMPLETA</v>
          </cell>
          <cell r="M2503" t="str">
            <v>*SNP</v>
          </cell>
          <cell r="N2503" t="str">
            <v>CIFARMA</v>
          </cell>
          <cell r="O2503" t="str">
            <v>EMPLEADOS</v>
          </cell>
          <cell r="P2503">
            <v>41396</v>
          </cell>
          <cell r="Q2503" t="str">
            <v>CIFARMA</v>
          </cell>
          <cell r="R2503" t="str">
            <v>PRODUCCION</v>
          </cell>
          <cell r="S2503" t="str">
            <v>ACONDICIONADO FARM</v>
          </cell>
        </row>
        <row r="2504">
          <cell r="K2504">
            <v>21299593</v>
          </cell>
          <cell r="L2504" t="str">
            <v>TITULADO</v>
          </cell>
          <cell r="M2504" t="str">
            <v>*INTEGRA</v>
          </cell>
          <cell r="N2504" t="str">
            <v>CIFARMA</v>
          </cell>
          <cell r="O2504" t="str">
            <v>EMPLEADOS</v>
          </cell>
          <cell r="P2504">
            <v>39154</v>
          </cell>
          <cell r="Q2504" t="str">
            <v>CIFARMA</v>
          </cell>
          <cell r="R2504" t="str">
            <v>CONTROL DE CALIDAD</v>
          </cell>
          <cell r="S2504" t="str">
            <v>CONTROL DE CALIDAD</v>
          </cell>
        </row>
        <row r="2505">
          <cell r="K2505">
            <v>25599602</v>
          </cell>
          <cell r="L2505" t="str">
            <v>TÉCNICO COMPLETO</v>
          </cell>
          <cell r="M2505" t="str">
            <v>*INTEGRA</v>
          </cell>
          <cell r="N2505" t="str">
            <v>CIFARMA</v>
          </cell>
          <cell r="O2505" t="str">
            <v>EMPLEADOS</v>
          </cell>
          <cell r="P2505">
            <v>36161</v>
          </cell>
          <cell r="Q2505" t="str">
            <v>CIFARMA</v>
          </cell>
          <cell r="R2505" t="str">
            <v>GERENCIA GENERAL</v>
          </cell>
          <cell r="S2505" t="str">
            <v>GERENCIA GENERAL</v>
          </cell>
        </row>
        <row r="2506">
          <cell r="K2506">
            <v>25652286</v>
          </cell>
          <cell r="L2506" t="str">
            <v>UNIVERSIDAD INCONCLU</v>
          </cell>
          <cell r="M2506" t="str">
            <v>*INTEGRA</v>
          </cell>
          <cell r="N2506" t="str">
            <v>CIFARMA</v>
          </cell>
          <cell r="O2506" t="str">
            <v>EMPLEADOS</v>
          </cell>
          <cell r="P2506">
            <v>36161</v>
          </cell>
          <cell r="Q2506" t="str">
            <v>CIFARMA</v>
          </cell>
          <cell r="R2506" t="str">
            <v>CONTROL DE CALIDAD</v>
          </cell>
          <cell r="S2506" t="str">
            <v>CONTROL DE CALIDAD</v>
          </cell>
        </row>
        <row r="2507">
          <cell r="K2507">
            <v>25760748</v>
          </cell>
          <cell r="L2507" t="str">
            <v>TÉCNICO COMPLETO</v>
          </cell>
          <cell r="M2507" t="str">
            <v>*PRIMA</v>
          </cell>
          <cell r="N2507" t="str">
            <v>CIFARMA</v>
          </cell>
          <cell r="O2507" t="str">
            <v>EMPLEADOS</v>
          </cell>
          <cell r="P2507">
            <v>41030</v>
          </cell>
          <cell r="Q2507" t="str">
            <v>CIFARMA</v>
          </cell>
          <cell r="R2507" t="str">
            <v>MANTENIMIENTO</v>
          </cell>
          <cell r="S2507" t="str">
            <v>MANTENIMIENTO</v>
          </cell>
        </row>
        <row r="2508">
          <cell r="K2508">
            <v>25841370</v>
          </cell>
          <cell r="L2508" t="str">
            <v>TITULADO</v>
          </cell>
          <cell r="M2508" t="str">
            <v>*INTEGRA</v>
          </cell>
          <cell r="N2508" t="str">
            <v>CIFARMA</v>
          </cell>
          <cell r="O2508" t="str">
            <v>EMPLEADOS</v>
          </cell>
          <cell r="P2508">
            <v>42156</v>
          </cell>
          <cell r="Q2508" t="str">
            <v>CIFARMA</v>
          </cell>
          <cell r="R2508" t="str">
            <v>PRODUCCION</v>
          </cell>
          <cell r="S2508" t="str">
            <v>ACONDICIONADO FARM</v>
          </cell>
        </row>
        <row r="2509">
          <cell r="K2509">
            <v>25841842</v>
          </cell>
          <cell r="L2509" t="str">
            <v>TITULADO</v>
          </cell>
          <cell r="M2509" t="str">
            <v>*INTEGRA</v>
          </cell>
          <cell r="N2509" t="str">
            <v>CIFARMA</v>
          </cell>
          <cell r="O2509" t="str">
            <v>EMPLEADOS</v>
          </cell>
          <cell r="P2509">
            <v>40672</v>
          </cell>
          <cell r="Q2509" t="str">
            <v>CIFARMA</v>
          </cell>
          <cell r="R2509" t="str">
            <v>CONTROL DE CALIDAD</v>
          </cell>
          <cell r="S2509" t="str">
            <v>CONTROL DE CALIDAD</v>
          </cell>
        </row>
        <row r="2510">
          <cell r="K2510">
            <v>28065462</v>
          </cell>
          <cell r="L2510" t="str">
            <v>TÉCNICO COMPLETO</v>
          </cell>
          <cell r="M2510" t="str">
            <v>*PRIMA</v>
          </cell>
          <cell r="N2510" t="str">
            <v>CIFARMA</v>
          </cell>
          <cell r="O2510" t="str">
            <v>EMPLEADOS</v>
          </cell>
          <cell r="P2510">
            <v>35096</v>
          </cell>
          <cell r="Q2510" t="str">
            <v>CIFARMA</v>
          </cell>
          <cell r="R2510" t="str">
            <v>PRODUCCION</v>
          </cell>
          <cell r="S2510" t="str">
            <v>ACONDICIONADO FARM</v>
          </cell>
        </row>
        <row r="2511">
          <cell r="K2511">
            <v>29529603</v>
          </cell>
          <cell r="L2511" t="str">
            <v>TITULADO</v>
          </cell>
          <cell r="M2511" t="str">
            <v>*PROFUTURO</v>
          </cell>
          <cell r="N2511" t="str">
            <v>CIFARMA</v>
          </cell>
          <cell r="O2511" t="str">
            <v>EMPLEADOS</v>
          </cell>
          <cell r="P2511">
            <v>41974</v>
          </cell>
          <cell r="Q2511" t="str">
            <v>CIFARMA</v>
          </cell>
          <cell r="R2511" t="str">
            <v>CONTROL DE CALIDAD</v>
          </cell>
          <cell r="S2511" t="str">
            <v>CONTROL DE CALIDAD</v>
          </cell>
        </row>
        <row r="2512">
          <cell r="K2512">
            <v>40061303</v>
          </cell>
          <cell r="L2512" t="str">
            <v>TÉCNICO COMPLETO</v>
          </cell>
          <cell r="M2512" t="str">
            <v>*INTEGRA</v>
          </cell>
          <cell r="N2512" t="str">
            <v>CIFARMA</v>
          </cell>
          <cell r="O2512" t="str">
            <v>EMPLEADOS</v>
          </cell>
          <cell r="P2512">
            <v>40273</v>
          </cell>
          <cell r="Q2512" t="str">
            <v>CIFARMA</v>
          </cell>
          <cell r="R2512" t="str">
            <v>CONTROL DE CALIDAD</v>
          </cell>
          <cell r="S2512" t="str">
            <v>CONTROL DE CALIDAD</v>
          </cell>
        </row>
        <row r="2513">
          <cell r="K2513">
            <v>40067875</v>
          </cell>
          <cell r="L2513" t="str">
            <v>UNIVERSIDAD COMPLETA</v>
          </cell>
          <cell r="M2513" t="str">
            <v>*PROFUTURO</v>
          </cell>
          <cell r="N2513" t="str">
            <v>CIFARMA</v>
          </cell>
          <cell r="O2513" t="str">
            <v>EMPLEADOS</v>
          </cell>
          <cell r="P2513">
            <v>39650</v>
          </cell>
          <cell r="Q2513" t="str">
            <v>CIFARMA</v>
          </cell>
          <cell r="R2513" t="str">
            <v>DIRECCION TECNICA</v>
          </cell>
          <cell r="S2513" t="str">
            <v>PRODUCTOS NUEVOS</v>
          </cell>
        </row>
        <row r="2514">
          <cell r="K2514">
            <v>40294523</v>
          </cell>
          <cell r="L2514" t="str">
            <v>SECUNDARIA COMPLETA</v>
          </cell>
          <cell r="M2514" t="str">
            <v>*PROFUTURO</v>
          </cell>
          <cell r="N2514" t="str">
            <v>CIFARMA</v>
          </cell>
          <cell r="O2514" t="str">
            <v>EMPLEADOS</v>
          </cell>
          <cell r="P2514">
            <v>40792</v>
          </cell>
          <cell r="Q2514" t="str">
            <v>CIFARMA</v>
          </cell>
          <cell r="R2514" t="str">
            <v>PRODUCCION</v>
          </cell>
          <cell r="S2514" t="str">
            <v>ACONDICIONADO FARM</v>
          </cell>
        </row>
        <row r="2515">
          <cell r="K2515">
            <v>40363437</v>
          </cell>
          <cell r="L2515" t="str">
            <v>UNIVERSIDAD COMPLETA</v>
          </cell>
          <cell r="M2515" t="str">
            <v>*SNP</v>
          </cell>
          <cell r="N2515" t="str">
            <v>CIFARMA</v>
          </cell>
          <cell r="O2515" t="str">
            <v>EMPLEADOS</v>
          </cell>
          <cell r="P2515">
            <v>39587</v>
          </cell>
          <cell r="Q2515" t="str">
            <v>CIFARMA</v>
          </cell>
          <cell r="R2515" t="str">
            <v>ALMACENES</v>
          </cell>
          <cell r="S2515" t="str">
            <v>ALMACENES</v>
          </cell>
        </row>
        <row r="2516">
          <cell r="K2516">
            <v>40426690</v>
          </cell>
          <cell r="L2516" t="str">
            <v>TITULADO</v>
          </cell>
          <cell r="M2516" t="str">
            <v>*PRIMA</v>
          </cell>
          <cell r="N2516" t="str">
            <v>CIFARMA</v>
          </cell>
          <cell r="O2516" t="str">
            <v>EMPLEADOS</v>
          </cell>
          <cell r="P2516">
            <v>42552</v>
          </cell>
          <cell r="Q2516" t="str">
            <v>CIFARMA</v>
          </cell>
          <cell r="R2516" t="str">
            <v>CONTROL DE CALIDAD</v>
          </cell>
          <cell r="S2516" t="str">
            <v>CONTROL DE CALIDAD</v>
          </cell>
        </row>
        <row r="2517">
          <cell r="K2517">
            <v>40455465</v>
          </cell>
          <cell r="L2517" t="str">
            <v>TITULADO</v>
          </cell>
          <cell r="M2517" t="str">
            <v>*PRIMA</v>
          </cell>
          <cell r="N2517" t="str">
            <v>CIFARMA</v>
          </cell>
          <cell r="O2517" t="str">
            <v>EMPLEADOS</v>
          </cell>
          <cell r="P2517">
            <v>39398</v>
          </cell>
          <cell r="Q2517" t="str">
            <v>CIFARMA</v>
          </cell>
          <cell r="R2517" t="str">
            <v>DIRECCION TECNICA</v>
          </cell>
          <cell r="S2517" t="str">
            <v>PRODUCTOS NUEVOS</v>
          </cell>
        </row>
        <row r="2518">
          <cell r="K2518">
            <v>40485865</v>
          </cell>
          <cell r="L2518" t="str">
            <v>TITULADO</v>
          </cell>
          <cell r="M2518" t="str">
            <v>*SNP</v>
          </cell>
          <cell r="N2518" t="str">
            <v>CIFARMA</v>
          </cell>
          <cell r="O2518" t="str">
            <v>EMPLEADOS</v>
          </cell>
          <cell r="P2518">
            <v>42583</v>
          </cell>
          <cell r="Q2518" t="str">
            <v>CIFARMA</v>
          </cell>
          <cell r="R2518" t="str">
            <v>CONTROL DE CALIDAD</v>
          </cell>
          <cell r="S2518" t="str">
            <v>CONTROL DE CALIDAD</v>
          </cell>
        </row>
        <row r="2519">
          <cell r="K2519">
            <v>40515911</v>
          </cell>
          <cell r="L2519" t="str">
            <v>TITULADO</v>
          </cell>
          <cell r="M2519" t="str">
            <v>*SNP</v>
          </cell>
          <cell r="N2519" t="str">
            <v>CIFARMA</v>
          </cell>
          <cell r="O2519" t="str">
            <v>EMPLEADOS</v>
          </cell>
          <cell r="P2519">
            <v>42262</v>
          </cell>
          <cell r="Q2519" t="str">
            <v>CIFARMA</v>
          </cell>
          <cell r="R2519" t="str">
            <v>CONTROL DE CALIDAD</v>
          </cell>
          <cell r="S2519" t="str">
            <v>CONTROL DE CALIDAD</v>
          </cell>
        </row>
        <row r="2520">
          <cell r="K2520">
            <v>40527875</v>
          </cell>
          <cell r="L2520" t="str">
            <v>TÉCNICO INCOMPLETO</v>
          </cell>
          <cell r="M2520" t="str">
            <v>*PROFUTURO</v>
          </cell>
          <cell r="N2520" t="str">
            <v>CIFARMA</v>
          </cell>
          <cell r="O2520" t="str">
            <v>EMPLEADOS</v>
          </cell>
          <cell r="P2520">
            <v>39987</v>
          </cell>
          <cell r="Q2520" t="str">
            <v>CIFARMA</v>
          </cell>
          <cell r="R2520" t="str">
            <v>PRODUCCION</v>
          </cell>
          <cell r="S2520" t="str">
            <v>ACONDICIONADO FARM</v>
          </cell>
        </row>
        <row r="2521">
          <cell r="K2521">
            <v>40532910</v>
          </cell>
          <cell r="L2521" t="str">
            <v>TÉCNICO COMPLETO</v>
          </cell>
          <cell r="M2521" t="str">
            <v>*PRIMA</v>
          </cell>
          <cell r="N2521" t="str">
            <v>CIFARMA</v>
          </cell>
          <cell r="O2521" t="str">
            <v>EMPLEADOS</v>
          </cell>
          <cell r="P2521">
            <v>39370</v>
          </cell>
          <cell r="Q2521" t="str">
            <v>CIFARMA</v>
          </cell>
          <cell r="R2521" t="str">
            <v>PRODUCCION</v>
          </cell>
          <cell r="S2521" t="str">
            <v>ACONDICIONADO FARM</v>
          </cell>
        </row>
        <row r="2522">
          <cell r="K2522">
            <v>40535371</v>
          </cell>
          <cell r="L2522" t="str">
            <v>SUPERIOR</v>
          </cell>
          <cell r="M2522" t="str">
            <v>*SNP</v>
          </cell>
          <cell r="N2522" t="str">
            <v>CIFARMA</v>
          </cell>
          <cell r="O2522" t="str">
            <v>EMPLEADOS</v>
          </cell>
          <cell r="P2522">
            <v>42037</v>
          </cell>
          <cell r="Q2522" t="str">
            <v>CIFARMA</v>
          </cell>
          <cell r="R2522" t="str">
            <v>CONTROL DE CALIDAD</v>
          </cell>
          <cell r="S2522" t="str">
            <v>CONTROL DE CALIDAD</v>
          </cell>
        </row>
        <row r="2523">
          <cell r="K2523">
            <v>40610018</v>
          </cell>
          <cell r="L2523" t="str">
            <v>TÉCNICO COMPLETO</v>
          </cell>
          <cell r="M2523" t="str">
            <v>*PRIMA</v>
          </cell>
          <cell r="N2523" t="str">
            <v>CIFARMA</v>
          </cell>
          <cell r="O2523" t="str">
            <v>EMPLEADOS</v>
          </cell>
          <cell r="P2523">
            <v>41334</v>
          </cell>
          <cell r="Q2523" t="str">
            <v>CIFARMA</v>
          </cell>
          <cell r="R2523" t="str">
            <v>CONTROL DE CALIDAD</v>
          </cell>
          <cell r="S2523" t="str">
            <v>CONTROL DE CALIDAD</v>
          </cell>
        </row>
        <row r="2524">
          <cell r="K2524">
            <v>40629323</v>
          </cell>
          <cell r="L2524" t="str">
            <v>TITULADO</v>
          </cell>
          <cell r="M2524" t="str">
            <v>*INTEGRA</v>
          </cell>
          <cell r="N2524" t="str">
            <v>CIFARMA</v>
          </cell>
          <cell r="O2524" t="str">
            <v>EMPLEADOS</v>
          </cell>
          <cell r="P2524">
            <v>41671</v>
          </cell>
          <cell r="Q2524" t="str">
            <v>CIFARMA</v>
          </cell>
          <cell r="R2524" t="str">
            <v>PRODUCCION</v>
          </cell>
          <cell r="S2524" t="str">
            <v>FABRICACION FARMA</v>
          </cell>
        </row>
        <row r="2525">
          <cell r="K2525">
            <v>40740605</v>
          </cell>
          <cell r="L2525" t="str">
            <v>UNIVERSIDAD INCONCLU</v>
          </cell>
          <cell r="M2525" t="str">
            <v>*INTEGRA</v>
          </cell>
          <cell r="N2525" t="str">
            <v>CIFARMA</v>
          </cell>
          <cell r="O2525" t="str">
            <v>EMPLEADOS</v>
          </cell>
          <cell r="P2525">
            <v>38461</v>
          </cell>
          <cell r="Q2525" t="str">
            <v>CIFARMA</v>
          </cell>
          <cell r="R2525" t="str">
            <v>PRODUCCION</v>
          </cell>
          <cell r="S2525" t="str">
            <v>FABRICACION FARMA</v>
          </cell>
        </row>
        <row r="2526">
          <cell r="K2526">
            <v>40806436</v>
          </cell>
          <cell r="L2526" t="str">
            <v>TÉCNICO COMPLETO</v>
          </cell>
          <cell r="M2526" t="str">
            <v>*PRIMA</v>
          </cell>
          <cell r="N2526" t="str">
            <v>CIFARMA</v>
          </cell>
          <cell r="O2526" t="str">
            <v>EMPLEADOS</v>
          </cell>
          <cell r="P2526">
            <v>39847</v>
          </cell>
          <cell r="Q2526" t="str">
            <v>CIFARMA</v>
          </cell>
          <cell r="R2526" t="str">
            <v>CONTROL DE CALIDAD</v>
          </cell>
          <cell r="S2526" t="str">
            <v>CONTROL DE CALIDAD</v>
          </cell>
        </row>
        <row r="2527">
          <cell r="K2527">
            <v>40812373</v>
          </cell>
          <cell r="L2527" t="str">
            <v>SECUNDARIA COMPLETA</v>
          </cell>
          <cell r="M2527" t="str">
            <v>*PRIMA</v>
          </cell>
          <cell r="N2527" t="str">
            <v>CIFARMA</v>
          </cell>
          <cell r="O2527" t="str">
            <v>EMPLEADOS</v>
          </cell>
          <cell r="P2527">
            <v>39953</v>
          </cell>
          <cell r="Q2527" t="str">
            <v>CIFARMA</v>
          </cell>
          <cell r="R2527" t="str">
            <v>PRODUCCION</v>
          </cell>
          <cell r="S2527" t="str">
            <v>ACONDICIONADO FARM</v>
          </cell>
        </row>
        <row r="2528">
          <cell r="K2528">
            <v>40823576</v>
          </cell>
          <cell r="L2528" t="str">
            <v>TÉCNICO COMPLETO</v>
          </cell>
          <cell r="M2528" t="str">
            <v>*PROFUTURO</v>
          </cell>
          <cell r="N2528" t="str">
            <v>CIFARMA</v>
          </cell>
          <cell r="O2528" t="str">
            <v>EMPLEADOS</v>
          </cell>
          <cell r="P2528">
            <v>40273</v>
          </cell>
          <cell r="Q2528" t="str">
            <v>CIFARMA</v>
          </cell>
          <cell r="R2528" t="str">
            <v>PRODUCCION</v>
          </cell>
          <cell r="S2528" t="str">
            <v>ACONDICIONADO FARM</v>
          </cell>
        </row>
        <row r="2529">
          <cell r="K2529">
            <v>40952820</v>
          </cell>
          <cell r="L2529" t="str">
            <v>SECUNDARIA COMPLETA</v>
          </cell>
          <cell r="M2529" t="str">
            <v>*INTEGRA</v>
          </cell>
          <cell r="N2529" t="str">
            <v>CIFARMA</v>
          </cell>
          <cell r="O2529" t="str">
            <v>EMPLEADOS</v>
          </cell>
          <cell r="P2529">
            <v>42135</v>
          </cell>
          <cell r="Q2529" t="str">
            <v>CIFARMA</v>
          </cell>
          <cell r="R2529" t="str">
            <v>PRODUCCION</v>
          </cell>
          <cell r="S2529" t="str">
            <v>ACONDICIONADO FARM</v>
          </cell>
        </row>
        <row r="2530">
          <cell r="K2530">
            <v>40985326</v>
          </cell>
          <cell r="L2530" t="str">
            <v>SECUNDARIA COMPLETA</v>
          </cell>
          <cell r="M2530" t="str">
            <v>*INTEGRA</v>
          </cell>
          <cell r="N2530" t="str">
            <v>CIFARMA</v>
          </cell>
          <cell r="O2530" t="str">
            <v>EMPLEADOS</v>
          </cell>
          <cell r="P2530">
            <v>41396</v>
          </cell>
          <cell r="Q2530" t="str">
            <v>CIFARMA</v>
          </cell>
          <cell r="R2530" t="str">
            <v>PRODUCCION</v>
          </cell>
          <cell r="S2530" t="str">
            <v>ACONDICIONADO FARM</v>
          </cell>
        </row>
        <row r="2531">
          <cell r="K2531">
            <v>41062621</v>
          </cell>
          <cell r="L2531" t="str">
            <v>TITULADO</v>
          </cell>
          <cell r="M2531" t="str">
            <v>*INTEGRA</v>
          </cell>
          <cell r="N2531" t="str">
            <v>CIFARMA</v>
          </cell>
          <cell r="O2531" t="str">
            <v>EMPLEADOS</v>
          </cell>
          <cell r="P2531">
            <v>41064</v>
          </cell>
          <cell r="Q2531" t="str">
            <v>CIFARMA</v>
          </cell>
          <cell r="R2531" t="str">
            <v>RECURSOS HUMANOS</v>
          </cell>
          <cell r="S2531" t="str">
            <v>RECURSOS HUMANOS</v>
          </cell>
        </row>
        <row r="2532">
          <cell r="K2532">
            <v>41100858</v>
          </cell>
          <cell r="L2532" t="str">
            <v>TITULADO</v>
          </cell>
          <cell r="M2532" t="str">
            <v>*PRIMA</v>
          </cell>
          <cell r="N2532" t="str">
            <v>CIFARMA</v>
          </cell>
          <cell r="O2532" t="str">
            <v>EMPLEADOS</v>
          </cell>
          <cell r="P2532">
            <v>40435</v>
          </cell>
          <cell r="Q2532" t="str">
            <v>CIFARMA</v>
          </cell>
          <cell r="R2532" t="str">
            <v>CONTROL DE CALIDAD</v>
          </cell>
          <cell r="S2532" t="str">
            <v>CONTROL DE CALIDAD</v>
          </cell>
        </row>
        <row r="2533">
          <cell r="K2533">
            <v>41184585</v>
          </cell>
          <cell r="L2533" t="str">
            <v>SECUNDARIA COMPLETA</v>
          </cell>
          <cell r="M2533" t="str">
            <v>*INTEGRA</v>
          </cell>
          <cell r="N2533" t="str">
            <v>CIFARMA</v>
          </cell>
          <cell r="O2533" t="str">
            <v>EMPLEADOS</v>
          </cell>
          <cell r="P2533">
            <v>40679</v>
          </cell>
          <cell r="Q2533" t="str">
            <v>CIFARMA</v>
          </cell>
          <cell r="R2533" t="str">
            <v>PRODUCCION</v>
          </cell>
          <cell r="S2533" t="str">
            <v>FABRICACION FARMA</v>
          </cell>
        </row>
        <row r="2534">
          <cell r="K2534">
            <v>41236236</v>
          </cell>
          <cell r="L2534" t="str">
            <v>SECUNDARIA COMPLETA</v>
          </cell>
          <cell r="M2534" t="str">
            <v>*SNP</v>
          </cell>
          <cell r="N2534" t="str">
            <v>CIFARMA</v>
          </cell>
          <cell r="O2534" t="str">
            <v>EMPLEADOS</v>
          </cell>
          <cell r="P2534">
            <v>41897</v>
          </cell>
          <cell r="Q2534" t="str">
            <v>CIFARMA</v>
          </cell>
          <cell r="R2534" t="str">
            <v>PRODUCCION</v>
          </cell>
          <cell r="S2534" t="str">
            <v>FABRICACION FARMA</v>
          </cell>
        </row>
        <row r="2535">
          <cell r="K2535">
            <v>41281462</v>
          </cell>
          <cell r="L2535" t="str">
            <v>TITULADO</v>
          </cell>
          <cell r="M2535" t="str">
            <v>*PROFUTURO</v>
          </cell>
          <cell r="N2535" t="str">
            <v>CIFARMA</v>
          </cell>
          <cell r="O2535" t="str">
            <v>EMPLEADOS</v>
          </cell>
          <cell r="P2535">
            <v>40213</v>
          </cell>
          <cell r="Q2535" t="str">
            <v>CIFARMA</v>
          </cell>
          <cell r="R2535" t="str">
            <v>CONTROL DE CALIDAD</v>
          </cell>
          <cell r="S2535" t="str">
            <v>CONTROL DE CALIDAD</v>
          </cell>
        </row>
        <row r="2536">
          <cell r="K2536">
            <v>41337265</v>
          </cell>
          <cell r="L2536" t="str">
            <v>TITULADO</v>
          </cell>
          <cell r="M2536" t="str">
            <v>*INTEGRA</v>
          </cell>
          <cell r="N2536" t="str">
            <v>CIFARMA</v>
          </cell>
          <cell r="O2536" t="str">
            <v>EMPLEADOS</v>
          </cell>
          <cell r="P2536">
            <v>39686</v>
          </cell>
          <cell r="Q2536" t="str">
            <v>CIFARMA</v>
          </cell>
          <cell r="R2536" t="str">
            <v>DIRECCION TECNICA</v>
          </cell>
          <cell r="S2536" t="str">
            <v>ARTES Y REGISTROS</v>
          </cell>
        </row>
        <row r="2537">
          <cell r="K2537">
            <v>41419795</v>
          </cell>
          <cell r="L2537" t="str">
            <v>TÉCNICO COMPLETO</v>
          </cell>
          <cell r="M2537" t="str">
            <v>*PRIMA</v>
          </cell>
          <cell r="N2537" t="str">
            <v>CIFARMA</v>
          </cell>
          <cell r="O2537" t="str">
            <v>EMPLEADOS</v>
          </cell>
          <cell r="P2537">
            <v>40336</v>
          </cell>
          <cell r="Q2537" t="str">
            <v>CIFARMA</v>
          </cell>
          <cell r="R2537" t="str">
            <v>MANTENIMIENTO</v>
          </cell>
          <cell r="S2537" t="str">
            <v>MANTENIMIENTO</v>
          </cell>
        </row>
        <row r="2538">
          <cell r="K2538">
            <v>41463473</v>
          </cell>
          <cell r="L2538" t="str">
            <v>SECUNDARIA COMPLETA</v>
          </cell>
          <cell r="M2538" t="str">
            <v>*PRIMA</v>
          </cell>
          <cell r="N2538" t="str">
            <v>CIFARMA</v>
          </cell>
          <cell r="O2538" t="str">
            <v>EMPLEADOS</v>
          </cell>
          <cell r="P2538">
            <v>41946</v>
          </cell>
          <cell r="Q2538" t="str">
            <v>CIFARMA</v>
          </cell>
          <cell r="R2538" t="str">
            <v>PRODUCCION</v>
          </cell>
          <cell r="S2538" t="str">
            <v>DISPENSACION</v>
          </cell>
        </row>
        <row r="2539">
          <cell r="K2539">
            <v>41505430</v>
          </cell>
          <cell r="L2539" t="str">
            <v>SECUNDARIA COMPLETA</v>
          </cell>
          <cell r="M2539" t="str">
            <v>*INTEGRA</v>
          </cell>
          <cell r="N2539" t="str">
            <v>CIFARMA</v>
          </cell>
          <cell r="O2539" t="str">
            <v>EMPLEADOS</v>
          </cell>
          <cell r="P2539">
            <v>41761</v>
          </cell>
          <cell r="Q2539" t="str">
            <v>CIFARMA</v>
          </cell>
          <cell r="R2539" t="str">
            <v>MANTENIMIENTO</v>
          </cell>
          <cell r="S2539" t="str">
            <v>MANTENIMIENTO</v>
          </cell>
        </row>
        <row r="2540">
          <cell r="K2540">
            <v>41506107</v>
          </cell>
          <cell r="L2540" t="str">
            <v>TÉCNICO COMPLETO</v>
          </cell>
          <cell r="M2540" t="str">
            <v>*INTEGRA</v>
          </cell>
          <cell r="N2540" t="str">
            <v>CIFARMA</v>
          </cell>
          <cell r="O2540" t="str">
            <v>EMPLEADOS</v>
          </cell>
          <cell r="P2540">
            <v>41215</v>
          </cell>
          <cell r="Q2540" t="str">
            <v>CIFARMA</v>
          </cell>
          <cell r="R2540" t="str">
            <v>CONTROL DE CALIDAD</v>
          </cell>
          <cell r="S2540" t="str">
            <v>CONTROL DE CALIDAD</v>
          </cell>
        </row>
        <row r="2541">
          <cell r="K2541">
            <v>41595724</v>
          </cell>
          <cell r="L2541" t="str">
            <v>SECUNDARIA COMPLETA</v>
          </cell>
          <cell r="M2541" t="str">
            <v>*PROFUTURO</v>
          </cell>
          <cell r="N2541" t="str">
            <v>CIFARMA</v>
          </cell>
          <cell r="O2541" t="str">
            <v>EMPLEADOS</v>
          </cell>
          <cell r="P2541">
            <v>39734</v>
          </cell>
          <cell r="Q2541" t="str">
            <v>CIFARMA</v>
          </cell>
          <cell r="R2541" t="str">
            <v>PRODUCCION</v>
          </cell>
          <cell r="S2541" t="str">
            <v>ACONDICIONADO FARM</v>
          </cell>
        </row>
        <row r="2542">
          <cell r="K2542">
            <v>41629492</v>
          </cell>
          <cell r="L2542" t="str">
            <v>SECUNDARIA COMPLETA</v>
          </cell>
          <cell r="M2542" t="str">
            <v>*INTEGRA</v>
          </cell>
          <cell r="N2542" t="str">
            <v>CIFARMA</v>
          </cell>
          <cell r="O2542" t="str">
            <v>EMPLEADOS</v>
          </cell>
          <cell r="P2542">
            <v>41761</v>
          </cell>
          <cell r="Q2542" t="str">
            <v>CIFARMA</v>
          </cell>
          <cell r="R2542" t="str">
            <v>ADMINISTRACION Y FINANZAS</v>
          </cell>
          <cell r="S2542" t="str">
            <v>FINANZAS Y CONTRALORIA</v>
          </cell>
        </row>
        <row r="2543">
          <cell r="K2543">
            <v>41631998</v>
          </cell>
          <cell r="L2543" t="str">
            <v>SECUNDARIA COMPLETA</v>
          </cell>
          <cell r="M2543" t="str">
            <v>*PRIMA</v>
          </cell>
          <cell r="N2543" t="str">
            <v>CIFARMA</v>
          </cell>
          <cell r="O2543" t="str">
            <v>EMPLEADOS</v>
          </cell>
          <cell r="P2543">
            <v>41671</v>
          </cell>
          <cell r="Q2543" t="str">
            <v>CIFARMA</v>
          </cell>
          <cell r="R2543" t="str">
            <v>PRODUCCION</v>
          </cell>
          <cell r="S2543" t="str">
            <v>ACONDICIONADO FARM</v>
          </cell>
        </row>
        <row r="2544">
          <cell r="K2544">
            <v>41811204</v>
          </cell>
          <cell r="L2544" t="str">
            <v>TITULADO</v>
          </cell>
          <cell r="M2544" t="str">
            <v>*SNP</v>
          </cell>
          <cell r="N2544" t="str">
            <v>CIFARMA</v>
          </cell>
          <cell r="O2544" t="str">
            <v>EMPLEADOS</v>
          </cell>
          <cell r="P2544">
            <v>42444</v>
          </cell>
          <cell r="Q2544" t="str">
            <v>CIFARMA</v>
          </cell>
          <cell r="R2544" t="str">
            <v>PRODUCCION</v>
          </cell>
          <cell r="S2544" t="str">
            <v>ACONDICIONADO FARM</v>
          </cell>
        </row>
        <row r="2545">
          <cell r="K2545">
            <v>41831402</v>
          </cell>
          <cell r="L2545" t="str">
            <v>BACHILLER</v>
          </cell>
          <cell r="M2545" t="str">
            <v>*PRIMA</v>
          </cell>
          <cell r="N2545" t="str">
            <v>CIFARMA</v>
          </cell>
          <cell r="O2545" t="str">
            <v>EMPLEADOS</v>
          </cell>
          <cell r="P2545">
            <v>42522</v>
          </cell>
          <cell r="Q2545" t="str">
            <v>CIFARMA</v>
          </cell>
          <cell r="R2545" t="str">
            <v>DIRECCION TECNICA</v>
          </cell>
          <cell r="S2545" t="str">
            <v>DIRECCION TECNICA</v>
          </cell>
        </row>
        <row r="2546">
          <cell r="K2546">
            <v>41965909</v>
          </cell>
          <cell r="L2546" t="str">
            <v>TÉCNICO INCOMPLETO</v>
          </cell>
          <cell r="M2546" t="str">
            <v>*PROFUTURO</v>
          </cell>
          <cell r="N2546" t="str">
            <v>CIFARMA</v>
          </cell>
          <cell r="O2546" t="str">
            <v>EMPLEADOS</v>
          </cell>
          <cell r="P2546">
            <v>41372</v>
          </cell>
          <cell r="Q2546" t="str">
            <v>CIFARMA</v>
          </cell>
          <cell r="R2546" t="str">
            <v>PRODUCCION</v>
          </cell>
          <cell r="S2546" t="str">
            <v>ACONDICIONADO FARM</v>
          </cell>
        </row>
        <row r="2547">
          <cell r="K2547">
            <v>41967786</v>
          </cell>
          <cell r="L2547" t="str">
            <v>SECUNDARIA COMPLETA</v>
          </cell>
          <cell r="M2547" t="str">
            <v>*INTEGRA</v>
          </cell>
          <cell r="N2547" t="str">
            <v>CIFARMA</v>
          </cell>
          <cell r="O2547" t="str">
            <v>EMPLEADOS</v>
          </cell>
          <cell r="P2547">
            <v>41671</v>
          </cell>
          <cell r="Q2547" t="str">
            <v>CIFARMA</v>
          </cell>
          <cell r="R2547" t="str">
            <v>PRODUCCION</v>
          </cell>
          <cell r="S2547" t="str">
            <v>ACONDICIONADO FARM</v>
          </cell>
        </row>
        <row r="2548">
          <cell r="K2548">
            <v>42122886</v>
          </cell>
          <cell r="L2548" t="str">
            <v>BACHILLER</v>
          </cell>
          <cell r="M2548" t="str">
            <v>*PRIMA</v>
          </cell>
          <cell r="N2548" t="str">
            <v>CIFARMA</v>
          </cell>
          <cell r="O2548" t="str">
            <v>EMPLEADOS</v>
          </cell>
          <cell r="P2548">
            <v>41526</v>
          </cell>
          <cell r="Q2548" t="str">
            <v>CIFARMA</v>
          </cell>
          <cell r="R2548" t="str">
            <v>LOGISTICA</v>
          </cell>
          <cell r="S2548" t="str">
            <v>LOGISTICA</v>
          </cell>
        </row>
        <row r="2549">
          <cell r="K2549">
            <v>42124102</v>
          </cell>
          <cell r="L2549" t="str">
            <v>TÉCNICO COMPLETO</v>
          </cell>
          <cell r="M2549" t="str">
            <v>*PROFUTURO</v>
          </cell>
          <cell r="N2549" t="str">
            <v>CIFARMA</v>
          </cell>
          <cell r="O2549" t="str">
            <v>EMPLEADOS</v>
          </cell>
          <cell r="P2549">
            <v>42716</v>
          </cell>
          <cell r="Q2549" t="str">
            <v>CIFARMA</v>
          </cell>
          <cell r="R2549" t="str">
            <v>DIRECCION TECNICA</v>
          </cell>
          <cell r="S2549" t="str">
            <v>DIRECCION TECNICA</v>
          </cell>
        </row>
        <row r="2550">
          <cell r="K2550">
            <v>42478102</v>
          </cell>
          <cell r="L2550" t="str">
            <v>SECUNDARIA COMPLETA</v>
          </cell>
          <cell r="M2550" t="str">
            <v>*INTEGRA</v>
          </cell>
          <cell r="N2550" t="str">
            <v>CIFARMA</v>
          </cell>
          <cell r="O2550" t="str">
            <v>EMPLEADOS</v>
          </cell>
          <cell r="P2550">
            <v>42653</v>
          </cell>
          <cell r="Q2550" t="str">
            <v>CIFARMA</v>
          </cell>
          <cell r="R2550" t="str">
            <v>DIRECCION TECNICA</v>
          </cell>
          <cell r="S2550" t="str">
            <v>ARTES Y REGISTROS</v>
          </cell>
        </row>
        <row r="2551">
          <cell r="K2551">
            <v>42521620</v>
          </cell>
          <cell r="L2551" t="str">
            <v>TITULADO</v>
          </cell>
          <cell r="M2551" t="str">
            <v>*PROFUTURO</v>
          </cell>
          <cell r="N2551" t="str">
            <v>CIFARMA</v>
          </cell>
          <cell r="O2551" t="str">
            <v>EMPLEADOS</v>
          </cell>
          <cell r="P2551">
            <v>42767</v>
          </cell>
          <cell r="Q2551" t="str">
            <v>CIFARMA</v>
          </cell>
          <cell r="R2551" t="str">
            <v>CONTROL DE CALIDAD</v>
          </cell>
          <cell r="S2551" t="str">
            <v>CONTROL DE CALIDAD</v>
          </cell>
        </row>
        <row r="2552">
          <cell r="K2552">
            <v>42550684</v>
          </cell>
          <cell r="L2552" t="str">
            <v>TITULADO</v>
          </cell>
          <cell r="M2552" t="str">
            <v>*PRIMA</v>
          </cell>
          <cell r="N2552" t="str">
            <v>CIFARMA</v>
          </cell>
          <cell r="O2552" t="str">
            <v>EMPLEADOS</v>
          </cell>
          <cell r="P2552">
            <v>42751</v>
          </cell>
          <cell r="Q2552" t="str">
            <v>CIFARMA</v>
          </cell>
          <cell r="R2552" t="str">
            <v>DIRECCION TECNICA</v>
          </cell>
          <cell r="S2552" t="str">
            <v>PRODUCTOS NUEVOS</v>
          </cell>
        </row>
        <row r="2553">
          <cell r="K2553">
            <v>42564811</v>
          </cell>
          <cell r="L2553" t="str">
            <v>TÉCNICO COMPLETO</v>
          </cell>
          <cell r="M2553" t="str">
            <v>*INTEGRA</v>
          </cell>
          <cell r="N2553" t="str">
            <v>CIFARMA</v>
          </cell>
          <cell r="O2553" t="str">
            <v>EMPLEADOS</v>
          </cell>
          <cell r="P2553">
            <v>41671</v>
          </cell>
          <cell r="Q2553" t="str">
            <v>CIFARMA</v>
          </cell>
          <cell r="R2553" t="str">
            <v>MANTENIMIENTO</v>
          </cell>
          <cell r="S2553" t="str">
            <v>MANTENIMIENTO</v>
          </cell>
        </row>
        <row r="2554">
          <cell r="K2554">
            <v>42654891</v>
          </cell>
          <cell r="L2554" t="str">
            <v>SECUNDARIA COMPLETA</v>
          </cell>
          <cell r="M2554" t="str">
            <v>*PROFUTURO</v>
          </cell>
          <cell r="N2554" t="str">
            <v>CIFARMA</v>
          </cell>
          <cell r="O2554" t="str">
            <v>EMPLEADOS</v>
          </cell>
          <cell r="P2554">
            <v>41311</v>
          </cell>
          <cell r="Q2554" t="str">
            <v>CIFARMA</v>
          </cell>
          <cell r="R2554" t="str">
            <v>MANTENIMIENTO</v>
          </cell>
          <cell r="S2554" t="str">
            <v>MANTENIMIENTO</v>
          </cell>
        </row>
        <row r="2555">
          <cell r="K2555">
            <v>42663724</v>
          </cell>
          <cell r="L2555" t="str">
            <v>TITULADO</v>
          </cell>
          <cell r="M2555" t="str">
            <v>*INTEGRA</v>
          </cell>
          <cell r="N2555" t="str">
            <v>CIFARMA</v>
          </cell>
          <cell r="O2555" t="str">
            <v>EMPLEADOS</v>
          </cell>
          <cell r="P2555">
            <v>41215</v>
          </cell>
          <cell r="Q2555" t="str">
            <v>CIFARMA</v>
          </cell>
          <cell r="R2555" t="str">
            <v>DIRECCION TECNICA</v>
          </cell>
          <cell r="S2555" t="str">
            <v>ARTES Y REGISTROS</v>
          </cell>
        </row>
        <row r="2556">
          <cell r="K2556">
            <v>42676535</v>
          </cell>
          <cell r="L2556" t="str">
            <v>MAESTRÍA COMPLETA</v>
          </cell>
          <cell r="M2556" t="str">
            <v>*PRIMA</v>
          </cell>
          <cell r="N2556" t="str">
            <v>CIFARMA</v>
          </cell>
          <cell r="O2556" t="str">
            <v>EMPLEADOS</v>
          </cell>
          <cell r="P2556">
            <v>40749</v>
          </cell>
          <cell r="Q2556" t="str">
            <v>CIFARMA</v>
          </cell>
          <cell r="R2556" t="str">
            <v>DIRECCION TECNICA</v>
          </cell>
          <cell r="S2556" t="str">
            <v>PRODUCTOS NUEVOS</v>
          </cell>
        </row>
        <row r="2557">
          <cell r="K2557">
            <v>42705141</v>
          </cell>
          <cell r="L2557" t="str">
            <v>ESPECIALIZACIÓN</v>
          </cell>
          <cell r="M2557" t="str">
            <v>*PRIMA</v>
          </cell>
          <cell r="N2557" t="str">
            <v>CIFARMA</v>
          </cell>
          <cell r="O2557" t="str">
            <v>EMPLEADOS</v>
          </cell>
          <cell r="P2557">
            <v>41671</v>
          </cell>
          <cell r="Q2557" t="str">
            <v>CIFARMA</v>
          </cell>
          <cell r="R2557" t="str">
            <v>RECURSOS HUMANOS</v>
          </cell>
          <cell r="S2557" t="str">
            <v>RECURSOS HUMANOS</v>
          </cell>
        </row>
        <row r="2558">
          <cell r="K2558">
            <v>42729538</v>
          </cell>
          <cell r="L2558" t="str">
            <v>TITULADO</v>
          </cell>
          <cell r="M2558" t="str">
            <v>*PRIMA</v>
          </cell>
          <cell r="N2558" t="str">
            <v>CIFARMA</v>
          </cell>
          <cell r="O2558" t="str">
            <v>EMPLEADOS</v>
          </cell>
          <cell r="P2558">
            <v>39608</v>
          </cell>
          <cell r="Q2558" t="str">
            <v>CIFARMA</v>
          </cell>
          <cell r="R2558" t="str">
            <v>ADMINISTRACION Y FINANZAS</v>
          </cell>
          <cell r="S2558" t="str">
            <v>FINANZAS Y CONTRALORIA</v>
          </cell>
        </row>
        <row r="2559">
          <cell r="K2559">
            <v>42790058</v>
          </cell>
          <cell r="L2559" t="str">
            <v>COLEGIATURA</v>
          </cell>
          <cell r="M2559" t="str">
            <v>*PRIMA</v>
          </cell>
          <cell r="N2559" t="str">
            <v>CIFARMA</v>
          </cell>
          <cell r="O2559" t="str">
            <v>EMPLEADOS</v>
          </cell>
          <cell r="P2559">
            <v>41883</v>
          </cell>
          <cell r="Q2559" t="str">
            <v>CIFARMA</v>
          </cell>
          <cell r="R2559" t="str">
            <v>DIRECCION TECNICA</v>
          </cell>
          <cell r="S2559" t="str">
            <v>ASEGURAMIENTO DE LA CALIDAD</v>
          </cell>
        </row>
        <row r="2560">
          <cell r="K2560">
            <v>42797232</v>
          </cell>
          <cell r="L2560" t="str">
            <v>SECUNDARIA COMPLETA</v>
          </cell>
          <cell r="M2560" t="str">
            <v>*PROFUTURO</v>
          </cell>
          <cell r="N2560" t="str">
            <v>CIFARMA</v>
          </cell>
          <cell r="O2560" t="str">
            <v>EMPLEADOS</v>
          </cell>
          <cell r="P2560">
            <v>39734</v>
          </cell>
          <cell r="Q2560" t="str">
            <v>CIFARMA</v>
          </cell>
          <cell r="R2560" t="str">
            <v>PRODUCCION</v>
          </cell>
          <cell r="S2560" t="str">
            <v>ACONDICIONADO FARM</v>
          </cell>
        </row>
        <row r="2561">
          <cell r="K2561">
            <v>42815088</v>
          </cell>
          <cell r="L2561" t="str">
            <v>SECUNDARIA COMPLETA</v>
          </cell>
          <cell r="M2561" t="str">
            <v>*PROFUTURO</v>
          </cell>
          <cell r="N2561" t="str">
            <v>CIFARMA</v>
          </cell>
          <cell r="O2561" t="str">
            <v>EMPLEADOS</v>
          </cell>
          <cell r="P2561">
            <v>39692</v>
          </cell>
          <cell r="Q2561" t="str">
            <v>CIFARMA</v>
          </cell>
          <cell r="R2561" t="str">
            <v>PRODUCCION</v>
          </cell>
          <cell r="S2561" t="str">
            <v>ACONDICIONADO FARM</v>
          </cell>
        </row>
        <row r="2562">
          <cell r="K2562">
            <v>43157831</v>
          </cell>
          <cell r="L2562" t="str">
            <v>TÉCNICO INCOMPLETO</v>
          </cell>
          <cell r="M2562" t="str">
            <v>*PRIMA</v>
          </cell>
          <cell r="N2562" t="str">
            <v>CIFARMA</v>
          </cell>
          <cell r="O2562" t="str">
            <v>EMPLEADOS</v>
          </cell>
          <cell r="P2562">
            <v>40036</v>
          </cell>
          <cell r="Q2562" t="str">
            <v>CIFARMA</v>
          </cell>
          <cell r="R2562" t="str">
            <v>PRODUCCION</v>
          </cell>
          <cell r="S2562" t="str">
            <v>ACONDICIONADO FARM</v>
          </cell>
        </row>
        <row r="2563">
          <cell r="K2563">
            <v>43158403</v>
          </cell>
          <cell r="L2563" t="str">
            <v>SECUNDARIA COMPLETA</v>
          </cell>
          <cell r="M2563" t="str">
            <v>*INTEGRA</v>
          </cell>
          <cell r="N2563" t="str">
            <v>CIFARMA</v>
          </cell>
          <cell r="O2563" t="str">
            <v>EMPLEADOS</v>
          </cell>
          <cell r="P2563">
            <v>42230</v>
          </cell>
          <cell r="Q2563" t="str">
            <v>CIFARMA</v>
          </cell>
          <cell r="R2563" t="str">
            <v>PRODUCCION</v>
          </cell>
          <cell r="S2563" t="str">
            <v>FABRICACION FARMA</v>
          </cell>
        </row>
        <row r="2564">
          <cell r="K2564">
            <v>43162651</v>
          </cell>
          <cell r="L2564" t="str">
            <v>TITULADO</v>
          </cell>
          <cell r="M2564" t="str">
            <v>*INTEGRA</v>
          </cell>
          <cell r="N2564" t="str">
            <v>CIFARMA</v>
          </cell>
          <cell r="O2564" t="str">
            <v>EMPLEADOS</v>
          </cell>
          <cell r="P2564">
            <v>42828</v>
          </cell>
          <cell r="Q2564" t="str">
            <v>CIFARMA</v>
          </cell>
          <cell r="R2564" t="str">
            <v>CONTROL DE CALIDAD</v>
          </cell>
          <cell r="S2564" t="str">
            <v>CONTROL DE CALIDAD</v>
          </cell>
        </row>
        <row r="2565">
          <cell r="K2565">
            <v>43216105</v>
          </cell>
          <cell r="L2565" t="str">
            <v>TITULADO</v>
          </cell>
          <cell r="M2565" t="str">
            <v>HABITAT</v>
          </cell>
          <cell r="N2565" t="str">
            <v>CIFARMA</v>
          </cell>
          <cell r="O2565" t="str">
            <v>EMPLEADOS</v>
          </cell>
          <cell r="P2565">
            <v>42444</v>
          </cell>
          <cell r="Q2565" t="str">
            <v>CIFARMA</v>
          </cell>
          <cell r="R2565" t="str">
            <v>CONTROL DE CALIDAD</v>
          </cell>
          <cell r="S2565" t="str">
            <v>CONTROL DE CALIDAD</v>
          </cell>
        </row>
        <row r="2566">
          <cell r="K2566">
            <v>43249054</v>
          </cell>
          <cell r="L2566" t="str">
            <v>SUPERIOR</v>
          </cell>
          <cell r="M2566" t="str">
            <v>*PRIMA</v>
          </cell>
          <cell r="N2566" t="str">
            <v>CIFARMA</v>
          </cell>
          <cell r="O2566" t="str">
            <v>EMPLEADOS</v>
          </cell>
          <cell r="P2566">
            <v>41671</v>
          </cell>
          <cell r="Q2566" t="str">
            <v>CIFARMA</v>
          </cell>
          <cell r="R2566" t="str">
            <v>DIRECCION TECNICA</v>
          </cell>
          <cell r="S2566" t="str">
            <v>ARTES Y REGISTROS</v>
          </cell>
        </row>
        <row r="2567">
          <cell r="K2567">
            <v>43341908</v>
          </cell>
          <cell r="L2567" t="str">
            <v>TITULADO</v>
          </cell>
          <cell r="M2567" t="str">
            <v>*INTEGRA</v>
          </cell>
          <cell r="N2567" t="str">
            <v>CIFARMA</v>
          </cell>
          <cell r="O2567" t="str">
            <v>EMPLEADOS</v>
          </cell>
          <cell r="P2567">
            <v>42738</v>
          </cell>
          <cell r="Q2567" t="str">
            <v>CIFARMA</v>
          </cell>
          <cell r="R2567" t="str">
            <v>CONTROL DE CALIDAD</v>
          </cell>
          <cell r="S2567" t="str">
            <v>CONTROL DE CALIDAD</v>
          </cell>
        </row>
        <row r="2568">
          <cell r="K2568">
            <v>43527886</v>
          </cell>
          <cell r="L2568" t="str">
            <v>SECUNDARIA COMPLETA</v>
          </cell>
          <cell r="M2568" t="str">
            <v>*PRIMA</v>
          </cell>
          <cell r="N2568" t="str">
            <v>CIFARMA</v>
          </cell>
          <cell r="O2568" t="str">
            <v>EMPLEADOS</v>
          </cell>
          <cell r="P2568">
            <v>40435</v>
          </cell>
          <cell r="Q2568" t="str">
            <v>CIFARMA</v>
          </cell>
          <cell r="R2568" t="str">
            <v>LOGISTICA</v>
          </cell>
          <cell r="S2568" t="str">
            <v>LOGISTICA</v>
          </cell>
        </row>
        <row r="2569">
          <cell r="K2569">
            <v>43599741</v>
          </cell>
          <cell r="L2569" t="str">
            <v>TÉCNICO COMPLETO</v>
          </cell>
          <cell r="M2569" t="str">
            <v>HABITAT</v>
          </cell>
          <cell r="N2569" t="str">
            <v>CIFARMA</v>
          </cell>
          <cell r="O2569" t="str">
            <v>EMPLEADOS</v>
          </cell>
          <cell r="P2569">
            <v>41852</v>
          </cell>
          <cell r="Q2569" t="str">
            <v>CIFARMA</v>
          </cell>
          <cell r="R2569" t="str">
            <v>CONTROL DE CALIDAD</v>
          </cell>
          <cell r="S2569" t="str">
            <v>CONTROL DE CALIDAD</v>
          </cell>
        </row>
        <row r="2570">
          <cell r="K2570">
            <v>43616443</v>
          </cell>
          <cell r="L2570" t="str">
            <v>TITULADO</v>
          </cell>
          <cell r="M2570" t="str">
            <v>HABITAT</v>
          </cell>
          <cell r="N2570" t="str">
            <v>CIFARMA</v>
          </cell>
          <cell r="O2570" t="str">
            <v>EMPLEADOS</v>
          </cell>
          <cell r="P2570">
            <v>42557</v>
          </cell>
          <cell r="Q2570" t="str">
            <v>CIFARMA</v>
          </cell>
          <cell r="R2570" t="str">
            <v>DIRECCION TECNICA</v>
          </cell>
          <cell r="S2570" t="str">
            <v>ARTES Y REGISTROS</v>
          </cell>
        </row>
        <row r="2571">
          <cell r="K2571">
            <v>43683807</v>
          </cell>
          <cell r="L2571" t="str">
            <v>TÉCNICO COMPLETO</v>
          </cell>
          <cell r="M2571" t="str">
            <v>*INTEGRA</v>
          </cell>
          <cell r="N2571" t="str">
            <v>CIFARMA</v>
          </cell>
          <cell r="O2571" t="str">
            <v>EMPLEADOS</v>
          </cell>
          <cell r="P2571">
            <v>41283</v>
          </cell>
          <cell r="Q2571" t="str">
            <v>CIFARMA</v>
          </cell>
          <cell r="R2571" t="str">
            <v>CONTROL DE CALIDAD</v>
          </cell>
          <cell r="S2571" t="str">
            <v>CONTROL DE CALIDAD</v>
          </cell>
        </row>
        <row r="2572">
          <cell r="K2572">
            <v>43739938</v>
          </cell>
          <cell r="L2572" t="str">
            <v>TITULADO</v>
          </cell>
          <cell r="M2572" t="str">
            <v>*PRIMA</v>
          </cell>
          <cell r="N2572" t="str">
            <v>CIFARMA</v>
          </cell>
          <cell r="O2572" t="str">
            <v>EMPLEADOS</v>
          </cell>
          <cell r="P2572">
            <v>42828</v>
          </cell>
          <cell r="Q2572" t="str">
            <v>CIFARMA</v>
          </cell>
          <cell r="R2572" t="str">
            <v>CONTROL DE CALIDAD</v>
          </cell>
          <cell r="S2572" t="str">
            <v>CONTROL DE CALIDAD</v>
          </cell>
        </row>
        <row r="2573">
          <cell r="K2573">
            <v>43778407</v>
          </cell>
          <cell r="L2573" t="str">
            <v>TITULADO</v>
          </cell>
          <cell r="M2573" t="str">
            <v>*SNP</v>
          </cell>
          <cell r="N2573" t="str">
            <v>CIFARMA</v>
          </cell>
          <cell r="O2573" t="str">
            <v>EMPLEADOS</v>
          </cell>
          <cell r="P2573">
            <v>42499</v>
          </cell>
          <cell r="Q2573" t="str">
            <v>CIFARMA</v>
          </cell>
          <cell r="R2573" t="str">
            <v>CONTROL DE CALIDAD</v>
          </cell>
          <cell r="S2573" t="str">
            <v>CONTROL DE CALIDAD</v>
          </cell>
        </row>
        <row r="2574">
          <cell r="K2574">
            <v>43810580</v>
          </cell>
          <cell r="L2574" t="str">
            <v>TITULADO</v>
          </cell>
          <cell r="M2574" t="str">
            <v>*SNP</v>
          </cell>
          <cell r="N2574" t="str">
            <v>CIFARMA</v>
          </cell>
          <cell r="O2574" t="str">
            <v>EMPLEADOS</v>
          </cell>
          <cell r="P2574">
            <v>42767</v>
          </cell>
          <cell r="Q2574" t="str">
            <v>CIFARMA</v>
          </cell>
          <cell r="R2574" t="str">
            <v>CONTROL DE CALIDAD</v>
          </cell>
          <cell r="S2574" t="str">
            <v>CONTROL DE CALIDAD</v>
          </cell>
        </row>
        <row r="2575">
          <cell r="K2575">
            <v>43917704</v>
          </cell>
          <cell r="L2575" t="str">
            <v>SECUNDARIA COMPLETA</v>
          </cell>
          <cell r="M2575" t="str">
            <v>*INTEGRA</v>
          </cell>
          <cell r="N2575" t="str">
            <v>CIFARMA</v>
          </cell>
          <cell r="O2575" t="str">
            <v>EMPLEADOS</v>
          </cell>
          <cell r="P2575">
            <v>40638</v>
          </cell>
          <cell r="Q2575" t="str">
            <v>CIFARMA</v>
          </cell>
          <cell r="R2575" t="str">
            <v>PRODUCCION</v>
          </cell>
          <cell r="S2575" t="str">
            <v>ACONDICIONADO FARM</v>
          </cell>
        </row>
        <row r="2576">
          <cell r="K2576">
            <v>44015588</v>
          </cell>
          <cell r="L2576" t="str">
            <v>BACHILLER</v>
          </cell>
          <cell r="M2576" t="str">
            <v>HABITAT</v>
          </cell>
          <cell r="N2576" t="str">
            <v>CIFARMA</v>
          </cell>
          <cell r="O2576" t="str">
            <v>EMPLEADOS</v>
          </cell>
          <cell r="P2576">
            <v>42767</v>
          </cell>
          <cell r="Q2576" t="str">
            <v>CIFARMA</v>
          </cell>
          <cell r="R2576" t="str">
            <v>DIRECCION TECNICA</v>
          </cell>
          <cell r="S2576" t="str">
            <v>PRODUCTOS NUEVOS</v>
          </cell>
        </row>
        <row r="2577">
          <cell r="K2577">
            <v>44070008</v>
          </cell>
          <cell r="L2577" t="str">
            <v>MAESTRÍA COMPLETA</v>
          </cell>
          <cell r="M2577" t="str">
            <v>*PROFUTURO</v>
          </cell>
          <cell r="N2577" t="str">
            <v>CIFARMA</v>
          </cell>
          <cell r="O2577" t="str">
            <v>EMPLEADOS</v>
          </cell>
          <cell r="P2577">
            <v>42795</v>
          </cell>
          <cell r="Q2577" t="str">
            <v>CIFARMA</v>
          </cell>
          <cell r="R2577" t="str">
            <v>ADMINISTRACION Y FINANZAS</v>
          </cell>
          <cell r="S2577" t="str">
            <v>FINANZAS Y CONTRALORIA</v>
          </cell>
        </row>
        <row r="2578">
          <cell r="K2578">
            <v>44323675</v>
          </cell>
          <cell r="L2578" t="str">
            <v>SECUNDARIA COMPLETA</v>
          </cell>
          <cell r="M2578" t="str">
            <v>*PRIMA</v>
          </cell>
          <cell r="N2578" t="str">
            <v>CIFARMA</v>
          </cell>
          <cell r="O2578" t="str">
            <v>EMPLEADOS</v>
          </cell>
          <cell r="P2578">
            <v>42716</v>
          </cell>
          <cell r="Q2578" t="str">
            <v>CIFARMA</v>
          </cell>
          <cell r="R2578" t="str">
            <v>PRODUCCION</v>
          </cell>
          <cell r="S2578" t="str">
            <v>ACONDICIONADO FARM</v>
          </cell>
        </row>
        <row r="2579">
          <cell r="K2579">
            <v>44359612</v>
          </cell>
          <cell r="L2579" t="str">
            <v>UNIVERSIDAD COMPLETA</v>
          </cell>
          <cell r="M2579" t="str">
            <v>*SNP</v>
          </cell>
          <cell r="N2579" t="str">
            <v>CIFARMA</v>
          </cell>
          <cell r="O2579" t="str">
            <v>EMPLEADOS</v>
          </cell>
          <cell r="P2579">
            <v>42614</v>
          </cell>
          <cell r="Q2579" t="str">
            <v>CIFARMA</v>
          </cell>
          <cell r="R2579" t="str">
            <v>CONTROL DE CALIDAD</v>
          </cell>
          <cell r="S2579" t="str">
            <v>CONTROL DE CALIDAD</v>
          </cell>
        </row>
        <row r="2580">
          <cell r="K2580">
            <v>44366786</v>
          </cell>
          <cell r="L2580" t="str">
            <v>UNIVERSIDAD INCONCLU</v>
          </cell>
          <cell r="M2580" t="str">
            <v>*INTEGRA</v>
          </cell>
          <cell r="N2580" t="str">
            <v>CIFARMA</v>
          </cell>
          <cell r="O2580" t="str">
            <v>EMPLEADOS</v>
          </cell>
          <cell r="P2580">
            <v>42430</v>
          </cell>
          <cell r="Q2580" t="str">
            <v>CIFARMA</v>
          </cell>
          <cell r="R2580" t="str">
            <v>DIRECCION TECNICA</v>
          </cell>
          <cell r="S2580" t="str">
            <v>VALIDACIONES</v>
          </cell>
        </row>
        <row r="2581">
          <cell r="K2581">
            <v>44504657</v>
          </cell>
          <cell r="L2581" t="str">
            <v>SECUNDARIA COMPLETA</v>
          </cell>
          <cell r="M2581" t="str">
            <v>*INTEGRA</v>
          </cell>
          <cell r="N2581" t="str">
            <v>CIFARMA</v>
          </cell>
          <cell r="O2581" t="str">
            <v>EMPLEADOS</v>
          </cell>
          <cell r="P2581">
            <v>40259</v>
          </cell>
          <cell r="Q2581" t="str">
            <v>CIFARMA</v>
          </cell>
          <cell r="R2581" t="str">
            <v>ALMACENES</v>
          </cell>
          <cell r="S2581" t="str">
            <v>ALMACENES</v>
          </cell>
        </row>
        <row r="2582">
          <cell r="K2582">
            <v>44581027</v>
          </cell>
          <cell r="L2582" t="str">
            <v>SECUNDARIA COMPLETA</v>
          </cell>
          <cell r="M2582" t="str">
            <v>HABITAT</v>
          </cell>
          <cell r="N2582" t="str">
            <v>CIFARMA</v>
          </cell>
          <cell r="O2582" t="str">
            <v>EMPLEADOS</v>
          </cell>
          <cell r="P2582">
            <v>42522</v>
          </cell>
          <cell r="Q2582" t="str">
            <v>CIFARMA</v>
          </cell>
          <cell r="R2582" t="str">
            <v>PRODUCCION</v>
          </cell>
          <cell r="S2582" t="str">
            <v>ACONDICIONADO FARM</v>
          </cell>
        </row>
        <row r="2583">
          <cell r="K2583">
            <v>44719291</v>
          </cell>
          <cell r="L2583" t="str">
            <v>UNIVERSIDAD COMPLETA</v>
          </cell>
          <cell r="M2583" t="str">
            <v>*SNP</v>
          </cell>
          <cell r="N2583" t="str">
            <v>CIFARMA</v>
          </cell>
          <cell r="O2583" t="str">
            <v>EMPLEADOS</v>
          </cell>
          <cell r="P2583">
            <v>41946</v>
          </cell>
          <cell r="Q2583" t="str">
            <v>CIFARMA</v>
          </cell>
          <cell r="R2583" t="str">
            <v>PRODUCCION</v>
          </cell>
          <cell r="S2583" t="str">
            <v>ACONDICIONADO FARM</v>
          </cell>
        </row>
        <row r="2584">
          <cell r="K2584">
            <v>44868664</v>
          </cell>
          <cell r="L2584" t="str">
            <v>TÉCNICO COMPLETO</v>
          </cell>
          <cell r="M2584" t="str">
            <v>*SNP</v>
          </cell>
          <cell r="N2584" t="str">
            <v>CIFARMA</v>
          </cell>
          <cell r="O2584" t="str">
            <v>EMPLEADOS</v>
          </cell>
          <cell r="P2584">
            <v>42262</v>
          </cell>
          <cell r="Q2584" t="str">
            <v>CIFARMA</v>
          </cell>
          <cell r="R2584" t="str">
            <v>CONTROL DE CALIDAD</v>
          </cell>
          <cell r="S2584" t="str">
            <v>CONTROL DE CALIDAD</v>
          </cell>
        </row>
        <row r="2585">
          <cell r="K2585">
            <v>44870710</v>
          </cell>
          <cell r="L2585" t="str">
            <v>SECUNDARIA COMPLETA</v>
          </cell>
          <cell r="M2585" t="str">
            <v>*SNP</v>
          </cell>
          <cell r="N2585" t="str">
            <v>CIFARMA</v>
          </cell>
          <cell r="O2585" t="str">
            <v>EMPLEADOS</v>
          </cell>
          <cell r="P2585">
            <v>41283</v>
          </cell>
          <cell r="Q2585" t="str">
            <v>CIFARMA</v>
          </cell>
          <cell r="R2585" t="str">
            <v>PRODUCCION</v>
          </cell>
          <cell r="S2585" t="str">
            <v>ACONDICIONADO FARM</v>
          </cell>
        </row>
        <row r="2586">
          <cell r="K2586">
            <v>44895756</v>
          </cell>
          <cell r="L2586" t="str">
            <v>TÉCNICO INCOMPLETO</v>
          </cell>
          <cell r="M2586" t="str">
            <v>*PROFUTURO</v>
          </cell>
          <cell r="N2586" t="str">
            <v>CIFARMA</v>
          </cell>
          <cell r="O2586" t="str">
            <v>EMPLEADOS</v>
          </cell>
          <cell r="P2586">
            <v>41136</v>
          </cell>
          <cell r="Q2586" t="str">
            <v>CIFARMA</v>
          </cell>
          <cell r="R2586" t="str">
            <v>CONTROL DE CALIDAD</v>
          </cell>
          <cell r="S2586" t="str">
            <v>CONTROL DE CALIDAD</v>
          </cell>
        </row>
        <row r="2587">
          <cell r="K2587">
            <v>44903787</v>
          </cell>
          <cell r="L2587" t="str">
            <v>TITULADO</v>
          </cell>
          <cell r="M2587" t="str">
            <v>*INTEGRA</v>
          </cell>
          <cell r="N2587" t="str">
            <v>CIFARMA</v>
          </cell>
          <cell r="O2587" t="str">
            <v>EMPLEADOS</v>
          </cell>
          <cell r="P2587">
            <v>42653</v>
          </cell>
          <cell r="Q2587" t="str">
            <v>CIFARMA</v>
          </cell>
          <cell r="R2587" t="str">
            <v>CONTROL DE CALIDAD</v>
          </cell>
          <cell r="S2587" t="str">
            <v>CONTROL DE CALIDAD</v>
          </cell>
        </row>
        <row r="2588">
          <cell r="K2588">
            <v>44972121</v>
          </cell>
          <cell r="L2588" t="str">
            <v>SECUNDARIA COMPLETA</v>
          </cell>
          <cell r="M2588" t="str">
            <v>*SNP</v>
          </cell>
          <cell r="N2588" t="str">
            <v>CIFARMA</v>
          </cell>
          <cell r="O2588" t="str">
            <v>EMPLEADOS</v>
          </cell>
          <cell r="P2588">
            <v>42430</v>
          </cell>
          <cell r="Q2588" t="str">
            <v>CIFARMA</v>
          </cell>
          <cell r="R2588" t="str">
            <v>PRODUCCION</v>
          </cell>
          <cell r="S2588" t="str">
            <v>ACONDICIONADO FARM</v>
          </cell>
        </row>
        <row r="2589">
          <cell r="K2589">
            <v>45021381</v>
          </cell>
          <cell r="L2589" t="str">
            <v>BACHILLER</v>
          </cell>
          <cell r="M2589" t="str">
            <v>*PRIMA</v>
          </cell>
          <cell r="N2589" t="str">
            <v>CIFARMA</v>
          </cell>
          <cell r="O2589" t="str">
            <v>EMPLEADOS</v>
          </cell>
          <cell r="P2589">
            <v>42738</v>
          </cell>
          <cell r="Q2589" t="str">
            <v>CIFARMA</v>
          </cell>
          <cell r="R2589" t="str">
            <v>CONTROL DE CALIDAD</v>
          </cell>
          <cell r="S2589" t="str">
            <v>CONTROL DE CALIDAD</v>
          </cell>
        </row>
        <row r="2590">
          <cell r="K2590">
            <v>45159510</v>
          </cell>
          <cell r="L2590" t="str">
            <v>SUPERIOR</v>
          </cell>
          <cell r="M2590" t="str">
            <v>HABITAT</v>
          </cell>
          <cell r="N2590" t="str">
            <v>CIFARMA</v>
          </cell>
          <cell r="O2590" t="str">
            <v>EMPLEADOS</v>
          </cell>
          <cell r="P2590">
            <v>42676</v>
          </cell>
          <cell r="Q2590" t="str">
            <v>CIFARMA</v>
          </cell>
          <cell r="R2590" t="str">
            <v>CONTROL DE CALIDAD</v>
          </cell>
          <cell r="S2590" t="str">
            <v>CONTROL DE CALIDAD</v>
          </cell>
        </row>
        <row r="2591">
          <cell r="K2591">
            <v>45277535</v>
          </cell>
          <cell r="L2591" t="str">
            <v>TITULADO</v>
          </cell>
          <cell r="M2591" t="str">
            <v>HABITAT</v>
          </cell>
          <cell r="N2591" t="str">
            <v>CIFARMA</v>
          </cell>
          <cell r="O2591" t="str">
            <v>EMPLEADOS</v>
          </cell>
          <cell r="P2591">
            <v>42772</v>
          </cell>
          <cell r="Q2591" t="str">
            <v>CIFARMA</v>
          </cell>
          <cell r="R2591" t="str">
            <v>DIRECCION TECNICA</v>
          </cell>
          <cell r="S2591" t="str">
            <v>ARTES Y REGISTROS</v>
          </cell>
        </row>
        <row r="2592">
          <cell r="K2592">
            <v>45295882</v>
          </cell>
          <cell r="L2592" t="str">
            <v>TÉCNICO COMPLETO</v>
          </cell>
          <cell r="M2592" t="str">
            <v>*INTEGRA</v>
          </cell>
          <cell r="N2592" t="str">
            <v>CIFARMA</v>
          </cell>
          <cell r="O2592" t="str">
            <v>EMPLEADOS</v>
          </cell>
          <cell r="P2592">
            <v>42716</v>
          </cell>
          <cell r="Q2592" t="str">
            <v>CIFARMA</v>
          </cell>
          <cell r="R2592" t="str">
            <v>CONTROL DE CALIDAD</v>
          </cell>
          <cell r="S2592" t="str">
            <v>CONTROL DE CALIDAD</v>
          </cell>
        </row>
        <row r="2593">
          <cell r="K2593">
            <v>45404085</v>
          </cell>
          <cell r="L2593" t="str">
            <v>TITULADO</v>
          </cell>
          <cell r="M2593" t="str">
            <v>*PROFUTURO</v>
          </cell>
          <cell r="N2593" t="str">
            <v>CIFARMA</v>
          </cell>
          <cell r="O2593" t="str">
            <v>EMPLEADOS</v>
          </cell>
          <cell r="P2593">
            <v>42324</v>
          </cell>
          <cell r="Q2593" t="str">
            <v>CIFARMA</v>
          </cell>
          <cell r="R2593" t="str">
            <v>CONTROL DE CALIDAD</v>
          </cell>
          <cell r="S2593" t="str">
            <v>CONTROL DE CALIDAD</v>
          </cell>
        </row>
        <row r="2594">
          <cell r="K2594">
            <v>45491572</v>
          </cell>
          <cell r="L2594" t="str">
            <v>TITULADO</v>
          </cell>
          <cell r="M2594" t="str">
            <v>*SNP</v>
          </cell>
          <cell r="N2594" t="str">
            <v>CIFARMA</v>
          </cell>
          <cell r="O2594" t="str">
            <v>EMPLEADOS</v>
          </cell>
          <cell r="P2594">
            <v>42716</v>
          </cell>
          <cell r="Q2594" t="str">
            <v>CIFARMA</v>
          </cell>
          <cell r="R2594" t="str">
            <v>CONTROL DE CALIDAD</v>
          </cell>
          <cell r="S2594" t="str">
            <v>CONTROL DE CALIDAD</v>
          </cell>
        </row>
        <row r="2595">
          <cell r="K2595">
            <v>45747258</v>
          </cell>
          <cell r="L2595" t="str">
            <v>SECUNDARIA COMPLETA</v>
          </cell>
          <cell r="M2595" t="str">
            <v>*SNP</v>
          </cell>
          <cell r="N2595" t="str">
            <v>CIFARMA</v>
          </cell>
          <cell r="O2595" t="str">
            <v>EMPLEADOS</v>
          </cell>
          <cell r="P2595">
            <v>42499</v>
          </cell>
          <cell r="Q2595" t="str">
            <v>CIFARMA</v>
          </cell>
          <cell r="R2595" t="str">
            <v>PRODUCCION</v>
          </cell>
          <cell r="S2595" t="str">
            <v>ACONDICIONADO FARM</v>
          </cell>
        </row>
        <row r="2596">
          <cell r="K2596">
            <v>45780468</v>
          </cell>
          <cell r="L2596" t="str">
            <v>TITULADO</v>
          </cell>
          <cell r="M2596" t="str">
            <v>*SNP</v>
          </cell>
          <cell r="N2596" t="str">
            <v>CIFARMA</v>
          </cell>
          <cell r="O2596" t="str">
            <v>EMPLEADOS</v>
          </cell>
          <cell r="P2596">
            <v>42738</v>
          </cell>
          <cell r="Q2596" t="str">
            <v>CIFARMA</v>
          </cell>
          <cell r="R2596" t="str">
            <v>CONTROL DE CALIDAD</v>
          </cell>
          <cell r="S2596" t="str">
            <v>CONTROL DE CALIDAD</v>
          </cell>
        </row>
        <row r="2597">
          <cell r="K2597">
            <v>45943576</v>
          </cell>
          <cell r="L2597" t="str">
            <v>SECUNDARIA COMPLETA</v>
          </cell>
          <cell r="M2597" t="str">
            <v>*PROFUTURO</v>
          </cell>
          <cell r="N2597" t="str">
            <v>CIFARMA</v>
          </cell>
          <cell r="O2597" t="str">
            <v>EMPLEADOS</v>
          </cell>
          <cell r="P2597">
            <v>41609</v>
          </cell>
          <cell r="Q2597" t="str">
            <v>CIFARMA</v>
          </cell>
          <cell r="R2597" t="str">
            <v>PRODUCCION</v>
          </cell>
          <cell r="S2597" t="str">
            <v>FABRICACION FARMA</v>
          </cell>
        </row>
        <row r="2598">
          <cell r="K2598">
            <v>46020104</v>
          </cell>
          <cell r="L2598" t="str">
            <v>SECUNDARIA COMPLETA</v>
          </cell>
          <cell r="M2598" t="str">
            <v>HABITAT</v>
          </cell>
          <cell r="N2598" t="str">
            <v>CIFARMA</v>
          </cell>
          <cell r="O2598" t="str">
            <v>EMPLEADOS</v>
          </cell>
          <cell r="P2598">
            <v>42499</v>
          </cell>
          <cell r="Q2598" t="str">
            <v>CIFARMA</v>
          </cell>
          <cell r="R2598" t="str">
            <v>PRODUCCION</v>
          </cell>
          <cell r="S2598" t="str">
            <v>PRODUCCION COSMETICOS</v>
          </cell>
        </row>
        <row r="2599">
          <cell r="K2599">
            <v>46029636</v>
          </cell>
          <cell r="L2599" t="str">
            <v>TITULADO</v>
          </cell>
          <cell r="M2599" t="str">
            <v>HABITAT</v>
          </cell>
          <cell r="N2599" t="str">
            <v>CIFARMA</v>
          </cell>
          <cell r="O2599" t="str">
            <v>EMPLEADOS</v>
          </cell>
          <cell r="P2599">
            <v>42738</v>
          </cell>
          <cell r="Q2599" t="str">
            <v>CIFARMA</v>
          </cell>
          <cell r="R2599" t="str">
            <v>CONTROL DE CALIDAD</v>
          </cell>
          <cell r="S2599" t="str">
            <v>CONTROL DE CALIDAD</v>
          </cell>
        </row>
        <row r="2600">
          <cell r="K2600">
            <v>46145343</v>
          </cell>
          <cell r="L2600" t="str">
            <v>SECUNDARIA COMPLETA</v>
          </cell>
          <cell r="M2600" t="str">
            <v>*SNP</v>
          </cell>
          <cell r="N2600" t="str">
            <v>CIFARMA</v>
          </cell>
          <cell r="O2600" t="str">
            <v>EMPLEADOS</v>
          </cell>
          <cell r="P2600">
            <v>42262</v>
          </cell>
          <cell r="Q2600" t="str">
            <v>CIFARMA</v>
          </cell>
          <cell r="R2600" t="str">
            <v>PRODUCCION</v>
          </cell>
          <cell r="S2600" t="str">
            <v>ACONDICIONADO FARM</v>
          </cell>
        </row>
        <row r="2601">
          <cell r="K2601">
            <v>46165028</v>
          </cell>
          <cell r="L2601" t="str">
            <v>TITULADO</v>
          </cell>
          <cell r="M2601" t="str">
            <v>*PRIMA</v>
          </cell>
          <cell r="N2601" t="str">
            <v>CIFARMA</v>
          </cell>
          <cell r="O2601" t="str">
            <v>EMPLEADOS</v>
          </cell>
          <cell r="P2601">
            <v>42772</v>
          </cell>
          <cell r="Q2601" t="str">
            <v>CIFARMA</v>
          </cell>
          <cell r="R2601" t="str">
            <v>CONTROL DE CALIDAD</v>
          </cell>
          <cell r="S2601" t="str">
            <v>CONTROL DE CALIDAD</v>
          </cell>
        </row>
        <row r="2602">
          <cell r="K2602">
            <v>46552139</v>
          </cell>
          <cell r="L2602" t="str">
            <v>SECUNDARIA COMPLETA</v>
          </cell>
          <cell r="M2602" t="str">
            <v>*SNP</v>
          </cell>
          <cell r="N2602" t="str">
            <v>CIFARMA</v>
          </cell>
          <cell r="O2602" t="str">
            <v>EMPLEADOS</v>
          </cell>
          <cell r="P2602">
            <v>42828</v>
          </cell>
          <cell r="Q2602" t="str">
            <v>CIFARMA</v>
          </cell>
          <cell r="R2602" t="str">
            <v>CONTROL DE CALIDAD</v>
          </cell>
          <cell r="S2602" t="str">
            <v>CONTROL DE CALIDAD</v>
          </cell>
        </row>
        <row r="2603">
          <cell r="K2603">
            <v>46606946</v>
          </cell>
          <cell r="L2603" t="str">
            <v>SECUNDARIA COMPLETA</v>
          </cell>
          <cell r="M2603" t="str">
            <v>*PRIMA</v>
          </cell>
          <cell r="N2603" t="str">
            <v>CIFARMA</v>
          </cell>
          <cell r="O2603" t="str">
            <v>EMPLEADOS</v>
          </cell>
          <cell r="P2603">
            <v>42430</v>
          </cell>
          <cell r="Q2603" t="str">
            <v>CIFARMA</v>
          </cell>
          <cell r="R2603" t="str">
            <v>PRODUCCION</v>
          </cell>
          <cell r="S2603" t="str">
            <v>ACONDICIONADO FARM</v>
          </cell>
        </row>
        <row r="2604">
          <cell r="K2604">
            <v>46608159</v>
          </cell>
          <cell r="L2604" t="str">
            <v>TÉCNICO COMPLETO</v>
          </cell>
          <cell r="M2604" t="str">
            <v>*INTEGRA</v>
          </cell>
          <cell r="N2604" t="str">
            <v>CIFARMA</v>
          </cell>
          <cell r="O2604" t="str">
            <v>EMPLEADOS</v>
          </cell>
          <cell r="P2604">
            <v>42474</v>
          </cell>
          <cell r="Q2604" t="str">
            <v>CIFARMA</v>
          </cell>
          <cell r="R2604" t="str">
            <v>CONTROL DE CALIDAD</v>
          </cell>
          <cell r="S2604" t="str">
            <v>CONTROL DE CALIDAD</v>
          </cell>
        </row>
        <row r="2605">
          <cell r="K2605">
            <v>46618953</v>
          </cell>
          <cell r="L2605" t="str">
            <v>BACHILLER</v>
          </cell>
          <cell r="M2605" t="str">
            <v>HABITAT</v>
          </cell>
          <cell r="N2605" t="str">
            <v>CIFARMA</v>
          </cell>
          <cell r="O2605" t="str">
            <v>EMPLEADOS</v>
          </cell>
          <cell r="P2605">
            <v>42614</v>
          </cell>
          <cell r="Q2605" t="str">
            <v>CIFARMA</v>
          </cell>
          <cell r="R2605" t="str">
            <v>LOGISTICA</v>
          </cell>
          <cell r="S2605" t="str">
            <v>LOGISTICA</v>
          </cell>
        </row>
        <row r="2606">
          <cell r="K2606">
            <v>46781947</v>
          </cell>
          <cell r="L2606" t="str">
            <v>BACHILLER</v>
          </cell>
          <cell r="M2606" t="str">
            <v>HABITAT</v>
          </cell>
          <cell r="N2606" t="str">
            <v>CIFARMA</v>
          </cell>
          <cell r="O2606" t="str">
            <v>EMPLEADOS</v>
          </cell>
          <cell r="P2606">
            <v>42772</v>
          </cell>
          <cell r="Q2606" t="str">
            <v>CIFARMA</v>
          </cell>
          <cell r="R2606" t="str">
            <v>DIRECCION TECNICA</v>
          </cell>
          <cell r="S2606" t="str">
            <v>VALIDACIONES</v>
          </cell>
        </row>
        <row r="2607">
          <cell r="K2607">
            <v>47301797</v>
          </cell>
          <cell r="L2607" t="str">
            <v>SECUNDARIA COMPLETA</v>
          </cell>
          <cell r="M2607" t="str">
            <v>*SNP</v>
          </cell>
          <cell r="N2607" t="str">
            <v>CIFARMA</v>
          </cell>
          <cell r="O2607" t="str">
            <v>EMPLEADOS</v>
          </cell>
          <cell r="P2607">
            <v>40792</v>
          </cell>
          <cell r="Q2607" t="str">
            <v>CIFARMA</v>
          </cell>
          <cell r="R2607" t="str">
            <v>MANTENIMIENTO</v>
          </cell>
          <cell r="S2607" t="str">
            <v>MANTENIMIENTO</v>
          </cell>
        </row>
        <row r="2608">
          <cell r="K2608">
            <v>47655241</v>
          </cell>
          <cell r="L2608" t="str">
            <v>SECUNDARIA COMPLETA</v>
          </cell>
          <cell r="M2608" t="str">
            <v>HABITAT</v>
          </cell>
          <cell r="N2608" t="str">
            <v>CIFARMA</v>
          </cell>
          <cell r="O2608" t="str">
            <v>EMPLEADOS</v>
          </cell>
          <cell r="P2608">
            <v>42499</v>
          </cell>
          <cell r="Q2608" t="str">
            <v>CIFARMA</v>
          </cell>
          <cell r="R2608" t="str">
            <v>PRODUCCION</v>
          </cell>
          <cell r="S2608" t="str">
            <v>ACONDICIONADO FARM</v>
          </cell>
        </row>
        <row r="2609">
          <cell r="K2609">
            <v>47887969</v>
          </cell>
          <cell r="L2609" t="str">
            <v>BACHILLER</v>
          </cell>
          <cell r="M2609" t="str">
            <v>*PRIMA</v>
          </cell>
          <cell r="N2609" t="str">
            <v>CIFARMA</v>
          </cell>
          <cell r="O2609" t="str">
            <v>EMPLEADOS</v>
          </cell>
          <cell r="P2609">
            <v>42309</v>
          </cell>
          <cell r="Q2609" t="str">
            <v>CIFARMA</v>
          </cell>
          <cell r="R2609" t="str">
            <v>DIRECCION TECNICA</v>
          </cell>
          <cell r="S2609" t="str">
            <v>DIRECCION TECNICA</v>
          </cell>
        </row>
        <row r="2610">
          <cell r="K2610">
            <v>48034493</v>
          </cell>
          <cell r="L2610" t="str">
            <v>SECUNDARIA COMPLETA</v>
          </cell>
          <cell r="M2610" t="str">
            <v>*SNP</v>
          </cell>
          <cell r="N2610" t="str">
            <v>CIFARMA</v>
          </cell>
          <cell r="O2610" t="str">
            <v>EMPLEADOS</v>
          </cell>
          <cell r="P2610">
            <v>41396</v>
          </cell>
          <cell r="Q2610" t="str">
            <v>CIFARMA</v>
          </cell>
          <cell r="R2610" t="str">
            <v>ALMACENES</v>
          </cell>
          <cell r="S2610" t="str">
            <v>ALMACENES</v>
          </cell>
        </row>
        <row r="2611">
          <cell r="K2611">
            <v>70254391</v>
          </cell>
          <cell r="L2611" t="str">
            <v>UNIVERSIDAD INCONCLU</v>
          </cell>
          <cell r="M2611" t="str">
            <v>*SNP</v>
          </cell>
          <cell r="N2611" t="str">
            <v>CIFARMA</v>
          </cell>
          <cell r="O2611" t="str">
            <v>EMPLEADOS</v>
          </cell>
          <cell r="P2611">
            <v>41518</v>
          </cell>
          <cell r="Q2611" t="str">
            <v>CIFARMA</v>
          </cell>
          <cell r="R2611" t="str">
            <v>PRODUCCION</v>
          </cell>
          <cell r="S2611" t="str">
            <v>FABRICACION FARMA</v>
          </cell>
        </row>
        <row r="2612">
          <cell r="K2612">
            <v>70307565</v>
          </cell>
          <cell r="L2612" t="str">
            <v>UNIVERSIDAD COMPLETA</v>
          </cell>
          <cell r="M2612" t="str">
            <v>*SNP</v>
          </cell>
          <cell r="N2612" t="str">
            <v>CIFARMA</v>
          </cell>
          <cell r="O2612" t="str">
            <v>EMPLEADOS</v>
          </cell>
          <cell r="P2612">
            <v>42430</v>
          </cell>
          <cell r="Q2612" t="str">
            <v>CIFARMA</v>
          </cell>
          <cell r="R2612" t="str">
            <v>CONTROL DE CALIDAD</v>
          </cell>
          <cell r="S2612" t="str">
            <v>CONTROL DE CALIDAD</v>
          </cell>
        </row>
        <row r="2613">
          <cell r="K2613">
            <v>70438743</v>
          </cell>
          <cell r="L2613" t="str">
            <v>BACHILLER</v>
          </cell>
          <cell r="M2613" t="str">
            <v>*SNP</v>
          </cell>
          <cell r="N2613" t="str">
            <v>CIFARMA</v>
          </cell>
          <cell r="O2613" t="str">
            <v>EMPLEADOS</v>
          </cell>
          <cell r="P2613">
            <v>42522</v>
          </cell>
          <cell r="Q2613" t="str">
            <v>CIFARMA</v>
          </cell>
          <cell r="R2613" t="str">
            <v>CONTROL DE CALIDAD</v>
          </cell>
          <cell r="S2613" t="str">
            <v>CONTROL DE CALIDAD</v>
          </cell>
        </row>
        <row r="2614">
          <cell r="K2614">
            <v>71986303</v>
          </cell>
          <cell r="L2614" t="str">
            <v>SECUNDARIA COMPLETA</v>
          </cell>
          <cell r="M2614" t="str">
            <v>HABITAT</v>
          </cell>
          <cell r="N2614" t="str">
            <v>CIFARMA</v>
          </cell>
          <cell r="O2614" t="str">
            <v>EMPLEADOS</v>
          </cell>
          <cell r="P2614">
            <v>42552</v>
          </cell>
          <cell r="Q2614" t="str">
            <v>CIFARMA</v>
          </cell>
          <cell r="R2614" t="str">
            <v>PRODUCCION</v>
          </cell>
          <cell r="S2614" t="str">
            <v>PRODUCCION COSMETICOS</v>
          </cell>
        </row>
        <row r="2615">
          <cell r="K2615">
            <v>72185825</v>
          </cell>
          <cell r="L2615" t="str">
            <v>SUPERIOR</v>
          </cell>
          <cell r="M2615" t="str">
            <v>*SNP</v>
          </cell>
          <cell r="N2615" t="str">
            <v>CIFARMA</v>
          </cell>
          <cell r="O2615" t="str">
            <v>EMPLEADOS</v>
          </cell>
          <cell r="P2615">
            <v>42408</v>
          </cell>
          <cell r="Q2615" t="str">
            <v>CIFARMA</v>
          </cell>
          <cell r="R2615" t="str">
            <v>PRODUCCION</v>
          </cell>
          <cell r="S2615" t="str">
            <v>FABRICACION FARMA</v>
          </cell>
        </row>
        <row r="2616">
          <cell r="K2616">
            <v>72578192</v>
          </cell>
          <cell r="L2616" t="str">
            <v>UNIVERSIDAD INCONCLU</v>
          </cell>
          <cell r="M2616" t="str">
            <v>*SNP</v>
          </cell>
          <cell r="N2616" t="str">
            <v>CIFARMA</v>
          </cell>
          <cell r="O2616" t="str">
            <v>EMPLEADOS</v>
          </cell>
          <cell r="P2616">
            <v>42751</v>
          </cell>
          <cell r="Q2616" t="str">
            <v>CIFARMA</v>
          </cell>
          <cell r="R2616" t="str">
            <v>DIRECCION TECNICA</v>
          </cell>
          <cell r="S2616" t="str">
            <v>ASEGURAMIENTO DE LA CALIDAD</v>
          </cell>
        </row>
        <row r="2617">
          <cell r="K2617">
            <v>72738729</v>
          </cell>
          <cell r="L2617" t="str">
            <v>UNIVERSIDAD INCONCLU</v>
          </cell>
          <cell r="M2617" t="str">
            <v>*PRIMA</v>
          </cell>
          <cell r="N2617" t="str">
            <v>CIFARMA</v>
          </cell>
          <cell r="O2617" t="str">
            <v>PRACTICANTES</v>
          </cell>
          <cell r="P2617">
            <v>42583</v>
          </cell>
          <cell r="Q2617" t="str">
            <v>CIFARMA</v>
          </cell>
          <cell r="R2617" t="str">
            <v>ADMINISTRACION Y FINANZAS</v>
          </cell>
          <cell r="S2617" t="str">
            <v>FINANZAS Y CONTRALORIA</v>
          </cell>
        </row>
        <row r="2618">
          <cell r="K2618">
            <v>73684016</v>
          </cell>
          <cell r="L2618" t="str">
            <v>SECUNDARIA COMPLETA</v>
          </cell>
          <cell r="M2618" t="str">
            <v>*SNP</v>
          </cell>
          <cell r="N2618" t="str">
            <v>CIFARMA</v>
          </cell>
          <cell r="O2618" t="str">
            <v>EMPLEADOS</v>
          </cell>
          <cell r="P2618">
            <v>41946</v>
          </cell>
          <cell r="Q2618" t="str">
            <v>CIFARMA</v>
          </cell>
          <cell r="R2618" t="str">
            <v>PRODUCCION</v>
          </cell>
          <cell r="S2618" t="str">
            <v>DISPENSACION</v>
          </cell>
        </row>
        <row r="2619">
          <cell r="K2619">
            <v>74426443</v>
          </cell>
          <cell r="L2619" t="str">
            <v>SECUNDARIA COMPLETA</v>
          </cell>
          <cell r="M2619" t="str">
            <v>HABITAT</v>
          </cell>
          <cell r="N2619" t="str">
            <v>CIFARMA</v>
          </cell>
          <cell r="O2619" t="str">
            <v>EMPLEADOS</v>
          </cell>
          <cell r="P2619">
            <v>42522</v>
          </cell>
          <cell r="Q2619" t="str">
            <v>CIFARMA</v>
          </cell>
          <cell r="R2619" t="str">
            <v>PRODUCCION</v>
          </cell>
          <cell r="S2619" t="str">
            <v>ACONDICIONADO FARM</v>
          </cell>
        </row>
        <row r="2620">
          <cell r="K2620">
            <v>80250350</v>
          </cell>
          <cell r="L2620" t="str">
            <v>SUPERIOR</v>
          </cell>
          <cell r="M2620" t="str">
            <v>*PROFUTURO</v>
          </cell>
          <cell r="N2620" t="str">
            <v>CIFARMA</v>
          </cell>
          <cell r="O2620" t="str">
            <v>EMPLEADOS</v>
          </cell>
          <cell r="P2620">
            <v>42522</v>
          </cell>
          <cell r="Q2620" t="str">
            <v>CIFARMA</v>
          </cell>
          <cell r="R2620" t="str">
            <v>LOGISTICA</v>
          </cell>
          <cell r="S2620" t="str">
            <v>LOGISTICA</v>
          </cell>
        </row>
        <row r="2621">
          <cell r="K2621">
            <v>2630163</v>
          </cell>
          <cell r="L2621" t="str">
            <v>SECUNDARIA COMPLETA</v>
          </cell>
          <cell r="M2621" t="str">
            <v>*INTEGRA</v>
          </cell>
          <cell r="N2621" t="str">
            <v>VANTTIVE</v>
          </cell>
          <cell r="O2621" t="str">
            <v>EMPLEADOS</v>
          </cell>
          <cell r="P2621">
            <v>42767</v>
          </cell>
          <cell r="Q2621" t="str">
            <v>CENTRAL</v>
          </cell>
          <cell r="R2621" t="str">
            <v>ADMINISTRACION</v>
          </cell>
          <cell r="S2621" t="str">
            <v>ADMINISTRACION</v>
          </cell>
        </row>
        <row r="2622">
          <cell r="K2622">
            <v>9859808</v>
          </cell>
          <cell r="L2622" t="str">
            <v>MAESTRÍA COMPLETA</v>
          </cell>
          <cell r="M2622" t="str">
            <v>*INTEGRA</v>
          </cell>
          <cell r="N2622" t="str">
            <v>VANTTIVE</v>
          </cell>
          <cell r="O2622" t="str">
            <v>EMPLEADOS</v>
          </cell>
          <cell r="P2622">
            <v>41153</v>
          </cell>
          <cell r="Q2622" t="str">
            <v>CENTRAL</v>
          </cell>
          <cell r="R2622" t="str">
            <v>ADMINISTRACION</v>
          </cell>
          <cell r="S2622" t="str">
            <v>ADMINISTRACION</v>
          </cell>
        </row>
        <row r="2623">
          <cell r="K2623">
            <v>10618041</v>
          </cell>
          <cell r="L2623" t="str">
            <v>TÉCNICO COMPLETO</v>
          </cell>
          <cell r="M2623" t="str">
            <v>*PROFUTURO</v>
          </cell>
          <cell r="N2623" t="str">
            <v>VANTTIVE</v>
          </cell>
          <cell r="O2623" t="str">
            <v>EMPLEADOS</v>
          </cell>
          <cell r="P2623">
            <v>42065</v>
          </cell>
          <cell r="Q2623" t="str">
            <v>CENTRAL</v>
          </cell>
          <cell r="R2623" t="str">
            <v>ADMINISTRACION</v>
          </cell>
          <cell r="S2623" t="str">
            <v>ADMINISTRACION</v>
          </cell>
        </row>
        <row r="2624">
          <cell r="K2624">
            <v>10738219</v>
          </cell>
          <cell r="L2624" t="str">
            <v>TÉCNICO COMPLETO</v>
          </cell>
          <cell r="M2624" t="str">
            <v>*INTEGRA</v>
          </cell>
          <cell r="N2624" t="str">
            <v>VANTTIVE</v>
          </cell>
          <cell r="O2624" t="str">
            <v>EMPLEADOS</v>
          </cell>
          <cell r="P2624">
            <v>41803</v>
          </cell>
          <cell r="Q2624" t="str">
            <v>CENTRAL</v>
          </cell>
          <cell r="R2624" t="str">
            <v>ASUNTOS REGULATORIOS</v>
          </cell>
          <cell r="S2624" t="str">
            <v>ASUNTOS REGULATORIOS</v>
          </cell>
        </row>
        <row r="2625">
          <cell r="K2625">
            <v>10764016</v>
          </cell>
          <cell r="L2625" t="str">
            <v>TÉCNICO COMPLETO</v>
          </cell>
          <cell r="M2625" t="str">
            <v>*PROFUTURO</v>
          </cell>
          <cell r="N2625" t="str">
            <v>VANTTIVE</v>
          </cell>
          <cell r="O2625" t="str">
            <v>EMPLEADOS</v>
          </cell>
          <cell r="P2625">
            <v>42401</v>
          </cell>
          <cell r="Q2625" t="str">
            <v>CENTRAL</v>
          </cell>
          <cell r="R2625" t="str">
            <v>ADMINISTRACION</v>
          </cell>
          <cell r="S2625" t="str">
            <v>ADMINISTRACION</v>
          </cell>
        </row>
        <row r="2626">
          <cell r="K2626">
            <v>22503224</v>
          </cell>
          <cell r="L2626" t="str">
            <v>TÉCNICO COMPLETO</v>
          </cell>
          <cell r="M2626" t="str">
            <v>*PROFUTURO</v>
          </cell>
          <cell r="N2626" t="str">
            <v>VANTTIVE</v>
          </cell>
          <cell r="O2626" t="str">
            <v>EMPLEADOS</v>
          </cell>
          <cell r="P2626">
            <v>41015</v>
          </cell>
          <cell r="Q2626" t="str">
            <v>CENTRAL</v>
          </cell>
          <cell r="R2626" t="str">
            <v>ADMINISTRACION</v>
          </cell>
          <cell r="S2626" t="str">
            <v>ADMINISTRACION</v>
          </cell>
        </row>
        <row r="2627">
          <cell r="K2627">
            <v>29705557</v>
          </cell>
          <cell r="L2627" t="str">
            <v>MAESTRÍA COMPLETA</v>
          </cell>
          <cell r="M2627" t="str">
            <v>*SNP</v>
          </cell>
          <cell r="N2627" t="str">
            <v>VANTTIVE</v>
          </cell>
          <cell r="O2627" t="str">
            <v>EMPLEADOS</v>
          </cell>
          <cell r="P2627">
            <v>42828</v>
          </cell>
          <cell r="Q2627" t="str">
            <v>OFICINA AREQUIPA</v>
          </cell>
          <cell r="R2627" t="str">
            <v>ADMINISTRACION</v>
          </cell>
          <cell r="S2627" t="str">
            <v>ADMINISTRACION</v>
          </cell>
        </row>
        <row r="2628">
          <cell r="K2628">
            <v>41004038</v>
          </cell>
          <cell r="L2628" t="str">
            <v>TITULADO</v>
          </cell>
          <cell r="M2628" t="str">
            <v>*SNP</v>
          </cell>
          <cell r="N2628" t="str">
            <v>VANTTIVE</v>
          </cell>
          <cell r="O2628" t="str">
            <v>EMPLEADOS</v>
          </cell>
          <cell r="P2628">
            <v>42263</v>
          </cell>
          <cell r="Q2628" t="str">
            <v>CENTRAL</v>
          </cell>
          <cell r="R2628" t="str">
            <v>ADMINISTRACION</v>
          </cell>
          <cell r="S2628" t="str">
            <v>ADMINISTRACION</v>
          </cell>
        </row>
        <row r="2629">
          <cell r="K2629">
            <v>41125442</v>
          </cell>
          <cell r="L2629" t="str">
            <v>TITULADO</v>
          </cell>
          <cell r="M2629" t="str">
            <v>*PROFUTURO</v>
          </cell>
          <cell r="N2629" t="str">
            <v>VANTTIVE</v>
          </cell>
          <cell r="O2629" t="str">
            <v>EMPLEADOS</v>
          </cell>
          <cell r="P2629">
            <v>42495</v>
          </cell>
          <cell r="Q2629" t="str">
            <v>CENTRAL</v>
          </cell>
          <cell r="R2629" t="str">
            <v>ADMINISTRACION</v>
          </cell>
          <cell r="S2629" t="str">
            <v>ADMINISTRACION</v>
          </cell>
        </row>
        <row r="2630">
          <cell r="K2630">
            <v>42868745</v>
          </cell>
          <cell r="L2630" t="str">
            <v>SECUNDARIA COMPLETA</v>
          </cell>
          <cell r="M2630" t="str">
            <v>*PRIMA</v>
          </cell>
          <cell r="N2630" t="str">
            <v>VANTTIVE</v>
          </cell>
          <cell r="O2630" t="str">
            <v>EMPLEADOS</v>
          </cell>
          <cell r="P2630">
            <v>42795</v>
          </cell>
          <cell r="Q2630" t="str">
            <v>CENTRAL</v>
          </cell>
          <cell r="R2630" t="str">
            <v>ADMINISTRACION</v>
          </cell>
          <cell r="S2630" t="str">
            <v>ADMINISTRACION</v>
          </cell>
        </row>
        <row r="2631">
          <cell r="K2631">
            <v>43119747</v>
          </cell>
          <cell r="L2631" t="str">
            <v>TÉCNICO COMPLETO</v>
          </cell>
          <cell r="M2631" t="str">
            <v>HABITAT</v>
          </cell>
          <cell r="N2631" t="str">
            <v>VANTTIVE</v>
          </cell>
          <cell r="O2631" t="str">
            <v>EMPLEADOS</v>
          </cell>
          <cell r="P2631">
            <v>41958</v>
          </cell>
          <cell r="Q2631" t="str">
            <v>OFICINA CHICLAYO</v>
          </cell>
          <cell r="R2631" t="str">
            <v>UNIDAD DE DISTRIBUCION</v>
          </cell>
          <cell r="S2631" t="str">
            <v>REPRESENTADA SALUD</v>
          </cell>
        </row>
        <row r="2632">
          <cell r="K2632">
            <v>44202318</v>
          </cell>
          <cell r="L2632" t="str">
            <v>SECUNDARIA COMPLETA</v>
          </cell>
          <cell r="M2632" t="str">
            <v>*INTEGRA</v>
          </cell>
          <cell r="N2632" t="str">
            <v>VANTTIVE</v>
          </cell>
          <cell r="O2632" t="str">
            <v>EMPLEADOS</v>
          </cell>
          <cell r="P2632">
            <v>42628</v>
          </cell>
          <cell r="Q2632" t="str">
            <v>CENTRAL</v>
          </cell>
          <cell r="R2632" t="str">
            <v>ADMINISTRACION</v>
          </cell>
          <cell r="S2632" t="str">
            <v>ADMINISTRACION</v>
          </cell>
        </row>
        <row r="2633">
          <cell r="K2633">
            <v>45682060</v>
          </cell>
          <cell r="L2633" t="str">
            <v>TÉCNICO COMPLETO</v>
          </cell>
          <cell r="M2633" t="str">
            <v>*SNP</v>
          </cell>
          <cell r="N2633" t="str">
            <v>VANTTIVE</v>
          </cell>
          <cell r="O2633" t="str">
            <v>EMPLEADOS</v>
          </cell>
          <cell r="P2633">
            <v>42353</v>
          </cell>
          <cell r="Q2633" t="str">
            <v>OFICINA CHICLAYO</v>
          </cell>
          <cell r="R2633" t="str">
            <v>ADMINISTRACION</v>
          </cell>
          <cell r="S2633" t="str">
            <v>ADMINISTRACION</v>
          </cell>
        </row>
        <row r="2634">
          <cell r="K2634">
            <v>46124396</v>
          </cell>
          <cell r="L2634" t="str">
            <v>UNIVERSIDAD INCONCLU</v>
          </cell>
          <cell r="M2634" t="str">
            <v>*PRIMA</v>
          </cell>
          <cell r="N2634" t="str">
            <v>VANTTIVE</v>
          </cell>
          <cell r="O2634" t="str">
            <v>EMPLEADOS</v>
          </cell>
          <cell r="P2634">
            <v>42522</v>
          </cell>
          <cell r="Q2634" t="str">
            <v>CENTRAL</v>
          </cell>
          <cell r="R2634" t="str">
            <v>ADMINISTRACION</v>
          </cell>
          <cell r="S2634" t="str">
            <v>ADMINISTRACION</v>
          </cell>
        </row>
        <row r="2635">
          <cell r="K2635">
            <v>46249268</v>
          </cell>
          <cell r="L2635" t="str">
            <v>TÉCNICO COMPLETO</v>
          </cell>
          <cell r="M2635" t="str">
            <v>*PRIMA</v>
          </cell>
          <cell r="N2635" t="str">
            <v>VANTTIVE</v>
          </cell>
          <cell r="O2635" t="str">
            <v>EMPLEADOS</v>
          </cell>
          <cell r="P2635">
            <v>41275</v>
          </cell>
          <cell r="Q2635" t="str">
            <v>TIENDA 1</v>
          </cell>
          <cell r="R2635" t="str">
            <v>OPERACIONES</v>
          </cell>
          <cell r="S2635" t="str">
            <v>OPERACIONES</v>
          </cell>
        </row>
        <row r="2636">
          <cell r="K2636">
            <v>46282946</v>
          </cell>
          <cell r="L2636" t="str">
            <v>SECUNDARIA COMPLETA</v>
          </cell>
          <cell r="M2636" t="str">
            <v>*SNP</v>
          </cell>
          <cell r="N2636" t="str">
            <v>VANTTIVE</v>
          </cell>
          <cell r="O2636" t="str">
            <v>EMPLEADOS</v>
          </cell>
          <cell r="P2636">
            <v>42736</v>
          </cell>
          <cell r="Q2636" t="str">
            <v>CENTRAL</v>
          </cell>
          <cell r="R2636" t="str">
            <v>OPERACIONES</v>
          </cell>
          <cell r="S2636" t="str">
            <v>OPERACIONES</v>
          </cell>
        </row>
        <row r="2637">
          <cell r="K2637">
            <v>70435740</v>
          </cell>
          <cell r="L2637" t="str">
            <v>TITULADO</v>
          </cell>
          <cell r="M2637" t="str">
            <v>*PRIMA</v>
          </cell>
          <cell r="N2637" t="str">
            <v>VANTTIVE</v>
          </cell>
          <cell r="O2637" t="str">
            <v>EMPLEADOS</v>
          </cell>
          <cell r="P2637">
            <v>42475</v>
          </cell>
          <cell r="Q2637" t="str">
            <v>CENTRAL</v>
          </cell>
          <cell r="R2637" t="str">
            <v>ADMINISTRACION</v>
          </cell>
          <cell r="S2637" t="str">
            <v>ADMINISTRACION</v>
          </cell>
        </row>
        <row r="2638">
          <cell r="K2638">
            <v>7268025</v>
          </cell>
          <cell r="L2638" t="str">
            <v>UNIVERSIDAD COMPLETA</v>
          </cell>
          <cell r="M2638" t="str">
            <v>*PROFUTURO</v>
          </cell>
          <cell r="N2638" t="str">
            <v>NEGOCIO DE VENTAS</v>
          </cell>
          <cell r="O2638" t="str">
            <v>EMPLEADOS</v>
          </cell>
          <cell r="P2638">
            <v>42736</v>
          </cell>
          <cell r="Q2638" t="str">
            <v>REPUBLICA DE PANAMA</v>
          </cell>
          <cell r="R2638" t="str">
            <v>CADENAS Y FARMACIAS</v>
          </cell>
          <cell r="S2638" t="str">
            <v>VENTAS INDEPENDIENTES</v>
          </cell>
        </row>
        <row r="2639">
          <cell r="K2639">
            <v>10672645</v>
          </cell>
          <cell r="L2639" t="str">
            <v>SECUNDARIA COMPLETA</v>
          </cell>
          <cell r="M2639" t="str">
            <v>*INTEGRA</v>
          </cell>
          <cell r="N2639" t="str">
            <v>NEGOCIO DE VENTAS</v>
          </cell>
          <cell r="O2639" t="str">
            <v>EMPLEADOS</v>
          </cell>
          <cell r="P2639">
            <v>42809</v>
          </cell>
          <cell r="Q2639" t="str">
            <v>REPUBLICA DE PANAMA</v>
          </cell>
          <cell r="R2639" t="str">
            <v>CADENAS Y FARMACIAS</v>
          </cell>
          <cell r="S2639" t="str">
            <v>VENTAS INDEPENDIENTES</v>
          </cell>
        </row>
        <row r="2640">
          <cell r="K2640">
            <v>21862736</v>
          </cell>
          <cell r="L2640" t="str">
            <v>SUPERIOR</v>
          </cell>
          <cell r="M2640" t="str">
            <v>*INTEGRA</v>
          </cell>
          <cell r="N2640" t="str">
            <v>NEGOCIO DE VENTAS</v>
          </cell>
          <cell r="O2640" t="str">
            <v>EMPLEADOS</v>
          </cell>
          <cell r="P2640">
            <v>42750</v>
          </cell>
          <cell r="Q2640" t="str">
            <v>REPUBLICA DE PANAMA</v>
          </cell>
          <cell r="R2640" t="str">
            <v>CADENAS Y FARMACIAS</v>
          </cell>
          <cell r="S2640" t="str">
            <v>VENTAS INDEPENDIENTES</v>
          </cell>
        </row>
        <row r="2641">
          <cell r="K2641">
            <v>27737815</v>
          </cell>
          <cell r="L2641" t="str">
            <v>NO APLICA</v>
          </cell>
          <cell r="M2641" t="str">
            <v>*INTEGRA</v>
          </cell>
          <cell r="N2641" t="str">
            <v>NEGOCIO DE VENTAS</v>
          </cell>
          <cell r="O2641" t="str">
            <v>EMPLEADOS</v>
          </cell>
          <cell r="P2641">
            <v>42737</v>
          </cell>
          <cell r="Q2641" t="str">
            <v>REPUBLICA DE PANAMA</v>
          </cell>
          <cell r="R2641" t="str">
            <v>CADENAS Y FARMACIAS</v>
          </cell>
          <cell r="S2641" t="str">
            <v>VENTAS INDEPENDIENTES</v>
          </cell>
        </row>
        <row r="2642">
          <cell r="K2642">
            <v>42307161</v>
          </cell>
          <cell r="L2642" t="str">
            <v>TÉCNICO COMPLETO</v>
          </cell>
          <cell r="M2642" t="str">
            <v>*PROFUTURO</v>
          </cell>
          <cell r="N2642" t="str">
            <v>NEGOCIO DE VENTAS</v>
          </cell>
          <cell r="O2642" t="str">
            <v>EMPLEADOS</v>
          </cell>
          <cell r="P2642">
            <v>42583</v>
          </cell>
          <cell r="Q2642" t="str">
            <v>REPUBLICA DE PANAMA</v>
          </cell>
          <cell r="R2642" t="str">
            <v>CADENAS Y FARMACIAS</v>
          </cell>
          <cell r="S2642" t="str">
            <v>VENTAS INDEPENDIENTES</v>
          </cell>
        </row>
        <row r="2643">
          <cell r="K2643">
            <v>43161106</v>
          </cell>
          <cell r="L2643" t="str">
            <v>SECUNDARIA COMPLETA</v>
          </cell>
          <cell r="M2643" t="str">
            <v>*INTEGRA</v>
          </cell>
          <cell r="N2643" t="str">
            <v>NEGOCIO DE VENTAS</v>
          </cell>
          <cell r="O2643" t="str">
            <v>EMPLEADOS</v>
          </cell>
          <cell r="P2643">
            <v>42797</v>
          </cell>
          <cell r="Q2643" t="str">
            <v>REPUBLICA DE PANAMA</v>
          </cell>
          <cell r="R2643" t="str">
            <v>CADENAS Y FARMACIAS</v>
          </cell>
          <cell r="S2643" t="str">
            <v>VENTAS INDEPENDIENTES</v>
          </cell>
        </row>
        <row r="2644">
          <cell r="K2644">
            <v>43684700</v>
          </cell>
          <cell r="L2644" t="str">
            <v>MAESTRÍA COMPLETA</v>
          </cell>
          <cell r="M2644" t="str">
            <v>*PROFUTURO</v>
          </cell>
          <cell r="N2644" t="str">
            <v>NEGOCIO DE VENTAS</v>
          </cell>
          <cell r="O2644" t="str">
            <v>EMPLEADOS</v>
          </cell>
          <cell r="P2644">
            <v>42736</v>
          </cell>
          <cell r="Q2644" t="str">
            <v>REPUBLICA DE PANAMA</v>
          </cell>
          <cell r="R2644" t="str">
            <v>CADENAS Y FARMACIAS</v>
          </cell>
          <cell r="S2644" t="str">
            <v>VENTAS INDEPENDIENTES</v>
          </cell>
        </row>
        <row r="2645">
          <cell r="K2645">
            <v>45772536</v>
          </cell>
          <cell r="L2645" t="str">
            <v>TÉCNICO COMPLETO</v>
          </cell>
          <cell r="M2645" t="str">
            <v>*INTEGRA</v>
          </cell>
          <cell r="N2645" t="str">
            <v>NEGOCIO DE VENTAS</v>
          </cell>
          <cell r="O2645" t="str">
            <v>EMPLEADOS</v>
          </cell>
          <cell r="P2645">
            <v>42522</v>
          </cell>
          <cell r="Q2645" t="str">
            <v>REPUBLICA DE PANAMA</v>
          </cell>
          <cell r="R2645" t="str">
            <v>CADENAS Y FARMACIAS</v>
          </cell>
          <cell r="S2645" t="str">
            <v>VENTAS INDEPENDIENTES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ivera@quimiza.com" TargetMode="External"/><Relationship Id="rId3" Type="http://schemas.openxmlformats.org/officeDocument/2006/relationships/hyperlink" Target="mailto:alain.aguirre@cifarma.com.pe" TargetMode="External"/><Relationship Id="rId7" Type="http://schemas.openxmlformats.org/officeDocument/2006/relationships/hyperlink" Target="mailto:cesar.chavesta@qsindustrial.biz" TargetMode="Externa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hyperlink" Target="mailto:percy.morales@qsindustrial.bi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VELASQUEZB@QUIMICASUIZA.COM" TargetMode="External"/><Relationship Id="rId10" Type="http://schemas.openxmlformats.org/officeDocument/2006/relationships/hyperlink" Target="mailto:maria.ccoicca@cifarma.com.pe" TargetMode="External"/><Relationship Id="rId4" Type="http://schemas.openxmlformats.org/officeDocument/2006/relationships/hyperlink" Target="mailto:JGILARROYO@QUIMICASUIZA.COM" TargetMode="External"/><Relationship Id="rId9" Type="http://schemas.openxmlformats.org/officeDocument/2006/relationships/hyperlink" Target="mailto:ramiro.duenas@qsindustrial.biz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jecos@quimicasuiza.com" TargetMode="External"/><Relationship Id="rId1" Type="http://schemas.openxmlformats.org/officeDocument/2006/relationships/hyperlink" Target="mailto:mcuray@quimicasuiza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gbasualdo@quimicasuiza.com" TargetMode="External"/><Relationship Id="rId3" Type="http://schemas.openxmlformats.org/officeDocument/2006/relationships/hyperlink" Target="mailto:jmunozv@quimicasuiza.com" TargetMode="External"/><Relationship Id="rId7" Type="http://schemas.openxmlformats.org/officeDocument/2006/relationships/hyperlink" Target="mailto:mfloresc@quimicasuiza.com" TargetMode="External"/><Relationship Id="rId2" Type="http://schemas.openxmlformats.org/officeDocument/2006/relationships/hyperlink" Target="mailto:jmunozv@quimicasuiza.com" TargetMode="External"/><Relationship Id="rId1" Type="http://schemas.openxmlformats.org/officeDocument/2006/relationships/hyperlink" Target="mailto:mesadepartes2@quimicasuiza.com" TargetMode="External"/><Relationship Id="rId6" Type="http://schemas.openxmlformats.org/officeDocument/2006/relationships/hyperlink" Target="mailto:mflores@quimicasuiza.com" TargetMode="External"/><Relationship Id="rId5" Type="http://schemas.openxmlformats.org/officeDocument/2006/relationships/hyperlink" Target="mailto:afloresc@quimicasuiza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mzarzoza@quimicasuiza.com" TargetMode="External"/><Relationship Id="rId9" Type="http://schemas.openxmlformats.org/officeDocument/2006/relationships/hyperlink" Target="mailto:vvelasquez@quimicasuiza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mtrujillosup@quimicasuiza.com" TargetMode="External"/><Relationship Id="rId13" Type="http://schemas.openxmlformats.org/officeDocument/2006/relationships/hyperlink" Target="mailto:bruiz@quimicasuiza.com" TargetMode="External"/><Relationship Id="rId18" Type="http://schemas.openxmlformats.org/officeDocument/2006/relationships/hyperlink" Target="mailto:lrodriguezs@quimicasuiza.com" TargetMode="External"/><Relationship Id="rId26" Type="http://schemas.openxmlformats.org/officeDocument/2006/relationships/hyperlink" Target="mailto:almacenhyo@quimicasuiza.com" TargetMode="External"/><Relationship Id="rId3" Type="http://schemas.openxmlformats.org/officeDocument/2006/relationships/hyperlink" Target="mailto:esolano@quimicasuiza.com" TargetMode="External"/><Relationship Id="rId21" Type="http://schemas.openxmlformats.org/officeDocument/2006/relationships/hyperlink" Target="mailto:VZuniga@quimicasuiza.com" TargetMode="External"/><Relationship Id="rId7" Type="http://schemas.openxmlformats.org/officeDocument/2006/relationships/hyperlink" Target="mailto:vcervantes@quimicasuiza.com" TargetMode="External"/><Relationship Id="rId12" Type="http://schemas.openxmlformats.org/officeDocument/2006/relationships/hyperlink" Target="mailto:bruiz@quimicasuiza.com" TargetMode="External"/><Relationship Id="rId17" Type="http://schemas.openxmlformats.org/officeDocument/2006/relationships/hyperlink" Target="mailto:bruiz@quimicasuiza.com" TargetMode="External"/><Relationship Id="rId25" Type="http://schemas.openxmlformats.org/officeDocument/2006/relationships/hyperlink" Target="mailto:Almacenpiura@quimicasuiza.com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mailto:egargate@quimicasuiza.com" TargetMode="External"/><Relationship Id="rId16" Type="http://schemas.openxmlformats.org/officeDocument/2006/relationships/hyperlink" Target="mailto:bruiz@quimicasuiza.com" TargetMode="External"/><Relationship Id="rId20" Type="http://schemas.openxmlformats.org/officeDocument/2006/relationships/hyperlink" Target="mailto:monitorlogentrada@quimicasuiza.com" TargetMode="External"/><Relationship Id="rId29" Type="http://schemas.openxmlformats.org/officeDocument/2006/relationships/hyperlink" Target="mailto:cespinal@quimicasuiza.com" TargetMode="External"/><Relationship Id="rId1" Type="http://schemas.openxmlformats.org/officeDocument/2006/relationships/hyperlink" Target="mailto:aleon@quimicasuiza.com" TargetMode="External"/><Relationship Id="rId6" Type="http://schemas.openxmlformats.org/officeDocument/2006/relationships/hyperlink" Target="mailto:fgomez@quimicasuiza.com" TargetMode="External"/><Relationship Id="rId11" Type="http://schemas.openxmlformats.org/officeDocument/2006/relationships/hyperlink" Target="mailto:bruiz@quimicasuiza.com" TargetMode="External"/><Relationship Id="rId24" Type="http://schemas.openxmlformats.org/officeDocument/2006/relationships/hyperlink" Target="mailto:mpalaciosll@quimicasuiza.com" TargetMode="External"/><Relationship Id="rId32" Type="http://schemas.openxmlformats.org/officeDocument/2006/relationships/hyperlink" Target="mailto:jcalderonv@quimicasuiza.com" TargetMode="External"/><Relationship Id="rId5" Type="http://schemas.openxmlformats.org/officeDocument/2006/relationships/hyperlink" Target="mailto:jcampos@quimicasuiza.com" TargetMode="External"/><Relationship Id="rId15" Type="http://schemas.openxmlformats.org/officeDocument/2006/relationships/hyperlink" Target="mailto:bruiz@quimicasuiza.com" TargetMode="External"/><Relationship Id="rId23" Type="http://schemas.openxmlformats.org/officeDocument/2006/relationships/hyperlink" Target="mailto:osmall@quimicasuiza.com" TargetMode="External"/><Relationship Id="rId28" Type="http://schemas.openxmlformats.org/officeDocument/2006/relationships/hyperlink" Target="mailto:avalderrama@quimicasuiza.com" TargetMode="External"/><Relationship Id="rId10" Type="http://schemas.openxmlformats.org/officeDocument/2006/relationships/hyperlink" Target="mailto:bruiz@quimicasuiza.com" TargetMode="External"/><Relationship Id="rId19" Type="http://schemas.openxmlformats.org/officeDocument/2006/relationships/hyperlink" Target="mailto:bruiz@quimicasuiza.com" TargetMode="External"/><Relationship Id="rId31" Type="http://schemas.openxmlformats.org/officeDocument/2006/relationships/hyperlink" Target="mailto:yarmas@quimicasuiza.com" TargetMode="External"/><Relationship Id="rId4" Type="http://schemas.openxmlformats.org/officeDocument/2006/relationships/hyperlink" Target="mailto:gescalante@quimicasuiza.com" TargetMode="External"/><Relationship Id="rId9" Type="http://schemas.openxmlformats.org/officeDocument/2006/relationships/hyperlink" Target="mailto:sizquierdo@quimicasuiza.com" TargetMode="External"/><Relationship Id="rId14" Type="http://schemas.openxmlformats.org/officeDocument/2006/relationships/hyperlink" Target="mailto:whidalgo@quimicasuiza.com" TargetMode="External"/><Relationship Id="rId22" Type="http://schemas.openxmlformats.org/officeDocument/2006/relationships/hyperlink" Target="mailto:wprado@quimicasuiza.com" TargetMode="External"/><Relationship Id="rId27" Type="http://schemas.openxmlformats.org/officeDocument/2006/relationships/hyperlink" Target="mailto:almacencuzco@quimicasuiza.com" TargetMode="External"/><Relationship Id="rId30" Type="http://schemas.openxmlformats.org/officeDocument/2006/relationships/hyperlink" Target="mailto:squiroz@quimicasuiza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lmtrujillosup@quimicasuiza.com" TargetMode="External"/><Relationship Id="rId3" Type="http://schemas.openxmlformats.org/officeDocument/2006/relationships/hyperlink" Target="mailto:esolano@quimicasuiza.com" TargetMode="External"/><Relationship Id="rId7" Type="http://schemas.openxmlformats.org/officeDocument/2006/relationships/hyperlink" Target="mailto:vcervantes@quimicasuiza.com" TargetMode="External"/><Relationship Id="rId2" Type="http://schemas.openxmlformats.org/officeDocument/2006/relationships/hyperlink" Target="mailto:egargate@quimicasuiza.com" TargetMode="External"/><Relationship Id="rId1" Type="http://schemas.openxmlformats.org/officeDocument/2006/relationships/hyperlink" Target="mailto:aleon@quimicasuiza.com" TargetMode="External"/><Relationship Id="rId6" Type="http://schemas.openxmlformats.org/officeDocument/2006/relationships/hyperlink" Target="mailto:fgomez@quimicasuiza.com" TargetMode="External"/><Relationship Id="rId5" Type="http://schemas.openxmlformats.org/officeDocument/2006/relationships/hyperlink" Target="mailto:jcampos@quimicasuiza.com" TargetMode="External"/><Relationship Id="rId4" Type="http://schemas.openxmlformats.org/officeDocument/2006/relationships/hyperlink" Target="mailto:gescalante@quimicasuiza.com" TargetMode="External"/><Relationship Id="rId9" Type="http://schemas.openxmlformats.org/officeDocument/2006/relationships/hyperlink" Target="mailto:sizquierdo@quimicasuiz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lmacenhyo@quimicasuiza.com" TargetMode="External"/><Relationship Id="rId13" Type="http://schemas.openxmlformats.org/officeDocument/2006/relationships/hyperlink" Target="mailto:yarmas@quimicasuiza.com" TargetMode="External"/><Relationship Id="rId3" Type="http://schemas.openxmlformats.org/officeDocument/2006/relationships/hyperlink" Target="mailto:VZuniga@quimicasuiza.com" TargetMode="External"/><Relationship Id="rId7" Type="http://schemas.openxmlformats.org/officeDocument/2006/relationships/hyperlink" Target="mailto:Almacenpiura@quimicasuiza.com" TargetMode="External"/><Relationship Id="rId12" Type="http://schemas.openxmlformats.org/officeDocument/2006/relationships/hyperlink" Target="mailto:squiroz@quimicasuiza.com" TargetMode="External"/><Relationship Id="rId2" Type="http://schemas.openxmlformats.org/officeDocument/2006/relationships/hyperlink" Target="mailto:almtrujillosup@quimicasuiza.com" TargetMode="External"/><Relationship Id="rId1" Type="http://schemas.openxmlformats.org/officeDocument/2006/relationships/hyperlink" Target="mailto:fgomez@quimicasuiza.com" TargetMode="External"/><Relationship Id="rId6" Type="http://schemas.openxmlformats.org/officeDocument/2006/relationships/hyperlink" Target="mailto:mpalaciosll@quimicasuiza.com" TargetMode="External"/><Relationship Id="rId11" Type="http://schemas.openxmlformats.org/officeDocument/2006/relationships/hyperlink" Target="mailto:cespinal@quimicasuiza.com" TargetMode="External"/><Relationship Id="rId5" Type="http://schemas.openxmlformats.org/officeDocument/2006/relationships/hyperlink" Target="mailto:osmall@quimicasuiza.com" TargetMode="External"/><Relationship Id="rId10" Type="http://schemas.openxmlformats.org/officeDocument/2006/relationships/hyperlink" Target="mailto:avalderrama@quimicasuiza.com" TargetMode="External"/><Relationship Id="rId4" Type="http://schemas.openxmlformats.org/officeDocument/2006/relationships/hyperlink" Target="mailto:wprado@quimicasuiza.com" TargetMode="External"/><Relationship Id="rId9" Type="http://schemas.openxmlformats.org/officeDocument/2006/relationships/hyperlink" Target="mailto:almacencuzco@quimicasuiza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ruiz@quimicasuiza.com" TargetMode="External"/><Relationship Id="rId3" Type="http://schemas.openxmlformats.org/officeDocument/2006/relationships/hyperlink" Target="mailto:bruiz@quimicasuiza.com" TargetMode="External"/><Relationship Id="rId7" Type="http://schemas.openxmlformats.org/officeDocument/2006/relationships/hyperlink" Target="mailto:bruiz@quimicasuiza.com" TargetMode="External"/><Relationship Id="rId2" Type="http://schemas.openxmlformats.org/officeDocument/2006/relationships/hyperlink" Target="mailto:bruiz@quimicasuiza.com" TargetMode="External"/><Relationship Id="rId1" Type="http://schemas.openxmlformats.org/officeDocument/2006/relationships/hyperlink" Target="mailto:bruiz@quimicasuiza.com" TargetMode="External"/><Relationship Id="rId6" Type="http://schemas.openxmlformats.org/officeDocument/2006/relationships/hyperlink" Target="mailto:bruiz@quimicasuiza.com" TargetMode="External"/><Relationship Id="rId11" Type="http://schemas.openxmlformats.org/officeDocument/2006/relationships/hyperlink" Target="mailto:monitorlogentrada@quimicasuiza.com" TargetMode="External"/><Relationship Id="rId5" Type="http://schemas.openxmlformats.org/officeDocument/2006/relationships/hyperlink" Target="mailto:whidalgo@quimicasuiza.com" TargetMode="External"/><Relationship Id="rId10" Type="http://schemas.openxmlformats.org/officeDocument/2006/relationships/hyperlink" Target="mailto:bruiz@quimicasuiza.com" TargetMode="External"/><Relationship Id="rId4" Type="http://schemas.openxmlformats.org/officeDocument/2006/relationships/hyperlink" Target="mailto:bruiz@quimicasuiza.com" TargetMode="External"/><Relationship Id="rId9" Type="http://schemas.openxmlformats.org/officeDocument/2006/relationships/hyperlink" Target="mailto:lrodriguezs@quimicasuiza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ruiz@quimicasuiza.com" TargetMode="External"/><Relationship Id="rId7" Type="http://schemas.openxmlformats.org/officeDocument/2006/relationships/hyperlink" Target="mailto:yarmas@quimicasuiza.com" TargetMode="External"/><Relationship Id="rId2" Type="http://schemas.openxmlformats.org/officeDocument/2006/relationships/hyperlink" Target="mailto:bruiz@quimicasuiza.com" TargetMode="External"/><Relationship Id="rId1" Type="http://schemas.openxmlformats.org/officeDocument/2006/relationships/hyperlink" Target="mailto:bruiz@quimicasuiza.com" TargetMode="External"/><Relationship Id="rId6" Type="http://schemas.openxmlformats.org/officeDocument/2006/relationships/hyperlink" Target="mailto:squiroz@quimicasuiza.com" TargetMode="External"/><Relationship Id="rId5" Type="http://schemas.openxmlformats.org/officeDocument/2006/relationships/hyperlink" Target="mailto:sizquierdo@quimicasuiza.com" TargetMode="External"/><Relationship Id="rId4" Type="http://schemas.openxmlformats.org/officeDocument/2006/relationships/hyperlink" Target="mailto:almacenhyo@quimicasuiza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rpasquel@quimicasuiza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gvillanes@quimicasuiza.com" TargetMode="External"/><Relationship Id="rId2" Type="http://schemas.openxmlformats.org/officeDocument/2006/relationships/hyperlink" Target="mailto:gdavila@quimicasuiza.com" TargetMode="External"/><Relationship Id="rId1" Type="http://schemas.openxmlformats.org/officeDocument/2006/relationships/hyperlink" Target="mailto:MVera@quimicasuiza.com" TargetMode="External"/><Relationship Id="rId5" Type="http://schemas.openxmlformats.org/officeDocument/2006/relationships/hyperlink" Target="mailto:frengifo@quimicasuiza.com" TargetMode="External"/><Relationship Id="rId4" Type="http://schemas.openxmlformats.org/officeDocument/2006/relationships/hyperlink" Target="mailto:ibejaran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opLeftCell="J43" workbookViewId="0">
      <selection activeCell="M54" sqref="M54"/>
    </sheetView>
  </sheetViews>
  <sheetFormatPr baseColWidth="10" defaultRowHeight="15" x14ac:dyDescent="0.25"/>
  <cols>
    <col min="1" max="1" width="14.5703125" style="1" bestFit="1" customWidth="1"/>
    <col min="2" max="2" width="16.42578125" style="1" bestFit="1" customWidth="1"/>
    <col min="3" max="3" width="22" style="1" bestFit="1" customWidth="1"/>
    <col min="4" max="4" width="19.5703125" style="1" bestFit="1" customWidth="1"/>
    <col min="5" max="5" width="28.5703125" style="1" bestFit="1" customWidth="1"/>
    <col min="6" max="6" width="22.140625" style="1" bestFit="1" customWidth="1"/>
    <col min="7" max="7" width="20.28515625" style="1" bestFit="1" customWidth="1"/>
    <col min="8" max="8" width="57" style="1" bestFit="1" customWidth="1"/>
    <col min="9" max="9" width="22.85546875" style="1" bestFit="1" customWidth="1"/>
    <col min="10" max="10" width="20" style="1" bestFit="1" customWidth="1"/>
    <col min="11" max="11" width="14.5703125" style="1" bestFit="1" customWidth="1"/>
    <col min="12" max="12" width="37.42578125" style="1" bestFit="1" customWidth="1"/>
    <col min="13" max="13" width="31.140625" style="1" bestFit="1" customWidth="1"/>
    <col min="14" max="16384" width="11.42578125" style="1"/>
  </cols>
  <sheetData>
    <row r="1" spans="1:13" x14ac:dyDescent="0.25">
      <c r="A1" s="3" t="s">
        <v>0</v>
      </c>
      <c r="B1" s="4" t="s">
        <v>1</v>
      </c>
      <c r="C1" s="3" t="s">
        <v>2</v>
      </c>
      <c r="D1" s="3" t="s">
        <v>23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x14ac:dyDescent="0.25">
      <c r="A2" s="1" t="s">
        <v>12</v>
      </c>
      <c r="B2" s="2">
        <v>10806440</v>
      </c>
      <c r="C2" s="1" t="s">
        <v>31</v>
      </c>
      <c r="D2" s="1" t="s">
        <v>40</v>
      </c>
      <c r="E2" s="1" t="s">
        <v>41</v>
      </c>
      <c r="F2" s="1" t="s">
        <v>13</v>
      </c>
      <c r="G2" s="1" t="s">
        <v>27</v>
      </c>
      <c r="H2" s="1" t="s">
        <v>42</v>
      </c>
      <c r="I2" s="1" t="s">
        <v>43</v>
      </c>
      <c r="J2" s="1">
        <v>8248958</v>
      </c>
      <c r="K2" s="1" t="s">
        <v>14</v>
      </c>
      <c r="L2" s="1" t="s">
        <v>29</v>
      </c>
      <c r="M2" s="1" t="s">
        <v>44</v>
      </c>
    </row>
    <row r="3" spans="1:13" x14ac:dyDescent="0.25">
      <c r="A3" s="1" t="s">
        <v>12</v>
      </c>
      <c r="B3" s="2">
        <v>43684700</v>
      </c>
      <c r="C3" s="1" t="s">
        <v>45</v>
      </c>
      <c r="D3" s="1" t="s">
        <v>46</v>
      </c>
      <c r="E3" s="1" t="s">
        <v>47</v>
      </c>
      <c r="F3" s="1" t="s">
        <v>13</v>
      </c>
      <c r="G3" s="1" t="s">
        <v>27</v>
      </c>
      <c r="H3" s="1" t="s">
        <v>48</v>
      </c>
      <c r="I3" s="1" t="s">
        <v>26</v>
      </c>
      <c r="J3" s="1">
        <v>8248958</v>
      </c>
      <c r="K3" s="11" t="s">
        <v>654</v>
      </c>
      <c r="L3" s="11" t="s">
        <v>654</v>
      </c>
      <c r="M3" s="11" t="s">
        <v>655</v>
      </c>
    </row>
    <row r="4" spans="1:13" x14ac:dyDescent="0.25">
      <c r="A4" s="1" t="s">
        <v>12</v>
      </c>
      <c r="B4" s="2">
        <v>10544417</v>
      </c>
      <c r="C4" s="1" t="s">
        <v>49</v>
      </c>
      <c r="D4" s="1" t="s">
        <v>50</v>
      </c>
      <c r="E4" s="1" t="s">
        <v>51</v>
      </c>
      <c r="F4" s="1" t="s">
        <v>13</v>
      </c>
      <c r="G4" s="1" t="s">
        <v>27</v>
      </c>
      <c r="H4" s="1" t="s">
        <v>52</v>
      </c>
      <c r="I4" s="1" t="s">
        <v>24</v>
      </c>
      <c r="J4" s="1">
        <v>10806440</v>
      </c>
      <c r="K4" s="1" t="s">
        <v>14</v>
      </c>
      <c r="L4" s="1" t="s">
        <v>29</v>
      </c>
      <c r="M4" s="1" t="s">
        <v>53</v>
      </c>
    </row>
    <row r="5" spans="1:13" x14ac:dyDescent="0.25">
      <c r="A5" s="1" t="s">
        <v>12</v>
      </c>
      <c r="B5" s="2">
        <v>40546267</v>
      </c>
      <c r="C5" s="1" t="s">
        <v>54</v>
      </c>
      <c r="D5" s="1" t="s">
        <v>55</v>
      </c>
      <c r="E5" s="1" t="s">
        <v>56</v>
      </c>
      <c r="F5" s="1" t="s">
        <v>13</v>
      </c>
      <c r="G5" s="1" t="s">
        <v>27</v>
      </c>
      <c r="H5" s="1" t="s">
        <v>52</v>
      </c>
      <c r="I5" s="1" t="s">
        <v>24</v>
      </c>
      <c r="J5" s="1">
        <v>10806440</v>
      </c>
      <c r="K5" s="1" t="s">
        <v>14</v>
      </c>
      <c r="L5" s="1" t="s">
        <v>29</v>
      </c>
      <c r="M5" s="1" t="s">
        <v>57</v>
      </c>
    </row>
    <row r="6" spans="1:13" x14ac:dyDescent="0.25">
      <c r="A6" s="1" t="s">
        <v>12</v>
      </c>
      <c r="B6" s="2">
        <v>25655837</v>
      </c>
      <c r="C6" s="1" t="s">
        <v>58</v>
      </c>
      <c r="D6" s="1" t="s">
        <v>59</v>
      </c>
      <c r="E6" s="1" t="s">
        <v>60</v>
      </c>
      <c r="F6" s="1" t="s">
        <v>13</v>
      </c>
      <c r="G6" s="1" t="s">
        <v>27</v>
      </c>
      <c r="H6" s="1" t="s">
        <v>61</v>
      </c>
      <c r="I6" s="1" t="s">
        <v>25</v>
      </c>
      <c r="J6" s="1">
        <v>10806440</v>
      </c>
      <c r="K6" s="1" t="s">
        <v>14</v>
      </c>
      <c r="L6" s="1" t="s">
        <v>29</v>
      </c>
      <c r="M6" s="1" t="s">
        <v>44</v>
      </c>
    </row>
    <row r="7" spans="1:13" x14ac:dyDescent="0.25">
      <c r="A7" s="1" t="s">
        <v>12</v>
      </c>
      <c r="B7" s="2">
        <v>9872653</v>
      </c>
      <c r="C7" s="1" t="s">
        <v>62</v>
      </c>
      <c r="D7" s="1" t="s">
        <v>63</v>
      </c>
      <c r="E7" s="1" t="s">
        <v>64</v>
      </c>
      <c r="F7" s="1" t="s">
        <v>13</v>
      </c>
      <c r="G7" s="1" t="s">
        <v>27</v>
      </c>
      <c r="H7" s="1" t="s">
        <v>65</v>
      </c>
      <c r="I7" s="1" t="s">
        <v>26</v>
      </c>
      <c r="J7" s="1">
        <v>10806440</v>
      </c>
      <c r="K7" s="1" t="s">
        <v>14</v>
      </c>
      <c r="L7" s="1" t="s">
        <v>29</v>
      </c>
      <c r="M7" s="1" t="s">
        <v>34</v>
      </c>
    </row>
    <row r="8" spans="1:13" x14ac:dyDescent="0.25">
      <c r="A8" s="1" t="s">
        <v>12</v>
      </c>
      <c r="B8" s="2">
        <v>8248958</v>
      </c>
      <c r="C8" s="1" t="s">
        <v>66</v>
      </c>
      <c r="D8" s="1" t="s">
        <v>67</v>
      </c>
      <c r="E8" s="1" t="s">
        <v>68</v>
      </c>
      <c r="F8" s="1" t="s">
        <v>13</v>
      </c>
      <c r="G8" s="1" t="s">
        <v>27</v>
      </c>
      <c r="H8" s="1" t="s">
        <v>69</v>
      </c>
      <c r="I8" s="1" t="s">
        <v>43</v>
      </c>
      <c r="J8" s="15">
        <v>8234620</v>
      </c>
      <c r="K8" s="1" t="s">
        <v>14</v>
      </c>
      <c r="L8" s="1" t="s">
        <v>29</v>
      </c>
      <c r="M8" s="1" t="s">
        <v>70</v>
      </c>
    </row>
    <row r="9" spans="1:13" x14ac:dyDescent="0.25">
      <c r="A9" s="1" t="s">
        <v>12</v>
      </c>
      <c r="B9" s="2">
        <v>29648567</v>
      </c>
      <c r="C9" s="1" t="s">
        <v>71</v>
      </c>
      <c r="D9" s="1" t="s">
        <v>72</v>
      </c>
      <c r="E9" s="1" t="s">
        <v>73</v>
      </c>
      <c r="F9" s="1" t="s">
        <v>18</v>
      </c>
      <c r="G9" s="1" t="s">
        <v>27</v>
      </c>
      <c r="H9" s="1" t="s">
        <v>74</v>
      </c>
      <c r="I9" s="1" t="s">
        <v>75</v>
      </c>
      <c r="J9" s="1">
        <v>25655837</v>
      </c>
      <c r="K9" s="1" t="s">
        <v>14</v>
      </c>
      <c r="L9" s="1" t="s">
        <v>29</v>
      </c>
      <c r="M9" s="1" t="s">
        <v>30</v>
      </c>
    </row>
    <row r="10" spans="1:13" x14ac:dyDescent="0.25">
      <c r="A10" s="1" t="s">
        <v>12</v>
      </c>
      <c r="B10" s="2">
        <v>6014344</v>
      </c>
      <c r="C10" s="1" t="s">
        <v>76</v>
      </c>
      <c r="D10" s="1" t="s">
        <v>77</v>
      </c>
      <c r="E10" s="1" t="s">
        <v>78</v>
      </c>
      <c r="F10" s="1" t="s">
        <v>13</v>
      </c>
      <c r="G10" s="1" t="s">
        <v>27</v>
      </c>
      <c r="H10" s="1" t="s">
        <v>79</v>
      </c>
      <c r="I10" s="1" t="s">
        <v>75</v>
      </c>
      <c r="J10" s="1">
        <v>25655837</v>
      </c>
      <c r="K10" s="1" t="s">
        <v>14</v>
      </c>
      <c r="L10" s="1" t="s">
        <v>29</v>
      </c>
      <c r="M10" s="1" t="s">
        <v>30</v>
      </c>
    </row>
    <row r="11" spans="1:13" x14ac:dyDescent="0.25">
      <c r="A11" s="1" t="s">
        <v>12</v>
      </c>
      <c r="B11" s="2">
        <v>7269845</v>
      </c>
      <c r="C11" s="1" t="s">
        <v>81</v>
      </c>
      <c r="D11" s="1" t="s">
        <v>82</v>
      </c>
      <c r="E11" s="1" t="s">
        <v>83</v>
      </c>
      <c r="F11" s="1" t="s">
        <v>13</v>
      </c>
      <c r="G11" s="1" t="s">
        <v>27</v>
      </c>
      <c r="H11" s="1" t="s">
        <v>84</v>
      </c>
      <c r="I11" s="1" t="s">
        <v>26</v>
      </c>
      <c r="J11" s="1">
        <v>25655837</v>
      </c>
      <c r="K11" s="1" t="s">
        <v>14</v>
      </c>
      <c r="L11" s="1" t="s">
        <v>29</v>
      </c>
      <c r="M11" s="1" t="s">
        <v>32</v>
      </c>
    </row>
    <row r="12" spans="1:13" x14ac:dyDescent="0.25">
      <c r="A12" s="1" t="s">
        <v>12</v>
      </c>
      <c r="B12" s="2">
        <v>9606770</v>
      </c>
      <c r="C12" s="1" t="s">
        <v>85</v>
      </c>
      <c r="D12" s="1" t="s">
        <v>86</v>
      </c>
      <c r="E12" s="1" t="s">
        <v>87</v>
      </c>
      <c r="F12" s="1" t="s">
        <v>13</v>
      </c>
      <c r="G12" s="1" t="s">
        <v>27</v>
      </c>
      <c r="H12" s="1" t="s">
        <v>88</v>
      </c>
      <c r="I12" s="1" t="s">
        <v>26</v>
      </c>
      <c r="J12" s="1">
        <v>25655837</v>
      </c>
      <c r="K12" s="1" t="s">
        <v>14</v>
      </c>
      <c r="L12" s="1" t="s">
        <v>29</v>
      </c>
      <c r="M12" s="1" t="s">
        <v>35</v>
      </c>
    </row>
    <row r="13" spans="1:13" x14ac:dyDescent="0.25">
      <c r="A13" s="1" t="s">
        <v>12</v>
      </c>
      <c r="B13" s="2">
        <v>8780207</v>
      </c>
      <c r="C13" s="1" t="s">
        <v>36</v>
      </c>
      <c r="D13" s="1" t="s">
        <v>37</v>
      </c>
      <c r="E13" s="1" t="s">
        <v>38</v>
      </c>
      <c r="F13" s="1" t="s">
        <v>19</v>
      </c>
      <c r="G13" s="1" t="s">
        <v>27</v>
      </c>
      <c r="H13" s="1" t="s">
        <v>80</v>
      </c>
      <c r="I13" s="1" t="s">
        <v>26</v>
      </c>
      <c r="J13" s="1">
        <v>25655837</v>
      </c>
      <c r="K13" s="1" t="s">
        <v>14</v>
      </c>
      <c r="L13" s="1" t="s">
        <v>29</v>
      </c>
      <c r="M13" s="1" t="s">
        <v>30</v>
      </c>
    </row>
    <row r="14" spans="1:13" x14ac:dyDescent="0.25">
      <c r="A14" s="1" t="s">
        <v>12</v>
      </c>
      <c r="B14" s="2">
        <v>9302118</v>
      </c>
      <c r="C14" s="1" t="s">
        <v>90</v>
      </c>
      <c r="D14" s="1" t="s">
        <v>91</v>
      </c>
      <c r="E14" s="1" t="s">
        <v>92</v>
      </c>
      <c r="F14" s="1" t="s">
        <v>13</v>
      </c>
      <c r="G14" s="1" t="s">
        <v>93</v>
      </c>
      <c r="H14" s="1" t="s">
        <v>94</v>
      </c>
      <c r="I14" s="1" t="s">
        <v>24</v>
      </c>
      <c r="J14" s="1">
        <v>9378977</v>
      </c>
      <c r="K14" s="1" t="s">
        <v>14</v>
      </c>
      <c r="L14" s="1" t="s">
        <v>476</v>
      </c>
      <c r="M14" s="1" t="s">
        <v>95</v>
      </c>
    </row>
    <row r="15" spans="1:13" x14ac:dyDescent="0.25">
      <c r="A15" s="1" t="s">
        <v>12</v>
      </c>
      <c r="B15" s="2">
        <v>7640850</v>
      </c>
      <c r="C15" s="1" t="s">
        <v>96</v>
      </c>
      <c r="D15" s="1" t="s">
        <v>97</v>
      </c>
      <c r="E15" s="1" t="s">
        <v>98</v>
      </c>
      <c r="F15" s="1" t="s">
        <v>13</v>
      </c>
      <c r="G15" s="1" t="s">
        <v>93</v>
      </c>
      <c r="H15" s="1" t="s">
        <v>99</v>
      </c>
      <c r="I15" s="1" t="s">
        <v>24</v>
      </c>
      <c r="J15" s="1">
        <v>9854361</v>
      </c>
      <c r="K15" s="1" t="s">
        <v>14</v>
      </c>
      <c r="L15" s="1" t="s">
        <v>476</v>
      </c>
      <c r="M15" s="1" t="s">
        <v>100</v>
      </c>
    </row>
    <row r="16" spans="1:13" x14ac:dyDescent="0.25">
      <c r="A16" s="1" t="s">
        <v>12</v>
      </c>
      <c r="B16" s="2">
        <v>7870059</v>
      </c>
      <c r="C16" s="1" t="s">
        <v>101</v>
      </c>
      <c r="D16" s="1" t="s">
        <v>102</v>
      </c>
      <c r="E16" s="1" t="s">
        <v>103</v>
      </c>
      <c r="F16" s="1" t="s">
        <v>13</v>
      </c>
      <c r="G16" s="1" t="s">
        <v>93</v>
      </c>
      <c r="H16" s="1" t="s">
        <v>104</v>
      </c>
      <c r="I16" s="1" t="s">
        <v>25</v>
      </c>
      <c r="J16" s="1">
        <v>9303492</v>
      </c>
      <c r="K16" s="1" t="s">
        <v>14</v>
      </c>
      <c r="L16" s="1" t="s">
        <v>476</v>
      </c>
      <c r="M16" s="1" t="s">
        <v>105</v>
      </c>
    </row>
    <row r="17" spans="1:13" x14ac:dyDescent="0.25">
      <c r="A17" s="1" t="s">
        <v>12</v>
      </c>
      <c r="B17" s="2">
        <v>7690498</v>
      </c>
      <c r="C17" s="1" t="s">
        <v>106</v>
      </c>
      <c r="D17" s="1" t="s">
        <v>107</v>
      </c>
      <c r="E17" s="1" t="s">
        <v>108</v>
      </c>
      <c r="F17" s="1" t="s">
        <v>13</v>
      </c>
      <c r="G17" s="1" t="s">
        <v>93</v>
      </c>
      <c r="H17" s="1" t="s">
        <v>26</v>
      </c>
      <c r="I17" s="1" t="s">
        <v>16</v>
      </c>
      <c r="J17" s="1">
        <v>9303492</v>
      </c>
      <c r="K17" s="1" t="s">
        <v>14</v>
      </c>
      <c r="L17" s="1" t="s">
        <v>109</v>
      </c>
      <c r="M17" s="1" t="s">
        <v>109</v>
      </c>
    </row>
    <row r="18" spans="1:13" x14ac:dyDescent="0.25">
      <c r="A18" s="1" t="s">
        <v>12</v>
      </c>
      <c r="B18" s="2">
        <v>40280230</v>
      </c>
      <c r="C18" s="1" t="s">
        <v>110</v>
      </c>
      <c r="D18" s="1" t="s">
        <v>111</v>
      </c>
      <c r="E18" s="1" t="s">
        <v>112</v>
      </c>
      <c r="F18" s="1" t="s">
        <v>13</v>
      </c>
      <c r="G18" s="1" t="s">
        <v>93</v>
      </c>
      <c r="H18" s="1" t="s">
        <v>113</v>
      </c>
      <c r="I18" s="1" t="s">
        <v>26</v>
      </c>
      <c r="J18" s="1">
        <v>9303492</v>
      </c>
      <c r="K18" s="1" t="s">
        <v>14</v>
      </c>
      <c r="L18" s="1" t="s">
        <v>114</v>
      </c>
      <c r="M18" s="1" t="s">
        <v>115</v>
      </c>
    </row>
    <row r="19" spans="1:13" x14ac:dyDescent="0.25">
      <c r="A19" s="1" t="s">
        <v>12</v>
      </c>
      <c r="B19" s="2">
        <v>7505187</v>
      </c>
      <c r="C19" s="1" t="s">
        <v>116</v>
      </c>
      <c r="D19" s="1" t="s">
        <v>117</v>
      </c>
      <c r="E19" s="1" t="s">
        <v>118</v>
      </c>
      <c r="F19" s="1" t="s">
        <v>13</v>
      </c>
      <c r="G19" s="1" t="s">
        <v>93</v>
      </c>
      <c r="H19" s="1" t="s">
        <v>119</v>
      </c>
      <c r="I19" s="1" t="s">
        <v>26</v>
      </c>
      <c r="J19" s="1">
        <v>9303492</v>
      </c>
      <c r="K19" s="1" t="s">
        <v>14</v>
      </c>
      <c r="L19" s="1" t="s">
        <v>114</v>
      </c>
      <c r="M19" s="1" t="s">
        <v>120</v>
      </c>
    </row>
    <row r="20" spans="1:13" x14ac:dyDescent="0.25">
      <c r="A20" s="1" t="s">
        <v>12</v>
      </c>
      <c r="B20" s="2">
        <v>9303492</v>
      </c>
      <c r="C20" s="1" t="s">
        <v>121</v>
      </c>
      <c r="D20" s="1" t="s">
        <v>122</v>
      </c>
      <c r="E20" s="1" t="s">
        <v>123</v>
      </c>
      <c r="F20" s="1" t="s">
        <v>13</v>
      </c>
      <c r="G20" s="1" t="s">
        <v>93</v>
      </c>
      <c r="H20" s="1" t="s">
        <v>124</v>
      </c>
      <c r="I20" s="1" t="s">
        <v>125</v>
      </c>
      <c r="J20" s="15">
        <v>6529656</v>
      </c>
      <c r="K20" s="1" t="s">
        <v>14</v>
      </c>
      <c r="L20" s="1" t="s">
        <v>114</v>
      </c>
      <c r="M20" s="1" t="s">
        <v>126</v>
      </c>
    </row>
    <row r="21" spans="1:13" x14ac:dyDescent="0.25">
      <c r="A21" s="1" t="s">
        <v>12</v>
      </c>
      <c r="B21" s="2">
        <v>16782779</v>
      </c>
      <c r="C21" s="1" t="s">
        <v>127</v>
      </c>
      <c r="D21" s="1" t="s">
        <v>128</v>
      </c>
      <c r="E21" s="1" t="s">
        <v>129</v>
      </c>
      <c r="F21" s="1" t="s">
        <v>13</v>
      </c>
      <c r="G21" s="1" t="s">
        <v>93</v>
      </c>
      <c r="H21" s="1" t="s">
        <v>130</v>
      </c>
      <c r="I21" s="1" t="s">
        <v>131</v>
      </c>
      <c r="J21" s="1">
        <v>40280230</v>
      </c>
      <c r="K21" s="1" t="s">
        <v>14</v>
      </c>
      <c r="L21" s="1" t="s">
        <v>114</v>
      </c>
      <c r="M21" s="1" t="s">
        <v>132</v>
      </c>
    </row>
    <row r="22" spans="1:13" x14ac:dyDescent="0.25">
      <c r="A22" s="1" t="s">
        <v>12</v>
      </c>
      <c r="B22" s="2">
        <v>8647410</v>
      </c>
      <c r="C22" s="1" t="s">
        <v>133</v>
      </c>
      <c r="D22" s="1" t="s">
        <v>134</v>
      </c>
      <c r="E22" s="1" t="s">
        <v>135</v>
      </c>
      <c r="F22" s="1" t="s">
        <v>13</v>
      </c>
      <c r="G22" s="1" t="s">
        <v>93</v>
      </c>
      <c r="H22" s="1" t="s">
        <v>136</v>
      </c>
      <c r="I22" s="1" t="s">
        <v>131</v>
      </c>
      <c r="J22" s="1">
        <v>40280230</v>
      </c>
      <c r="K22" s="1" t="s">
        <v>14</v>
      </c>
      <c r="L22" s="1" t="s">
        <v>114</v>
      </c>
      <c r="M22" s="1" t="s">
        <v>137</v>
      </c>
    </row>
    <row r="23" spans="1:13" x14ac:dyDescent="0.25">
      <c r="A23" s="1" t="s">
        <v>12</v>
      </c>
      <c r="B23" s="2">
        <v>43365199</v>
      </c>
      <c r="C23" s="1" t="s">
        <v>138</v>
      </c>
      <c r="D23" s="1" t="s">
        <v>139</v>
      </c>
      <c r="E23" s="1" t="s">
        <v>140</v>
      </c>
      <c r="F23" s="1" t="s">
        <v>13</v>
      </c>
      <c r="G23" s="1" t="s">
        <v>93</v>
      </c>
      <c r="H23" s="1" t="s">
        <v>141</v>
      </c>
      <c r="I23" s="1" t="s">
        <v>131</v>
      </c>
      <c r="J23" s="1">
        <v>40280230</v>
      </c>
      <c r="K23" s="1" t="s">
        <v>14</v>
      </c>
      <c r="L23" s="1" t="s">
        <v>114</v>
      </c>
      <c r="M23" s="1" t="s">
        <v>142</v>
      </c>
    </row>
    <row r="24" spans="1:13" x14ac:dyDescent="0.25">
      <c r="A24" s="1" t="s">
        <v>12</v>
      </c>
      <c r="B24" s="2">
        <v>42531620</v>
      </c>
      <c r="C24" s="1" t="s">
        <v>143</v>
      </c>
      <c r="D24" s="1" t="s">
        <v>144</v>
      </c>
      <c r="E24" s="1" t="s">
        <v>145</v>
      </c>
      <c r="F24" s="1" t="s">
        <v>13</v>
      </c>
      <c r="G24" s="1" t="s">
        <v>93</v>
      </c>
      <c r="H24" s="1" t="s">
        <v>146</v>
      </c>
      <c r="I24" s="1" t="s">
        <v>131</v>
      </c>
      <c r="J24" s="17">
        <v>7870059</v>
      </c>
      <c r="K24" s="1" t="s">
        <v>14</v>
      </c>
      <c r="L24" s="1" t="s">
        <v>476</v>
      </c>
      <c r="M24" s="1" t="s">
        <v>147</v>
      </c>
    </row>
    <row r="25" spans="1:13" x14ac:dyDescent="0.25">
      <c r="A25" s="1" t="s">
        <v>12</v>
      </c>
      <c r="B25" s="2">
        <v>10058971</v>
      </c>
      <c r="C25" s="1" t="s">
        <v>148</v>
      </c>
      <c r="D25" s="1" t="s">
        <v>149</v>
      </c>
      <c r="E25" s="1" t="s">
        <v>150</v>
      </c>
      <c r="F25" s="1" t="s">
        <v>13</v>
      </c>
      <c r="G25" s="1" t="s">
        <v>93</v>
      </c>
      <c r="H25" s="1" t="s">
        <v>151</v>
      </c>
      <c r="I25" s="1" t="s">
        <v>26</v>
      </c>
      <c r="J25" s="1">
        <v>40280230</v>
      </c>
      <c r="K25" s="1" t="s">
        <v>14</v>
      </c>
      <c r="L25" s="1" t="s">
        <v>114</v>
      </c>
      <c r="M25" s="1" t="s">
        <v>152</v>
      </c>
    </row>
    <row r="26" spans="1:13" x14ac:dyDescent="0.25">
      <c r="A26" s="1" t="s">
        <v>12</v>
      </c>
      <c r="B26" s="2">
        <v>9533339</v>
      </c>
      <c r="C26" s="1" t="s">
        <v>153</v>
      </c>
      <c r="D26" s="1" t="s">
        <v>154</v>
      </c>
      <c r="E26" s="1" t="s">
        <v>155</v>
      </c>
      <c r="F26" s="1" t="s">
        <v>13</v>
      </c>
      <c r="G26" s="1" t="s">
        <v>93</v>
      </c>
      <c r="H26" s="1" t="s">
        <v>156</v>
      </c>
      <c r="I26" s="1" t="s">
        <v>26</v>
      </c>
      <c r="J26" s="1">
        <v>7870059</v>
      </c>
      <c r="K26" s="1" t="s">
        <v>14</v>
      </c>
      <c r="L26" s="1" t="s">
        <v>476</v>
      </c>
      <c r="M26" s="1" t="s">
        <v>157</v>
      </c>
    </row>
    <row r="27" spans="1:13" x14ac:dyDescent="0.25">
      <c r="A27" s="1" t="s">
        <v>12</v>
      </c>
      <c r="B27" s="2">
        <v>22318064</v>
      </c>
      <c r="C27" s="1" t="s">
        <v>158</v>
      </c>
      <c r="D27" s="1" t="s">
        <v>159</v>
      </c>
      <c r="E27" s="1" t="s">
        <v>160</v>
      </c>
      <c r="F27" s="1" t="s">
        <v>13</v>
      </c>
      <c r="G27" s="1" t="s">
        <v>93</v>
      </c>
      <c r="H27" s="1" t="s">
        <v>161</v>
      </c>
      <c r="I27" s="1" t="s">
        <v>26</v>
      </c>
      <c r="J27" s="1">
        <v>7870059</v>
      </c>
      <c r="K27" s="1" t="s">
        <v>14</v>
      </c>
      <c r="L27" s="1" t="s">
        <v>476</v>
      </c>
      <c r="M27" s="1" t="s">
        <v>162</v>
      </c>
    </row>
    <row r="28" spans="1:13" x14ac:dyDescent="0.25">
      <c r="A28" s="1" t="s">
        <v>12</v>
      </c>
      <c r="B28" s="2">
        <v>7191859</v>
      </c>
      <c r="C28" s="1" t="s">
        <v>163</v>
      </c>
      <c r="D28" s="1" t="s">
        <v>164</v>
      </c>
      <c r="E28" s="1" t="s">
        <v>165</v>
      </c>
      <c r="F28" s="1" t="s">
        <v>13</v>
      </c>
      <c r="G28" s="1" t="s">
        <v>93</v>
      </c>
      <c r="H28" s="1" t="s">
        <v>166</v>
      </c>
      <c r="I28" s="1" t="s">
        <v>24</v>
      </c>
      <c r="J28" s="1">
        <v>9533339</v>
      </c>
      <c r="K28" s="1" t="s">
        <v>14</v>
      </c>
      <c r="L28" s="1" t="s">
        <v>476</v>
      </c>
      <c r="M28" s="1" t="s">
        <v>167</v>
      </c>
    </row>
    <row r="29" spans="1:13" x14ac:dyDescent="0.25">
      <c r="A29" s="1" t="s">
        <v>12</v>
      </c>
      <c r="B29" s="2">
        <v>42406101</v>
      </c>
      <c r="C29" s="1" t="s">
        <v>168</v>
      </c>
      <c r="D29" s="1" t="s">
        <v>169</v>
      </c>
      <c r="E29" s="1" t="s">
        <v>170</v>
      </c>
      <c r="F29" s="1" t="s">
        <v>13</v>
      </c>
      <c r="G29" s="1" t="s">
        <v>93</v>
      </c>
      <c r="H29" s="1" t="s">
        <v>171</v>
      </c>
      <c r="I29" s="1" t="s">
        <v>26</v>
      </c>
      <c r="J29" s="1">
        <v>7870059</v>
      </c>
      <c r="K29" s="1" t="s">
        <v>14</v>
      </c>
      <c r="L29" s="1" t="s">
        <v>476</v>
      </c>
      <c r="M29" s="1" t="s">
        <v>172</v>
      </c>
    </row>
    <row r="30" spans="1:13" x14ac:dyDescent="0.25">
      <c r="A30" s="1" t="s">
        <v>12</v>
      </c>
      <c r="B30" s="2">
        <v>9378977</v>
      </c>
      <c r="C30" s="1" t="s">
        <v>173</v>
      </c>
      <c r="D30" s="1" t="s">
        <v>174</v>
      </c>
      <c r="E30" s="1" t="s">
        <v>175</v>
      </c>
      <c r="F30" s="1" t="s">
        <v>13</v>
      </c>
      <c r="G30" s="1" t="s">
        <v>93</v>
      </c>
      <c r="H30" s="1" t="s">
        <v>176</v>
      </c>
      <c r="I30" s="1" t="s">
        <v>131</v>
      </c>
      <c r="J30" s="1">
        <v>7870059</v>
      </c>
      <c r="K30" s="1" t="s">
        <v>14</v>
      </c>
      <c r="L30" s="1" t="s">
        <v>476</v>
      </c>
      <c r="M30" s="1" t="s">
        <v>177</v>
      </c>
    </row>
    <row r="31" spans="1:13" x14ac:dyDescent="0.25">
      <c r="A31" s="1" t="s">
        <v>12</v>
      </c>
      <c r="B31" s="2">
        <v>9854361</v>
      </c>
      <c r="C31" s="1" t="s">
        <v>178</v>
      </c>
      <c r="D31" s="1" t="s">
        <v>179</v>
      </c>
      <c r="E31" s="1" t="s">
        <v>180</v>
      </c>
      <c r="F31" s="1" t="s">
        <v>13</v>
      </c>
      <c r="G31" s="1" t="s">
        <v>93</v>
      </c>
      <c r="H31" s="1" t="s">
        <v>181</v>
      </c>
      <c r="I31" s="1" t="s">
        <v>26</v>
      </c>
      <c r="J31" s="1">
        <v>7870059</v>
      </c>
      <c r="K31" s="1" t="s">
        <v>14</v>
      </c>
      <c r="L31" s="1" t="s">
        <v>476</v>
      </c>
      <c r="M31" s="1" t="s">
        <v>182</v>
      </c>
    </row>
    <row r="32" spans="1:13" x14ac:dyDescent="0.25">
      <c r="A32" s="1" t="s">
        <v>12</v>
      </c>
      <c r="B32" s="2">
        <v>43403067</v>
      </c>
      <c r="C32" s="1" t="s">
        <v>183</v>
      </c>
      <c r="D32" s="1" t="s">
        <v>184</v>
      </c>
      <c r="E32" s="1" t="s">
        <v>185</v>
      </c>
      <c r="F32" s="1" t="s">
        <v>13</v>
      </c>
      <c r="G32" s="1" t="s">
        <v>93</v>
      </c>
      <c r="H32" s="1" t="s">
        <v>186</v>
      </c>
      <c r="I32" s="1" t="s">
        <v>26</v>
      </c>
      <c r="J32" s="2">
        <v>7870059</v>
      </c>
      <c r="K32" s="1" t="s">
        <v>14</v>
      </c>
      <c r="L32" s="1" t="s">
        <v>476</v>
      </c>
      <c r="M32" s="1" t="s">
        <v>187</v>
      </c>
    </row>
    <row r="33" spans="1:13" x14ac:dyDescent="0.25">
      <c r="A33" s="1" t="s">
        <v>12</v>
      </c>
      <c r="B33" s="2">
        <v>44689264</v>
      </c>
      <c r="C33" s="1" t="s">
        <v>188</v>
      </c>
      <c r="D33" s="1" t="s">
        <v>189</v>
      </c>
      <c r="E33" s="1" t="s">
        <v>190</v>
      </c>
      <c r="F33" s="1" t="s">
        <v>13</v>
      </c>
      <c r="G33" s="1" t="s">
        <v>93</v>
      </c>
      <c r="H33" s="1" t="s">
        <v>191</v>
      </c>
      <c r="I33" s="1" t="s">
        <v>26</v>
      </c>
      <c r="J33" s="2">
        <v>7870059</v>
      </c>
      <c r="K33" s="1" t="s">
        <v>14</v>
      </c>
      <c r="L33" s="1" t="s">
        <v>476</v>
      </c>
      <c r="M33" s="1" t="s">
        <v>187</v>
      </c>
    </row>
    <row r="34" spans="1:13" x14ac:dyDescent="0.25">
      <c r="A34" s="11" t="s">
        <v>12</v>
      </c>
      <c r="B34" s="10">
        <v>8473047</v>
      </c>
      <c r="C34" s="11" t="s">
        <v>195</v>
      </c>
      <c r="D34" s="11" t="s">
        <v>196</v>
      </c>
      <c r="E34" s="11" t="s">
        <v>197</v>
      </c>
      <c r="F34" s="11" t="s">
        <v>198</v>
      </c>
      <c r="G34" s="11" t="s">
        <v>27</v>
      </c>
      <c r="H34" s="11" t="s">
        <v>199</v>
      </c>
      <c r="I34" s="11" t="s">
        <v>25</v>
      </c>
      <c r="J34" s="11">
        <v>8248958</v>
      </c>
      <c r="K34" s="11" t="s">
        <v>14</v>
      </c>
      <c r="L34" s="11" t="s">
        <v>312</v>
      </c>
      <c r="M34" s="11" t="s">
        <v>200</v>
      </c>
    </row>
    <row r="35" spans="1:13" x14ac:dyDescent="0.25">
      <c r="A35" s="11" t="s">
        <v>12</v>
      </c>
      <c r="B35" s="10">
        <v>42132198</v>
      </c>
      <c r="C35" s="11" t="s">
        <v>201</v>
      </c>
      <c r="D35" s="11" t="s">
        <v>202</v>
      </c>
      <c r="E35" s="11" t="s">
        <v>203</v>
      </c>
      <c r="F35" s="11" t="s">
        <v>13</v>
      </c>
      <c r="G35" s="11" t="s">
        <v>204</v>
      </c>
      <c r="H35" s="11" t="s">
        <v>205</v>
      </c>
      <c r="I35" s="11" t="s">
        <v>26</v>
      </c>
      <c r="J35" s="11">
        <v>8248958</v>
      </c>
      <c r="K35" s="11" t="s">
        <v>14</v>
      </c>
      <c r="L35" s="11" t="s">
        <v>206</v>
      </c>
      <c r="M35" s="11" t="s">
        <v>206</v>
      </c>
    </row>
    <row r="36" spans="1:13" x14ac:dyDescent="0.25">
      <c r="A36" s="11" t="s">
        <v>12</v>
      </c>
      <c r="B36" s="10">
        <v>753648</v>
      </c>
      <c r="C36" s="11" t="s">
        <v>207</v>
      </c>
      <c r="D36" s="11" t="s">
        <v>208</v>
      </c>
      <c r="E36" s="11" t="s">
        <v>209</v>
      </c>
      <c r="F36" s="11" t="s">
        <v>13</v>
      </c>
      <c r="G36" s="11" t="s">
        <v>204</v>
      </c>
      <c r="H36" s="11" t="s">
        <v>210</v>
      </c>
      <c r="I36" s="11" t="s">
        <v>211</v>
      </c>
      <c r="J36" s="10">
        <v>9339205</v>
      </c>
      <c r="K36" s="11" t="s">
        <v>14</v>
      </c>
      <c r="L36" s="11" t="s">
        <v>212</v>
      </c>
      <c r="M36" s="11" t="s">
        <v>212</v>
      </c>
    </row>
    <row r="37" spans="1:13" x14ac:dyDescent="0.25">
      <c r="A37" s="11" t="s">
        <v>12</v>
      </c>
      <c r="B37" s="10">
        <v>9341836</v>
      </c>
      <c r="C37" s="11" t="s">
        <v>213</v>
      </c>
      <c r="D37" s="11" t="s">
        <v>214</v>
      </c>
      <c r="E37" s="11" t="s">
        <v>215</v>
      </c>
      <c r="F37" s="11" t="s">
        <v>13</v>
      </c>
      <c r="G37" s="11" t="s">
        <v>204</v>
      </c>
      <c r="H37" s="11" t="s">
        <v>216</v>
      </c>
      <c r="I37" s="11" t="s">
        <v>25</v>
      </c>
      <c r="J37" s="11">
        <v>9339205</v>
      </c>
      <c r="K37" s="11" t="s">
        <v>14</v>
      </c>
      <c r="L37" s="11" t="s">
        <v>217</v>
      </c>
      <c r="M37" s="11" t="s">
        <v>217</v>
      </c>
    </row>
    <row r="38" spans="1:13" x14ac:dyDescent="0.25">
      <c r="A38" s="11" t="s">
        <v>12</v>
      </c>
      <c r="B38" s="10">
        <v>10473893</v>
      </c>
      <c r="C38" s="11" t="s">
        <v>218</v>
      </c>
      <c r="D38" s="11" t="s">
        <v>219</v>
      </c>
      <c r="E38" s="11" t="s">
        <v>220</v>
      </c>
      <c r="F38" s="11" t="s">
        <v>13</v>
      </c>
      <c r="G38" s="11" t="s">
        <v>204</v>
      </c>
      <c r="H38" s="11" t="s">
        <v>221</v>
      </c>
      <c r="I38" s="11" t="s">
        <v>26</v>
      </c>
      <c r="J38" s="11">
        <v>9339205</v>
      </c>
      <c r="K38" s="11" t="s">
        <v>14</v>
      </c>
      <c r="L38" s="11" t="s">
        <v>653</v>
      </c>
      <c r="M38" s="11" t="s">
        <v>222</v>
      </c>
    </row>
    <row r="39" spans="1:13" x14ac:dyDescent="0.25">
      <c r="A39" s="11" t="s">
        <v>12</v>
      </c>
      <c r="B39" s="10">
        <v>7969869</v>
      </c>
      <c r="C39" s="11" t="s">
        <v>223</v>
      </c>
      <c r="D39" s="11" t="s">
        <v>224</v>
      </c>
      <c r="E39" s="11" t="s">
        <v>225</v>
      </c>
      <c r="F39" s="11" t="s">
        <v>13</v>
      </c>
      <c r="G39" s="11" t="s">
        <v>204</v>
      </c>
      <c r="H39" s="11" t="s">
        <v>226</v>
      </c>
      <c r="I39" s="11" t="s">
        <v>227</v>
      </c>
      <c r="J39" s="11">
        <v>9339205</v>
      </c>
      <c r="K39" s="11" t="s">
        <v>14</v>
      </c>
      <c r="L39" s="11" t="s">
        <v>228</v>
      </c>
      <c r="M39" s="11" t="s">
        <v>228</v>
      </c>
    </row>
    <row r="40" spans="1:13" x14ac:dyDescent="0.25">
      <c r="A40" s="11" t="s">
        <v>12</v>
      </c>
      <c r="B40" s="10">
        <v>29534487</v>
      </c>
      <c r="C40" s="11" t="s">
        <v>229</v>
      </c>
      <c r="D40" s="11" t="s">
        <v>230</v>
      </c>
      <c r="E40" s="11" t="s">
        <v>231</v>
      </c>
      <c r="F40" s="11" t="s">
        <v>13</v>
      </c>
      <c r="G40" s="11" t="s">
        <v>204</v>
      </c>
      <c r="H40" s="11" t="s">
        <v>232</v>
      </c>
      <c r="I40" s="11" t="s">
        <v>26</v>
      </c>
      <c r="J40" s="11">
        <v>9339205</v>
      </c>
      <c r="K40" s="11" t="s">
        <v>14</v>
      </c>
      <c r="L40" s="11" t="s">
        <v>233</v>
      </c>
      <c r="M40" s="11" t="s">
        <v>233</v>
      </c>
    </row>
    <row r="41" spans="1:13" x14ac:dyDescent="0.25">
      <c r="A41" s="11" t="s">
        <v>12</v>
      </c>
      <c r="B41" s="10">
        <v>42989442</v>
      </c>
      <c r="C41" s="11" t="s">
        <v>234</v>
      </c>
      <c r="D41" s="11" t="s">
        <v>235</v>
      </c>
      <c r="E41" s="11" t="s">
        <v>236</v>
      </c>
      <c r="F41" s="11" t="s">
        <v>13</v>
      </c>
      <c r="G41" s="11" t="s">
        <v>204</v>
      </c>
      <c r="H41" s="11" t="s">
        <v>237</v>
      </c>
      <c r="I41" s="11" t="s">
        <v>211</v>
      </c>
      <c r="J41" s="11">
        <v>9339205</v>
      </c>
      <c r="K41" s="11" t="s">
        <v>14</v>
      </c>
      <c r="L41" s="11" t="s">
        <v>206</v>
      </c>
      <c r="M41" s="11" t="s">
        <v>206</v>
      </c>
    </row>
    <row r="42" spans="1:13" x14ac:dyDescent="0.25">
      <c r="A42" s="11" t="s">
        <v>12</v>
      </c>
      <c r="B42" s="10">
        <v>7757606</v>
      </c>
      <c r="C42" s="11" t="s">
        <v>238</v>
      </c>
      <c r="D42" s="11" t="s">
        <v>239</v>
      </c>
      <c r="E42" s="11" t="s">
        <v>240</v>
      </c>
      <c r="F42" s="11" t="s">
        <v>13</v>
      </c>
      <c r="G42" s="11" t="s">
        <v>204</v>
      </c>
      <c r="H42" s="11" t="s">
        <v>241</v>
      </c>
      <c r="I42" s="11" t="s">
        <v>16</v>
      </c>
      <c r="J42" s="11">
        <v>7969869</v>
      </c>
      <c r="K42" s="11" t="s">
        <v>14</v>
      </c>
      <c r="L42" s="11" t="s">
        <v>228</v>
      </c>
      <c r="M42" s="11" t="s">
        <v>242</v>
      </c>
    </row>
    <row r="43" spans="1:13" x14ac:dyDescent="0.25">
      <c r="A43" s="11" t="s">
        <v>12</v>
      </c>
      <c r="B43" s="10">
        <v>9335685</v>
      </c>
      <c r="C43" s="11" t="s">
        <v>243</v>
      </c>
      <c r="D43" s="11" t="s">
        <v>244</v>
      </c>
      <c r="E43" s="11" t="s">
        <v>245</v>
      </c>
      <c r="F43" s="11" t="s">
        <v>13</v>
      </c>
      <c r="G43" s="11" t="s">
        <v>204</v>
      </c>
      <c r="H43" s="11" t="s">
        <v>246</v>
      </c>
      <c r="I43" s="11" t="s">
        <v>247</v>
      </c>
      <c r="J43" s="11">
        <v>7969869</v>
      </c>
      <c r="K43" s="11" t="s">
        <v>14</v>
      </c>
      <c r="L43" s="11" t="s">
        <v>228</v>
      </c>
      <c r="M43" s="11" t="s">
        <v>248</v>
      </c>
    </row>
    <row r="44" spans="1:13" x14ac:dyDescent="0.25">
      <c r="A44" s="11" t="s">
        <v>12</v>
      </c>
      <c r="B44" s="10">
        <v>10059924</v>
      </c>
      <c r="C44" s="11" t="s">
        <v>249</v>
      </c>
      <c r="D44" s="11" t="s">
        <v>250</v>
      </c>
      <c r="E44" s="11" t="s">
        <v>251</v>
      </c>
      <c r="F44" s="11" t="s">
        <v>13</v>
      </c>
      <c r="G44" s="11" t="s">
        <v>204</v>
      </c>
      <c r="H44" s="11" t="s">
        <v>252</v>
      </c>
      <c r="I44" s="11" t="s">
        <v>26</v>
      </c>
      <c r="J44" s="11">
        <v>7969869</v>
      </c>
      <c r="K44" s="11" t="s">
        <v>14</v>
      </c>
      <c r="L44" s="11" t="s">
        <v>228</v>
      </c>
      <c r="M44" s="11" t="s">
        <v>253</v>
      </c>
    </row>
    <row r="45" spans="1:13" x14ac:dyDescent="0.25">
      <c r="A45" s="11" t="s">
        <v>12</v>
      </c>
      <c r="B45" s="10">
        <v>43831952</v>
      </c>
      <c r="C45" s="11" t="s">
        <v>28</v>
      </c>
      <c r="D45" s="11" t="s">
        <v>254</v>
      </c>
      <c r="E45" s="11" t="s">
        <v>255</v>
      </c>
      <c r="F45" s="11" t="s">
        <v>13</v>
      </c>
      <c r="G45" s="11" t="s">
        <v>204</v>
      </c>
      <c r="H45" s="11" t="s">
        <v>256</v>
      </c>
      <c r="I45" s="11" t="s">
        <v>227</v>
      </c>
      <c r="J45" s="11">
        <v>7969869</v>
      </c>
      <c r="K45" s="11" t="s">
        <v>14</v>
      </c>
      <c r="L45" s="11" t="s">
        <v>228</v>
      </c>
      <c r="M45" s="11" t="s">
        <v>257</v>
      </c>
    </row>
    <row r="46" spans="1:13" x14ac:dyDescent="0.25">
      <c r="A46" s="11" t="s">
        <v>12</v>
      </c>
      <c r="B46" s="10">
        <v>10527970</v>
      </c>
      <c r="C46" s="10" t="s">
        <v>258</v>
      </c>
      <c r="D46" s="11" t="s">
        <v>259</v>
      </c>
      <c r="E46" s="11" t="s">
        <v>260</v>
      </c>
      <c r="F46" s="11" t="s">
        <v>13</v>
      </c>
      <c r="G46" s="11" t="s">
        <v>204</v>
      </c>
      <c r="H46" s="11" t="s">
        <v>261</v>
      </c>
      <c r="I46" s="11" t="s">
        <v>262</v>
      </c>
      <c r="J46" s="11">
        <v>7969869</v>
      </c>
      <c r="K46" s="11" t="s">
        <v>14</v>
      </c>
      <c r="L46" s="11" t="s">
        <v>228</v>
      </c>
      <c r="M46" s="11" t="s">
        <v>263</v>
      </c>
    </row>
    <row r="47" spans="1:13" x14ac:dyDescent="0.25">
      <c r="A47" s="11" t="s">
        <v>12</v>
      </c>
      <c r="B47" s="10">
        <v>8214828</v>
      </c>
      <c r="C47" s="11" t="s">
        <v>264</v>
      </c>
      <c r="D47" s="11" t="s">
        <v>265</v>
      </c>
      <c r="E47" s="11" t="s">
        <v>266</v>
      </c>
      <c r="F47" s="11" t="s">
        <v>13</v>
      </c>
      <c r="G47" s="11" t="s">
        <v>204</v>
      </c>
      <c r="H47" s="11" t="s">
        <v>267</v>
      </c>
      <c r="I47" s="11" t="s">
        <v>227</v>
      </c>
      <c r="J47" s="11">
        <v>9335685</v>
      </c>
      <c r="K47" s="11" t="s">
        <v>14</v>
      </c>
      <c r="L47" s="11" t="s">
        <v>228</v>
      </c>
      <c r="M47" s="11" t="s">
        <v>268</v>
      </c>
    </row>
    <row r="48" spans="1:13" x14ac:dyDescent="0.25">
      <c r="A48" s="11" t="s">
        <v>12</v>
      </c>
      <c r="B48" s="10">
        <v>7811981</v>
      </c>
      <c r="C48" s="11" t="s">
        <v>269</v>
      </c>
      <c r="D48" s="11" t="s">
        <v>270</v>
      </c>
      <c r="E48" s="11" t="s">
        <v>271</v>
      </c>
      <c r="F48" s="11" t="s">
        <v>13</v>
      </c>
      <c r="G48" s="11" t="s">
        <v>204</v>
      </c>
      <c r="H48" s="11" t="s">
        <v>272</v>
      </c>
      <c r="I48" s="11" t="s">
        <v>227</v>
      </c>
      <c r="J48" s="11">
        <v>9335685</v>
      </c>
      <c r="K48" s="11" t="s">
        <v>14</v>
      </c>
      <c r="L48" s="11" t="s">
        <v>228</v>
      </c>
      <c r="M48" s="11" t="s">
        <v>273</v>
      </c>
    </row>
    <row r="49" spans="1:13" x14ac:dyDescent="0.25">
      <c r="A49" s="11" t="s">
        <v>12</v>
      </c>
      <c r="B49" s="10">
        <v>9385985</v>
      </c>
      <c r="C49" s="11" t="s">
        <v>274</v>
      </c>
      <c r="D49" s="11" t="s">
        <v>275</v>
      </c>
      <c r="E49" s="11" t="s">
        <v>276</v>
      </c>
      <c r="F49" s="11" t="s">
        <v>13</v>
      </c>
      <c r="G49" s="11" t="s">
        <v>204</v>
      </c>
      <c r="H49" s="11" t="s">
        <v>277</v>
      </c>
      <c r="I49" s="11" t="s">
        <v>227</v>
      </c>
      <c r="J49" s="11">
        <v>9335685</v>
      </c>
      <c r="K49" s="11" t="s">
        <v>14</v>
      </c>
      <c r="L49" s="11" t="s">
        <v>228</v>
      </c>
      <c r="M49" s="11" t="s">
        <v>278</v>
      </c>
    </row>
    <row r="50" spans="1:13" x14ac:dyDescent="0.25">
      <c r="A50" s="11" t="s">
        <v>12</v>
      </c>
      <c r="B50" s="10">
        <v>7950525</v>
      </c>
      <c r="C50" s="11" t="s">
        <v>279</v>
      </c>
      <c r="D50" s="11" t="s">
        <v>280</v>
      </c>
      <c r="E50" s="11" t="s">
        <v>281</v>
      </c>
      <c r="F50" s="11" t="s">
        <v>13</v>
      </c>
      <c r="G50" s="11" t="s">
        <v>204</v>
      </c>
      <c r="H50" s="11" t="s">
        <v>282</v>
      </c>
      <c r="I50" s="11" t="s">
        <v>227</v>
      </c>
      <c r="J50" s="11">
        <v>9335685</v>
      </c>
      <c r="K50" s="11" t="s">
        <v>14</v>
      </c>
      <c r="L50" s="11" t="s">
        <v>228</v>
      </c>
      <c r="M50" s="11" t="s">
        <v>283</v>
      </c>
    </row>
    <row r="51" spans="1:13" x14ac:dyDescent="0.25">
      <c r="A51" s="11" t="s">
        <v>12</v>
      </c>
      <c r="B51" s="10">
        <v>42132366</v>
      </c>
      <c r="C51" s="11" t="s">
        <v>284</v>
      </c>
      <c r="D51" s="11" t="s">
        <v>285</v>
      </c>
      <c r="E51" s="11" t="s">
        <v>286</v>
      </c>
      <c r="F51" s="11" t="s">
        <v>13</v>
      </c>
      <c r="G51" s="11" t="s">
        <v>204</v>
      </c>
      <c r="H51" s="11" t="s">
        <v>287</v>
      </c>
      <c r="I51" s="11" t="s">
        <v>25</v>
      </c>
      <c r="J51" s="11">
        <v>9335685</v>
      </c>
      <c r="K51" s="11" t="s">
        <v>14</v>
      </c>
      <c r="L51" s="11" t="s">
        <v>228</v>
      </c>
      <c r="M51" s="11" t="s">
        <v>268</v>
      </c>
    </row>
    <row r="52" spans="1:13" x14ac:dyDescent="0.25">
      <c r="A52" s="11" t="s">
        <v>12</v>
      </c>
      <c r="B52" s="10">
        <v>9339205</v>
      </c>
      <c r="C52" s="11" t="s">
        <v>288</v>
      </c>
      <c r="D52" s="11" t="s">
        <v>289</v>
      </c>
      <c r="E52" s="11" t="s">
        <v>290</v>
      </c>
      <c r="F52" s="11" t="s">
        <v>13</v>
      </c>
      <c r="G52" s="11" t="s">
        <v>204</v>
      </c>
      <c r="H52" s="11" t="s">
        <v>291</v>
      </c>
      <c r="I52" s="11" t="s">
        <v>125</v>
      </c>
      <c r="J52" s="11">
        <v>8245797</v>
      </c>
      <c r="K52" s="11" t="s">
        <v>14</v>
      </c>
      <c r="L52" s="11" t="s">
        <v>204</v>
      </c>
      <c r="M52" s="11" t="s">
        <v>204</v>
      </c>
    </row>
    <row r="53" spans="1:13" x14ac:dyDescent="0.25">
      <c r="A53" s="11" t="s">
        <v>12</v>
      </c>
      <c r="B53" s="10">
        <v>10136643</v>
      </c>
      <c r="C53" s="11" t="s">
        <v>292</v>
      </c>
      <c r="D53" s="11" t="s">
        <v>293</v>
      </c>
      <c r="E53" s="11" t="s">
        <v>294</v>
      </c>
      <c r="F53" s="11" t="s">
        <v>13</v>
      </c>
      <c r="G53" s="11" t="s">
        <v>204</v>
      </c>
      <c r="H53" s="11" t="s">
        <v>295</v>
      </c>
      <c r="I53" s="11" t="s">
        <v>26</v>
      </c>
      <c r="J53" s="11">
        <v>9341836</v>
      </c>
      <c r="K53" s="11" t="s">
        <v>14</v>
      </c>
      <c r="L53" s="11" t="s">
        <v>217</v>
      </c>
      <c r="M53" s="11" t="s">
        <v>296</v>
      </c>
    </row>
    <row r="54" spans="1:13" x14ac:dyDescent="0.25">
      <c r="A54" s="11" t="s">
        <v>12</v>
      </c>
      <c r="B54" s="10">
        <v>8870747</v>
      </c>
      <c r="C54" s="11" t="s">
        <v>297</v>
      </c>
      <c r="D54" s="11" t="s">
        <v>298</v>
      </c>
      <c r="E54" s="11" t="s">
        <v>299</v>
      </c>
      <c r="F54" s="11" t="s">
        <v>13</v>
      </c>
      <c r="G54" s="11" t="s">
        <v>204</v>
      </c>
      <c r="H54" s="11" t="s">
        <v>300</v>
      </c>
      <c r="I54" s="11" t="s">
        <v>26</v>
      </c>
      <c r="J54" s="11">
        <v>29534487</v>
      </c>
      <c r="K54" s="11" t="s">
        <v>14</v>
      </c>
      <c r="L54" s="11" t="s">
        <v>233</v>
      </c>
      <c r="M54" s="11" t="s">
        <v>301</v>
      </c>
    </row>
    <row r="55" spans="1:13" x14ac:dyDescent="0.25">
      <c r="A55" s="11" t="s">
        <v>12</v>
      </c>
      <c r="B55" s="10">
        <v>9082081</v>
      </c>
      <c r="C55" s="11" t="s">
        <v>302</v>
      </c>
      <c r="D55" s="11" t="s">
        <v>303</v>
      </c>
      <c r="E55" s="11" t="s">
        <v>304</v>
      </c>
      <c r="F55" s="11" t="s">
        <v>13</v>
      </c>
      <c r="G55" s="11" t="s">
        <v>27</v>
      </c>
      <c r="H55" s="11" t="s">
        <v>305</v>
      </c>
      <c r="I55" s="11" t="s">
        <v>26</v>
      </c>
      <c r="J55" s="11">
        <v>8473047</v>
      </c>
      <c r="K55" s="11" t="s">
        <v>14</v>
      </c>
      <c r="L55" s="11" t="s">
        <v>312</v>
      </c>
      <c r="M55" s="11" t="s">
        <v>306</v>
      </c>
    </row>
    <row r="56" spans="1:13" x14ac:dyDescent="0.25">
      <c r="A56" s="11" t="s">
        <v>12</v>
      </c>
      <c r="B56" s="10">
        <v>41577825</v>
      </c>
      <c r="C56" s="11" t="s">
        <v>193</v>
      </c>
      <c r="D56" s="11" t="s">
        <v>307</v>
      </c>
      <c r="E56" s="11" t="s">
        <v>308</v>
      </c>
      <c r="F56" s="11" t="s">
        <v>13</v>
      </c>
      <c r="G56" s="11" t="s">
        <v>204</v>
      </c>
      <c r="H56" s="11" t="s">
        <v>309</v>
      </c>
      <c r="I56" s="11" t="s">
        <v>26</v>
      </c>
      <c r="J56" s="11">
        <v>10059924</v>
      </c>
      <c r="K56" s="11" t="s">
        <v>14</v>
      </c>
      <c r="L56" s="11" t="s">
        <v>228</v>
      </c>
      <c r="M56" s="11" t="s">
        <v>310</v>
      </c>
    </row>
    <row r="57" spans="1:13" x14ac:dyDescent="0.25">
      <c r="A57" s="11" t="s">
        <v>12</v>
      </c>
      <c r="B57" s="10">
        <v>1707033955</v>
      </c>
      <c r="C57" s="11" t="s">
        <v>329</v>
      </c>
      <c r="D57" s="11" t="s">
        <v>330</v>
      </c>
      <c r="E57" s="11" t="s">
        <v>331</v>
      </c>
      <c r="F57" s="11" t="s">
        <v>332</v>
      </c>
      <c r="G57" s="11" t="s">
        <v>333</v>
      </c>
      <c r="H57" s="11" t="s">
        <v>334</v>
      </c>
      <c r="I57" s="11" t="s">
        <v>262</v>
      </c>
      <c r="J57" s="11">
        <v>8219308</v>
      </c>
      <c r="K57" s="11" t="s">
        <v>335</v>
      </c>
      <c r="L57" s="11" t="s">
        <v>336</v>
      </c>
      <c r="M57" s="11" t="s">
        <v>336</v>
      </c>
    </row>
    <row r="58" spans="1:13" x14ac:dyDescent="0.25">
      <c r="A58" s="11" t="s">
        <v>12</v>
      </c>
      <c r="B58" s="10">
        <v>914049440</v>
      </c>
      <c r="C58" s="11" t="s">
        <v>337</v>
      </c>
      <c r="D58" s="11" t="s">
        <v>338</v>
      </c>
      <c r="E58" s="11" t="s">
        <v>339</v>
      </c>
      <c r="F58" s="11" t="s">
        <v>340</v>
      </c>
      <c r="G58" s="11" t="s">
        <v>333</v>
      </c>
      <c r="H58" s="11" t="s">
        <v>341</v>
      </c>
      <c r="I58" s="11" t="s">
        <v>262</v>
      </c>
      <c r="J58" s="11">
        <v>1707033955</v>
      </c>
      <c r="K58" s="11" t="s">
        <v>335</v>
      </c>
      <c r="L58" s="11" t="s">
        <v>342</v>
      </c>
      <c r="M58" s="11" t="s">
        <v>342</v>
      </c>
    </row>
    <row r="59" spans="1:13" x14ac:dyDescent="0.25">
      <c r="A59" s="11" t="s">
        <v>12</v>
      </c>
      <c r="B59" s="10">
        <v>600884662</v>
      </c>
      <c r="C59" s="11" t="s">
        <v>343</v>
      </c>
      <c r="D59" s="11" t="s">
        <v>344</v>
      </c>
      <c r="E59" s="11" t="s">
        <v>345</v>
      </c>
      <c r="F59" s="11" t="s">
        <v>340</v>
      </c>
      <c r="G59" s="11" t="s">
        <v>333</v>
      </c>
      <c r="H59" s="11" t="s">
        <v>346</v>
      </c>
      <c r="I59" s="11" t="s">
        <v>262</v>
      </c>
      <c r="J59" s="11">
        <v>1707033955</v>
      </c>
      <c r="K59" s="11" t="s">
        <v>335</v>
      </c>
      <c r="L59" s="11" t="s">
        <v>347</v>
      </c>
      <c r="M59" s="11" t="s">
        <v>347</v>
      </c>
    </row>
    <row r="60" spans="1:13" x14ac:dyDescent="0.25">
      <c r="A60" s="11" t="s">
        <v>12</v>
      </c>
      <c r="B60" s="10">
        <v>1706895990</v>
      </c>
      <c r="C60" s="11" t="s">
        <v>348</v>
      </c>
      <c r="D60" s="11" t="s">
        <v>349</v>
      </c>
      <c r="E60" s="11" t="s">
        <v>350</v>
      </c>
      <c r="F60" s="11" t="s">
        <v>332</v>
      </c>
      <c r="G60" s="11" t="s">
        <v>27</v>
      </c>
      <c r="H60" s="11" t="s">
        <v>334</v>
      </c>
      <c r="I60" s="11" t="s">
        <v>262</v>
      </c>
      <c r="J60" s="11">
        <v>8248958</v>
      </c>
      <c r="K60" s="11" t="s">
        <v>351</v>
      </c>
      <c r="L60" s="11" t="s">
        <v>336</v>
      </c>
      <c r="M60" s="11" t="s">
        <v>336</v>
      </c>
    </row>
    <row r="61" spans="1:13" x14ac:dyDescent="0.25">
      <c r="A61" s="11" t="s">
        <v>12</v>
      </c>
      <c r="B61" s="10">
        <v>1711628592</v>
      </c>
      <c r="C61" s="11" t="s">
        <v>352</v>
      </c>
      <c r="D61" s="11" t="s">
        <v>353</v>
      </c>
      <c r="E61" s="11" t="s">
        <v>354</v>
      </c>
      <c r="F61" s="11" t="s">
        <v>332</v>
      </c>
      <c r="G61" s="11" t="s">
        <v>27</v>
      </c>
      <c r="H61" s="11" t="s">
        <v>355</v>
      </c>
      <c r="I61" s="11" t="s">
        <v>328</v>
      </c>
      <c r="J61" s="11">
        <v>1709756728</v>
      </c>
      <c r="K61" s="11" t="s">
        <v>351</v>
      </c>
      <c r="L61" s="11" t="s">
        <v>356</v>
      </c>
      <c r="M61" s="11" t="s">
        <v>357</v>
      </c>
    </row>
    <row r="62" spans="1:13" x14ac:dyDescent="0.25">
      <c r="A62" s="11" t="s">
        <v>12</v>
      </c>
      <c r="B62" s="10">
        <v>1710809797</v>
      </c>
      <c r="C62" s="11" t="s">
        <v>358</v>
      </c>
      <c r="D62" s="11" t="s">
        <v>359</v>
      </c>
      <c r="E62" s="11" t="s">
        <v>360</v>
      </c>
      <c r="F62" s="11" t="s">
        <v>332</v>
      </c>
      <c r="G62" s="11" t="s">
        <v>27</v>
      </c>
      <c r="H62" s="11" t="s">
        <v>361</v>
      </c>
      <c r="I62" s="11" t="s">
        <v>328</v>
      </c>
      <c r="J62" s="11">
        <v>1706895990</v>
      </c>
      <c r="K62" s="11" t="s">
        <v>351</v>
      </c>
      <c r="L62" s="11" t="s">
        <v>362</v>
      </c>
      <c r="M62" s="11" t="s">
        <v>362</v>
      </c>
    </row>
    <row r="63" spans="1:13" x14ac:dyDescent="0.25">
      <c r="A63" s="11" t="s">
        <v>12</v>
      </c>
      <c r="B63" s="10">
        <v>913744058</v>
      </c>
      <c r="C63" s="11" t="s">
        <v>363</v>
      </c>
      <c r="D63" s="11" t="s">
        <v>364</v>
      </c>
      <c r="E63" s="11" t="s">
        <v>365</v>
      </c>
      <c r="F63" s="11" t="s">
        <v>366</v>
      </c>
      <c r="G63" s="11" t="s">
        <v>27</v>
      </c>
      <c r="H63" s="11" t="s">
        <v>367</v>
      </c>
      <c r="I63" s="11" t="s">
        <v>262</v>
      </c>
      <c r="J63" s="11">
        <v>1706895990</v>
      </c>
      <c r="K63" s="11" t="s">
        <v>351</v>
      </c>
      <c r="L63" s="11" t="s">
        <v>368</v>
      </c>
      <c r="M63" s="11" t="s">
        <v>369</v>
      </c>
    </row>
    <row r="64" spans="1:13" x14ac:dyDescent="0.25">
      <c r="A64" s="11" t="s">
        <v>12</v>
      </c>
      <c r="B64" s="10">
        <v>1706731385</v>
      </c>
      <c r="C64" s="11" t="s">
        <v>370</v>
      </c>
      <c r="D64" s="11" t="s">
        <v>371</v>
      </c>
      <c r="E64" s="11" t="s">
        <v>372</v>
      </c>
      <c r="F64" s="11" t="s">
        <v>332</v>
      </c>
      <c r="G64" s="11" t="s">
        <v>27</v>
      </c>
      <c r="H64" s="11" t="s">
        <v>373</v>
      </c>
      <c r="I64" s="11" t="s">
        <v>262</v>
      </c>
      <c r="J64" s="11">
        <v>1706895990</v>
      </c>
      <c r="K64" s="11" t="s">
        <v>351</v>
      </c>
      <c r="L64" s="11" t="s">
        <v>374</v>
      </c>
      <c r="M64" s="11" t="s">
        <v>375</v>
      </c>
    </row>
    <row r="65" spans="1:13" x14ac:dyDescent="0.25">
      <c r="A65" s="11" t="s">
        <v>12</v>
      </c>
      <c r="B65" s="10">
        <v>1710316256</v>
      </c>
      <c r="C65" s="11" t="s">
        <v>376</v>
      </c>
      <c r="D65" s="11" t="s">
        <v>377</v>
      </c>
      <c r="E65" s="11" t="s">
        <v>378</v>
      </c>
      <c r="F65" s="11" t="s">
        <v>332</v>
      </c>
      <c r="G65" s="11" t="s">
        <v>27</v>
      </c>
      <c r="H65" s="11" t="s">
        <v>379</v>
      </c>
      <c r="I65" s="11" t="s">
        <v>262</v>
      </c>
      <c r="J65" s="11">
        <v>1706895990</v>
      </c>
      <c r="K65" s="11" t="s">
        <v>351</v>
      </c>
      <c r="L65" s="11" t="s">
        <v>380</v>
      </c>
      <c r="M65" s="11" t="s">
        <v>381</v>
      </c>
    </row>
    <row r="66" spans="1:13" x14ac:dyDescent="0.25">
      <c r="A66" s="11" t="s">
        <v>12</v>
      </c>
      <c r="B66" s="10">
        <v>1709756728</v>
      </c>
      <c r="C66" s="11" t="s">
        <v>382</v>
      </c>
      <c r="D66" s="11" t="s">
        <v>383</v>
      </c>
      <c r="E66" s="11" t="s">
        <v>384</v>
      </c>
      <c r="F66" s="11" t="s">
        <v>332</v>
      </c>
      <c r="G66" s="11" t="s">
        <v>27</v>
      </c>
      <c r="H66" s="11" t="s">
        <v>385</v>
      </c>
      <c r="I66" s="11" t="s">
        <v>262</v>
      </c>
      <c r="J66" s="11">
        <v>1706895990</v>
      </c>
      <c r="K66" s="11" t="s">
        <v>351</v>
      </c>
      <c r="L66" s="11" t="s">
        <v>356</v>
      </c>
      <c r="M66" s="11" t="s">
        <v>386</v>
      </c>
    </row>
    <row r="67" spans="1:13" x14ac:dyDescent="0.25">
      <c r="A67" s="11" t="s">
        <v>12</v>
      </c>
      <c r="B67" s="10">
        <v>905836516</v>
      </c>
      <c r="C67" s="11" t="s">
        <v>387</v>
      </c>
      <c r="D67" s="11" t="s">
        <v>388</v>
      </c>
      <c r="E67" s="11" t="s">
        <v>389</v>
      </c>
      <c r="F67" s="11" t="s">
        <v>340</v>
      </c>
      <c r="G67" s="11" t="s">
        <v>27</v>
      </c>
      <c r="H67" s="11" t="s">
        <v>390</v>
      </c>
      <c r="I67" s="11" t="s">
        <v>262</v>
      </c>
      <c r="J67" s="11">
        <v>1706895990</v>
      </c>
      <c r="K67" s="11" t="s">
        <v>351</v>
      </c>
      <c r="L67" s="11" t="s">
        <v>391</v>
      </c>
      <c r="M67" s="11" t="s">
        <v>392</v>
      </c>
    </row>
    <row r="68" spans="1:13" x14ac:dyDescent="0.25">
      <c r="A68" s="11" t="s">
        <v>12</v>
      </c>
      <c r="B68" s="10">
        <v>400893640</v>
      </c>
      <c r="C68" s="11" t="s">
        <v>393</v>
      </c>
      <c r="D68" s="11" t="s">
        <v>394</v>
      </c>
      <c r="E68" s="11" t="s">
        <v>395</v>
      </c>
      <c r="F68" s="11" t="s">
        <v>332</v>
      </c>
      <c r="G68" s="11" t="s">
        <v>27</v>
      </c>
      <c r="H68" s="11" t="s">
        <v>396</v>
      </c>
      <c r="I68" s="11" t="s">
        <v>262</v>
      </c>
      <c r="J68" s="11">
        <v>1706895990</v>
      </c>
      <c r="K68" s="11" t="s">
        <v>351</v>
      </c>
      <c r="L68" s="11" t="s">
        <v>397</v>
      </c>
      <c r="M68" s="11" t="s">
        <v>398</v>
      </c>
    </row>
    <row r="69" spans="1:13" x14ac:dyDescent="0.25">
      <c r="A69" s="11" t="s">
        <v>12</v>
      </c>
      <c r="B69" s="10">
        <v>1712241411</v>
      </c>
      <c r="C69" s="11" t="s">
        <v>399</v>
      </c>
      <c r="D69" s="11" t="s">
        <v>400</v>
      </c>
      <c r="E69" s="11" t="s">
        <v>401</v>
      </c>
      <c r="F69" s="11" t="s">
        <v>332</v>
      </c>
      <c r="G69" s="11" t="s">
        <v>27</v>
      </c>
      <c r="H69" s="11" t="s">
        <v>402</v>
      </c>
      <c r="I69" s="11" t="s">
        <v>16</v>
      </c>
      <c r="J69" s="11">
        <v>1706895990</v>
      </c>
      <c r="K69" s="11" t="s">
        <v>351</v>
      </c>
      <c r="L69" s="11" t="s">
        <v>336</v>
      </c>
      <c r="M69" s="11" t="s">
        <v>403</v>
      </c>
    </row>
    <row r="70" spans="1:13" x14ac:dyDescent="0.25">
      <c r="A70" s="11" t="s">
        <v>12</v>
      </c>
      <c r="B70" s="10">
        <v>1707361604</v>
      </c>
      <c r="C70" s="11" t="s">
        <v>404</v>
      </c>
      <c r="D70" s="11" t="s">
        <v>405</v>
      </c>
      <c r="E70" s="11" t="s">
        <v>406</v>
      </c>
      <c r="F70" s="11" t="s">
        <v>332</v>
      </c>
      <c r="G70" s="11" t="s">
        <v>27</v>
      </c>
      <c r="H70" s="11" t="s">
        <v>407</v>
      </c>
      <c r="I70" s="11" t="s">
        <v>262</v>
      </c>
      <c r="J70" s="11">
        <v>1706895990</v>
      </c>
      <c r="K70" s="11" t="s">
        <v>351</v>
      </c>
      <c r="L70" s="11" t="s">
        <v>408</v>
      </c>
      <c r="M70" s="11" t="s">
        <v>408</v>
      </c>
    </row>
    <row r="71" spans="1:13" x14ac:dyDescent="0.25">
      <c r="A71" s="11" t="s">
        <v>12</v>
      </c>
      <c r="B71" s="10">
        <v>1711899011</v>
      </c>
      <c r="C71" s="11" t="s">
        <v>409</v>
      </c>
      <c r="D71" s="11" t="s">
        <v>410</v>
      </c>
      <c r="E71" s="11" t="s">
        <v>411</v>
      </c>
      <c r="F71" s="11" t="s">
        <v>332</v>
      </c>
      <c r="G71" s="11" t="s">
        <v>27</v>
      </c>
      <c r="H71" s="11" t="s">
        <v>412</v>
      </c>
      <c r="I71" s="11" t="s">
        <v>262</v>
      </c>
      <c r="J71" s="11">
        <v>1706895990</v>
      </c>
      <c r="K71" s="11" t="s">
        <v>351</v>
      </c>
      <c r="L71" s="11" t="s">
        <v>374</v>
      </c>
      <c r="M71" s="11" t="s">
        <v>413</v>
      </c>
    </row>
    <row r="72" spans="1:13" x14ac:dyDescent="0.25">
      <c r="A72" s="11" t="s">
        <v>12</v>
      </c>
      <c r="B72" s="10">
        <v>1705981171</v>
      </c>
      <c r="C72" s="11" t="s">
        <v>319</v>
      </c>
      <c r="D72" s="11" t="s">
        <v>414</v>
      </c>
      <c r="E72" s="11" t="s">
        <v>415</v>
      </c>
      <c r="F72" s="11" t="s">
        <v>332</v>
      </c>
      <c r="G72" s="11" t="s">
        <v>27</v>
      </c>
      <c r="H72" s="11" t="s">
        <v>416</v>
      </c>
      <c r="I72" s="11" t="s">
        <v>262</v>
      </c>
      <c r="J72" s="11">
        <v>1706895990</v>
      </c>
      <c r="K72" s="11" t="s">
        <v>351</v>
      </c>
      <c r="L72" s="11" t="s">
        <v>417</v>
      </c>
      <c r="M72" s="11" t="s">
        <v>418</v>
      </c>
    </row>
    <row r="73" spans="1:13" x14ac:dyDescent="0.25">
      <c r="A73" s="11" t="s">
        <v>12</v>
      </c>
      <c r="B73" s="10">
        <v>1706878707</v>
      </c>
      <c r="C73" s="11" t="s">
        <v>419</v>
      </c>
      <c r="D73" s="11" t="s">
        <v>420</v>
      </c>
      <c r="E73" s="11" t="s">
        <v>421</v>
      </c>
      <c r="F73" s="11" t="s">
        <v>366</v>
      </c>
      <c r="G73" s="11" t="s">
        <v>27</v>
      </c>
      <c r="H73" s="11" t="s">
        <v>422</v>
      </c>
      <c r="I73" s="11" t="s">
        <v>328</v>
      </c>
      <c r="J73" s="11">
        <v>913744058</v>
      </c>
      <c r="K73" s="11" t="s">
        <v>351</v>
      </c>
      <c r="L73" s="11" t="s">
        <v>368</v>
      </c>
      <c r="M73" s="11" t="s">
        <v>423</v>
      </c>
    </row>
    <row r="74" spans="1:13" x14ac:dyDescent="0.25">
      <c r="A74" s="11" t="s">
        <v>12</v>
      </c>
      <c r="B74" s="10">
        <v>701797037</v>
      </c>
      <c r="C74" s="11" t="s">
        <v>424</v>
      </c>
      <c r="D74" s="11" t="s">
        <v>425</v>
      </c>
      <c r="E74" s="11" t="s">
        <v>426</v>
      </c>
      <c r="F74" s="11" t="s">
        <v>332</v>
      </c>
      <c r="G74" s="11" t="s">
        <v>27</v>
      </c>
      <c r="H74" s="11" t="s">
        <v>427</v>
      </c>
      <c r="I74" s="11" t="s">
        <v>328</v>
      </c>
      <c r="J74" s="11">
        <v>1706731385</v>
      </c>
      <c r="K74" s="11" t="s">
        <v>351</v>
      </c>
      <c r="L74" s="11" t="s">
        <v>374</v>
      </c>
      <c r="M74" s="11" t="s">
        <v>428</v>
      </c>
    </row>
    <row r="75" spans="1:13" x14ac:dyDescent="0.25">
      <c r="A75" s="11" t="s">
        <v>12</v>
      </c>
      <c r="B75" s="10">
        <v>1708647639</v>
      </c>
      <c r="C75" s="11" t="s">
        <v>429</v>
      </c>
      <c r="D75" s="11" t="s">
        <v>430</v>
      </c>
      <c r="E75" s="11" t="s">
        <v>431</v>
      </c>
      <c r="F75" s="11" t="s">
        <v>332</v>
      </c>
      <c r="G75" s="11" t="s">
        <v>27</v>
      </c>
      <c r="H75" s="11" t="s">
        <v>432</v>
      </c>
      <c r="I75" s="11" t="s">
        <v>328</v>
      </c>
      <c r="J75" s="11">
        <v>1706731385</v>
      </c>
      <c r="K75" s="11" t="s">
        <v>351</v>
      </c>
      <c r="L75" s="11" t="s">
        <v>374</v>
      </c>
      <c r="M75" s="11" t="s">
        <v>433</v>
      </c>
    </row>
    <row r="76" spans="1:13" x14ac:dyDescent="0.25">
      <c r="A76" s="11" t="s">
        <v>12</v>
      </c>
      <c r="B76" s="10">
        <v>1715031827</v>
      </c>
      <c r="C76" s="11" t="s">
        <v>434</v>
      </c>
      <c r="D76" s="11" t="s">
        <v>435</v>
      </c>
      <c r="E76" s="11" t="s">
        <v>436</v>
      </c>
      <c r="F76" s="11" t="s">
        <v>332</v>
      </c>
      <c r="G76" s="11" t="s">
        <v>27</v>
      </c>
      <c r="H76" s="11" t="s">
        <v>437</v>
      </c>
      <c r="I76" s="11" t="s">
        <v>328</v>
      </c>
      <c r="J76" s="11">
        <v>1706731385</v>
      </c>
      <c r="K76" s="11" t="s">
        <v>351</v>
      </c>
      <c r="L76" s="11" t="s">
        <v>374</v>
      </c>
      <c r="M76" s="11" t="s">
        <v>375</v>
      </c>
    </row>
    <row r="77" spans="1:13" x14ac:dyDescent="0.25">
      <c r="A77" s="11" t="s">
        <v>12</v>
      </c>
      <c r="B77" s="10">
        <v>51835117</v>
      </c>
      <c r="C77" s="11" t="s">
        <v>454</v>
      </c>
      <c r="D77" s="11" t="s">
        <v>455</v>
      </c>
      <c r="E77" s="11" t="s">
        <v>456</v>
      </c>
      <c r="F77" s="11" t="s">
        <v>457</v>
      </c>
      <c r="G77" s="11" t="s">
        <v>93</v>
      </c>
      <c r="H77" s="11" t="s">
        <v>458</v>
      </c>
      <c r="I77" s="11" t="s">
        <v>16</v>
      </c>
      <c r="J77" s="11">
        <v>52154798</v>
      </c>
      <c r="K77" s="11" t="s">
        <v>459</v>
      </c>
      <c r="L77" s="11" t="s">
        <v>460</v>
      </c>
      <c r="M77" s="11" t="s">
        <v>408</v>
      </c>
    </row>
    <row r="78" spans="1:13" x14ac:dyDescent="0.25">
      <c r="A78" s="11" t="s">
        <v>12</v>
      </c>
      <c r="B78" s="10">
        <v>409008</v>
      </c>
      <c r="C78" s="11" t="s">
        <v>461</v>
      </c>
      <c r="D78" s="11" t="s">
        <v>462</v>
      </c>
      <c r="E78" s="11" t="s">
        <v>463</v>
      </c>
      <c r="F78" s="11" t="s">
        <v>457</v>
      </c>
      <c r="G78" s="11" t="s">
        <v>93</v>
      </c>
      <c r="H78" s="11" t="s">
        <v>464</v>
      </c>
      <c r="I78" s="11" t="s">
        <v>262</v>
      </c>
      <c r="J78" s="11">
        <v>52154798</v>
      </c>
      <c r="K78" s="11" t="s">
        <v>459</v>
      </c>
      <c r="L78" s="11" t="s">
        <v>465</v>
      </c>
      <c r="M78" s="11" t="s">
        <v>466</v>
      </c>
    </row>
    <row r="79" spans="1:13" x14ac:dyDescent="0.25">
      <c r="A79" s="11" t="s">
        <v>12</v>
      </c>
      <c r="B79" s="10">
        <v>390214</v>
      </c>
      <c r="C79" s="11" t="s">
        <v>467</v>
      </c>
      <c r="D79" s="11" t="s">
        <v>468</v>
      </c>
      <c r="E79" s="11" t="s">
        <v>469</v>
      </c>
      <c r="F79" s="11" t="s">
        <v>457</v>
      </c>
      <c r="G79" s="11" t="s">
        <v>93</v>
      </c>
      <c r="H79" s="11" t="s">
        <v>470</v>
      </c>
      <c r="I79" s="11" t="s">
        <v>262</v>
      </c>
      <c r="J79" s="11">
        <v>52154798</v>
      </c>
      <c r="K79" s="11" t="s">
        <v>459</v>
      </c>
      <c r="L79" s="11" t="s">
        <v>471</v>
      </c>
      <c r="M79" s="11" t="s">
        <v>368</v>
      </c>
    </row>
    <row r="80" spans="1:13" x14ac:dyDescent="0.25">
      <c r="A80" s="11" t="s">
        <v>12</v>
      </c>
      <c r="B80" s="10">
        <v>52154798</v>
      </c>
      <c r="C80" s="11" t="s">
        <v>472</v>
      </c>
      <c r="D80" s="11" t="s">
        <v>473</v>
      </c>
      <c r="E80" s="11" t="s">
        <v>474</v>
      </c>
      <c r="F80" s="11" t="s">
        <v>457</v>
      </c>
      <c r="G80" s="11" t="s">
        <v>93</v>
      </c>
      <c r="H80" s="11" t="s">
        <v>334</v>
      </c>
      <c r="I80" s="11" t="s">
        <v>262</v>
      </c>
      <c r="J80" s="11">
        <v>9303492</v>
      </c>
      <c r="K80" s="11" t="s">
        <v>459</v>
      </c>
      <c r="L80" s="11" t="s">
        <v>336</v>
      </c>
      <c r="M80" s="11" t="s">
        <v>442</v>
      </c>
    </row>
    <row r="81" spans="1:13" x14ac:dyDescent="0.25">
      <c r="A81" s="11" t="s">
        <v>12</v>
      </c>
      <c r="B81" s="10">
        <v>9342490</v>
      </c>
      <c r="C81" s="11" t="s">
        <v>477</v>
      </c>
      <c r="D81" s="11" t="s">
        <v>478</v>
      </c>
      <c r="E81" s="11" t="s">
        <v>479</v>
      </c>
      <c r="F81" s="11" t="s">
        <v>13</v>
      </c>
      <c r="G81" s="11" t="s">
        <v>93</v>
      </c>
      <c r="H81" s="11" t="s">
        <v>480</v>
      </c>
      <c r="I81" s="11" t="s">
        <v>481</v>
      </c>
      <c r="J81" s="11">
        <v>9303492</v>
      </c>
      <c r="K81" s="11" t="s">
        <v>482</v>
      </c>
      <c r="L81" s="11" t="s">
        <v>482</v>
      </c>
      <c r="M81" s="11" t="s">
        <v>336</v>
      </c>
    </row>
    <row r="82" spans="1:13" x14ac:dyDescent="0.25">
      <c r="A82" s="11" t="s">
        <v>12</v>
      </c>
      <c r="B82" s="10">
        <v>42047565</v>
      </c>
      <c r="C82" s="11" t="s">
        <v>483</v>
      </c>
      <c r="D82" s="11" t="s">
        <v>484</v>
      </c>
      <c r="E82" s="11" t="s">
        <v>485</v>
      </c>
      <c r="F82" s="11" t="s">
        <v>13</v>
      </c>
      <c r="G82" s="11" t="s">
        <v>93</v>
      </c>
      <c r="H82" s="11" t="s">
        <v>486</v>
      </c>
      <c r="I82" s="11" t="s">
        <v>131</v>
      </c>
      <c r="J82" s="11">
        <v>9342490</v>
      </c>
      <c r="K82" s="11" t="s">
        <v>482</v>
      </c>
      <c r="L82" s="11" t="s">
        <v>482</v>
      </c>
      <c r="M82" s="11" t="s">
        <v>487</v>
      </c>
    </row>
    <row r="83" spans="1:13" x14ac:dyDescent="0.25">
      <c r="A83" s="11" t="s">
        <v>12</v>
      </c>
      <c r="B83" s="10">
        <v>9279011</v>
      </c>
      <c r="C83" s="11" t="s">
        <v>488</v>
      </c>
      <c r="D83" s="11" t="s">
        <v>489</v>
      </c>
      <c r="E83" s="11" t="s">
        <v>490</v>
      </c>
      <c r="F83" s="11" t="s">
        <v>13</v>
      </c>
      <c r="G83" s="11" t="s">
        <v>93</v>
      </c>
      <c r="H83" s="11" t="s">
        <v>491</v>
      </c>
      <c r="I83" s="11" t="s">
        <v>24</v>
      </c>
      <c r="J83" s="11">
        <v>9342490</v>
      </c>
      <c r="K83" s="11" t="s">
        <v>482</v>
      </c>
      <c r="L83" s="11" t="s">
        <v>482</v>
      </c>
      <c r="M83" s="11" t="s">
        <v>492</v>
      </c>
    </row>
    <row r="84" spans="1:13" x14ac:dyDescent="0.25">
      <c r="A84" s="11" t="s">
        <v>12</v>
      </c>
      <c r="B84" s="10">
        <v>8190469</v>
      </c>
      <c r="C84" s="11" t="s">
        <v>493</v>
      </c>
      <c r="D84" s="11" t="s">
        <v>494</v>
      </c>
      <c r="E84" s="11" t="s">
        <v>495</v>
      </c>
      <c r="F84" s="11" t="s">
        <v>13</v>
      </c>
      <c r="G84" s="11" t="s">
        <v>93</v>
      </c>
      <c r="H84" s="11" t="s">
        <v>496</v>
      </c>
      <c r="I84" s="11" t="s">
        <v>26</v>
      </c>
      <c r="J84" s="11">
        <v>9342490</v>
      </c>
      <c r="K84" s="11" t="s">
        <v>482</v>
      </c>
      <c r="L84" s="11" t="s">
        <v>482</v>
      </c>
      <c r="M84" s="11" t="s">
        <v>497</v>
      </c>
    </row>
    <row r="85" spans="1:13" x14ac:dyDescent="0.25">
      <c r="A85" s="11" t="s">
        <v>12</v>
      </c>
      <c r="B85" s="10">
        <v>40678907</v>
      </c>
      <c r="C85" s="11" t="s">
        <v>194</v>
      </c>
      <c r="D85" s="11" t="s">
        <v>498</v>
      </c>
      <c r="E85" s="11" t="s">
        <v>499</v>
      </c>
      <c r="F85" s="11" t="s">
        <v>13</v>
      </c>
      <c r="G85" s="11" t="s">
        <v>93</v>
      </c>
      <c r="H85" s="11" t="s">
        <v>500</v>
      </c>
      <c r="I85" s="11" t="s">
        <v>131</v>
      </c>
      <c r="J85" s="11">
        <v>9342490</v>
      </c>
      <c r="K85" s="11" t="s">
        <v>482</v>
      </c>
      <c r="L85" s="11" t="s">
        <v>482</v>
      </c>
      <c r="M85" s="11" t="s">
        <v>501</v>
      </c>
    </row>
    <row r="86" spans="1:13" x14ac:dyDescent="0.25">
      <c r="A86" s="11" t="s">
        <v>12</v>
      </c>
      <c r="B86" s="10">
        <v>41136942</v>
      </c>
      <c r="C86" s="11" t="s">
        <v>502</v>
      </c>
      <c r="D86" s="11" t="s">
        <v>503</v>
      </c>
      <c r="E86" s="11" t="s">
        <v>504</v>
      </c>
      <c r="F86" s="11" t="s">
        <v>13</v>
      </c>
      <c r="G86" s="11" t="s">
        <v>93</v>
      </c>
      <c r="H86" s="11" t="s">
        <v>500</v>
      </c>
      <c r="I86" s="11" t="s">
        <v>131</v>
      </c>
      <c r="J86" s="11">
        <v>40678907</v>
      </c>
      <c r="K86" s="11" t="s">
        <v>482</v>
      </c>
      <c r="L86" s="11" t="s">
        <v>482</v>
      </c>
      <c r="M86" s="11" t="s">
        <v>501</v>
      </c>
    </row>
    <row r="87" spans="1:13" x14ac:dyDescent="0.25">
      <c r="A87" s="11" t="s">
        <v>12</v>
      </c>
      <c r="B87" s="10">
        <v>42994108</v>
      </c>
      <c r="C87" s="11" t="s">
        <v>505</v>
      </c>
      <c r="D87" s="11" t="s">
        <v>506</v>
      </c>
      <c r="E87" s="11" t="s">
        <v>507</v>
      </c>
      <c r="F87" s="11" t="s">
        <v>13</v>
      </c>
      <c r="G87" s="11" t="s">
        <v>93</v>
      </c>
      <c r="H87" s="11" t="s">
        <v>508</v>
      </c>
      <c r="I87" s="11" t="s">
        <v>192</v>
      </c>
      <c r="J87" s="11">
        <v>42047565</v>
      </c>
      <c r="K87" s="11" t="s">
        <v>482</v>
      </c>
      <c r="L87" s="11" t="s">
        <v>482</v>
      </c>
      <c r="M87" s="11" t="s">
        <v>487</v>
      </c>
    </row>
    <row r="88" spans="1:13" x14ac:dyDescent="0.25">
      <c r="A88" s="11" t="s">
        <v>12</v>
      </c>
      <c r="B88" s="10">
        <v>859942</v>
      </c>
      <c r="C88" s="11" t="s">
        <v>509</v>
      </c>
      <c r="D88" s="11" t="s">
        <v>510</v>
      </c>
      <c r="E88" s="11" t="s">
        <v>511</v>
      </c>
      <c r="F88" s="11" t="s">
        <v>13</v>
      </c>
      <c r="G88" s="11" t="s">
        <v>333</v>
      </c>
      <c r="H88" s="11" t="s">
        <v>513</v>
      </c>
      <c r="I88" s="11" t="s">
        <v>334</v>
      </c>
      <c r="J88" s="11">
        <v>8219308</v>
      </c>
      <c r="K88" s="11" t="s">
        <v>514</v>
      </c>
      <c r="L88" s="11" t="s">
        <v>512</v>
      </c>
      <c r="M88" s="11" t="s">
        <v>512</v>
      </c>
    </row>
    <row r="89" spans="1:13" x14ac:dyDescent="0.25">
      <c r="A89" s="11" t="s">
        <v>12</v>
      </c>
      <c r="B89" s="10">
        <v>41136932</v>
      </c>
      <c r="C89" s="11" t="s">
        <v>515</v>
      </c>
      <c r="D89" s="11" t="s">
        <v>516</v>
      </c>
      <c r="E89" s="11" t="s">
        <v>517</v>
      </c>
      <c r="F89" s="11" t="s">
        <v>13</v>
      </c>
      <c r="G89" s="11" t="s">
        <v>333</v>
      </c>
      <c r="H89" s="11" t="s">
        <v>519</v>
      </c>
      <c r="I89" s="11" t="s">
        <v>520</v>
      </c>
      <c r="J89" s="11">
        <v>8219308</v>
      </c>
      <c r="K89" s="11" t="s">
        <v>514</v>
      </c>
      <c r="L89" s="11" t="s">
        <v>518</v>
      </c>
      <c r="M89" s="11" t="s">
        <v>521</v>
      </c>
    </row>
    <row r="90" spans="1:13" x14ac:dyDescent="0.25">
      <c r="A90" s="11" t="s">
        <v>12</v>
      </c>
      <c r="B90" s="10">
        <v>8219308</v>
      </c>
      <c r="C90" s="11" t="s">
        <v>523</v>
      </c>
      <c r="D90" s="11" t="s">
        <v>524</v>
      </c>
      <c r="E90" s="11" t="s">
        <v>525</v>
      </c>
      <c r="F90" s="11" t="s">
        <v>13</v>
      </c>
      <c r="G90" s="11" t="s">
        <v>333</v>
      </c>
      <c r="H90" s="11" t="s">
        <v>526</v>
      </c>
      <c r="I90" s="11" t="s">
        <v>527</v>
      </c>
      <c r="J90" s="11">
        <v>8245797</v>
      </c>
      <c r="K90" s="11" t="s">
        <v>514</v>
      </c>
      <c r="L90" s="11" t="s">
        <v>518</v>
      </c>
      <c r="M90" s="11" t="s">
        <v>521</v>
      </c>
    </row>
    <row r="91" spans="1:13" x14ac:dyDescent="0.25">
      <c r="A91" s="11" t="s">
        <v>12</v>
      </c>
      <c r="B91" s="10">
        <v>29612142</v>
      </c>
      <c r="C91" s="11" t="s">
        <v>319</v>
      </c>
      <c r="D91" s="11" t="s">
        <v>528</v>
      </c>
      <c r="E91" s="11" t="s">
        <v>529</v>
      </c>
      <c r="F91" s="11" t="s">
        <v>13</v>
      </c>
      <c r="G91" s="11" t="s">
        <v>333</v>
      </c>
      <c r="H91" s="11" t="s">
        <v>531</v>
      </c>
      <c r="I91" s="11" t="s">
        <v>262</v>
      </c>
      <c r="J91" s="11">
        <v>859942</v>
      </c>
      <c r="K91" s="11" t="s">
        <v>514</v>
      </c>
      <c r="L91" s="11" t="s">
        <v>530</v>
      </c>
      <c r="M91" s="11" t="s">
        <v>530</v>
      </c>
    </row>
    <row r="92" spans="1:13" x14ac:dyDescent="0.25">
      <c r="A92" s="11" t="s">
        <v>12</v>
      </c>
      <c r="B92" s="10">
        <v>10308386</v>
      </c>
      <c r="C92" s="11" t="s">
        <v>532</v>
      </c>
      <c r="D92" s="11" t="s">
        <v>533</v>
      </c>
      <c r="E92" s="11" t="s">
        <v>534</v>
      </c>
      <c r="F92" s="11" t="s">
        <v>13</v>
      </c>
      <c r="G92" s="11" t="s">
        <v>333</v>
      </c>
      <c r="H92" s="11" t="s">
        <v>535</v>
      </c>
      <c r="I92" s="11" t="s">
        <v>262</v>
      </c>
      <c r="J92" s="11">
        <v>859942</v>
      </c>
      <c r="K92" s="11" t="s">
        <v>514</v>
      </c>
      <c r="L92" s="11" t="s">
        <v>662</v>
      </c>
      <c r="M92" s="11" t="s">
        <v>522</v>
      </c>
    </row>
    <row r="93" spans="1:13" x14ac:dyDescent="0.25">
      <c r="A93" s="11" t="s">
        <v>12</v>
      </c>
      <c r="B93" s="10">
        <v>7207649</v>
      </c>
      <c r="C93" s="11" t="s">
        <v>536</v>
      </c>
      <c r="D93" s="11" t="s">
        <v>537</v>
      </c>
      <c r="E93" s="11" t="s">
        <v>538</v>
      </c>
      <c r="F93" s="11" t="s">
        <v>13</v>
      </c>
      <c r="G93" s="11" t="s">
        <v>333</v>
      </c>
      <c r="H93" s="11" t="s">
        <v>441</v>
      </c>
      <c r="I93" s="11" t="s">
        <v>262</v>
      </c>
      <c r="J93" s="11">
        <v>859942</v>
      </c>
      <c r="K93" s="11" t="s">
        <v>514</v>
      </c>
      <c r="L93" s="11" t="s">
        <v>433</v>
      </c>
      <c r="M93" s="11" t="s">
        <v>433</v>
      </c>
    </row>
    <row r="94" spans="1:13" x14ac:dyDescent="0.25">
      <c r="A94" s="11" t="s">
        <v>12</v>
      </c>
      <c r="B94" s="10">
        <v>6674862</v>
      </c>
      <c r="C94" s="11" t="s">
        <v>539</v>
      </c>
      <c r="D94" s="11" t="s">
        <v>540</v>
      </c>
      <c r="E94" s="11" t="s">
        <v>541</v>
      </c>
      <c r="F94" s="11" t="s">
        <v>13</v>
      </c>
      <c r="G94" s="11" t="s">
        <v>333</v>
      </c>
      <c r="H94" s="11" t="s">
        <v>542</v>
      </c>
      <c r="I94" s="11" t="s">
        <v>262</v>
      </c>
      <c r="J94" s="11">
        <v>8219308</v>
      </c>
      <c r="K94" s="11" t="s">
        <v>514</v>
      </c>
      <c r="L94" s="11" t="s">
        <v>518</v>
      </c>
      <c r="M94" s="11" t="s">
        <v>521</v>
      </c>
    </row>
    <row r="95" spans="1:13" x14ac:dyDescent="0.25">
      <c r="A95" s="11" t="s">
        <v>12</v>
      </c>
      <c r="B95" s="10">
        <v>9167662</v>
      </c>
      <c r="C95" s="11" t="s">
        <v>543</v>
      </c>
      <c r="D95" s="11" t="s">
        <v>544</v>
      </c>
      <c r="E95" s="11" t="s">
        <v>545</v>
      </c>
      <c r="F95" s="11" t="s">
        <v>13</v>
      </c>
      <c r="G95" s="11" t="s">
        <v>333</v>
      </c>
      <c r="H95" s="11" t="s">
        <v>547</v>
      </c>
      <c r="I95" s="11" t="s">
        <v>262</v>
      </c>
      <c r="J95" s="11">
        <v>859942</v>
      </c>
      <c r="K95" s="11" t="s">
        <v>514</v>
      </c>
      <c r="L95" s="11" t="s">
        <v>546</v>
      </c>
      <c r="M95" s="11" t="s">
        <v>546</v>
      </c>
    </row>
    <row r="96" spans="1:13" x14ac:dyDescent="0.25">
      <c r="A96" s="11" t="s">
        <v>12</v>
      </c>
      <c r="B96" s="10">
        <v>42318070</v>
      </c>
      <c r="C96" s="10" t="s">
        <v>548</v>
      </c>
      <c r="D96" s="11" t="s">
        <v>549</v>
      </c>
      <c r="E96" s="11" t="s">
        <v>550</v>
      </c>
      <c r="F96" s="11" t="s">
        <v>13</v>
      </c>
      <c r="G96" s="11" t="s">
        <v>333</v>
      </c>
      <c r="H96" s="11" t="s">
        <v>551</v>
      </c>
      <c r="I96" s="11" t="s">
        <v>520</v>
      </c>
      <c r="J96" s="11">
        <v>859942</v>
      </c>
      <c r="K96" s="11" t="s">
        <v>514</v>
      </c>
      <c r="L96" s="11" t="s">
        <v>512</v>
      </c>
      <c r="M96" s="11" t="s">
        <v>552</v>
      </c>
    </row>
    <row r="97" spans="1:13" x14ac:dyDescent="0.25">
      <c r="A97" s="11" t="s">
        <v>12</v>
      </c>
      <c r="B97" s="10">
        <v>16708024</v>
      </c>
      <c r="C97" s="11" t="s">
        <v>553</v>
      </c>
      <c r="D97" s="11" t="s">
        <v>554</v>
      </c>
      <c r="E97" s="6" t="s">
        <v>555</v>
      </c>
      <c r="F97" s="11" t="s">
        <v>13</v>
      </c>
      <c r="G97" s="11" t="s">
        <v>333</v>
      </c>
      <c r="H97" s="11" t="s">
        <v>557</v>
      </c>
      <c r="I97" s="11" t="s">
        <v>262</v>
      </c>
      <c r="J97" s="7">
        <v>859942</v>
      </c>
      <c r="K97" s="11" t="s">
        <v>514</v>
      </c>
      <c r="L97" s="11" t="s">
        <v>556</v>
      </c>
      <c r="M97" s="11" t="s">
        <v>558</v>
      </c>
    </row>
    <row r="98" spans="1:13" x14ac:dyDescent="0.25">
      <c r="A98" s="11" t="s">
        <v>12</v>
      </c>
      <c r="B98" s="8">
        <v>41059258</v>
      </c>
      <c r="C98" s="11" t="s">
        <v>559</v>
      </c>
      <c r="D98" s="11" t="s">
        <v>560</v>
      </c>
      <c r="E98" s="9" t="s">
        <v>561</v>
      </c>
      <c r="F98" s="11" t="s">
        <v>13</v>
      </c>
      <c r="G98" s="11" t="s">
        <v>333</v>
      </c>
      <c r="H98" s="11" t="s">
        <v>562</v>
      </c>
      <c r="I98" s="11" t="s">
        <v>520</v>
      </c>
      <c r="J98" s="7">
        <v>859942</v>
      </c>
      <c r="K98" s="11" t="s">
        <v>514</v>
      </c>
      <c r="L98" s="11" t="s">
        <v>512</v>
      </c>
      <c r="M98" s="11" t="s">
        <v>33</v>
      </c>
    </row>
    <row r="99" spans="1:13" x14ac:dyDescent="0.25">
      <c r="A99" s="11" t="s">
        <v>12</v>
      </c>
      <c r="B99" s="10">
        <v>7815599</v>
      </c>
      <c r="C99" s="11" t="s">
        <v>39</v>
      </c>
      <c r="D99" s="11" t="s">
        <v>568</v>
      </c>
      <c r="E99" s="11" t="s">
        <v>569</v>
      </c>
      <c r="F99" s="11" t="s">
        <v>570</v>
      </c>
      <c r="G99" s="11" t="s">
        <v>93</v>
      </c>
      <c r="H99" s="11" t="s">
        <v>571</v>
      </c>
      <c r="I99" s="11" t="s">
        <v>334</v>
      </c>
      <c r="J99" s="11">
        <v>9303492</v>
      </c>
      <c r="K99" s="11" t="s">
        <v>570</v>
      </c>
      <c r="L99" s="11" t="s">
        <v>570</v>
      </c>
      <c r="M99" s="11" t="s">
        <v>336</v>
      </c>
    </row>
    <row r="100" spans="1:13" x14ac:dyDescent="0.25">
      <c r="A100" s="11" t="s">
        <v>12</v>
      </c>
      <c r="B100" s="10">
        <v>42705141</v>
      </c>
      <c r="C100" s="11" t="s">
        <v>572</v>
      </c>
      <c r="D100" s="11" t="s">
        <v>573</v>
      </c>
      <c r="E100" s="11" t="s">
        <v>574</v>
      </c>
      <c r="F100" s="11" t="s">
        <v>570</v>
      </c>
      <c r="G100" s="11" t="s">
        <v>93</v>
      </c>
      <c r="H100" s="11" t="s">
        <v>575</v>
      </c>
      <c r="I100" s="11" t="s">
        <v>211</v>
      </c>
      <c r="J100" s="11">
        <v>7815599</v>
      </c>
      <c r="K100" s="11" t="s">
        <v>570</v>
      </c>
      <c r="L100" s="11" t="s">
        <v>570</v>
      </c>
      <c r="M100" s="11" t="s">
        <v>408</v>
      </c>
    </row>
    <row r="101" spans="1:13" x14ac:dyDescent="0.25">
      <c r="A101" s="11" t="s">
        <v>12</v>
      </c>
      <c r="B101" s="10">
        <v>10784170</v>
      </c>
      <c r="C101" s="11" t="s">
        <v>576</v>
      </c>
      <c r="D101" s="11" t="s">
        <v>577</v>
      </c>
      <c r="E101" s="11" t="s">
        <v>578</v>
      </c>
      <c r="F101" s="11" t="s">
        <v>570</v>
      </c>
      <c r="G101" s="11" t="s">
        <v>93</v>
      </c>
      <c r="H101" s="11" t="s">
        <v>579</v>
      </c>
      <c r="I101" s="11" t="s">
        <v>24</v>
      </c>
      <c r="J101" s="11">
        <v>7815599</v>
      </c>
      <c r="K101" s="11" t="s">
        <v>570</v>
      </c>
      <c r="L101" s="11" t="s">
        <v>570</v>
      </c>
      <c r="M101" s="11" t="s">
        <v>580</v>
      </c>
    </row>
    <row r="102" spans="1:13" x14ac:dyDescent="0.25">
      <c r="A102" s="11" t="s">
        <v>12</v>
      </c>
      <c r="B102" s="10">
        <v>10710873</v>
      </c>
      <c r="C102" s="11" t="s">
        <v>581</v>
      </c>
      <c r="D102" s="11" t="s">
        <v>582</v>
      </c>
      <c r="E102" s="11" t="s">
        <v>583</v>
      </c>
      <c r="F102" s="11" t="s">
        <v>570</v>
      </c>
      <c r="G102" s="11" t="s">
        <v>93</v>
      </c>
      <c r="H102" s="11" t="s">
        <v>584</v>
      </c>
      <c r="I102" s="11" t="s">
        <v>520</v>
      </c>
      <c r="J102" s="11">
        <v>7815599</v>
      </c>
      <c r="K102" s="11" t="s">
        <v>570</v>
      </c>
      <c r="L102" s="11" t="s">
        <v>570</v>
      </c>
      <c r="M102" s="11" t="s">
        <v>369</v>
      </c>
    </row>
    <row r="103" spans="1:13" x14ac:dyDescent="0.25">
      <c r="A103" s="11" t="s">
        <v>12</v>
      </c>
      <c r="B103" s="10">
        <v>8785202</v>
      </c>
      <c r="C103" s="11" t="s">
        <v>585</v>
      </c>
      <c r="D103" s="11" t="s">
        <v>586</v>
      </c>
      <c r="E103" s="11" t="s">
        <v>587</v>
      </c>
      <c r="F103" s="11" t="s">
        <v>570</v>
      </c>
      <c r="G103" s="11" t="s">
        <v>93</v>
      </c>
      <c r="H103" s="11" t="s">
        <v>588</v>
      </c>
      <c r="I103" s="11" t="s">
        <v>589</v>
      </c>
      <c r="J103" s="11">
        <v>7815599</v>
      </c>
      <c r="K103" s="11" t="s">
        <v>570</v>
      </c>
      <c r="L103" s="11" t="s">
        <v>570</v>
      </c>
      <c r="M103" s="11" t="s">
        <v>590</v>
      </c>
    </row>
    <row r="104" spans="1:13" x14ac:dyDescent="0.25">
      <c r="A104" s="11" t="s">
        <v>12</v>
      </c>
      <c r="B104" s="10">
        <v>42729538</v>
      </c>
      <c r="C104" s="11" t="s">
        <v>591</v>
      </c>
      <c r="D104" s="11" t="s">
        <v>592</v>
      </c>
      <c r="E104" s="11" t="s">
        <v>593</v>
      </c>
      <c r="F104" s="11" t="s">
        <v>570</v>
      </c>
      <c r="G104" s="11" t="s">
        <v>93</v>
      </c>
      <c r="H104" s="11" t="s">
        <v>594</v>
      </c>
      <c r="I104" s="11" t="s">
        <v>595</v>
      </c>
      <c r="J104" s="11">
        <v>7815599</v>
      </c>
      <c r="K104" s="11" t="s">
        <v>570</v>
      </c>
      <c r="L104" s="11" t="s">
        <v>570</v>
      </c>
      <c r="M104" s="11" t="s">
        <v>356</v>
      </c>
    </row>
    <row r="105" spans="1:13" x14ac:dyDescent="0.25">
      <c r="A105" s="11" t="s">
        <v>12</v>
      </c>
      <c r="B105" s="10">
        <v>40455465</v>
      </c>
      <c r="C105" s="11" t="s">
        <v>596</v>
      </c>
      <c r="D105" s="11" t="s">
        <v>597</v>
      </c>
      <c r="E105" s="11" t="s">
        <v>598</v>
      </c>
      <c r="F105" s="11" t="s">
        <v>570</v>
      </c>
      <c r="G105" s="11" t="s">
        <v>93</v>
      </c>
      <c r="H105" s="11" t="s">
        <v>599</v>
      </c>
      <c r="I105" s="11" t="s">
        <v>211</v>
      </c>
      <c r="J105" s="11">
        <v>7815599</v>
      </c>
      <c r="K105" s="11" t="s">
        <v>570</v>
      </c>
      <c r="L105" s="11" t="s">
        <v>570</v>
      </c>
      <c r="M105" s="11" t="s">
        <v>600</v>
      </c>
    </row>
    <row r="106" spans="1:13" x14ac:dyDescent="0.25">
      <c r="A106" s="11" t="s">
        <v>12</v>
      </c>
      <c r="B106" s="10">
        <v>21299593</v>
      </c>
      <c r="C106" s="11" t="s">
        <v>601</v>
      </c>
      <c r="D106" s="11" t="s">
        <v>602</v>
      </c>
      <c r="E106" s="11" t="s">
        <v>603</v>
      </c>
      <c r="F106" s="11" t="s">
        <v>570</v>
      </c>
      <c r="G106" s="11" t="s">
        <v>93</v>
      </c>
      <c r="H106" s="11" t="s">
        <v>604</v>
      </c>
      <c r="I106" s="11" t="s">
        <v>520</v>
      </c>
      <c r="J106" s="11">
        <v>7815599</v>
      </c>
      <c r="K106" s="11" t="s">
        <v>570</v>
      </c>
      <c r="L106" s="11" t="s">
        <v>570</v>
      </c>
      <c r="M106" s="11" t="s">
        <v>605</v>
      </c>
    </row>
    <row r="107" spans="1:13" x14ac:dyDescent="0.25">
      <c r="A107" s="11" t="s">
        <v>12</v>
      </c>
      <c r="B107" s="10">
        <v>41337265</v>
      </c>
      <c r="C107" s="11" t="s">
        <v>606</v>
      </c>
      <c r="D107" s="11" t="s">
        <v>607</v>
      </c>
      <c r="E107" s="12" t="s">
        <v>663</v>
      </c>
      <c r="F107" s="11" t="s">
        <v>570</v>
      </c>
      <c r="G107" s="11" t="s">
        <v>93</v>
      </c>
      <c r="H107" s="11" t="s">
        <v>608</v>
      </c>
      <c r="I107" s="11" t="s">
        <v>211</v>
      </c>
      <c r="J107" s="11">
        <v>8785202</v>
      </c>
      <c r="K107" s="11" t="s">
        <v>570</v>
      </c>
      <c r="L107" s="11" t="s">
        <v>570</v>
      </c>
      <c r="M107" s="11" t="s">
        <v>609</v>
      </c>
    </row>
    <row r="108" spans="1:13" x14ac:dyDescent="0.25">
      <c r="A108" s="11" t="s">
        <v>12</v>
      </c>
      <c r="B108" s="10">
        <v>4933783</v>
      </c>
      <c r="C108" s="11" t="s">
        <v>610</v>
      </c>
      <c r="D108" s="11" t="s">
        <v>611</v>
      </c>
      <c r="E108" s="11" t="s">
        <v>612</v>
      </c>
      <c r="F108" s="11" t="s">
        <v>613</v>
      </c>
      <c r="G108" s="11" t="s">
        <v>333</v>
      </c>
      <c r="H108" s="11" t="s">
        <v>614</v>
      </c>
      <c r="I108" s="11" t="s">
        <v>16</v>
      </c>
      <c r="J108" s="11">
        <v>8219308</v>
      </c>
      <c r="K108" s="11" t="s">
        <v>615</v>
      </c>
      <c r="L108" s="11" t="s">
        <v>333</v>
      </c>
      <c r="M108" s="11" t="s">
        <v>442</v>
      </c>
    </row>
    <row r="109" spans="1:13" x14ac:dyDescent="0.25">
      <c r="A109" s="11" t="s">
        <v>12</v>
      </c>
      <c r="B109" s="10">
        <v>10141982</v>
      </c>
      <c r="C109" s="11" t="s">
        <v>565</v>
      </c>
      <c r="D109" s="11" t="s">
        <v>566</v>
      </c>
      <c r="E109" s="11" t="s">
        <v>567</v>
      </c>
      <c r="F109" s="11" t="s">
        <v>21</v>
      </c>
      <c r="G109" s="11" t="s">
        <v>333</v>
      </c>
      <c r="H109" s="11" t="s">
        <v>616</v>
      </c>
      <c r="I109" s="11" t="s">
        <v>16</v>
      </c>
      <c r="J109" s="11">
        <v>4933783</v>
      </c>
      <c r="K109" s="11" t="s">
        <v>615</v>
      </c>
      <c r="L109" s="11" t="s">
        <v>333</v>
      </c>
      <c r="M109" s="11" t="s">
        <v>563</v>
      </c>
    </row>
    <row r="110" spans="1:13" x14ac:dyDescent="0.25">
      <c r="A110" s="11" t="s">
        <v>12</v>
      </c>
      <c r="B110" s="10">
        <v>3202647</v>
      </c>
      <c r="C110" s="11" t="s">
        <v>617</v>
      </c>
      <c r="D110" s="11" t="s">
        <v>618</v>
      </c>
      <c r="E110" s="11" t="s">
        <v>619</v>
      </c>
      <c r="F110" s="11" t="s">
        <v>613</v>
      </c>
      <c r="G110" s="11" t="s">
        <v>27</v>
      </c>
      <c r="H110" s="11" t="s">
        <v>334</v>
      </c>
      <c r="I110" s="11" t="s">
        <v>262</v>
      </c>
      <c r="J110" s="11">
        <v>8248958</v>
      </c>
      <c r="K110" s="11" t="s">
        <v>620</v>
      </c>
      <c r="L110" s="11" t="s">
        <v>442</v>
      </c>
      <c r="M110" s="11" t="s">
        <v>442</v>
      </c>
    </row>
    <row r="111" spans="1:13" x14ac:dyDescent="0.25">
      <c r="A111" s="11" t="s">
        <v>12</v>
      </c>
      <c r="B111" s="10">
        <v>3933226</v>
      </c>
      <c r="C111" s="11" t="s">
        <v>621</v>
      </c>
      <c r="D111" s="11" t="s">
        <v>622</v>
      </c>
      <c r="E111" s="11" t="s">
        <v>623</v>
      </c>
      <c r="F111" s="11" t="s">
        <v>613</v>
      </c>
      <c r="G111" s="11" t="s">
        <v>27</v>
      </c>
      <c r="H111" s="11" t="s">
        <v>624</v>
      </c>
      <c r="I111" s="11" t="s">
        <v>442</v>
      </c>
      <c r="J111" s="11">
        <v>3202647</v>
      </c>
      <c r="K111" s="11" t="s">
        <v>620</v>
      </c>
      <c r="L111" s="11" t="s">
        <v>27</v>
      </c>
      <c r="M111" s="11" t="s">
        <v>625</v>
      </c>
    </row>
    <row r="112" spans="1:13" x14ac:dyDescent="0.25">
      <c r="A112" s="11" t="s">
        <v>12</v>
      </c>
      <c r="B112" s="10">
        <v>2643037</v>
      </c>
      <c r="C112" s="11" t="s">
        <v>626</v>
      </c>
      <c r="D112" s="11" t="s">
        <v>627</v>
      </c>
      <c r="E112" s="11" t="s">
        <v>628</v>
      </c>
      <c r="F112" s="11" t="s">
        <v>613</v>
      </c>
      <c r="G112" s="11" t="s">
        <v>27</v>
      </c>
      <c r="H112" s="11" t="s">
        <v>614</v>
      </c>
      <c r="I112" s="11" t="s">
        <v>262</v>
      </c>
      <c r="J112" s="11">
        <v>3202647</v>
      </c>
      <c r="K112" s="11" t="s">
        <v>620</v>
      </c>
      <c r="L112" s="11" t="s">
        <v>629</v>
      </c>
      <c r="M112" s="11" t="s">
        <v>630</v>
      </c>
    </row>
    <row r="113" spans="1:13" x14ac:dyDescent="0.25">
      <c r="A113" s="11" t="s">
        <v>12</v>
      </c>
      <c r="B113" s="10">
        <v>5962603</v>
      </c>
      <c r="C113" s="11" t="s">
        <v>631</v>
      </c>
      <c r="D113" s="11" t="s">
        <v>632</v>
      </c>
      <c r="E113" s="11" t="s">
        <v>633</v>
      </c>
      <c r="F113" s="11" t="s">
        <v>613</v>
      </c>
      <c r="G113" s="11" t="s">
        <v>27</v>
      </c>
      <c r="H113" s="11" t="s">
        <v>635</v>
      </c>
      <c r="I113" s="11" t="s">
        <v>636</v>
      </c>
      <c r="J113" s="11">
        <v>3202647</v>
      </c>
      <c r="K113" s="11" t="s">
        <v>620</v>
      </c>
      <c r="L113" s="11" t="s">
        <v>634</v>
      </c>
      <c r="M113" s="11" t="s">
        <v>369</v>
      </c>
    </row>
    <row r="114" spans="1:13" x14ac:dyDescent="0.25">
      <c r="A114" s="11" t="s">
        <v>12</v>
      </c>
      <c r="B114" s="10">
        <v>2394288</v>
      </c>
      <c r="C114" s="11" t="s">
        <v>637</v>
      </c>
      <c r="D114" s="11" t="s">
        <v>638</v>
      </c>
      <c r="E114" s="11" t="s">
        <v>639</v>
      </c>
      <c r="F114" s="11" t="s">
        <v>613</v>
      </c>
      <c r="G114" s="11" t="s">
        <v>27</v>
      </c>
      <c r="H114" s="11" t="s">
        <v>640</v>
      </c>
      <c r="I114" s="11" t="s">
        <v>636</v>
      </c>
      <c r="J114" s="11">
        <v>3202647</v>
      </c>
      <c r="K114" s="11" t="s">
        <v>620</v>
      </c>
      <c r="L114" s="11" t="s">
        <v>386</v>
      </c>
      <c r="M114" s="11" t="s">
        <v>356</v>
      </c>
    </row>
    <row r="115" spans="1:13" x14ac:dyDescent="0.25">
      <c r="A115" s="11" t="s">
        <v>12</v>
      </c>
      <c r="B115" s="10">
        <v>4662807</v>
      </c>
      <c r="C115" s="11" t="s">
        <v>641</v>
      </c>
      <c r="D115" s="11" t="s">
        <v>642</v>
      </c>
      <c r="E115" s="11" t="s">
        <v>643</v>
      </c>
      <c r="F115" s="11" t="s">
        <v>613</v>
      </c>
      <c r="G115" s="11" t="s">
        <v>93</v>
      </c>
      <c r="H115" s="11" t="s">
        <v>644</v>
      </c>
      <c r="I115" s="11" t="s">
        <v>442</v>
      </c>
      <c r="J115" s="11">
        <v>9342490</v>
      </c>
      <c r="K115" s="11" t="s">
        <v>645</v>
      </c>
      <c r="L115" s="11" t="s">
        <v>93</v>
      </c>
      <c r="M115" s="11" t="s">
        <v>482</v>
      </c>
    </row>
    <row r="116" spans="1:13" x14ac:dyDescent="0.25">
      <c r="A116" s="11" t="s">
        <v>12</v>
      </c>
      <c r="B116" s="10">
        <v>2989560</v>
      </c>
      <c r="C116" s="11" t="s">
        <v>646</v>
      </c>
      <c r="D116" s="11" t="s">
        <v>647</v>
      </c>
      <c r="E116" s="11" t="s">
        <v>648</v>
      </c>
      <c r="F116" s="11" t="s">
        <v>613</v>
      </c>
      <c r="G116" s="11" t="s">
        <v>93</v>
      </c>
      <c r="H116" s="11" t="s">
        <v>614</v>
      </c>
      <c r="I116" s="11" t="s">
        <v>442</v>
      </c>
      <c r="J116" s="11">
        <v>4662807</v>
      </c>
      <c r="K116" s="11" t="s">
        <v>645</v>
      </c>
      <c r="L116" s="11" t="s">
        <v>93</v>
      </c>
      <c r="M116" s="11" t="s">
        <v>482</v>
      </c>
    </row>
    <row r="117" spans="1:13" x14ac:dyDescent="0.25">
      <c r="A117" s="11" t="s">
        <v>12</v>
      </c>
      <c r="B117" s="10">
        <v>967406</v>
      </c>
      <c r="C117" s="11" t="s">
        <v>649</v>
      </c>
      <c r="D117" s="11" t="s">
        <v>650</v>
      </c>
      <c r="E117" s="12" t="s">
        <v>651</v>
      </c>
      <c r="F117" s="11" t="s">
        <v>613</v>
      </c>
      <c r="G117" s="11" t="s">
        <v>27</v>
      </c>
      <c r="H117" s="11" t="s">
        <v>652</v>
      </c>
      <c r="I117" s="11" t="s">
        <v>636</v>
      </c>
      <c r="J117" s="11">
        <v>3202647</v>
      </c>
      <c r="K117" s="11" t="s">
        <v>620</v>
      </c>
      <c r="L117" s="11" t="s">
        <v>475</v>
      </c>
      <c r="M117" s="11" t="s">
        <v>408</v>
      </c>
    </row>
    <row r="118" spans="1:13" s="14" customFormat="1" x14ac:dyDescent="0.25">
      <c r="A118" s="14" t="s">
        <v>12</v>
      </c>
      <c r="B118" s="16">
        <v>9341575</v>
      </c>
      <c r="C118" s="14" t="s">
        <v>313</v>
      </c>
      <c r="D118" s="14" t="s">
        <v>314</v>
      </c>
      <c r="E118" s="14" t="s">
        <v>315</v>
      </c>
      <c r="F118" s="14" t="s">
        <v>13</v>
      </c>
      <c r="G118" s="14" t="s">
        <v>204</v>
      </c>
      <c r="H118" s="14" t="s">
        <v>316</v>
      </c>
      <c r="I118" s="14" t="s">
        <v>16</v>
      </c>
      <c r="J118" s="14">
        <v>7969869</v>
      </c>
      <c r="K118" s="14" t="s">
        <v>14</v>
      </c>
      <c r="L118" s="14" t="s">
        <v>228</v>
      </c>
      <c r="M118" s="14" t="s">
        <v>656</v>
      </c>
    </row>
    <row r="119" spans="1:13" s="14" customFormat="1" x14ac:dyDescent="0.25">
      <c r="A119" s="14" t="s">
        <v>12</v>
      </c>
      <c r="B119" s="16">
        <v>1703929818</v>
      </c>
      <c r="C119" s="14" t="s">
        <v>448</v>
      </c>
      <c r="D119" s="14" t="s">
        <v>449</v>
      </c>
      <c r="E119" s="14" t="s">
        <v>450</v>
      </c>
      <c r="F119" s="14" t="s">
        <v>332</v>
      </c>
      <c r="G119" s="14" t="s">
        <v>333</v>
      </c>
      <c r="H119" s="14" t="s">
        <v>451</v>
      </c>
      <c r="I119" s="14" t="s">
        <v>262</v>
      </c>
      <c r="J119" s="14">
        <v>1707033955</v>
      </c>
      <c r="K119" s="14" t="s">
        <v>335</v>
      </c>
      <c r="L119" s="14" t="s">
        <v>452</v>
      </c>
      <c r="M119" s="14" t="s">
        <v>29</v>
      </c>
    </row>
    <row r="120" spans="1:13" s="14" customFormat="1" x14ac:dyDescent="0.25">
      <c r="A120" s="14" t="s">
        <v>12</v>
      </c>
      <c r="B120" s="16">
        <v>1708078645</v>
      </c>
      <c r="C120" s="14" t="s">
        <v>438</v>
      </c>
      <c r="D120" s="14" t="s">
        <v>439</v>
      </c>
      <c r="E120" s="14" t="s">
        <v>440</v>
      </c>
      <c r="F120" s="14" t="s">
        <v>332</v>
      </c>
      <c r="G120" s="14" t="s">
        <v>333</v>
      </c>
      <c r="H120" s="14" t="s">
        <v>441</v>
      </c>
      <c r="I120" s="14" t="s">
        <v>442</v>
      </c>
      <c r="J120" s="14">
        <v>1707033955</v>
      </c>
      <c r="K120" s="14" t="s">
        <v>335</v>
      </c>
      <c r="L120" s="14" t="s">
        <v>443</v>
      </c>
      <c r="M120" s="14" t="s">
        <v>29</v>
      </c>
    </row>
    <row r="121" spans="1:13" s="14" customFormat="1" x14ac:dyDescent="0.25">
      <c r="A121" s="14" t="s">
        <v>12</v>
      </c>
      <c r="B121" s="16">
        <v>1705528956</v>
      </c>
      <c r="C121" s="14" t="s">
        <v>444</v>
      </c>
      <c r="D121" s="14" t="s">
        <v>445</v>
      </c>
      <c r="E121" s="14" t="s">
        <v>446</v>
      </c>
      <c r="F121" s="14" t="s">
        <v>332</v>
      </c>
      <c r="G121" s="14" t="s">
        <v>333</v>
      </c>
      <c r="H121" s="14" t="s">
        <v>341</v>
      </c>
      <c r="I121" s="14" t="s">
        <v>262</v>
      </c>
      <c r="J121" s="14">
        <v>1707033955</v>
      </c>
      <c r="K121" s="14" t="s">
        <v>335</v>
      </c>
      <c r="L121" s="14" t="s">
        <v>447</v>
      </c>
      <c r="M121" s="14" t="s">
        <v>29</v>
      </c>
    </row>
  </sheetData>
  <autoFilter ref="A1:M117"/>
  <hyperlinks>
    <hyperlink ref="E123" r:id="rId1" display="mailto:sandra.filomeno@cifarma.com.pe"/>
    <hyperlink ref="E443" r:id="rId2" display="mailto:alex.mansilla@cifarma.com.pe"/>
    <hyperlink ref="E444" r:id="rId3" display="mailto:alain.aguirre@cifarma.com.pe"/>
    <hyperlink ref="E32" r:id="rId4"/>
    <hyperlink ref="E33" r:id="rId5"/>
    <hyperlink ref="E97" r:id="rId6"/>
    <hyperlink ref="E98" r:id="rId7"/>
    <hyperlink ref="E117" r:id="rId8"/>
    <hyperlink ref="E119" r:id="rId9"/>
    <hyperlink ref="E107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" zoomScale="90" zoomScaleNormal="90" workbookViewId="0">
      <selection activeCell="F14" sqref="F14"/>
    </sheetView>
  </sheetViews>
  <sheetFormatPr baseColWidth="10" defaultRowHeight="15" x14ac:dyDescent="0.25"/>
  <sheetData>
    <row r="1" spans="1:13" s="11" customFormat="1" x14ac:dyDescent="0.25">
      <c r="A1" s="3" t="s">
        <v>0</v>
      </c>
      <c r="B1" s="4" t="s">
        <v>1</v>
      </c>
      <c r="C1" s="3" t="s">
        <v>2</v>
      </c>
      <c r="D1" s="3" t="s">
        <v>23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3" t="s">
        <v>8</v>
      </c>
      <c r="K1" s="3" t="s">
        <v>9</v>
      </c>
      <c r="L1" s="3" t="s">
        <v>10</v>
      </c>
      <c r="M1" s="3" t="s">
        <v>11</v>
      </c>
    </row>
    <row r="2" spans="1:13" x14ac:dyDescent="0.25">
      <c r="A2" t="s">
        <v>12</v>
      </c>
      <c r="B2">
        <v>40166366</v>
      </c>
      <c r="C2" t="s">
        <v>1129</v>
      </c>
      <c r="D2" t="s">
        <v>1130</v>
      </c>
      <c r="E2" t="s">
        <v>1131</v>
      </c>
      <c r="F2" s="78" t="s">
        <v>659</v>
      </c>
      <c r="G2" s="78" t="s">
        <v>27</v>
      </c>
      <c r="H2" s="33" t="s">
        <v>17</v>
      </c>
      <c r="I2" s="33" t="s">
        <v>17</v>
      </c>
      <c r="J2" s="78">
        <v>8473047</v>
      </c>
      <c r="K2" s="20" t="s">
        <v>14</v>
      </c>
      <c r="L2" s="19" t="s">
        <v>754</v>
      </c>
      <c r="M2" s="19" t="s">
        <v>1132</v>
      </c>
    </row>
    <row r="3" spans="1:13" s="11" customFormat="1" x14ac:dyDescent="0.25">
      <c r="F3" s="92"/>
      <c r="G3" s="92"/>
      <c r="H3" s="71"/>
      <c r="I3" s="71"/>
      <c r="J3" s="92"/>
      <c r="K3" s="93"/>
      <c r="L3" s="69"/>
      <c r="M3" s="69"/>
    </row>
    <row r="4" spans="1:13" x14ac:dyDescent="0.25">
      <c r="A4" s="14">
        <v>8.06</v>
      </c>
    </row>
    <row r="5" spans="1:13" x14ac:dyDescent="0.25">
      <c r="A5" s="94" t="s">
        <v>0</v>
      </c>
      <c r="B5" s="95" t="s">
        <v>1</v>
      </c>
      <c r="C5" s="94" t="s">
        <v>2</v>
      </c>
      <c r="D5" s="94" t="s">
        <v>23</v>
      </c>
      <c r="E5" s="94" t="s">
        <v>3</v>
      </c>
      <c r="F5" s="94" t="s">
        <v>4</v>
      </c>
      <c r="G5" s="94" t="s">
        <v>5</v>
      </c>
      <c r="H5" s="94" t="s">
        <v>6</v>
      </c>
      <c r="I5" s="94" t="s">
        <v>7</v>
      </c>
      <c r="J5" s="96" t="s">
        <v>8</v>
      </c>
      <c r="K5" s="94" t="s">
        <v>9</v>
      </c>
      <c r="L5" s="94" t="s">
        <v>10</v>
      </c>
      <c r="M5" s="3" t="s">
        <v>11</v>
      </c>
    </row>
    <row r="6" spans="1:13" x14ac:dyDescent="0.25">
      <c r="A6" s="56" t="s">
        <v>12</v>
      </c>
      <c r="B6" s="89">
        <v>43997606</v>
      </c>
      <c r="C6" s="89" t="s">
        <v>1133</v>
      </c>
      <c r="D6" s="56" t="s">
        <v>1134</v>
      </c>
      <c r="E6" s="56" t="s">
        <v>1135</v>
      </c>
      <c r="F6" s="56" t="s">
        <v>659</v>
      </c>
      <c r="G6" s="56" t="s">
        <v>27</v>
      </c>
      <c r="H6" s="56" t="s">
        <v>976</v>
      </c>
      <c r="I6" s="56" t="s">
        <v>22</v>
      </c>
      <c r="J6" s="56">
        <v>8473047</v>
      </c>
      <c r="K6" s="26" t="s">
        <v>14</v>
      </c>
      <c r="L6" s="25" t="s">
        <v>754</v>
      </c>
      <c r="M6" s="19" t="s">
        <v>200</v>
      </c>
    </row>
    <row r="7" spans="1:13" x14ac:dyDescent="0.25">
      <c r="A7" s="56" t="s">
        <v>12</v>
      </c>
      <c r="B7" s="89">
        <v>42391309</v>
      </c>
      <c r="C7" s="89" t="s">
        <v>1136</v>
      </c>
      <c r="D7" s="56" t="s">
        <v>1137</v>
      </c>
      <c r="E7" s="56" t="s">
        <v>1138</v>
      </c>
      <c r="F7" s="56" t="s">
        <v>659</v>
      </c>
      <c r="G7" s="56" t="s">
        <v>27</v>
      </c>
      <c r="H7" s="56" t="s">
        <v>22</v>
      </c>
      <c r="I7" s="56" t="s">
        <v>22</v>
      </c>
      <c r="J7" s="56">
        <v>10691401</v>
      </c>
      <c r="K7" s="56" t="s">
        <v>14</v>
      </c>
      <c r="L7" s="25" t="s">
        <v>754</v>
      </c>
      <c r="M7" s="78" t="s">
        <v>200</v>
      </c>
    </row>
    <row r="9" spans="1:13" x14ac:dyDescent="0.25">
      <c r="A9">
        <v>12.06</v>
      </c>
    </row>
    <row r="10" spans="1:13" s="11" customFormat="1" x14ac:dyDescent="0.25">
      <c r="A10" s="97" t="s">
        <v>0</v>
      </c>
      <c r="B10" s="98" t="s">
        <v>1</v>
      </c>
      <c r="C10" s="97" t="s">
        <v>2</v>
      </c>
      <c r="D10" s="97" t="s">
        <v>23</v>
      </c>
      <c r="E10" s="97" t="s">
        <v>3</v>
      </c>
      <c r="F10" s="97" t="s">
        <v>4</v>
      </c>
      <c r="G10" s="97" t="s">
        <v>5</v>
      </c>
      <c r="H10" s="97" t="s">
        <v>6</v>
      </c>
      <c r="I10" s="97" t="s">
        <v>7</v>
      </c>
      <c r="J10" s="99" t="s">
        <v>8</v>
      </c>
      <c r="K10" s="97" t="s">
        <v>9</v>
      </c>
      <c r="L10" s="97" t="s">
        <v>10</v>
      </c>
      <c r="M10" s="100" t="s">
        <v>11</v>
      </c>
    </row>
    <row r="11" spans="1:13" x14ac:dyDescent="0.25">
      <c r="A11" s="106" t="s">
        <v>12</v>
      </c>
      <c r="B11" s="107">
        <v>40185115</v>
      </c>
      <c r="C11" s="108" t="s">
        <v>1139</v>
      </c>
      <c r="D11" s="106" t="s">
        <v>1140</v>
      </c>
      <c r="E11" s="109" t="s">
        <v>1159</v>
      </c>
      <c r="F11" s="106"/>
      <c r="G11" s="107" t="s">
        <v>198</v>
      </c>
      <c r="H11" s="107" t="s">
        <v>1169</v>
      </c>
      <c r="I11" s="107" t="s">
        <v>1170</v>
      </c>
      <c r="J11" s="107">
        <v>8561477</v>
      </c>
      <c r="K11" s="106" t="s">
        <v>14</v>
      </c>
      <c r="L11" s="106" t="s">
        <v>233</v>
      </c>
      <c r="M11" s="102" t="s">
        <v>1174</v>
      </c>
    </row>
    <row r="12" spans="1:13" x14ac:dyDescent="0.25">
      <c r="A12" s="106" t="s">
        <v>12</v>
      </c>
      <c r="B12" s="107">
        <v>40516442</v>
      </c>
      <c r="C12" s="108" t="s">
        <v>1141</v>
      </c>
      <c r="D12" s="106" t="s">
        <v>1142</v>
      </c>
      <c r="E12" s="106" t="s">
        <v>1160</v>
      </c>
      <c r="F12" s="106"/>
      <c r="G12" s="107" t="s">
        <v>198</v>
      </c>
      <c r="H12" s="107" t="s">
        <v>1169</v>
      </c>
      <c r="I12" s="107" t="s">
        <v>1170</v>
      </c>
      <c r="J12" s="107">
        <v>8561477</v>
      </c>
      <c r="K12" s="106" t="s">
        <v>14</v>
      </c>
      <c r="L12" s="106" t="s">
        <v>233</v>
      </c>
      <c r="M12" s="102" t="s">
        <v>1174</v>
      </c>
    </row>
    <row r="13" spans="1:13" x14ac:dyDescent="0.25">
      <c r="A13" s="106" t="s">
        <v>12</v>
      </c>
      <c r="B13" s="107">
        <v>41453327</v>
      </c>
      <c r="C13" s="108" t="s">
        <v>1143</v>
      </c>
      <c r="D13" s="106" t="s">
        <v>1144</v>
      </c>
      <c r="E13" s="106" t="s">
        <v>1161</v>
      </c>
      <c r="F13" s="106"/>
      <c r="G13" s="107" t="s">
        <v>198</v>
      </c>
      <c r="H13" s="107" t="s">
        <v>1169</v>
      </c>
      <c r="I13" s="107" t="s">
        <v>1171</v>
      </c>
      <c r="J13" s="107">
        <v>18093952</v>
      </c>
      <c r="K13" s="106" t="s">
        <v>14</v>
      </c>
      <c r="L13" s="106" t="s">
        <v>233</v>
      </c>
      <c r="M13" s="102" t="s">
        <v>1174</v>
      </c>
    </row>
    <row r="14" spans="1:13" x14ac:dyDescent="0.25">
      <c r="A14" s="106" t="s">
        <v>12</v>
      </c>
      <c r="B14" s="107">
        <v>42285412</v>
      </c>
      <c r="C14" s="108" t="s">
        <v>1145</v>
      </c>
      <c r="D14" s="106" t="s">
        <v>1146</v>
      </c>
      <c r="E14" s="106" t="s">
        <v>1162</v>
      </c>
      <c r="F14" s="106"/>
      <c r="G14" s="107" t="s">
        <v>198</v>
      </c>
      <c r="H14" s="107" t="s">
        <v>15</v>
      </c>
      <c r="I14" s="107" t="s">
        <v>1172</v>
      </c>
      <c r="J14" s="107">
        <v>18093952</v>
      </c>
      <c r="K14" s="106" t="s">
        <v>14</v>
      </c>
      <c r="L14" s="106" t="s">
        <v>233</v>
      </c>
      <c r="M14" s="102" t="s">
        <v>1174</v>
      </c>
    </row>
    <row r="15" spans="1:13" x14ac:dyDescent="0.25">
      <c r="A15" s="106" t="s">
        <v>12</v>
      </c>
      <c r="B15" s="107">
        <v>44309303</v>
      </c>
      <c r="C15" s="108" t="s">
        <v>1147</v>
      </c>
      <c r="D15" s="106" t="s">
        <v>1148</v>
      </c>
      <c r="E15" s="106" t="s">
        <v>1163</v>
      </c>
      <c r="F15" s="106"/>
      <c r="G15" s="107" t="s">
        <v>198</v>
      </c>
      <c r="H15" s="107" t="s">
        <v>15</v>
      </c>
      <c r="I15" s="107" t="s">
        <v>1172</v>
      </c>
      <c r="J15" s="107">
        <v>8806285</v>
      </c>
      <c r="K15" s="106" t="s">
        <v>14</v>
      </c>
      <c r="L15" s="106" t="s">
        <v>233</v>
      </c>
      <c r="M15" s="102" t="s">
        <v>1174</v>
      </c>
    </row>
    <row r="16" spans="1:13" x14ac:dyDescent="0.25">
      <c r="A16" s="106" t="s">
        <v>12</v>
      </c>
      <c r="B16" s="107">
        <v>44744981</v>
      </c>
      <c r="C16" s="108" t="s">
        <v>1149</v>
      </c>
      <c r="D16" s="106" t="s">
        <v>1150</v>
      </c>
      <c r="E16" s="106" t="s">
        <v>1164</v>
      </c>
      <c r="F16" s="106"/>
      <c r="G16" s="107" t="s">
        <v>198</v>
      </c>
      <c r="H16" s="107" t="s">
        <v>1169</v>
      </c>
      <c r="I16" s="107" t="s">
        <v>1171</v>
      </c>
      <c r="J16" s="107">
        <v>8874637</v>
      </c>
      <c r="K16" s="106" t="s">
        <v>14</v>
      </c>
      <c r="L16" s="106" t="s">
        <v>233</v>
      </c>
      <c r="M16" s="102" t="s">
        <v>1174</v>
      </c>
    </row>
    <row r="17" spans="1:13" x14ac:dyDescent="0.25">
      <c r="A17" s="106" t="s">
        <v>12</v>
      </c>
      <c r="B17" s="107">
        <v>44799024</v>
      </c>
      <c r="C17" s="108" t="s">
        <v>1151</v>
      </c>
      <c r="D17" s="106" t="s">
        <v>1152</v>
      </c>
      <c r="E17" s="106" t="s">
        <v>1165</v>
      </c>
      <c r="F17" s="106"/>
      <c r="G17" s="107" t="s">
        <v>198</v>
      </c>
      <c r="H17" s="107" t="s">
        <v>1169</v>
      </c>
      <c r="I17" s="107" t="s">
        <v>1171</v>
      </c>
      <c r="J17" s="107">
        <v>40405255</v>
      </c>
      <c r="K17" s="106" t="s">
        <v>14</v>
      </c>
      <c r="L17" s="106" t="s">
        <v>233</v>
      </c>
      <c r="M17" s="102" t="s">
        <v>1174</v>
      </c>
    </row>
    <row r="18" spans="1:13" x14ac:dyDescent="0.25">
      <c r="A18" s="106" t="s">
        <v>12</v>
      </c>
      <c r="B18" s="107">
        <v>45428232</v>
      </c>
      <c r="C18" s="108" t="s">
        <v>1153</v>
      </c>
      <c r="D18" s="106" t="s">
        <v>1154</v>
      </c>
      <c r="E18" s="106" t="s">
        <v>1166</v>
      </c>
      <c r="F18" s="106"/>
      <c r="G18" s="107" t="s">
        <v>198</v>
      </c>
      <c r="H18" s="107" t="s">
        <v>15</v>
      </c>
      <c r="I18" s="107" t="s">
        <v>1173</v>
      </c>
      <c r="J18" s="107">
        <v>8561477</v>
      </c>
      <c r="K18" s="106" t="s">
        <v>14</v>
      </c>
      <c r="L18" s="106" t="s">
        <v>233</v>
      </c>
      <c r="M18" s="102" t="s">
        <v>1174</v>
      </c>
    </row>
    <row r="19" spans="1:13" x14ac:dyDescent="0.25">
      <c r="A19" s="106" t="s">
        <v>12</v>
      </c>
      <c r="B19" s="107">
        <v>46329553</v>
      </c>
      <c r="C19" s="108" t="s">
        <v>1155</v>
      </c>
      <c r="D19" s="106" t="s">
        <v>1156</v>
      </c>
      <c r="E19" s="106" t="s">
        <v>1167</v>
      </c>
      <c r="F19" s="106"/>
      <c r="G19" s="107" t="s">
        <v>198</v>
      </c>
      <c r="H19" s="107" t="s">
        <v>15</v>
      </c>
      <c r="I19" s="107" t="s">
        <v>1173</v>
      </c>
      <c r="J19" s="107">
        <v>8561477</v>
      </c>
      <c r="K19" s="106" t="s">
        <v>14</v>
      </c>
      <c r="L19" s="106" t="s">
        <v>233</v>
      </c>
      <c r="M19" s="102" t="s">
        <v>1174</v>
      </c>
    </row>
    <row r="20" spans="1:13" x14ac:dyDescent="0.25">
      <c r="A20" s="106" t="s">
        <v>12</v>
      </c>
      <c r="B20" s="107">
        <v>70436904</v>
      </c>
      <c r="C20" s="108" t="s">
        <v>1157</v>
      </c>
      <c r="D20" s="106" t="s">
        <v>1158</v>
      </c>
      <c r="E20" s="106" t="s">
        <v>1168</v>
      </c>
      <c r="F20" s="106"/>
      <c r="G20" s="107" t="s">
        <v>198</v>
      </c>
      <c r="H20" s="107" t="s">
        <v>15</v>
      </c>
      <c r="I20" s="107" t="s">
        <v>1172</v>
      </c>
      <c r="J20" s="107">
        <v>70436904</v>
      </c>
      <c r="K20" s="106" t="s">
        <v>14</v>
      </c>
      <c r="L20" s="106" t="s">
        <v>233</v>
      </c>
      <c r="M20" s="102" t="s">
        <v>1174</v>
      </c>
    </row>
    <row r="21" spans="1:13" x14ac:dyDescent="0.25">
      <c r="A21" s="85" t="s">
        <v>12</v>
      </c>
      <c r="B21" s="86">
        <v>7637398</v>
      </c>
      <c r="C21" s="86" t="s">
        <v>1181</v>
      </c>
      <c r="D21" s="85" t="s">
        <v>1182</v>
      </c>
      <c r="E21" s="101" t="s">
        <v>1221</v>
      </c>
      <c r="F21" s="85"/>
      <c r="G21" s="85" t="s">
        <v>13</v>
      </c>
      <c r="H21" s="86" t="s">
        <v>1244</v>
      </c>
      <c r="I21" s="86" t="s">
        <v>973</v>
      </c>
      <c r="J21" s="86">
        <v>9082081</v>
      </c>
      <c r="K21" s="85" t="s">
        <v>14</v>
      </c>
      <c r="L21" s="86" t="s">
        <v>306</v>
      </c>
    </row>
    <row r="22" spans="1:13" x14ac:dyDescent="0.25">
      <c r="A22" s="85" t="s">
        <v>12</v>
      </c>
      <c r="B22" s="86">
        <v>7858211</v>
      </c>
      <c r="C22" s="86" t="s">
        <v>1183</v>
      </c>
      <c r="D22" s="85" t="s">
        <v>1184</v>
      </c>
      <c r="E22" s="85" t="s">
        <v>1222</v>
      </c>
      <c r="F22" s="85"/>
      <c r="G22" s="85" t="s">
        <v>13</v>
      </c>
      <c r="H22" s="86" t="s">
        <v>1245</v>
      </c>
      <c r="I22" s="86" t="s">
        <v>976</v>
      </c>
      <c r="J22" s="86">
        <v>9082081</v>
      </c>
      <c r="K22" s="85" t="s">
        <v>14</v>
      </c>
      <c r="L22" s="86" t="s">
        <v>306</v>
      </c>
    </row>
    <row r="23" spans="1:13" x14ac:dyDescent="0.25">
      <c r="A23" s="85" t="s">
        <v>12</v>
      </c>
      <c r="B23" s="86">
        <v>7915736</v>
      </c>
      <c r="C23" s="86" t="s">
        <v>1185</v>
      </c>
      <c r="D23" s="85" t="s">
        <v>1186</v>
      </c>
      <c r="E23" s="85" t="s">
        <v>1223</v>
      </c>
      <c r="F23" s="85"/>
      <c r="G23" s="85" t="s">
        <v>13</v>
      </c>
      <c r="H23" s="86" t="s">
        <v>1245</v>
      </c>
      <c r="I23" s="86" t="s">
        <v>976</v>
      </c>
      <c r="J23" s="86">
        <v>9082081</v>
      </c>
      <c r="K23" s="85" t="s">
        <v>14</v>
      </c>
      <c r="L23" s="86" t="s">
        <v>306</v>
      </c>
    </row>
    <row r="24" spans="1:13" x14ac:dyDescent="0.25">
      <c r="A24" s="85" t="s">
        <v>12</v>
      </c>
      <c r="B24" s="86">
        <v>9383943</v>
      </c>
      <c r="C24" s="86" t="s">
        <v>1187</v>
      </c>
      <c r="D24" s="85" t="s">
        <v>1188</v>
      </c>
      <c r="E24" s="85" t="s">
        <v>1224</v>
      </c>
      <c r="F24" s="85"/>
      <c r="G24" s="85" t="s">
        <v>13</v>
      </c>
      <c r="H24" s="86" t="s">
        <v>1246</v>
      </c>
      <c r="I24" s="86" t="s">
        <v>15</v>
      </c>
      <c r="J24" s="86">
        <v>9082081</v>
      </c>
      <c r="K24" s="85" t="s">
        <v>14</v>
      </c>
      <c r="L24" s="86" t="s">
        <v>306</v>
      </c>
    </row>
    <row r="25" spans="1:13" x14ac:dyDescent="0.25">
      <c r="A25" s="85" t="s">
        <v>12</v>
      </c>
      <c r="B25" s="86">
        <v>9399609</v>
      </c>
      <c r="C25" s="86" t="s">
        <v>1189</v>
      </c>
      <c r="D25" s="85" t="s">
        <v>1190</v>
      </c>
      <c r="E25" s="85" t="s">
        <v>1225</v>
      </c>
      <c r="F25" s="85"/>
      <c r="G25" s="85" t="s">
        <v>13</v>
      </c>
      <c r="H25" s="86" t="s">
        <v>1247</v>
      </c>
      <c r="I25" s="86" t="s">
        <v>1242</v>
      </c>
      <c r="J25" s="86">
        <v>9082081</v>
      </c>
      <c r="K25" s="85" t="s">
        <v>14</v>
      </c>
      <c r="L25" s="86" t="s">
        <v>1253</v>
      </c>
    </row>
    <row r="26" spans="1:13" x14ac:dyDescent="0.25">
      <c r="A26" s="85" t="s">
        <v>12</v>
      </c>
      <c r="B26" s="86">
        <v>9758820</v>
      </c>
      <c r="C26" s="86" t="s">
        <v>1191</v>
      </c>
      <c r="D26" s="85" t="s">
        <v>1192</v>
      </c>
      <c r="E26" s="85" t="s">
        <v>1226</v>
      </c>
      <c r="F26" s="85"/>
      <c r="G26" s="85" t="s">
        <v>13</v>
      </c>
      <c r="H26" s="86" t="s">
        <v>1244</v>
      </c>
      <c r="I26" s="86" t="s">
        <v>973</v>
      </c>
      <c r="J26" s="86">
        <v>9082081</v>
      </c>
      <c r="K26" s="85" t="s">
        <v>14</v>
      </c>
      <c r="L26" s="86" t="s">
        <v>306</v>
      </c>
    </row>
    <row r="27" spans="1:13" x14ac:dyDescent="0.25">
      <c r="A27" s="85" t="s">
        <v>12</v>
      </c>
      <c r="B27" s="86">
        <v>10374176</v>
      </c>
      <c r="C27" s="86" t="s">
        <v>1193</v>
      </c>
      <c r="D27" s="85" t="s">
        <v>1194</v>
      </c>
      <c r="E27" s="85" t="s">
        <v>1227</v>
      </c>
      <c r="F27" s="85"/>
      <c r="G27" s="85" t="s">
        <v>13</v>
      </c>
      <c r="H27" s="86" t="s">
        <v>1247</v>
      </c>
      <c r="I27" s="86" t="s">
        <v>1242</v>
      </c>
      <c r="J27" s="86">
        <v>9082081</v>
      </c>
      <c r="K27" s="85" t="s">
        <v>14</v>
      </c>
      <c r="L27" s="86" t="s">
        <v>1253</v>
      </c>
    </row>
    <row r="28" spans="1:13" x14ac:dyDescent="0.25">
      <c r="A28" s="85" t="s">
        <v>12</v>
      </c>
      <c r="B28" s="86">
        <v>40036368</v>
      </c>
      <c r="C28" s="86" t="s">
        <v>1195</v>
      </c>
      <c r="D28" s="85" t="s">
        <v>1196</v>
      </c>
      <c r="E28" s="85" t="s">
        <v>1228</v>
      </c>
      <c r="F28" s="85"/>
      <c r="G28" s="85" t="s">
        <v>13</v>
      </c>
      <c r="H28" s="86" t="s">
        <v>1248</v>
      </c>
      <c r="I28" s="86" t="s">
        <v>973</v>
      </c>
      <c r="J28" s="86">
        <v>9082081</v>
      </c>
      <c r="K28" s="85" t="s">
        <v>14</v>
      </c>
      <c r="L28" s="86" t="s">
        <v>306</v>
      </c>
    </row>
    <row r="29" spans="1:13" x14ac:dyDescent="0.25">
      <c r="A29" s="85" t="s">
        <v>12</v>
      </c>
      <c r="B29" s="86">
        <v>42627366</v>
      </c>
      <c r="C29" s="86" t="s">
        <v>1197</v>
      </c>
      <c r="D29" s="85" t="s">
        <v>1198</v>
      </c>
      <c r="E29" s="85" t="s">
        <v>1229</v>
      </c>
      <c r="F29" s="85"/>
      <c r="G29" s="85" t="s">
        <v>13</v>
      </c>
      <c r="H29" s="86" t="s">
        <v>1244</v>
      </c>
      <c r="I29" s="86" t="s">
        <v>973</v>
      </c>
      <c r="J29" s="86">
        <v>9082081</v>
      </c>
      <c r="K29" s="85" t="s">
        <v>14</v>
      </c>
      <c r="L29" s="86" t="s">
        <v>306</v>
      </c>
    </row>
    <row r="30" spans="1:13" x14ac:dyDescent="0.25">
      <c r="A30" s="85" t="s">
        <v>12</v>
      </c>
      <c r="B30" s="86">
        <v>43093051</v>
      </c>
      <c r="C30" s="86" t="s">
        <v>1199</v>
      </c>
      <c r="D30" s="85" t="s">
        <v>1200</v>
      </c>
      <c r="E30" s="85" t="s">
        <v>1230</v>
      </c>
      <c r="F30" s="85"/>
      <c r="G30" s="85" t="s">
        <v>13</v>
      </c>
      <c r="H30" s="86" t="s">
        <v>1249</v>
      </c>
      <c r="I30" s="86" t="s">
        <v>974</v>
      </c>
      <c r="J30" s="86">
        <v>9082081</v>
      </c>
      <c r="K30" s="85" t="s">
        <v>14</v>
      </c>
      <c r="L30" s="86" t="s">
        <v>306</v>
      </c>
    </row>
    <row r="31" spans="1:13" x14ac:dyDescent="0.25">
      <c r="A31" s="85" t="s">
        <v>12</v>
      </c>
      <c r="B31" s="86">
        <v>43696381</v>
      </c>
      <c r="C31" s="86" t="s">
        <v>1201</v>
      </c>
      <c r="D31" s="85" t="s">
        <v>1202</v>
      </c>
      <c r="E31" s="85" t="s">
        <v>1231</v>
      </c>
      <c r="F31" s="85"/>
      <c r="G31" s="85" t="s">
        <v>13</v>
      </c>
      <c r="H31" s="86" t="s">
        <v>1249</v>
      </c>
      <c r="I31" s="86" t="s">
        <v>974</v>
      </c>
      <c r="J31" s="86">
        <v>9082081</v>
      </c>
      <c r="K31" s="85" t="s">
        <v>14</v>
      </c>
      <c r="L31" s="86" t="s">
        <v>306</v>
      </c>
    </row>
    <row r="32" spans="1:13" x14ac:dyDescent="0.25">
      <c r="A32" s="85" t="s">
        <v>12</v>
      </c>
      <c r="B32" s="86">
        <v>44326919</v>
      </c>
      <c r="C32" s="86" t="s">
        <v>302</v>
      </c>
      <c r="D32" s="85" t="s">
        <v>1203</v>
      </c>
      <c r="E32" s="85" t="s">
        <v>1232</v>
      </c>
      <c r="F32" s="85"/>
      <c r="G32" s="85" t="s">
        <v>13</v>
      </c>
      <c r="H32" s="86" t="s">
        <v>1249</v>
      </c>
      <c r="I32" s="86" t="s">
        <v>974</v>
      </c>
      <c r="J32" s="86">
        <v>9082081</v>
      </c>
      <c r="K32" s="85" t="s">
        <v>14</v>
      </c>
      <c r="L32" s="86" t="s">
        <v>306</v>
      </c>
    </row>
    <row r="33" spans="1:12" x14ac:dyDescent="0.25">
      <c r="A33" s="85" t="s">
        <v>12</v>
      </c>
      <c r="B33" s="86">
        <v>45451054</v>
      </c>
      <c r="C33" s="86" t="s">
        <v>1204</v>
      </c>
      <c r="D33" s="85" t="s">
        <v>1205</v>
      </c>
      <c r="E33" s="85" t="s">
        <v>1233</v>
      </c>
      <c r="F33" s="85"/>
      <c r="G33" s="85" t="s">
        <v>13</v>
      </c>
      <c r="H33" s="86" t="s">
        <v>1249</v>
      </c>
      <c r="I33" s="86" t="s">
        <v>974</v>
      </c>
      <c r="J33" s="86">
        <v>9082081</v>
      </c>
      <c r="K33" s="85" t="s">
        <v>14</v>
      </c>
      <c r="L33" s="86" t="s">
        <v>306</v>
      </c>
    </row>
    <row r="34" spans="1:12" x14ac:dyDescent="0.25">
      <c r="A34" s="85" t="s">
        <v>12</v>
      </c>
      <c r="B34" s="86">
        <v>46698981</v>
      </c>
      <c r="C34" s="86" t="s">
        <v>1206</v>
      </c>
      <c r="D34" s="85" t="s">
        <v>1207</v>
      </c>
      <c r="E34" s="85" t="s">
        <v>1234</v>
      </c>
      <c r="F34" s="85"/>
      <c r="G34" s="85" t="s">
        <v>13</v>
      </c>
      <c r="H34" s="86" t="s">
        <v>1249</v>
      </c>
      <c r="I34" s="86" t="s">
        <v>974</v>
      </c>
      <c r="J34" s="86">
        <v>9082081</v>
      </c>
      <c r="K34" s="85" t="s">
        <v>14</v>
      </c>
      <c r="L34" s="86" t="s">
        <v>306</v>
      </c>
    </row>
    <row r="35" spans="1:12" x14ac:dyDescent="0.25">
      <c r="A35" s="85" t="s">
        <v>12</v>
      </c>
      <c r="B35" s="86">
        <v>72572171</v>
      </c>
      <c r="C35" s="86" t="s">
        <v>1208</v>
      </c>
      <c r="D35" s="85" t="s">
        <v>1209</v>
      </c>
      <c r="E35" s="85" t="s">
        <v>1235</v>
      </c>
      <c r="F35" s="85"/>
      <c r="G35" s="85" t="s">
        <v>13</v>
      </c>
      <c r="H35" s="86" t="s">
        <v>1249</v>
      </c>
      <c r="I35" s="86" t="s">
        <v>974</v>
      </c>
      <c r="J35" s="86">
        <v>9082081</v>
      </c>
      <c r="K35" s="85" t="s">
        <v>14</v>
      </c>
      <c r="L35" s="86" t="s">
        <v>306</v>
      </c>
    </row>
    <row r="36" spans="1:12" x14ac:dyDescent="0.25">
      <c r="A36" s="85" t="s">
        <v>12</v>
      </c>
      <c r="B36" s="86">
        <v>41591598</v>
      </c>
      <c r="C36" s="86" t="s">
        <v>1210</v>
      </c>
      <c r="D36" s="85" t="s">
        <v>1211</v>
      </c>
      <c r="E36" s="85" t="s">
        <v>1236</v>
      </c>
      <c r="F36" s="85"/>
      <c r="G36" s="85" t="s">
        <v>13</v>
      </c>
      <c r="H36" s="86" t="s">
        <v>1250</v>
      </c>
      <c r="I36" s="86" t="s">
        <v>974</v>
      </c>
      <c r="J36" s="86">
        <v>6997400</v>
      </c>
      <c r="K36" s="85" t="s">
        <v>14</v>
      </c>
      <c r="L36" s="86" t="s">
        <v>1253</v>
      </c>
    </row>
    <row r="37" spans="1:12" x14ac:dyDescent="0.25">
      <c r="A37" s="85" t="s">
        <v>12</v>
      </c>
      <c r="B37" s="86">
        <v>44028331</v>
      </c>
      <c r="C37" s="86" t="s">
        <v>1212</v>
      </c>
      <c r="D37" s="85" t="s">
        <v>1213</v>
      </c>
      <c r="E37" s="85" t="s">
        <v>1237</v>
      </c>
      <c r="F37" s="85"/>
      <c r="G37" s="85" t="s">
        <v>13</v>
      </c>
      <c r="H37" s="86" t="s">
        <v>1247</v>
      </c>
      <c r="I37" s="86" t="s">
        <v>1242</v>
      </c>
      <c r="J37" s="86">
        <v>6997400</v>
      </c>
      <c r="K37" s="85" t="s">
        <v>14</v>
      </c>
      <c r="L37" s="86" t="s">
        <v>1253</v>
      </c>
    </row>
    <row r="38" spans="1:12" x14ac:dyDescent="0.25">
      <c r="A38" s="85" t="s">
        <v>12</v>
      </c>
      <c r="B38" s="86">
        <v>44527258</v>
      </c>
      <c r="C38" s="86" t="s">
        <v>1214</v>
      </c>
      <c r="D38" s="85" t="s">
        <v>1215</v>
      </c>
      <c r="E38" s="85" t="s">
        <v>1238</v>
      </c>
      <c r="F38" s="85"/>
      <c r="G38" s="85" t="s">
        <v>13</v>
      </c>
      <c r="H38" s="86" t="s">
        <v>1247</v>
      </c>
      <c r="I38" s="86" t="s">
        <v>1242</v>
      </c>
      <c r="J38" s="86">
        <v>6997400</v>
      </c>
      <c r="K38" s="85" t="s">
        <v>14</v>
      </c>
      <c r="L38" s="86" t="s">
        <v>1253</v>
      </c>
    </row>
    <row r="39" spans="1:12" x14ac:dyDescent="0.25">
      <c r="A39" s="85" t="s">
        <v>12</v>
      </c>
      <c r="B39" s="86">
        <v>45897107</v>
      </c>
      <c r="C39" s="86" t="s">
        <v>81</v>
      </c>
      <c r="D39" s="85" t="s">
        <v>1216</v>
      </c>
      <c r="E39" s="85" t="s">
        <v>1239</v>
      </c>
      <c r="F39" s="85"/>
      <c r="G39" s="85" t="s">
        <v>13</v>
      </c>
      <c r="H39" s="86" t="s">
        <v>1250</v>
      </c>
      <c r="I39" s="86" t="s">
        <v>974</v>
      </c>
      <c r="J39" s="86">
        <v>6997400</v>
      </c>
      <c r="K39" s="85" t="s">
        <v>14</v>
      </c>
      <c r="L39" s="86" t="s">
        <v>1253</v>
      </c>
    </row>
    <row r="40" spans="1:12" x14ac:dyDescent="0.25">
      <c r="A40" s="85" t="s">
        <v>12</v>
      </c>
      <c r="B40" s="86">
        <v>47473129</v>
      </c>
      <c r="C40" s="86" t="s">
        <v>1217</v>
      </c>
      <c r="D40" s="85" t="s">
        <v>1218</v>
      </c>
      <c r="E40" s="85" t="s">
        <v>1240</v>
      </c>
      <c r="F40" s="85"/>
      <c r="G40" s="85" t="s">
        <v>13</v>
      </c>
      <c r="H40" s="86" t="s">
        <v>1251</v>
      </c>
      <c r="I40" s="86" t="s">
        <v>1243</v>
      </c>
      <c r="J40" s="86">
        <v>6997400</v>
      </c>
      <c r="K40" s="85" t="s">
        <v>14</v>
      </c>
      <c r="L40" s="86" t="s">
        <v>1253</v>
      </c>
    </row>
    <row r="41" spans="1:12" x14ac:dyDescent="0.25">
      <c r="A41" s="85" t="s">
        <v>12</v>
      </c>
      <c r="B41" s="86">
        <v>72223695</v>
      </c>
      <c r="C41" s="86" t="s">
        <v>1219</v>
      </c>
      <c r="D41" s="85" t="s">
        <v>1220</v>
      </c>
      <c r="E41" s="85" t="s">
        <v>1241</v>
      </c>
      <c r="F41" s="85"/>
      <c r="G41" s="85" t="s">
        <v>13</v>
      </c>
      <c r="H41" s="86" t="s">
        <v>1252</v>
      </c>
      <c r="I41" s="86" t="s">
        <v>975</v>
      </c>
      <c r="J41" s="86">
        <v>6997400</v>
      </c>
      <c r="K41" s="85" t="s">
        <v>14</v>
      </c>
      <c r="L41" s="86" t="s">
        <v>1253</v>
      </c>
    </row>
    <row r="44" spans="1:12" x14ac:dyDescent="0.25">
      <c r="A44" s="104" t="s">
        <v>1176</v>
      </c>
    </row>
    <row r="45" spans="1:12" x14ac:dyDescent="0.25">
      <c r="A45" s="103">
        <v>46138095</v>
      </c>
      <c r="B45" s="103" t="s">
        <v>1175</v>
      </c>
    </row>
    <row r="47" spans="1:12" x14ac:dyDescent="0.25">
      <c r="A47" t="s">
        <v>1178</v>
      </c>
    </row>
    <row r="48" spans="1:12" x14ac:dyDescent="0.25">
      <c r="A48" s="103">
        <v>10302075</v>
      </c>
      <c r="B48" s="103" t="s">
        <v>1177</v>
      </c>
    </row>
    <row r="51" spans="1:2" x14ac:dyDescent="0.25">
      <c r="A51" t="s">
        <v>30</v>
      </c>
    </row>
    <row r="52" spans="1:2" x14ac:dyDescent="0.25">
      <c r="A52" s="103">
        <v>29265099</v>
      </c>
      <c r="B52" s="103" t="s">
        <v>1179</v>
      </c>
    </row>
    <row r="53" spans="1:2" x14ac:dyDescent="0.25">
      <c r="A53" s="105">
        <v>40406029</v>
      </c>
      <c r="B53" s="105" t="s">
        <v>1180</v>
      </c>
    </row>
  </sheetData>
  <hyperlinks>
    <hyperlink ref="E11" r:id="rId1"/>
    <hyperlink ref="E21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1" zoomScaleNormal="100" workbookViewId="0">
      <selection activeCell="J21" sqref="J21"/>
    </sheetView>
  </sheetViews>
  <sheetFormatPr baseColWidth="10" defaultRowHeight="12" x14ac:dyDescent="0.2"/>
  <cols>
    <col min="1" max="1" width="12.140625" style="113" bestFit="1" customWidth="1"/>
    <col min="2" max="2" width="16.42578125" style="113" bestFit="1" customWidth="1"/>
    <col min="3" max="3" width="15" style="113" bestFit="1" customWidth="1"/>
    <col min="4" max="4" width="20.28515625" style="113" bestFit="1" customWidth="1"/>
    <col min="5" max="5" width="29.140625" style="113" bestFit="1" customWidth="1"/>
    <col min="6" max="6" width="37.5703125" style="113" bestFit="1" customWidth="1"/>
    <col min="7" max="7" width="20.7109375" style="113" bestFit="1" customWidth="1"/>
    <col min="8" max="8" width="48.42578125" style="113" bestFit="1" customWidth="1"/>
    <col min="9" max="9" width="24" style="113" bestFit="1" customWidth="1"/>
    <col min="10" max="10" width="20" style="113" bestFit="1" customWidth="1"/>
    <col min="11" max="11" width="14.5703125" style="113" bestFit="1" customWidth="1"/>
    <col min="12" max="12" width="20.28515625" style="113" bestFit="1" customWidth="1"/>
    <col min="13" max="13" width="37.7109375" style="113" bestFit="1" customWidth="1"/>
    <col min="14" max="16384" width="11.42578125" style="113"/>
  </cols>
  <sheetData>
    <row r="1" spans="1:13" x14ac:dyDescent="0.2">
      <c r="A1" s="110" t="s">
        <v>0</v>
      </c>
      <c r="B1" s="4" t="s">
        <v>1</v>
      </c>
      <c r="C1" s="3" t="s">
        <v>2</v>
      </c>
      <c r="D1" s="3" t="s">
        <v>23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3" t="s">
        <v>8</v>
      </c>
      <c r="K1" s="3" t="s">
        <v>9</v>
      </c>
      <c r="L1" s="3" t="s">
        <v>10</v>
      </c>
      <c r="M1" s="3" t="s">
        <v>11</v>
      </c>
    </row>
    <row r="2" spans="1:13" x14ac:dyDescent="0.2">
      <c r="A2" s="113" t="s">
        <v>12</v>
      </c>
      <c r="B2" s="114">
        <v>40863608</v>
      </c>
      <c r="C2" s="114" t="s">
        <v>1257</v>
      </c>
      <c r="D2" s="114" t="s">
        <v>1258</v>
      </c>
      <c r="E2" s="115" t="s">
        <v>1013</v>
      </c>
      <c r="F2" s="114" t="s">
        <v>13</v>
      </c>
      <c r="G2" s="114" t="s">
        <v>204</v>
      </c>
      <c r="H2" s="114" t="s">
        <v>967</v>
      </c>
      <c r="I2" s="114" t="s">
        <v>974</v>
      </c>
      <c r="J2" s="114">
        <v>40863608</v>
      </c>
      <c r="K2" s="116" t="s">
        <v>14</v>
      </c>
      <c r="L2" s="116" t="s">
        <v>228</v>
      </c>
      <c r="M2" s="114"/>
    </row>
    <row r="3" spans="1:13" x14ac:dyDescent="0.2">
      <c r="A3" s="113" t="s">
        <v>12</v>
      </c>
      <c r="B3" s="114">
        <v>47134997</v>
      </c>
      <c r="C3" s="114" t="s">
        <v>1259</v>
      </c>
      <c r="D3" s="114" t="s">
        <v>1260</v>
      </c>
      <c r="E3" s="115" t="s">
        <v>1284</v>
      </c>
      <c r="F3" s="114" t="s">
        <v>13</v>
      </c>
      <c r="G3" s="114" t="s">
        <v>204</v>
      </c>
      <c r="H3" s="114" t="s">
        <v>1276</v>
      </c>
      <c r="I3" s="114" t="s">
        <v>974</v>
      </c>
      <c r="J3" s="114">
        <v>42132198</v>
      </c>
      <c r="K3" s="116" t="s">
        <v>14</v>
      </c>
      <c r="L3" s="116" t="s">
        <v>206</v>
      </c>
      <c r="M3" s="114" t="s">
        <v>206</v>
      </c>
    </row>
    <row r="4" spans="1:13" x14ac:dyDescent="0.2">
      <c r="A4" s="113" t="s">
        <v>12</v>
      </c>
      <c r="B4" s="114">
        <v>45484572</v>
      </c>
      <c r="C4" s="114" t="s">
        <v>1261</v>
      </c>
      <c r="D4" s="114" t="s">
        <v>1262</v>
      </c>
      <c r="E4" s="115" t="s">
        <v>1284</v>
      </c>
      <c r="F4" s="114" t="s">
        <v>1275</v>
      </c>
      <c r="G4" s="114" t="s">
        <v>204</v>
      </c>
      <c r="H4" s="114" t="s">
        <v>1277</v>
      </c>
      <c r="I4" s="114" t="s">
        <v>15</v>
      </c>
      <c r="J4" s="114">
        <v>45484572</v>
      </c>
      <c r="K4" s="116" t="s">
        <v>14</v>
      </c>
      <c r="L4" s="116" t="s">
        <v>1280</v>
      </c>
      <c r="M4" s="114" t="s">
        <v>324</v>
      </c>
    </row>
    <row r="5" spans="1:13" x14ac:dyDescent="0.2">
      <c r="A5" s="113" t="s">
        <v>12</v>
      </c>
      <c r="B5" s="114">
        <v>46085575</v>
      </c>
      <c r="C5" s="114" t="s">
        <v>1263</v>
      </c>
      <c r="D5" s="114" t="s">
        <v>1264</v>
      </c>
      <c r="E5" s="115" t="s">
        <v>1285</v>
      </c>
      <c r="F5" s="114" t="s">
        <v>13</v>
      </c>
      <c r="G5" s="114" t="s">
        <v>204</v>
      </c>
      <c r="H5" s="114" t="s">
        <v>907</v>
      </c>
      <c r="I5" s="114" t="s">
        <v>15</v>
      </c>
      <c r="J5" s="114">
        <v>46085575</v>
      </c>
      <c r="K5" s="116" t="s">
        <v>14</v>
      </c>
      <c r="L5" s="116" t="s">
        <v>1280</v>
      </c>
      <c r="M5" s="114" t="s">
        <v>324</v>
      </c>
    </row>
    <row r="6" spans="1:13" x14ac:dyDescent="0.2">
      <c r="A6" s="113" t="s">
        <v>12</v>
      </c>
      <c r="B6" s="114">
        <v>76283353</v>
      </c>
      <c r="C6" s="114" t="s">
        <v>1265</v>
      </c>
      <c r="D6" s="114" t="s">
        <v>1266</v>
      </c>
      <c r="E6" s="115" t="s">
        <v>1286</v>
      </c>
      <c r="F6" s="114" t="s">
        <v>13</v>
      </c>
      <c r="G6" s="114" t="s">
        <v>204</v>
      </c>
      <c r="H6" s="114" t="s">
        <v>1278</v>
      </c>
      <c r="I6" s="114" t="s">
        <v>972</v>
      </c>
      <c r="J6" s="114">
        <v>7597751</v>
      </c>
      <c r="K6" s="116" t="s">
        <v>14</v>
      </c>
      <c r="L6" s="116" t="s">
        <v>228</v>
      </c>
      <c r="M6" s="114" t="s">
        <v>564</v>
      </c>
    </row>
    <row r="7" spans="1:13" x14ac:dyDescent="0.2">
      <c r="A7" s="113" t="s">
        <v>12</v>
      </c>
      <c r="B7" s="114">
        <v>45012187</v>
      </c>
      <c r="C7" s="114" t="s">
        <v>1267</v>
      </c>
      <c r="D7" s="114" t="s">
        <v>1268</v>
      </c>
      <c r="E7" s="114" t="s">
        <v>1287</v>
      </c>
      <c r="F7" s="114" t="s">
        <v>13</v>
      </c>
      <c r="G7" s="114" t="s">
        <v>204</v>
      </c>
      <c r="H7" s="114" t="s">
        <v>961</v>
      </c>
      <c r="I7" s="114" t="s">
        <v>974</v>
      </c>
      <c r="J7" s="114">
        <v>25594749</v>
      </c>
      <c r="K7" s="116" t="s">
        <v>14</v>
      </c>
      <c r="L7" s="116" t="s">
        <v>228</v>
      </c>
      <c r="M7" s="114" t="s">
        <v>257</v>
      </c>
    </row>
    <row r="8" spans="1:13" x14ac:dyDescent="0.2">
      <c r="A8" s="113" t="s">
        <v>12</v>
      </c>
      <c r="B8" s="114">
        <v>70430977</v>
      </c>
      <c r="C8" s="114" t="s">
        <v>1269</v>
      </c>
      <c r="D8" s="114" t="s">
        <v>1270</v>
      </c>
      <c r="E8" s="115" t="s">
        <v>1287</v>
      </c>
      <c r="F8" s="114" t="s">
        <v>13</v>
      </c>
      <c r="G8" s="114" t="s">
        <v>204</v>
      </c>
      <c r="H8" s="114" t="s">
        <v>1279</v>
      </c>
      <c r="I8" s="114" t="s">
        <v>974</v>
      </c>
      <c r="J8" s="114">
        <v>40500370</v>
      </c>
      <c r="K8" s="116" t="s">
        <v>14</v>
      </c>
      <c r="L8" s="116" t="s">
        <v>228</v>
      </c>
      <c r="M8" s="114" t="s">
        <v>564</v>
      </c>
    </row>
    <row r="9" spans="1:13" x14ac:dyDescent="0.2">
      <c r="A9" s="113" t="s">
        <v>12</v>
      </c>
      <c r="B9" s="114">
        <v>47382854</v>
      </c>
      <c r="C9" s="114" t="s">
        <v>1271</v>
      </c>
      <c r="D9" s="114" t="s">
        <v>1272</v>
      </c>
      <c r="E9" s="115" t="s">
        <v>1288</v>
      </c>
      <c r="F9" s="114" t="s">
        <v>13</v>
      </c>
      <c r="G9" s="114" t="s">
        <v>204</v>
      </c>
      <c r="H9" s="114" t="s">
        <v>966</v>
      </c>
      <c r="I9" s="114" t="s">
        <v>974</v>
      </c>
      <c r="J9" s="114">
        <v>9248429</v>
      </c>
      <c r="K9" s="116" t="s">
        <v>14</v>
      </c>
      <c r="L9" s="116" t="s">
        <v>228</v>
      </c>
      <c r="M9" s="114" t="s">
        <v>257</v>
      </c>
    </row>
    <row r="10" spans="1:13" x14ac:dyDescent="0.2">
      <c r="A10" s="113" t="s">
        <v>12</v>
      </c>
      <c r="B10" s="114">
        <v>44493852</v>
      </c>
      <c r="C10" s="114" t="s">
        <v>1273</v>
      </c>
      <c r="D10" s="114" t="s">
        <v>1274</v>
      </c>
      <c r="E10" s="115" t="s">
        <v>1289</v>
      </c>
      <c r="F10" s="114" t="s">
        <v>198</v>
      </c>
      <c r="G10" s="114" t="s">
        <v>625</v>
      </c>
      <c r="H10" s="114" t="s">
        <v>1172</v>
      </c>
      <c r="I10" s="114" t="s">
        <v>15</v>
      </c>
      <c r="J10" s="114">
        <v>8806285</v>
      </c>
      <c r="K10" s="116" t="s">
        <v>14</v>
      </c>
      <c r="L10" s="116" t="s">
        <v>754</v>
      </c>
      <c r="M10" s="114" t="s">
        <v>1174</v>
      </c>
    </row>
    <row r="11" spans="1:13" x14ac:dyDescent="0.2">
      <c r="A11" s="113" t="s">
        <v>12</v>
      </c>
      <c r="B11" s="114">
        <v>46859076</v>
      </c>
      <c r="C11" s="114" t="s">
        <v>1254</v>
      </c>
      <c r="D11" s="114" t="s">
        <v>1255</v>
      </c>
      <c r="E11" s="114" t="s">
        <v>1256</v>
      </c>
      <c r="F11" s="114" t="s">
        <v>19</v>
      </c>
      <c r="G11" s="114" t="s">
        <v>204</v>
      </c>
      <c r="H11" s="114" t="s">
        <v>22</v>
      </c>
      <c r="I11" s="114" t="s">
        <v>22</v>
      </c>
      <c r="J11" s="114">
        <v>9901680</v>
      </c>
      <c r="K11" s="116" t="s">
        <v>14</v>
      </c>
      <c r="L11" s="116" t="s">
        <v>228</v>
      </c>
      <c r="M11" s="116" t="s">
        <v>658</v>
      </c>
    </row>
    <row r="12" spans="1:13" x14ac:dyDescent="0.2">
      <c r="A12" s="113" t="s">
        <v>12</v>
      </c>
      <c r="B12" s="114">
        <v>6640632</v>
      </c>
      <c r="C12" s="114" t="s">
        <v>1281</v>
      </c>
      <c r="D12" s="114" t="s">
        <v>1282</v>
      </c>
      <c r="E12" s="115" t="s">
        <v>1290</v>
      </c>
      <c r="F12" s="114" t="s">
        <v>13</v>
      </c>
      <c r="G12" s="114" t="s">
        <v>204</v>
      </c>
      <c r="H12" s="114" t="s">
        <v>1283</v>
      </c>
      <c r="I12" s="114" t="s">
        <v>17</v>
      </c>
      <c r="J12" s="114">
        <v>9901680</v>
      </c>
      <c r="K12" s="116" t="s">
        <v>14</v>
      </c>
      <c r="L12" s="116" t="s">
        <v>228</v>
      </c>
      <c r="M12" s="116" t="s">
        <v>658</v>
      </c>
    </row>
  </sheetData>
  <hyperlinks>
    <hyperlink ref="E2" r:id="rId1"/>
    <hyperlink ref="E3" r:id="rId2"/>
    <hyperlink ref="E4" r:id="rId3"/>
    <hyperlink ref="E5" r:id="rId4"/>
    <hyperlink ref="E6" r:id="rId5"/>
    <hyperlink ref="E8" r:id="rId6"/>
    <hyperlink ref="E9" r:id="rId7"/>
    <hyperlink ref="E10" r:id="rId8"/>
    <hyperlink ref="E12" r:id="rId9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"/>
  <sheetViews>
    <sheetView zoomScale="70" zoomScaleNormal="70" workbookViewId="0">
      <selection activeCell="C21" sqref="C21"/>
    </sheetView>
  </sheetViews>
  <sheetFormatPr baseColWidth="10" defaultRowHeight="15" x14ac:dyDescent="0.25"/>
  <cols>
    <col min="1" max="1" width="14.5703125" style="1" bestFit="1" customWidth="1"/>
    <col min="2" max="2" width="16.42578125" style="5" bestFit="1" customWidth="1"/>
    <col min="3" max="3" width="48" style="1" customWidth="1"/>
    <col min="4" max="4" width="27" style="1" customWidth="1"/>
    <col min="5" max="5" width="31.7109375" style="1" customWidth="1"/>
    <col min="6" max="6" width="23.140625" style="1" customWidth="1"/>
    <col min="7" max="7" width="30" style="1" customWidth="1"/>
    <col min="8" max="8" width="54.5703125" style="1" customWidth="1"/>
    <col min="9" max="9" width="35.85546875" style="1" customWidth="1"/>
    <col min="10" max="10" width="20" style="5" bestFit="1" customWidth="1"/>
    <col min="11" max="11" width="25.7109375" style="1" customWidth="1"/>
    <col min="12" max="12" width="41.140625" style="1" customWidth="1"/>
    <col min="13" max="13" width="31.140625" style="1" customWidth="1"/>
    <col min="14" max="16384" width="11.42578125" style="1"/>
  </cols>
  <sheetData>
    <row r="1" spans="1:13" ht="18.75" customHeight="1" x14ac:dyDescent="0.25">
      <c r="A1" s="3" t="s">
        <v>0</v>
      </c>
      <c r="B1" s="29" t="s">
        <v>1</v>
      </c>
      <c r="C1" s="30" t="s">
        <v>2</v>
      </c>
      <c r="D1" s="30" t="s">
        <v>23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1" t="s">
        <v>8</v>
      </c>
      <c r="K1" s="30" t="s">
        <v>9</v>
      </c>
      <c r="L1" s="30" t="s">
        <v>10</v>
      </c>
      <c r="M1" s="30" t="s">
        <v>11</v>
      </c>
    </row>
    <row r="2" spans="1:13" x14ac:dyDescent="0.25">
      <c r="A2" s="1" t="s">
        <v>12</v>
      </c>
      <c r="B2" s="32"/>
      <c r="C2" s="33"/>
      <c r="D2" s="33"/>
      <c r="E2" s="33"/>
      <c r="F2" s="33"/>
      <c r="G2" s="33"/>
      <c r="H2" s="33"/>
      <c r="I2" s="33"/>
      <c r="J2" s="32"/>
      <c r="K2" s="33"/>
      <c r="L2" s="33"/>
      <c r="M2" s="33"/>
    </row>
    <row r="3" spans="1:13" x14ac:dyDescent="0.25">
      <c r="A3" s="1" t="s">
        <v>12</v>
      </c>
      <c r="B3" s="32"/>
      <c r="C3" s="33"/>
      <c r="D3" s="33"/>
      <c r="E3" s="33"/>
      <c r="F3" s="33"/>
      <c r="G3" s="33"/>
      <c r="H3" s="33"/>
      <c r="I3" s="33"/>
      <c r="J3" s="32"/>
      <c r="K3" s="33"/>
      <c r="L3" s="33"/>
      <c r="M3" s="33"/>
    </row>
    <row r="4" spans="1:13" x14ac:dyDescent="0.25">
      <c r="A4" s="1" t="s">
        <v>12</v>
      </c>
      <c r="B4" s="18">
        <v>9632285</v>
      </c>
      <c r="C4" s="19" t="s">
        <v>664</v>
      </c>
      <c r="D4" s="20" t="s">
        <v>665</v>
      </c>
      <c r="E4" s="21" t="s">
        <v>708</v>
      </c>
      <c r="F4" s="20" t="s">
        <v>659</v>
      </c>
      <c r="G4" s="20" t="s">
        <v>204</v>
      </c>
      <c r="H4" s="20" t="s">
        <v>322</v>
      </c>
      <c r="I4" s="20" t="s">
        <v>24</v>
      </c>
      <c r="J4" s="18">
        <v>9341836</v>
      </c>
      <c r="K4" s="20" t="s">
        <v>14</v>
      </c>
      <c r="L4" s="20" t="s">
        <v>217</v>
      </c>
      <c r="M4" s="20" t="s">
        <v>323</v>
      </c>
    </row>
    <row r="5" spans="1:13" x14ac:dyDescent="0.25">
      <c r="A5" s="1" t="s">
        <v>12</v>
      </c>
      <c r="B5" s="18">
        <v>41983198</v>
      </c>
      <c r="C5" s="19" t="s">
        <v>666</v>
      </c>
      <c r="D5" s="20" t="s">
        <v>667</v>
      </c>
      <c r="E5" s="21" t="s">
        <v>709</v>
      </c>
      <c r="F5" s="20" t="s">
        <v>659</v>
      </c>
      <c r="G5" s="20" t="s">
        <v>204</v>
      </c>
      <c r="H5" s="20" t="s">
        <v>22</v>
      </c>
      <c r="I5" s="20" t="s">
        <v>22</v>
      </c>
      <c r="J5" s="18">
        <v>40474693</v>
      </c>
      <c r="K5" s="20" t="s">
        <v>14</v>
      </c>
      <c r="L5" s="20" t="s">
        <v>217</v>
      </c>
      <c r="M5" s="20" t="s">
        <v>325</v>
      </c>
    </row>
    <row r="6" spans="1:13" x14ac:dyDescent="0.25">
      <c r="A6" s="1" t="s">
        <v>12</v>
      </c>
      <c r="B6" s="18">
        <v>42499974</v>
      </c>
      <c r="C6" s="19" t="s">
        <v>668</v>
      </c>
      <c r="D6" s="20" t="s">
        <v>669</v>
      </c>
      <c r="E6" s="20" t="s">
        <v>710</v>
      </c>
      <c r="F6" s="20" t="s">
        <v>659</v>
      </c>
      <c r="G6" s="20" t="s">
        <v>204</v>
      </c>
      <c r="H6" s="20" t="s">
        <v>311</v>
      </c>
      <c r="I6" s="20" t="s">
        <v>311</v>
      </c>
      <c r="J6" s="20">
        <v>10136643</v>
      </c>
      <c r="K6" s="20" t="s">
        <v>14</v>
      </c>
      <c r="L6" s="20" t="s">
        <v>217</v>
      </c>
      <c r="M6" s="20" t="s">
        <v>296</v>
      </c>
    </row>
    <row r="7" spans="1:13" x14ac:dyDescent="0.25">
      <c r="A7" s="1" t="s">
        <v>12</v>
      </c>
      <c r="B7" s="18">
        <v>45440578</v>
      </c>
      <c r="C7" s="19" t="s">
        <v>670</v>
      </c>
      <c r="D7" s="20" t="s">
        <v>671</v>
      </c>
      <c r="E7" s="21" t="s">
        <v>711</v>
      </c>
      <c r="F7" s="20" t="s">
        <v>659</v>
      </c>
      <c r="G7" s="20" t="s">
        <v>204</v>
      </c>
      <c r="H7" s="20" t="s">
        <v>22</v>
      </c>
      <c r="I7" s="20" t="s">
        <v>22</v>
      </c>
      <c r="J7" s="18">
        <v>40474693</v>
      </c>
      <c r="K7" s="20" t="s">
        <v>14</v>
      </c>
      <c r="L7" s="20" t="s">
        <v>217</v>
      </c>
      <c r="M7" s="20" t="s">
        <v>325</v>
      </c>
    </row>
    <row r="8" spans="1:13" x14ac:dyDescent="0.25">
      <c r="A8" s="1" t="s">
        <v>12</v>
      </c>
      <c r="B8" s="20">
        <v>46532157</v>
      </c>
      <c r="C8" s="20" t="s">
        <v>672</v>
      </c>
      <c r="D8" s="20" t="s">
        <v>673</v>
      </c>
      <c r="E8" s="20" t="s">
        <v>712</v>
      </c>
      <c r="F8" s="20" t="s">
        <v>13</v>
      </c>
      <c r="G8" s="20" t="s">
        <v>204</v>
      </c>
      <c r="H8" s="20" t="s">
        <v>22</v>
      </c>
      <c r="I8" s="20" t="s">
        <v>22</v>
      </c>
      <c r="J8" s="20">
        <v>25749268</v>
      </c>
      <c r="K8" s="20" t="s">
        <v>14</v>
      </c>
      <c r="L8" s="20" t="s">
        <v>217</v>
      </c>
      <c r="M8" s="20" t="s">
        <v>317</v>
      </c>
    </row>
    <row r="9" spans="1:13" x14ac:dyDescent="0.25">
      <c r="A9" s="1" t="s">
        <v>12</v>
      </c>
      <c r="B9" s="18">
        <v>42775477</v>
      </c>
      <c r="C9" s="19" t="s">
        <v>674</v>
      </c>
      <c r="D9" s="20" t="s">
        <v>675</v>
      </c>
      <c r="E9" s="20" t="s">
        <v>713</v>
      </c>
      <c r="F9" s="20" t="s">
        <v>659</v>
      </c>
      <c r="G9" s="20" t="s">
        <v>204</v>
      </c>
      <c r="H9" s="20" t="s">
        <v>15</v>
      </c>
      <c r="I9" s="20" t="s">
        <v>15</v>
      </c>
      <c r="J9" s="20">
        <v>44534209</v>
      </c>
      <c r="K9" s="20" t="s">
        <v>14</v>
      </c>
      <c r="L9" s="20" t="s">
        <v>217</v>
      </c>
      <c r="M9" s="20" t="s">
        <v>324</v>
      </c>
    </row>
    <row r="10" spans="1:13" x14ac:dyDescent="0.25">
      <c r="A10" s="1" t="s">
        <v>12</v>
      </c>
      <c r="B10" s="20">
        <v>44425152</v>
      </c>
      <c r="C10" s="20" t="s">
        <v>676</v>
      </c>
      <c r="D10" s="20" t="s">
        <v>677</v>
      </c>
      <c r="E10" s="21" t="s">
        <v>714</v>
      </c>
      <c r="F10" s="20" t="s">
        <v>659</v>
      </c>
      <c r="G10" s="20" t="s">
        <v>204</v>
      </c>
      <c r="H10" s="20" t="s">
        <v>804</v>
      </c>
      <c r="I10" s="20" t="s">
        <v>17</v>
      </c>
      <c r="J10" s="20">
        <v>9916722</v>
      </c>
      <c r="K10" s="20" t="s">
        <v>14</v>
      </c>
      <c r="L10" s="20" t="s">
        <v>754</v>
      </c>
      <c r="M10" s="20" t="s">
        <v>815</v>
      </c>
    </row>
    <row r="11" spans="1:13" x14ac:dyDescent="0.25">
      <c r="A11" s="1" t="s">
        <v>12</v>
      </c>
      <c r="B11" s="22">
        <v>43327357</v>
      </c>
      <c r="C11" s="20" t="s">
        <v>678</v>
      </c>
      <c r="D11" s="20" t="s">
        <v>679</v>
      </c>
      <c r="E11" s="21" t="s">
        <v>715</v>
      </c>
      <c r="F11" s="20" t="s">
        <v>13</v>
      </c>
      <c r="G11" s="20" t="s">
        <v>204</v>
      </c>
      <c r="H11" s="20" t="s">
        <v>805</v>
      </c>
      <c r="I11" s="20" t="s">
        <v>16</v>
      </c>
      <c r="J11" s="20">
        <v>9341575</v>
      </c>
      <c r="K11" s="20" t="s">
        <v>14</v>
      </c>
      <c r="L11" s="20" t="s">
        <v>228</v>
      </c>
      <c r="M11" s="20" t="s">
        <v>564</v>
      </c>
    </row>
    <row r="12" spans="1:13" x14ac:dyDescent="0.25">
      <c r="A12" s="1" t="s">
        <v>12</v>
      </c>
      <c r="B12" s="23">
        <v>72885002</v>
      </c>
      <c r="C12" s="20" t="s">
        <v>680</v>
      </c>
      <c r="D12" s="20" t="s">
        <v>681</v>
      </c>
      <c r="E12" s="20" t="s">
        <v>716</v>
      </c>
      <c r="F12" s="20" t="s">
        <v>13</v>
      </c>
      <c r="G12" s="20" t="s">
        <v>204</v>
      </c>
      <c r="H12" s="20" t="s">
        <v>22</v>
      </c>
      <c r="I12" s="20" t="s">
        <v>22</v>
      </c>
      <c r="J12" s="20">
        <v>47181011</v>
      </c>
      <c r="K12" s="20" t="s">
        <v>14</v>
      </c>
      <c r="L12" s="20" t="s">
        <v>217</v>
      </c>
      <c r="M12" s="20" t="s">
        <v>453</v>
      </c>
    </row>
    <row r="13" spans="1:13" x14ac:dyDescent="0.25">
      <c r="A13" s="1" t="s">
        <v>12</v>
      </c>
      <c r="B13" s="24">
        <v>43658559</v>
      </c>
      <c r="C13" s="24" t="s">
        <v>682</v>
      </c>
      <c r="D13" s="20" t="s">
        <v>683</v>
      </c>
      <c r="E13" s="20" t="s">
        <v>717</v>
      </c>
      <c r="F13" s="20" t="s">
        <v>13</v>
      </c>
      <c r="G13" s="20" t="s">
        <v>204</v>
      </c>
      <c r="H13" s="20" t="s">
        <v>22</v>
      </c>
      <c r="I13" s="20" t="s">
        <v>22</v>
      </c>
      <c r="J13" s="20">
        <v>25749268</v>
      </c>
      <c r="K13" s="20" t="s">
        <v>14</v>
      </c>
      <c r="L13" s="20" t="s">
        <v>217</v>
      </c>
      <c r="M13" s="20" t="s">
        <v>317</v>
      </c>
    </row>
    <row r="14" spans="1:13" x14ac:dyDescent="0.25">
      <c r="A14" s="1" t="s">
        <v>12</v>
      </c>
      <c r="B14" s="18">
        <v>8586500</v>
      </c>
      <c r="C14" s="19" t="s">
        <v>684</v>
      </c>
      <c r="D14" s="20" t="s">
        <v>685</v>
      </c>
      <c r="E14" s="20" t="s">
        <v>718</v>
      </c>
      <c r="F14" s="20" t="s">
        <v>13</v>
      </c>
      <c r="G14" s="20" t="s">
        <v>204</v>
      </c>
      <c r="H14" s="20" t="s">
        <v>320</v>
      </c>
      <c r="I14" s="20" t="s">
        <v>320</v>
      </c>
      <c r="J14" s="18">
        <v>9430155</v>
      </c>
      <c r="K14" s="20" t="s">
        <v>14</v>
      </c>
      <c r="L14" s="20" t="s">
        <v>228</v>
      </c>
      <c r="M14" s="20" t="s">
        <v>657</v>
      </c>
    </row>
    <row r="15" spans="1:13" x14ac:dyDescent="0.25">
      <c r="A15" s="1" t="s">
        <v>12</v>
      </c>
      <c r="B15" s="18">
        <v>40320340</v>
      </c>
      <c r="C15" s="19" t="s">
        <v>686</v>
      </c>
      <c r="D15" s="20" t="s">
        <v>326</v>
      </c>
      <c r="E15" s="20" t="s">
        <v>327</v>
      </c>
      <c r="F15" s="20" t="s">
        <v>13</v>
      </c>
      <c r="G15" s="20" t="s">
        <v>204</v>
      </c>
      <c r="H15" s="20" t="s">
        <v>320</v>
      </c>
      <c r="I15" s="20" t="s">
        <v>320</v>
      </c>
      <c r="J15" s="18">
        <v>8214828</v>
      </c>
      <c r="K15" s="20" t="s">
        <v>14</v>
      </c>
      <c r="L15" s="20" t="s">
        <v>228</v>
      </c>
      <c r="M15" s="20" t="s">
        <v>657</v>
      </c>
    </row>
    <row r="16" spans="1:13" x14ac:dyDescent="0.25">
      <c r="A16" s="1" t="s">
        <v>12</v>
      </c>
      <c r="B16" s="18">
        <v>40900067</v>
      </c>
      <c r="C16" s="19" t="s">
        <v>687</v>
      </c>
      <c r="D16" s="20" t="s">
        <v>688</v>
      </c>
      <c r="E16" s="20" t="s">
        <v>719</v>
      </c>
      <c r="F16" s="20" t="s">
        <v>13</v>
      </c>
      <c r="G16" s="20" t="s">
        <v>204</v>
      </c>
      <c r="H16" s="20" t="s">
        <v>320</v>
      </c>
      <c r="I16" s="20" t="s">
        <v>320</v>
      </c>
      <c r="J16" s="18">
        <v>40900067</v>
      </c>
      <c r="K16" s="20" t="s">
        <v>14</v>
      </c>
      <c r="L16" s="20" t="s">
        <v>228</v>
      </c>
      <c r="M16" s="20" t="s">
        <v>657</v>
      </c>
    </row>
    <row r="17" spans="1:13" x14ac:dyDescent="0.25">
      <c r="A17" s="1" t="s">
        <v>12</v>
      </c>
      <c r="B17" s="18">
        <v>40870111</v>
      </c>
      <c r="C17" s="19" t="s">
        <v>689</v>
      </c>
      <c r="D17" s="20" t="s">
        <v>660</v>
      </c>
      <c r="E17" s="20" t="s">
        <v>661</v>
      </c>
      <c r="F17" s="20" t="s">
        <v>13</v>
      </c>
      <c r="G17" s="20" t="s">
        <v>204</v>
      </c>
      <c r="H17" s="20" t="s">
        <v>22</v>
      </c>
      <c r="I17" s="20" t="s">
        <v>22</v>
      </c>
      <c r="J17" s="20">
        <v>7757606</v>
      </c>
      <c r="K17" s="20" t="s">
        <v>14</v>
      </c>
      <c r="L17" s="20" t="s">
        <v>228</v>
      </c>
      <c r="M17" s="20" t="s">
        <v>242</v>
      </c>
    </row>
    <row r="18" spans="1:13" x14ac:dyDescent="0.25">
      <c r="A18" s="1" t="s">
        <v>12</v>
      </c>
      <c r="B18" s="18">
        <v>7935649</v>
      </c>
      <c r="C18" s="19" t="s">
        <v>690</v>
      </c>
      <c r="D18" s="20" t="s">
        <v>691</v>
      </c>
      <c r="E18" s="20" t="s">
        <v>720</v>
      </c>
      <c r="F18" s="20" t="s">
        <v>13</v>
      </c>
      <c r="G18" s="20" t="s">
        <v>204</v>
      </c>
      <c r="H18" s="20" t="s">
        <v>24</v>
      </c>
      <c r="I18" s="20" t="s">
        <v>16</v>
      </c>
      <c r="J18" s="20">
        <v>18090753</v>
      </c>
      <c r="K18" s="20" t="s">
        <v>14</v>
      </c>
      <c r="L18" s="20" t="s">
        <v>233</v>
      </c>
      <c r="M18" s="20" t="s">
        <v>816</v>
      </c>
    </row>
    <row r="19" spans="1:13" x14ac:dyDescent="0.25">
      <c r="A19" s="1" t="s">
        <v>12</v>
      </c>
      <c r="B19" s="18">
        <v>9649423</v>
      </c>
      <c r="C19" s="19" t="s">
        <v>692</v>
      </c>
      <c r="D19" s="20" t="s">
        <v>693</v>
      </c>
      <c r="E19" s="20" t="s">
        <v>721</v>
      </c>
      <c r="F19" s="20" t="s">
        <v>13</v>
      </c>
      <c r="G19" s="20" t="s">
        <v>204</v>
      </c>
      <c r="H19" s="20" t="s">
        <v>22</v>
      </c>
      <c r="I19" s="20" t="s">
        <v>22</v>
      </c>
      <c r="J19" s="20">
        <v>8870747</v>
      </c>
      <c r="K19" s="20" t="s">
        <v>14</v>
      </c>
      <c r="L19" s="20" t="s">
        <v>233</v>
      </c>
      <c r="M19" s="20" t="s">
        <v>301</v>
      </c>
    </row>
    <row r="20" spans="1:13" x14ac:dyDescent="0.25">
      <c r="A20" s="1" t="s">
        <v>12</v>
      </c>
      <c r="B20" s="18">
        <v>9864372</v>
      </c>
      <c r="C20" s="19" t="s">
        <v>694</v>
      </c>
      <c r="D20" s="20" t="s">
        <v>695</v>
      </c>
      <c r="E20" s="20" t="s">
        <v>722</v>
      </c>
      <c r="F20" s="20" t="s">
        <v>13</v>
      </c>
      <c r="G20" s="20" t="s">
        <v>204</v>
      </c>
      <c r="H20" s="20" t="s">
        <v>22</v>
      </c>
      <c r="I20" s="20" t="s">
        <v>22</v>
      </c>
      <c r="J20" s="20">
        <v>8870747</v>
      </c>
      <c r="K20" s="20" t="s">
        <v>14</v>
      </c>
      <c r="L20" s="20" t="s">
        <v>233</v>
      </c>
      <c r="M20" s="20" t="s">
        <v>301</v>
      </c>
    </row>
    <row r="21" spans="1:13" x14ac:dyDescent="0.25">
      <c r="A21" s="1" t="s">
        <v>12</v>
      </c>
      <c r="B21" s="18">
        <v>9970173</v>
      </c>
      <c r="C21" s="19" t="s">
        <v>696</v>
      </c>
      <c r="D21" s="20" t="s">
        <v>697</v>
      </c>
      <c r="E21" s="20" t="s">
        <v>723</v>
      </c>
      <c r="F21" s="20" t="s">
        <v>13</v>
      </c>
      <c r="G21" s="20" t="s">
        <v>204</v>
      </c>
      <c r="H21" s="20" t="s">
        <v>22</v>
      </c>
      <c r="I21" s="20" t="s">
        <v>22</v>
      </c>
      <c r="J21" s="18">
        <v>7935649</v>
      </c>
      <c r="K21" s="20" t="s">
        <v>14</v>
      </c>
      <c r="L21" s="20" t="s">
        <v>233</v>
      </c>
      <c r="M21" s="20" t="s">
        <v>816</v>
      </c>
    </row>
    <row r="22" spans="1:13" x14ac:dyDescent="0.25">
      <c r="A22" s="1" t="s">
        <v>12</v>
      </c>
      <c r="B22" s="18">
        <v>46074410</v>
      </c>
      <c r="C22" s="19" t="s">
        <v>698</v>
      </c>
      <c r="D22" s="20" t="s">
        <v>699</v>
      </c>
      <c r="E22" s="20" t="s">
        <v>724</v>
      </c>
      <c r="F22" s="20" t="s">
        <v>13</v>
      </c>
      <c r="G22" s="20" t="s">
        <v>204</v>
      </c>
      <c r="H22" s="20" t="s">
        <v>22</v>
      </c>
      <c r="I22" s="20" t="s">
        <v>22</v>
      </c>
      <c r="J22" s="20">
        <v>18093952</v>
      </c>
      <c r="K22" s="20" t="s">
        <v>14</v>
      </c>
      <c r="L22" s="20" t="s">
        <v>233</v>
      </c>
      <c r="M22" s="20" t="s">
        <v>590</v>
      </c>
    </row>
    <row r="23" spans="1:13" x14ac:dyDescent="0.25">
      <c r="A23" s="1" t="s">
        <v>12</v>
      </c>
      <c r="B23" s="18">
        <v>43675649</v>
      </c>
      <c r="C23" s="19" t="s">
        <v>700</v>
      </c>
      <c r="D23" s="20" t="s">
        <v>701</v>
      </c>
      <c r="E23" s="20" t="s">
        <v>725</v>
      </c>
      <c r="F23" s="20" t="s">
        <v>13</v>
      </c>
      <c r="G23" s="20" t="s">
        <v>204</v>
      </c>
      <c r="H23" s="20" t="s">
        <v>22</v>
      </c>
      <c r="I23" s="20" t="s">
        <v>22</v>
      </c>
      <c r="J23" s="20">
        <v>8870747</v>
      </c>
      <c r="K23" s="20" t="s">
        <v>14</v>
      </c>
      <c r="L23" s="20" t="s">
        <v>233</v>
      </c>
      <c r="M23" s="20" t="s">
        <v>301</v>
      </c>
    </row>
    <row r="24" spans="1:13" x14ac:dyDescent="0.25">
      <c r="A24" s="1" t="s">
        <v>12</v>
      </c>
      <c r="B24" s="18">
        <v>44859151</v>
      </c>
      <c r="C24" s="19" t="s">
        <v>702</v>
      </c>
      <c r="D24" s="20" t="s">
        <v>703</v>
      </c>
      <c r="E24" s="20" t="s">
        <v>726</v>
      </c>
      <c r="F24" s="20" t="s">
        <v>13</v>
      </c>
      <c r="G24" s="20" t="s">
        <v>204</v>
      </c>
      <c r="H24" s="20" t="s">
        <v>22</v>
      </c>
      <c r="I24" s="20" t="s">
        <v>22</v>
      </c>
      <c r="J24" s="20">
        <v>18090753</v>
      </c>
      <c r="K24" s="20" t="s">
        <v>14</v>
      </c>
      <c r="L24" s="20" t="s">
        <v>233</v>
      </c>
      <c r="M24" s="20" t="s">
        <v>816</v>
      </c>
    </row>
    <row r="25" spans="1:13" x14ac:dyDescent="0.25">
      <c r="A25" s="1" t="s">
        <v>12</v>
      </c>
      <c r="B25" s="18">
        <v>45106080</v>
      </c>
      <c r="C25" s="19" t="s">
        <v>704</v>
      </c>
      <c r="D25" s="20" t="s">
        <v>705</v>
      </c>
      <c r="E25" s="20" t="s">
        <v>727</v>
      </c>
      <c r="F25" s="20" t="s">
        <v>13</v>
      </c>
      <c r="G25" s="20" t="s">
        <v>204</v>
      </c>
      <c r="H25" s="20" t="s">
        <v>22</v>
      </c>
      <c r="I25" s="20" t="s">
        <v>22</v>
      </c>
      <c r="J25" s="20">
        <v>18093952</v>
      </c>
      <c r="K25" s="20" t="s">
        <v>14</v>
      </c>
      <c r="L25" s="20" t="s">
        <v>233</v>
      </c>
      <c r="M25" s="20" t="s">
        <v>590</v>
      </c>
    </row>
    <row r="26" spans="1:13" x14ac:dyDescent="0.25">
      <c r="A26" s="1" t="s">
        <v>12</v>
      </c>
      <c r="B26" s="18">
        <v>45702904</v>
      </c>
      <c r="C26" s="19" t="s">
        <v>706</v>
      </c>
      <c r="D26" s="20" t="s">
        <v>707</v>
      </c>
      <c r="E26" s="20" t="s">
        <v>728</v>
      </c>
      <c r="F26" s="20" t="s">
        <v>13</v>
      </c>
      <c r="G26" s="20" t="s">
        <v>204</v>
      </c>
      <c r="H26" s="20" t="s">
        <v>22</v>
      </c>
      <c r="I26" s="20" t="s">
        <v>22</v>
      </c>
      <c r="J26" s="20">
        <v>42989442</v>
      </c>
      <c r="K26" s="20" t="s">
        <v>14</v>
      </c>
      <c r="L26" s="20" t="s">
        <v>206</v>
      </c>
      <c r="M26" s="20" t="s">
        <v>206</v>
      </c>
    </row>
    <row r="27" spans="1:13" s="14" customFormat="1" x14ac:dyDescent="0.25">
      <c r="A27" s="14" t="s">
        <v>12</v>
      </c>
      <c r="B27" s="25">
        <v>5645560</v>
      </c>
      <c r="C27" s="25" t="s">
        <v>731</v>
      </c>
      <c r="D27" s="26" t="s">
        <v>732</v>
      </c>
      <c r="E27" s="51" t="s">
        <v>781</v>
      </c>
      <c r="F27" s="25" t="s">
        <v>19</v>
      </c>
      <c r="G27" s="25" t="s">
        <v>27</v>
      </c>
      <c r="H27" s="25" t="s">
        <v>747</v>
      </c>
      <c r="I27" s="25" t="s">
        <v>17</v>
      </c>
      <c r="J27" s="25">
        <v>40406029</v>
      </c>
      <c r="K27" s="26" t="s">
        <v>14</v>
      </c>
      <c r="L27" s="25" t="s">
        <v>754</v>
      </c>
      <c r="M27" s="25" t="s">
        <v>754</v>
      </c>
    </row>
    <row r="28" spans="1:13" s="14" customFormat="1" x14ac:dyDescent="0.25">
      <c r="A28" s="14" t="s">
        <v>12</v>
      </c>
      <c r="B28" s="25">
        <v>29265099</v>
      </c>
      <c r="C28" s="25" t="s">
        <v>729</v>
      </c>
      <c r="D28" s="26" t="s">
        <v>730</v>
      </c>
      <c r="E28" s="51" t="s">
        <v>782</v>
      </c>
      <c r="F28" s="25" t="s">
        <v>18</v>
      </c>
      <c r="G28" s="25" t="s">
        <v>27</v>
      </c>
      <c r="H28" s="25" t="s">
        <v>748</v>
      </c>
      <c r="I28" s="25" t="s">
        <v>24</v>
      </c>
      <c r="J28" s="25">
        <v>40228772</v>
      </c>
      <c r="K28" s="26" t="s">
        <v>14</v>
      </c>
      <c r="L28" s="25" t="s">
        <v>754</v>
      </c>
      <c r="M28" s="25" t="s">
        <v>754</v>
      </c>
    </row>
    <row r="29" spans="1:13" s="14" customFormat="1" x14ac:dyDescent="0.25">
      <c r="A29" s="14" t="s">
        <v>12</v>
      </c>
      <c r="B29" s="25">
        <v>30837549</v>
      </c>
      <c r="C29" s="25" t="s">
        <v>733</v>
      </c>
      <c r="D29" s="26" t="s">
        <v>734</v>
      </c>
      <c r="E29" s="51" t="s">
        <v>783</v>
      </c>
      <c r="F29" s="25" t="s">
        <v>18</v>
      </c>
      <c r="G29" s="25" t="s">
        <v>27</v>
      </c>
      <c r="H29" s="25" t="s">
        <v>749</v>
      </c>
      <c r="I29" s="25" t="s">
        <v>17</v>
      </c>
      <c r="J29" s="25">
        <v>29265099</v>
      </c>
      <c r="K29" s="26" t="s">
        <v>14</v>
      </c>
      <c r="L29" s="25" t="s">
        <v>754</v>
      </c>
      <c r="M29" s="25" t="s">
        <v>754</v>
      </c>
    </row>
    <row r="30" spans="1:13" s="14" customFormat="1" x14ac:dyDescent="0.25">
      <c r="A30" s="14" t="s">
        <v>12</v>
      </c>
      <c r="B30" s="25">
        <v>40406029</v>
      </c>
      <c r="C30" s="25" t="s">
        <v>85</v>
      </c>
      <c r="D30" s="26" t="s">
        <v>735</v>
      </c>
      <c r="E30" s="51" t="s">
        <v>784</v>
      </c>
      <c r="F30" s="25" t="s">
        <v>19</v>
      </c>
      <c r="G30" s="25" t="s">
        <v>27</v>
      </c>
      <c r="H30" s="25" t="s">
        <v>750</v>
      </c>
      <c r="I30" s="25" t="s">
        <v>24</v>
      </c>
      <c r="J30" s="25">
        <v>40228772</v>
      </c>
      <c r="K30" s="26" t="s">
        <v>14</v>
      </c>
      <c r="L30" s="25" t="s">
        <v>754</v>
      </c>
      <c r="M30" s="25" t="s">
        <v>754</v>
      </c>
    </row>
    <row r="31" spans="1:13" s="14" customFormat="1" x14ac:dyDescent="0.25">
      <c r="A31" s="14" t="s">
        <v>12</v>
      </c>
      <c r="B31" s="25">
        <v>40514501</v>
      </c>
      <c r="C31" s="25" t="s">
        <v>736</v>
      </c>
      <c r="D31" s="26" t="s">
        <v>737</v>
      </c>
      <c r="E31" s="51" t="s">
        <v>785</v>
      </c>
      <c r="F31" s="25" t="s">
        <v>19</v>
      </c>
      <c r="G31" s="25" t="s">
        <v>27</v>
      </c>
      <c r="H31" s="25" t="s">
        <v>747</v>
      </c>
      <c r="I31" s="25" t="s">
        <v>17</v>
      </c>
      <c r="J31" s="25">
        <v>40406029</v>
      </c>
      <c r="K31" s="26" t="s">
        <v>14</v>
      </c>
      <c r="L31" s="25" t="s">
        <v>754</v>
      </c>
      <c r="M31" s="25" t="s">
        <v>754</v>
      </c>
    </row>
    <row r="32" spans="1:13" s="14" customFormat="1" x14ac:dyDescent="0.25">
      <c r="A32" s="14" t="s">
        <v>12</v>
      </c>
      <c r="B32" s="25">
        <v>41217297</v>
      </c>
      <c r="C32" s="25" t="s">
        <v>738</v>
      </c>
      <c r="D32" s="26" t="s">
        <v>739</v>
      </c>
      <c r="E32" s="51" t="s">
        <v>818</v>
      </c>
      <c r="F32" s="25" t="s">
        <v>21</v>
      </c>
      <c r="G32" s="25" t="s">
        <v>27</v>
      </c>
      <c r="H32" s="25" t="s">
        <v>751</v>
      </c>
      <c r="I32" s="25" t="s">
        <v>17</v>
      </c>
      <c r="J32" s="25">
        <v>40406029</v>
      </c>
      <c r="K32" s="26" t="s">
        <v>14</v>
      </c>
      <c r="L32" s="25" t="s">
        <v>754</v>
      </c>
      <c r="M32" s="25" t="s">
        <v>754</v>
      </c>
    </row>
    <row r="33" spans="1:17" s="14" customFormat="1" x14ac:dyDescent="0.25">
      <c r="A33" s="14" t="s">
        <v>12</v>
      </c>
      <c r="B33" s="25">
        <v>41781376</v>
      </c>
      <c r="C33" s="25" t="s">
        <v>740</v>
      </c>
      <c r="D33" s="26" t="s">
        <v>741</v>
      </c>
      <c r="E33" s="51" t="s">
        <v>819</v>
      </c>
      <c r="F33" s="25" t="s">
        <v>89</v>
      </c>
      <c r="G33" s="25" t="s">
        <v>27</v>
      </c>
      <c r="H33" s="25" t="s">
        <v>752</v>
      </c>
      <c r="I33" s="25" t="s">
        <v>321</v>
      </c>
      <c r="J33" s="25">
        <v>21795535</v>
      </c>
      <c r="K33" s="26" t="s">
        <v>14</v>
      </c>
      <c r="L33" s="25" t="s">
        <v>754</v>
      </c>
      <c r="M33" s="25" t="s">
        <v>754</v>
      </c>
    </row>
    <row r="34" spans="1:17" s="14" customFormat="1" x14ac:dyDescent="0.25">
      <c r="A34" s="14" t="s">
        <v>12</v>
      </c>
      <c r="B34" s="25">
        <v>41906533</v>
      </c>
      <c r="C34" s="25" t="s">
        <v>742</v>
      </c>
      <c r="D34" s="26" t="s">
        <v>743</v>
      </c>
      <c r="E34" s="51" t="s">
        <v>820</v>
      </c>
      <c r="F34" s="25" t="s">
        <v>20</v>
      </c>
      <c r="G34" s="25" t="s">
        <v>27</v>
      </c>
      <c r="H34" s="25" t="s">
        <v>753</v>
      </c>
      <c r="I34" s="25" t="s">
        <v>17</v>
      </c>
      <c r="J34" s="25">
        <v>29265099</v>
      </c>
      <c r="K34" s="26" t="s">
        <v>14</v>
      </c>
      <c r="L34" s="25" t="s">
        <v>754</v>
      </c>
      <c r="M34" s="25" t="s">
        <v>754</v>
      </c>
    </row>
    <row r="35" spans="1:17" s="14" customFormat="1" x14ac:dyDescent="0.25">
      <c r="A35" s="14" t="s">
        <v>12</v>
      </c>
      <c r="B35" s="25">
        <v>45561760</v>
      </c>
      <c r="C35" s="25" t="s">
        <v>744</v>
      </c>
      <c r="D35" s="26" t="s">
        <v>745</v>
      </c>
      <c r="E35" s="51" t="s">
        <v>817</v>
      </c>
      <c r="F35" s="25" t="s">
        <v>746</v>
      </c>
      <c r="G35" s="25" t="s">
        <v>27</v>
      </c>
      <c r="H35" s="25" t="s">
        <v>747</v>
      </c>
      <c r="I35" s="25" t="s">
        <v>17</v>
      </c>
      <c r="J35" s="25">
        <v>40406029</v>
      </c>
      <c r="K35" s="26" t="s">
        <v>14</v>
      </c>
      <c r="L35" s="25" t="s">
        <v>754</v>
      </c>
      <c r="M35" s="25" t="s">
        <v>754</v>
      </c>
    </row>
    <row r="36" spans="1:17" s="14" customFormat="1" x14ac:dyDescent="0.25">
      <c r="A36" s="14" t="s">
        <v>12</v>
      </c>
      <c r="B36" s="25">
        <v>43581125</v>
      </c>
      <c r="C36" s="25" t="s">
        <v>756</v>
      </c>
      <c r="D36" s="26" t="s">
        <v>757</v>
      </c>
      <c r="E36" s="51" t="s">
        <v>786</v>
      </c>
      <c r="F36" s="25" t="s">
        <v>18</v>
      </c>
      <c r="G36" s="25" t="s">
        <v>204</v>
      </c>
      <c r="H36" s="25" t="s">
        <v>755</v>
      </c>
      <c r="I36" s="25" t="s">
        <v>755</v>
      </c>
      <c r="J36" s="25">
        <v>10538205</v>
      </c>
      <c r="K36" s="26" t="s">
        <v>14</v>
      </c>
      <c r="L36" s="26" t="s">
        <v>228</v>
      </c>
      <c r="M36" s="26" t="s">
        <v>658</v>
      </c>
    </row>
    <row r="37" spans="1:17" s="14" customFormat="1" x14ac:dyDescent="0.25">
      <c r="A37" s="14" t="s">
        <v>12</v>
      </c>
      <c r="B37" s="25">
        <v>45805479</v>
      </c>
      <c r="C37" s="25" t="s">
        <v>318</v>
      </c>
      <c r="D37" s="26" t="s">
        <v>758</v>
      </c>
      <c r="E37" s="51" t="s">
        <v>787</v>
      </c>
      <c r="F37" s="25" t="s">
        <v>19</v>
      </c>
      <c r="G37" s="25" t="s">
        <v>204</v>
      </c>
      <c r="H37" s="25" t="s">
        <v>755</v>
      </c>
      <c r="I37" s="25" t="s">
        <v>755</v>
      </c>
      <c r="J37" s="25">
        <v>10538205</v>
      </c>
      <c r="K37" s="26" t="s">
        <v>14</v>
      </c>
      <c r="L37" s="26" t="s">
        <v>228</v>
      </c>
      <c r="M37" s="26" t="s">
        <v>658</v>
      </c>
    </row>
    <row r="38" spans="1:17" x14ac:dyDescent="0.25">
      <c r="B38" s="19"/>
      <c r="C38" s="19"/>
      <c r="D38" s="20"/>
      <c r="E38" s="28"/>
      <c r="F38" s="19"/>
      <c r="G38" s="19"/>
      <c r="H38" s="19"/>
      <c r="I38" s="19"/>
      <c r="J38" s="19"/>
      <c r="K38" s="20"/>
      <c r="L38" s="20"/>
      <c r="M38" s="20"/>
    </row>
    <row r="39" spans="1:17" s="14" customFormat="1" x14ac:dyDescent="0.25">
      <c r="A39" s="14" t="s">
        <v>12</v>
      </c>
      <c r="B39" s="25">
        <v>29251375</v>
      </c>
      <c r="C39" s="25" t="s">
        <v>759</v>
      </c>
      <c r="D39" s="26" t="s">
        <v>760</v>
      </c>
      <c r="E39" s="51" t="s">
        <v>788</v>
      </c>
      <c r="F39" s="25" t="s">
        <v>18</v>
      </c>
      <c r="G39" s="25" t="s">
        <v>204</v>
      </c>
      <c r="H39" s="25" t="s">
        <v>763</v>
      </c>
      <c r="I39" s="25" t="s">
        <v>24</v>
      </c>
      <c r="J39" s="26">
        <v>41577825</v>
      </c>
      <c r="K39" s="26" t="s">
        <v>14</v>
      </c>
      <c r="L39" s="26" t="s">
        <v>228</v>
      </c>
      <c r="M39" s="26" t="s">
        <v>658</v>
      </c>
      <c r="P39" s="14" t="s">
        <v>1047</v>
      </c>
    </row>
    <row r="40" spans="1:17" s="14" customFormat="1" x14ac:dyDescent="0.25">
      <c r="A40" s="14" t="s">
        <v>12</v>
      </c>
      <c r="B40" s="25">
        <v>42748543</v>
      </c>
      <c r="C40" s="25" t="s">
        <v>761</v>
      </c>
      <c r="D40" s="26" t="s">
        <v>762</v>
      </c>
      <c r="E40" s="51" t="s">
        <v>789</v>
      </c>
      <c r="F40" s="25" t="s">
        <v>19</v>
      </c>
      <c r="G40" s="25" t="s">
        <v>204</v>
      </c>
      <c r="H40" s="25" t="s">
        <v>763</v>
      </c>
      <c r="I40" s="25" t="s">
        <v>24</v>
      </c>
      <c r="J40" s="26">
        <v>41577825</v>
      </c>
      <c r="K40" s="26" t="s">
        <v>14</v>
      </c>
      <c r="L40" s="26" t="s">
        <v>228</v>
      </c>
      <c r="M40" s="26" t="s">
        <v>658</v>
      </c>
    </row>
    <row r="41" spans="1:17" x14ac:dyDescent="0.25">
      <c r="A41" s="1" t="s">
        <v>12</v>
      </c>
      <c r="B41" s="18">
        <v>9341558</v>
      </c>
      <c r="C41" s="19" t="s">
        <v>764</v>
      </c>
      <c r="D41" s="20" t="s">
        <v>765</v>
      </c>
      <c r="E41" s="20" t="s">
        <v>790</v>
      </c>
      <c r="F41" s="18" t="s">
        <v>13</v>
      </c>
      <c r="G41" s="18" t="s">
        <v>204</v>
      </c>
      <c r="H41" s="18" t="s">
        <v>22</v>
      </c>
      <c r="I41" s="18" t="s">
        <v>22</v>
      </c>
      <c r="J41" s="18">
        <v>9560267</v>
      </c>
      <c r="K41" s="20" t="s">
        <v>14</v>
      </c>
      <c r="L41" s="20" t="s">
        <v>228</v>
      </c>
      <c r="M41" s="20" t="s">
        <v>658</v>
      </c>
    </row>
    <row r="42" spans="1:17" s="14" customFormat="1" x14ac:dyDescent="0.25">
      <c r="A42" s="14" t="s">
        <v>12</v>
      </c>
      <c r="B42" s="25">
        <v>10797774</v>
      </c>
      <c r="C42" s="25" t="s">
        <v>766</v>
      </c>
      <c r="D42" s="26" t="s">
        <v>767</v>
      </c>
      <c r="E42" s="26" t="s">
        <v>791</v>
      </c>
      <c r="F42" s="25" t="s">
        <v>13</v>
      </c>
      <c r="G42" s="25" t="s">
        <v>204</v>
      </c>
      <c r="H42" s="25" t="s">
        <v>22</v>
      </c>
      <c r="I42" s="25" t="s">
        <v>22</v>
      </c>
      <c r="J42" s="25">
        <v>41577825</v>
      </c>
      <c r="K42" s="26" t="s">
        <v>14</v>
      </c>
      <c r="L42" s="26" t="s">
        <v>228</v>
      </c>
      <c r="M42" s="26" t="s">
        <v>658</v>
      </c>
    </row>
    <row r="43" spans="1:17" s="14" customFormat="1" x14ac:dyDescent="0.25">
      <c r="A43" s="14" t="s">
        <v>12</v>
      </c>
      <c r="B43" s="25">
        <v>40803088</v>
      </c>
      <c r="C43" s="25" t="s">
        <v>768</v>
      </c>
      <c r="D43" s="26" t="s">
        <v>769</v>
      </c>
      <c r="E43" s="26" t="s">
        <v>792</v>
      </c>
      <c r="F43" s="25" t="s">
        <v>13</v>
      </c>
      <c r="G43" s="25" t="s">
        <v>204</v>
      </c>
      <c r="H43" s="25" t="s">
        <v>22</v>
      </c>
      <c r="I43" s="25" t="s">
        <v>22</v>
      </c>
      <c r="J43" s="25">
        <v>41577825</v>
      </c>
      <c r="K43" s="26" t="s">
        <v>14</v>
      </c>
      <c r="L43" s="26" t="s">
        <v>228</v>
      </c>
      <c r="M43" s="26" t="s">
        <v>658</v>
      </c>
    </row>
    <row r="44" spans="1:17" s="14" customFormat="1" x14ac:dyDescent="0.25">
      <c r="A44" s="14" t="s">
        <v>12</v>
      </c>
      <c r="B44" s="25">
        <v>41047848</v>
      </c>
      <c r="C44" s="25" t="s">
        <v>770</v>
      </c>
      <c r="D44" s="26" t="s">
        <v>771</v>
      </c>
      <c r="E44" s="26" t="s">
        <v>793</v>
      </c>
      <c r="F44" s="25" t="s">
        <v>13</v>
      </c>
      <c r="G44" s="25" t="s">
        <v>204</v>
      </c>
      <c r="H44" s="25" t="s">
        <v>22</v>
      </c>
      <c r="I44" s="25" t="s">
        <v>22</v>
      </c>
      <c r="J44" s="25">
        <v>41047848</v>
      </c>
      <c r="K44" s="26" t="s">
        <v>14</v>
      </c>
      <c r="L44" s="26" t="s">
        <v>228</v>
      </c>
      <c r="M44" s="26" t="s">
        <v>658</v>
      </c>
    </row>
    <row r="45" spans="1:17" s="14" customFormat="1" x14ac:dyDescent="0.25">
      <c r="A45" s="14" t="s">
        <v>12</v>
      </c>
      <c r="B45" s="25">
        <v>41824130</v>
      </c>
      <c r="C45" s="25" t="s">
        <v>772</v>
      </c>
      <c r="D45" s="26" t="s">
        <v>773</v>
      </c>
      <c r="E45" s="26" t="s">
        <v>794</v>
      </c>
      <c r="F45" s="25" t="s">
        <v>13</v>
      </c>
      <c r="G45" s="25" t="s">
        <v>204</v>
      </c>
      <c r="H45" s="25" t="s">
        <v>22</v>
      </c>
      <c r="I45" s="25" t="s">
        <v>22</v>
      </c>
      <c r="J45" s="25">
        <v>41577825</v>
      </c>
      <c r="K45" s="26" t="s">
        <v>14</v>
      </c>
      <c r="L45" s="26" t="s">
        <v>228</v>
      </c>
      <c r="M45" s="26" t="s">
        <v>658</v>
      </c>
    </row>
    <row r="46" spans="1:17" x14ac:dyDescent="0.25">
      <c r="A46" s="1" t="s">
        <v>12</v>
      </c>
      <c r="B46" s="18">
        <v>42360731</v>
      </c>
      <c r="C46" s="19" t="s">
        <v>774</v>
      </c>
      <c r="D46" s="20" t="s">
        <v>775</v>
      </c>
      <c r="E46" s="28" t="s">
        <v>795</v>
      </c>
      <c r="F46" s="18" t="s">
        <v>13</v>
      </c>
      <c r="G46" s="18" t="s">
        <v>204</v>
      </c>
      <c r="H46" s="18" t="s">
        <v>22</v>
      </c>
      <c r="I46" s="18" t="s">
        <v>22</v>
      </c>
      <c r="J46" s="18">
        <v>9560267</v>
      </c>
      <c r="K46" s="20" t="s">
        <v>14</v>
      </c>
      <c r="L46" s="20" t="s">
        <v>228</v>
      </c>
      <c r="M46" s="20" t="s">
        <v>658</v>
      </c>
      <c r="Q46" s="14"/>
    </row>
    <row r="47" spans="1:17" s="14" customFormat="1" x14ac:dyDescent="0.25">
      <c r="A47" s="14" t="s">
        <v>12</v>
      </c>
      <c r="B47" s="25">
        <v>42608641</v>
      </c>
      <c r="C47" s="25" t="s">
        <v>776</v>
      </c>
      <c r="D47" s="26" t="s">
        <v>777</v>
      </c>
      <c r="E47" s="26" t="s">
        <v>796</v>
      </c>
      <c r="F47" s="25" t="s">
        <v>13</v>
      </c>
      <c r="G47" s="25" t="s">
        <v>204</v>
      </c>
      <c r="H47" s="25" t="s">
        <v>22</v>
      </c>
      <c r="I47" s="25" t="s">
        <v>22</v>
      </c>
      <c r="J47" s="25">
        <v>41577825</v>
      </c>
      <c r="K47" s="25" t="s">
        <v>14</v>
      </c>
      <c r="L47" s="26" t="s">
        <v>228</v>
      </c>
      <c r="M47" s="26" t="s">
        <v>658</v>
      </c>
    </row>
    <row r="48" spans="1:17" s="14" customFormat="1" x14ac:dyDescent="0.25">
      <c r="A48" s="14" t="s">
        <v>12</v>
      </c>
      <c r="B48" s="25">
        <v>43520242</v>
      </c>
      <c r="C48" s="25" t="s">
        <v>778</v>
      </c>
      <c r="D48" s="26" t="s">
        <v>779</v>
      </c>
      <c r="E48" s="51" t="s">
        <v>797</v>
      </c>
      <c r="F48" s="25" t="s">
        <v>13</v>
      </c>
      <c r="G48" s="25" t="s">
        <v>204</v>
      </c>
      <c r="H48" s="25" t="s">
        <v>22</v>
      </c>
      <c r="I48" s="25" t="s">
        <v>22</v>
      </c>
      <c r="J48" s="25">
        <v>9560267</v>
      </c>
      <c r="K48" s="25" t="s">
        <v>14</v>
      </c>
      <c r="L48" s="26" t="s">
        <v>228</v>
      </c>
      <c r="M48" s="26" t="s">
        <v>658</v>
      </c>
    </row>
    <row r="49" spans="1:17" s="14" customFormat="1" x14ac:dyDescent="0.25">
      <c r="A49" s="14" t="s">
        <v>12</v>
      </c>
      <c r="B49" s="25">
        <v>44511923</v>
      </c>
      <c r="C49" s="25" t="s">
        <v>821</v>
      </c>
      <c r="D49" s="26" t="s">
        <v>780</v>
      </c>
      <c r="E49" s="26" t="s">
        <v>798</v>
      </c>
      <c r="F49" s="25" t="s">
        <v>13</v>
      </c>
      <c r="G49" s="25" t="s">
        <v>204</v>
      </c>
      <c r="H49" s="25" t="s">
        <v>22</v>
      </c>
      <c r="I49" s="25" t="s">
        <v>22</v>
      </c>
      <c r="J49" s="25">
        <v>41577825</v>
      </c>
      <c r="K49" s="25" t="s">
        <v>14</v>
      </c>
      <c r="L49" s="26" t="s">
        <v>228</v>
      </c>
      <c r="M49" s="26" t="s">
        <v>658</v>
      </c>
      <c r="Q49" s="14" t="s">
        <v>1048</v>
      </c>
    </row>
    <row r="50" spans="1:17" x14ac:dyDescent="0.25">
      <c r="A50" s="1" t="s">
        <v>12</v>
      </c>
      <c r="B50" s="18">
        <v>41327764</v>
      </c>
      <c r="C50" s="19" t="s">
        <v>822</v>
      </c>
      <c r="D50" s="20" t="s">
        <v>799</v>
      </c>
      <c r="E50" s="21" t="s">
        <v>802</v>
      </c>
      <c r="F50" s="18" t="s">
        <v>659</v>
      </c>
      <c r="G50" s="18" t="s">
        <v>204</v>
      </c>
      <c r="H50" s="18" t="s">
        <v>22</v>
      </c>
      <c r="I50" s="18" t="s">
        <v>22</v>
      </c>
      <c r="J50" s="20">
        <v>10538205</v>
      </c>
      <c r="K50" s="18" t="s">
        <v>14</v>
      </c>
      <c r="L50" s="18" t="s">
        <v>228</v>
      </c>
      <c r="M50" s="20" t="s">
        <v>658</v>
      </c>
    </row>
    <row r="51" spans="1:17" x14ac:dyDescent="0.25">
      <c r="A51" s="1" t="s">
        <v>12</v>
      </c>
      <c r="B51" s="18">
        <v>46459205</v>
      </c>
      <c r="C51" s="19" t="s">
        <v>800</v>
      </c>
      <c r="D51" s="20" t="s">
        <v>801</v>
      </c>
      <c r="E51" s="20" t="s">
        <v>803</v>
      </c>
      <c r="F51" s="18" t="s">
        <v>659</v>
      </c>
      <c r="G51" s="18" t="s">
        <v>204</v>
      </c>
      <c r="H51" s="18" t="s">
        <v>22</v>
      </c>
      <c r="I51" s="18" t="s">
        <v>22</v>
      </c>
      <c r="J51" s="20">
        <v>10538205</v>
      </c>
      <c r="K51" s="18" t="s">
        <v>14</v>
      </c>
      <c r="L51" s="18" t="s">
        <v>228</v>
      </c>
      <c r="M51" s="20" t="s">
        <v>658</v>
      </c>
    </row>
    <row r="52" spans="1:17" x14ac:dyDescent="0.25">
      <c r="A52" s="1" t="s">
        <v>12</v>
      </c>
      <c r="B52" s="18">
        <v>10253291</v>
      </c>
      <c r="C52" s="19" t="s">
        <v>810</v>
      </c>
      <c r="D52" s="20" t="s">
        <v>806</v>
      </c>
      <c r="E52" s="20" t="s">
        <v>812</v>
      </c>
      <c r="F52" s="18" t="s">
        <v>13</v>
      </c>
      <c r="G52" s="18" t="s">
        <v>204</v>
      </c>
      <c r="H52" s="18" t="s">
        <v>22</v>
      </c>
      <c r="I52" s="18" t="s">
        <v>22</v>
      </c>
      <c r="J52" s="18">
        <v>7811981</v>
      </c>
      <c r="K52" s="18" t="s">
        <v>14</v>
      </c>
      <c r="L52" s="18" t="s">
        <v>228</v>
      </c>
      <c r="M52" s="18" t="s">
        <v>657</v>
      </c>
    </row>
    <row r="53" spans="1:17" x14ac:dyDescent="0.25">
      <c r="A53" s="1" t="s">
        <v>12</v>
      </c>
      <c r="B53" s="18">
        <v>42500275</v>
      </c>
      <c r="C53" s="18" t="s">
        <v>811</v>
      </c>
      <c r="D53" s="20" t="s">
        <v>807</v>
      </c>
      <c r="E53" s="20" t="s">
        <v>813</v>
      </c>
      <c r="F53" s="18" t="s">
        <v>13</v>
      </c>
      <c r="G53" s="18" t="s">
        <v>204</v>
      </c>
      <c r="H53" s="18" t="s">
        <v>22</v>
      </c>
      <c r="I53" s="18" t="s">
        <v>22</v>
      </c>
      <c r="J53" s="18">
        <v>9430155</v>
      </c>
      <c r="K53" s="18" t="s">
        <v>14</v>
      </c>
      <c r="L53" s="18" t="s">
        <v>228</v>
      </c>
      <c r="M53" s="18" t="s">
        <v>657</v>
      </c>
    </row>
    <row r="54" spans="1:17" x14ac:dyDescent="0.25">
      <c r="A54" s="1" t="s">
        <v>12</v>
      </c>
      <c r="B54" s="18">
        <v>47096762</v>
      </c>
      <c r="C54" s="18" t="s">
        <v>808</v>
      </c>
      <c r="D54" s="20" t="s">
        <v>809</v>
      </c>
      <c r="E54" s="20" t="s">
        <v>814</v>
      </c>
      <c r="F54" s="18" t="s">
        <v>13</v>
      </c>
      <c r="G54" s="18" t="s">
        <v>204</v>
      </c>
      <c r="H54" s="18" t="s">
        <v>22</v>
      </c>
      <c r="I54" s="18" t="s">
        <v>22</v>
      </c>
      <c r="J54" s="18">
        <v>7811981</v>
      </c>
      <c r="K54" s="18" t="s">
        <v>14</v>
      </c>
      <c r="L54" s="18" t="s">
        <v>228</v>
      </c>
      <c r="M54" s="18" t="s">
        <v>657</v>
      </c>
    </row>
    <row r="55" spans="1:17" x14ac:dyDescent="0.25">
      <c r="B55" s="32"/>
      <c r="C55" s="33"/>
      <c r="D55" s="33"/>
      <c r="E55" s="33"/>
      <c r="F55" s="34"/>
      <c r="G55" s="33"/>
      <c r="H55" s="34"/>
      <c r="I55" s="33"/>
      <c r="J55" s="32"/>
      <c r="K55" s="33"/>
      <c r="L55" s="33"/>
      <c r="M55" s="33"/>
    </row>
    <row r="56" spans="1:17" x14ac:dyDescent="0.25">
      <c r="B56" s="35"/>
      <c r="C56" s="36"/>
      <c r="D56" s="36"/>
      <c r="E56" s="36"/>
      <c r="F56" s="36"/>
      <c r="G56" s="36"/>
      <c r="H56" s="36"/>
      <c r="I56" s="36"/>
      <c r="J56" s="35"/>
      <c r="K56" s="36"/>
      <c r="L56" s="36"/>
      <c r="M56" s="36"/>
    </row>
    <row r="57" spans="1:17" s="43" customFormat="1" x14ac:dyDescent="0.25">
      <c r="A57" s="38" t="s">
        <v>12</v>
      </c>
      <c r="B57" s="39">
        <v>42164570</v>
      </c>
      <c r="C57" s="40" t="s">
        <v>823</v>
      </c>
      <c r="D57" s="38"/>
      <c r="E57" s="38" t="s">
        <v>873</v>
      </c>
      <c r="F57" s="41" t="s">
        <v>659</v>
      </c>
      <c r="G57" s="41" t="s">
        <v>27</v>
      </c>
      <c r="H57" s="41" t="s">
        <v>872</v>
      </c>
      <c r="I57" s="41" t="s">
        <v>1039</v>
      </c>
      <c r="J57" s="42">
        <v>21795535</v>
      </c>
      <c r="K57" s="38" t="s">
        <v>14</v>
      </c>
      <c r="L57" s="38" t="str">
        <f>+VLOOKUP(B57,[1]Base!$K$2:$N$2645,4,FALSE)</f>
        <v>NEGOCIOS SERVICIOS LOGISTICOS</v>
      </c>
      <c r="M57" s="38" t="str">
        <f>+VLOOKUP(B57,[1]Base!$K$2:$S$2645,9,FALSE)</f>
        <v>LOGISTICA DE SALIDA UNV</v>
      </c>
    </row>
    <row r="58" spans="1:17" s="43" customFormat="1" x14ac:dyDescent="0.25">
      <c r="A58" s="38" t="s">
        <v>12</v>
      </c>
      <c r="B58" s="39">
        <v>44322224</v>
      </c>
      <c r="C58" s="40" t="s">
        <v>824</v>
      </c>
      <c r="D58" s="38"/>
      <c r="E58" s="38" t="s">
        <v>874</v>
      </c>
      <c r="F58" s="41" t="s">
        <v>659</v>
      </c>
      <c r="G58" s="41" t="s">
        <v>27</v>
      </c>
      <c r="H58" s="41" t="s">
        <v>872</v>
      </c>
      <c r="I58" s="41" t="s">
        <v>1039</v>
      </c>
      <c r="J58" s="42">
        <v>9916722</v>
      </c>
      <c r="K58" s="38" t="s">
        <v>14</v>
      </c>
      <c r="L58" s="38" t="str">
        <f>+VLOOKUP(B58,[1]Base!$K$2:$N$2645,4,FALSE)</f>
        <v>NEGOCIOS SERVICIOS LOGISTICOS</v>
      </c>
      <c r="M58" s="38" t="str">
        <f>+VLOOKUP(B58,[1]Base!$K$2:$S$2645,9,FALSE)</f>
        <v>OPERACION LOGISTICA DE TERCEROS</v>
      </c>
    </row>
    <row r="59" spans="1:17" s="43" customFormat="1" x14ac:dyDescent="0.25">
      <c r="A59" s="38" t="s">
        <v>12</v>
      </c>
      <c r="B59" s="39">
        <v>45219680</v>
      </c>
      <c r="C59" s="40" t="s">
        <v>825</v>
      </c>
      <c r="D59" s="38"/>
      <c r="E59" s="38" t="s">
        <v>875</v>
      </c>
      <c r="F59" s="41" t="s">
        <v>659</v>
      </c>
      <c r="G59" s="41" t="s">
        <v>27</v>
      </c>
      <c r="H59" s="41" t="s">
        <v>872</v>
      </c>
      <c r="I59" s="41" t="s">
        <v>1039</v>
      </c>
      <c r="J59" s="42">
        <v>23955300</v>
      </c>
      <c r="K59" s="38" t="s">
        <v>14</v>
      </c>
      <c r="L59" s="38" t="str">
        <f>+VLOOKUP(B59,[1]Base!$K$2:$N$2645,4,FALSE)</f>
        <v>NEGOCIOS SERVICIOS LOGISTICOS</v>
      </c>
      <c r="M59" s="38" t="str">
        <f>+VLOOKUP(B59,[1]Base!$K$2:$S$2645,9,FALSE)</f>
        <v>LOGISTICA DE ENTRADA RETAIL</v>
      </c>
    </row>
    <row r="60" spans="1:17" s="43" customFormat="1" x14ac:dyDescent="0.25">
      <c r="A60" s="38" t="s">
        <v>12</v>
      </c>
      <c r="B60" s="39">
        <v>44485085</v>
      </c>
      <c r="C60" s="40" t="s">
        <v>826</v>
      </c>
      <c r="D60" s="38"/>
      <c r="E60" s="38" t="s">
        <v>876</v>
      </c>
      <c r="F60" s="41" t="s">
        <v>659</v>
      </c>
      <c r="G60" s="41" t="s">
        <v>27</v>
      </c>
      <c r="H60" s="41" t="s">
        <v>872</v>
      </c>
      <c r="I60" s="41" t="s">
        <v>1039</v>
      </c>
      <c r="J60" s="42">
        <v>25595382</v>
      </c>
      <c r="K60" s="38" t="s">
        <v>14</v>
      </c>
      <c r="L60" s="38" t="str">
        <f>+VLOOKUP(B60,[1]Base!$K$2:$N$2645,4,FALSE)</f>
        <v>NEGOCIOS SERVICIOS LOGISTICOS</v>
      </c>
      <c r="M60" s="38" t="str">
        <f>+VLOOKUP(B60,[1]Base!$K$2:$S$2645,9,FALSE)</f>
        <v>PICKING &amp; PACKING RETAIL</v>
      </c>
    </row>
    <row r="61" spans="1:17" s="43" customFormat="1" x14ac:dyDescent="0.25">
      <c r="A61" s="38" t="s">
        <v>12</v>
      </c>
      <c r="B61" s="39">
        <v>19252742</v>
      </c>
      <c r="C61" s="40" t="s">
        <v>827</v>
      </c>
      <c r="D61" s="38"/>
      <c r="E61" s="38" t="s">
        <v>877</v>
      </c>
      <c r="F61" s="41" t="s">
        <v>659</v>
      </c>
      <c r="G61" s="41" t="s">
        <v>27</v>
      </c>
      <c r="H61" s="41" t="s">
        <v>872</v>
      </c>
      <c r="I61" s="41" t="s">
        <v>1039</v>
      </c>
      <c r="J61" s="44">
        <v>10302075</v>
      </c>
      <c r="K61" s="38" t="s">
        <v>14</v>
      </c>
      <c r="L61" s="38" t="str">
        <f>+VLOOKUP(B61,[1]Base!$K$2:$N$2645,4,FALSE)</f>
        <v>NEGOCIOS SERVICIOS LOGISTICOS</v>
      </c>
      <c r="M61" s="38" t="str">
        <f>+VLOOKUP(B61,[1]Base!$K$2:$S$2645,9,FALSE)</f>
        <v>PICKING &amp; PACKING UNV</v>
      </c>
    </row>
    <row r="62" spans="1:17" s="43" customFormat="1" x14ac:dyDescent="0.25">
      <c r="A62" s="38" t="s">
        <v>12</v>
      </c>
      <c r="B62" s="39">
        <v>44726330</v>
      </c>
      <c r="C62" s="40" t="s">
        <v>828</v>
      </c>
      <c r="D62" s="38"/>
      <c r="E62" s="38" t="s">
        <v>878</v>
      </c>
      <c r="F62" s="41" t="s">
        <v>659</v>
      </c>
      <c r="G62" s="41" t="s">
        <v>27</v>
      </c>
      <c r="H62" s="41" t="s">
        <v>872</v>
      </c>
      <c r="I62" s="41" t="s">
        <v>1039</v>
      </c>
      <c r="J62" s="42">
        <v>41148905</v>
      </c>
      <c r="K62" s="38" t="s">
        <v>14</v>
      </c>
      <c r="L62" s="38" t="str">
        <f>+VLOOKUP(B62,[1]Base!$K$2:$N$2645,4,FALSE)</f>
        <v>NEGOCIOS SERVICIOS LOGISTICOS</v>
      </c>
      <c r="M62" s="38" t="str">
        <f>+VLOOKUP(B62,[1]Base!$K$2:$S$2645,9,FALSE)</f>
        <v>LOGISTICA DE ENTRADA UNV</v>
      </c>
    </row>
    <row r="63" spans="1:17" s="43" customFormat="1" x14ac:dyDescent="0.25">
      <c r="A63" s="38" t="s">
        <v>12</v>
      </c>
      <c r="B63" s="39">
        <v>46955030</v>
      </c>
      <c r="C63" s="40" t="s">
        <v>829</v>
      </c>
      <c r="D63" s="38"/>
      <c r="E63" s="45" t="s">
        <v>1031</v>
      </c>
      <c r="F63" s="41" t="s">
        <v>659</v>
      </c>
      <c r="G63" s="41" t="s">
        <v>27</v>
      </c>
      <c r="H63" s="41" t="s">
        <v>872</v>
      </c>
      <c r="I63" s="41" t="s">
        <v>1039</v>
      </c>
      <c r="J63" s="44">
        <v>10302075</v>
      </c>
      <c r="K63" s="38" t="s">
        <v>14</v>
      </c>
      <c r="L63" s="38" t="str">
        <f>+VLOOKUP(B63,[1]Base!$K$2:$N$2645,4,FALSE)</f>
        <v>NEGOCIOS SERVICIOS LOGISTICOS</v>
      </c>
      <c r="M63" s="38" t="str">
        <f>+VLOOKUP(B63,[1]Base!$K$2:$S$2645,9,FALSE)</f>
        <v>PICKING &amp; PACKING UNV</v>
      </c>
    </row>
    <row r="64" spans="1:17" s="43" customFormat="1" x14ac:dyDescent="0.25">
      <c r="A64" s="38" t="s">
        <v>12</v>
      </c>
      <c r="B64" s="39">
        <v>47737782</v>
      </c>
      <c r="C64" s="40" t="s">
        <v>830</v>
      </c>
      <c r="D64" s="38"/>
      <c r="E64" s="38" t="s">
        <v>879</v>
      </c>
      <c r="F64" s="41" t="s">
        <v>659</v>
      </c>
      <c r="G64" s="41" t="s">
        <v>27</v>
      </c>
      <c r="H64" s="41" t="s">
        <v>872</v>
      </c>
      <c r="I64" s="41" t="s">
        <v>1039</v>
      </c>
      <c r="J64" s="42">
        <v>10606262</v>
      </c>
      <c r="K64" s="38" t="s">
        <v>14</v>
      </c>
      <c r="L64" s="38" t="str">
        <f>+VLOOKUP(B64,[1]Base!$K$2:$N$2645,4,FALSE)</f>
        <v>NEGOCIOS SERVICIOS LOGISTICOS</v>
      </c>
      <c r="M64" s="38" t="str">
        <f>+VLOOKUP(B64,[1]Base!$K$2:$S$2645,9,FALSE)</f>
        <v>PICKING &amp; PACKING UNV</v>
      </c>
    </row>
    <row r="65" spans="1:13" s="43" customFormat="1" x14ac:dyDescent="0.25">
      <c r="A65" s="38" t="s">
        <v>12</v>
      </c>
      <c r="B65" s="39">
        <v>43005761</v>
      </c>
      <c r="C65" s="40" t="s">
        <v>831</v>
      </c>
      <c r="D65" s="38"/>
      <c r="E65" s="45" t="s">
        <v>1021</v>
      </c>
      <c r="F65" s="41" t="s">
        <v>659</v>
      </c>
      <c r="G65" s="41" t="s">
        <v>27</v>
      </c>
      <c r="H65" s="41" t="s">
        <v>872</v>
      </c>
      <c r="I65" s="41" t="s">
        <v>1039</v>
      </c>
      <c r="J65" s="42">
        <v>25595382</v>
      </c>
      <c r="K65" s="38" t="s">
        <v>14</v>
      </c>
      <c r="L65" s="38" t="str">
        <f>+VLOOKUP(B65,[1]Base!$K$2:$N$2645,4,FALSE)</f>
        <v>NEGOCIOS SERVICIOS LOGISTICOS</v>
      </c>
      <c r="M65" s="38" t="str">
        <f>+VLOOKUP(B65,[1]Base!$K$2:$S$2645,9,FALSE)</f>
        <v>PICKING &amp; PACKING RETAIL</v>
      </c>
    </row>
    <row r="66" spans="1:13" s="43" customFormat="1" x14ac:dyDescent="0.25">
      <c r="A66" s="38" t="s">
        <v>12</v>
      </c>
      <c r="B66" s="39">
        <v>40439369</v>
      </c>
      <c r="C66" s="40" t="s">
        <v>1020</v>
      </c>
      <c r="D66" s="38"/>
      <c r="E66" s="45" t="s">
        <v>1021</v>
      </c>
      <c r="F66" s="41" t="s">
        <v>659</v>
      </c>
      <c r="G66" s="41" t="s">
        <v>27</v>
      </c>
      <c r="H66" s="41" t="s">
        <v>872</v>
      </c>
      <c r="I66" s="41" t="s">
        <v>1039</v>
      </c>
      <c r="J66" s="42">
        <v>21795535</v>
      </c>
      <c r="K66" s="38" t="s">
        <v>14</v>
      </c>
      <c r="L66" s="38" t="s">
        <v>1040</v>
      </c>
      <c r="M66" s="38" t="s">
        <v>1041</v>
      </c>
    </row>
    <row r="67" spans="1:13" s="43" customFormat="1" x14ac:dyDescent="0.25">
      <c r="A67" s="38" t="s">
        <v>12</v>
      </c>
      <c r="B67" s="39">
        <v>10126017</v>
      </c>
      <c r="C67" s="40" t="s">
        <v>832</v>
      </c>
      <c r="D67" s="38"/>
      <c r="E67" s="38" t="s">
        <v>880</v>
      </c>
      <c r="F67" s="41" t="s">
        <v>659</v>
      </c>
      <c r="G67" s="41" t="s">
        <v>27</v>
      </c>
      <c r="H67" s="41" t="s">
        <v>872</v>
      </c>
      <c r="I67" s="41" t="s">
        <v>1039</v>
      </c>
      <c r="J67" s="42">
        <v>25595382</v>
      </c>
      <c r="K67" s="38" t="s">
        <v>14</v>
      </c>
      <c r="L67" s="38" t="str">
        <f>+VLOOKUP(B67,[1]Base!$K$2:$N$2645,4,FALSE)</f>
        <v>NEGOCIOS SERVICIOS LOGISTICOS</v>
      </c>
      <c r="M67" s="38" t="str">
        <f>+VLOOKUP(B67,[1]Base!$K$2:$S$2645,9,FALSE)</f>
        <v>PICKING &amp; PACKING RETAIL</v>
      </c>
    </row>
    <row r="68" spans="1:13" s="43" customFormat="1" x14ac:dyDescent="0.25">
      <c r="A68" s="38" t="s">
        <v>12</v>
      </c>
      <c r="B68" s="39">
        <v>10506722</v>
      </c>
      <c r="C68" s="40" t="s">
        <v>833</v>
      </c>
      <c r="D68" s="38"/>
      <c r="E68" s="38" t="s">
        <v>881</v>
      </c>
      <c r="F68" s="41" t="s">
        <v>659</v>
      </c>
      <c r="G68" s="41" t="s">
        <v>27</v>
      </c>
      <c r="H68" s="41" t="s">
        <v>872</v>
      </c>
      <c r="I68" s="41" t="s">
        <v>1039</v>
      </c>
      <c r="J68" s="42">
        <v>43536550</v>
      </c>
      <c r="K68" s="38" t="s">
        <v>14</v>
      </c>
      <c r="L68" s="38" t="str">
        <f>+VLOOKUP(B68,[1]Base!$K$2:$N$2645,4,FALSE)</f>
        <v>NEGOCIOS SERVICIOS LOGISTICOS</v>
      </c>
      <c r="M68" s="38" t="str">
        <f>+VLOOKUP(B68,[1]Base!$K$2:$S$2645,9,FALSE)</f>
        <v>LOGISTICA DE ENTRADA RETAIL</v>
      </c>
    </row>
    <row r="69" spans="1:13" s="43" customFormat="1" x14ac:dyDescent="0.25">
      <c r="A69" s="38" t="s">
        <v>12</v>
      </c>
      <c r="B69" s="39">
        <v>43649399</v>
      </c>
      <c r="C69" s="40" t="s">
        <v>834</v>
      </c>
      <c r="D69" s="38"/>
      <c r="E69" s="38" t="s">
        <v>882</v>
      </c>
      <c r="F69" s="41" t="s">
        <v>659</v>
      </c>
      <c r="G69" s="41" t="s">
        <v>27</v>
      </c>
      <c r="H69" s="41" t="s">
        <v>872</v>
      </c>
      <c r="I69" s="41" t="s">
        <v>1039</v>
      </c>
      <c r="J69" s="44">
        <v>40405255</v>
      </c>
      <c r="K69" s="38" t="s">
        <v>14</v>
      </c>
      <c r="L69" s="38" t="str">
        <f>+VLOOKUP(B69,[1]Base!$K$2:$N$2645,4,FALSE)</f>
        <v>NEGOCIOS SERVICIOS LOGISTICOS</v>
      </c>
      <c r="M69" s="38" t="str">
        <f>+VLOOKUP(B69,[1]Base!$K$2:$S$2645,9,FALSE)</f>
        <v>LOGISTICA DE SALIDA RETAIL</v>
      </c>
    </row>
    <row r="70" spans="1:13" s="43" customFormat="1" x14ac:dyDescent="0.25">
      <c r="A70" s="38" t="s">
        <v>12</v>
      </c>
      <c r="B70" s="39">
        <v>44004056</v>
      </c>
      <c r="C70" s="40" t="s">
        <v>835</v>
      </c>
      <c r="D70" s="38"/>
      <c r="E70" s="38" t="s">
        <v>883</v>
      </c>
      <c r="F70" s="41" t="s">
        <v>659</v>
      </c>
      <c r="G70" s="41" t="s">
        <v>27</v>
      </c>
      <c r="H70" s="41" t="s">
        <v>872</v>
      </c>
      <c r="I70" s="41" t="s">
        <v>1039</v>
      </c>
      <c r="J70" s="42">
        <v>43269460</v>
      </c>
      <c r="K70" s="38" t="s">
        <v>14</v>
      </c>
      <c r="L70" s="38" t="str">
        <f>+VLOOKUP(B70,[1]Base!$K$2:$N$2645,4,FALSE)</f>
        <v>NEGOCIOS SERVICIOS LOGISTICOS</v>
      </c>
      <c r="M70" s="38" t="str">
        <f>+VLOOKUP(B70,[1]Base!$K$2:$S$2645,9,FALSE)</f>
        <v>LOGISTICA DE ENTRADA UNV</v>
      </c>
    </row>
    <row r="71" spans="1:13" s="43" customFormat="1" x14ac:dyDescent="0.25">
      <c r="A71" s="38" t="s">
        <v>12</v>
      </c>
      <c r="B71" s="39">
        <v>44800075</v>
      </c>
      <c r="C71" s="40" t="s">
        <v>836</v>
      </c>
      <c r="D71" s="38"/>
      <c r="E71" s="38" t="s">
        <v>884</v>
      </c>
      <c r="F71" s="41" t="s">
        <v>659</v>
      </c>
      <c r="G71" s="41" t="s">
        <v>27</v>
      </c>
      <c r="H71" s="41" t="s">
        <v>872</v>
      </c>
      <c r="I71" s="41" t="s">
        <v>1039</v>
      </c>
      <c r="J71" s="44">
        <v>10302075</v>
      </c>
      <c r="K71" s="38" t="s">
        <v>14</v>
      </c>
      <c r="L71" s="38" t="str">
        <f>+VLOOKUP(B71,[1]Base!$K$2:$N$2645,4,FALSE)</f>
        <v>NEGOCIOS SERVICIOS LOGISTICOS</v>
      </c>
      <c r="M71" s="38" t="str">
        <f>+VLOOKUP(B71,[1]Base!$K$2:$S$2645,9,FALSE)</f>
        <v>PICKING &amp; PACKING UNV</v>
      </c>
    </row>
    <row r="72" spans="1:13" s="43" customFormat="1" x14ac:dyDescent="0.25">
      <c r="A72" s="38" t="s">
        <v>12</v>
      </c>
      <c r="B72" s="39">
        <v>42856322</v>
      </c>
      <c r="C72" s="40" t="s">
        <v>837</v>
      </c>
      <c r="D72" s="38"/>
      <c r="E72" s="38" t="s">
        <v>885</v>
      </c>
      <c r="F72" s="41" t="s">
        <v>659</v>
      </c>
      <c r="G72" s="41" t="s">
        <v>27</v>
      </c>
      <c r="H72" s="41" t="s">
        <v>872</v>
      </c>
      <c r="I72" s="41" t="s">
        <v>1039</v>
      </c>
      <c r="J72" s="42">
        <v>70157131</v>
      </c>
      <c r="K72" s="38" t="s">
        <v>14</v>
      </c>
      <c r="L72" s="38" t="str">
        <f>+VLOOKUP(B72,[1]Base!$K$2:$N$2645,4,FALSE)</f>
        <v>NEGOCIOS SERVICIOS LOGISTICOS</v>
      </c>
      <c r="M72" s="38" t="str">
        <f>+VLOOKUP(B72,[1]Base!$K$2:$S$2645,9,FALSE)</f>
        <v>LOGISTICA INVERSA UNV</v>
      </c>
    </row>
    <row r="73" spans="1:13" s="43" customFormat="1" x14ac:dyDescent="0.25">
      <c r="A73" s="38" t="s">
        <v>12</v>
      </c>
      <c r="B73" s="39">
        <v>1278358</v>
      </c>
      <c r="C73" s="40" t="s">
        <v>838</v>
      </c>
      <c r="D73" s="38"/>
      <c r="E73" s="38" t="s">
        <v>1033</v>
      </c>
      <c r="F73" s="41" t="s">
        <v>659</v>
      </c>
      <c r="G73" s="41" t="s">
        <v>27</v>
      </c>
      <c r="H73" s="41" t="s">
        <v>872</v>
      </c>
      <c r="I73" s="41" t="s">
        <v>1039</v>
      </c>
      <c r="J73" s="44">
        <v>10302075</v>
      </c>
      <c r="K73" s="38" t="s">
        <v>14</v>
      </c>
      <c r="L73" s="38" t="str">
        <f>+VLOOKUP(B73,[1]Base!$K$2:$N$2645,4,FALSE)</f>
        <v>NEGOCIOS SERVICIOS LOGISTICOS</v>
      </c>
      <c r="M73" s="38" t="str">
        <f>+VLOOKUP(B73,[1]Base!$K$2:$S$2645,9,FALSE)</f>
        <v>PICKING &amp; PACKING UNV</v>
      </c>
    </row>
    <row r="74" spans="1:13" s="43" customFormat="1" x14ac:dyDescent="0.25">
      <c r="A74" s="38" t="s">
        <v>12</v>
      </c>
      <c r="B74" s="39">
        <v>42774049</v>
      </c>
      <c r="C74" s="40" t="s">
        <v>839</v>
      </c>
      <c r="D74" s="38"/>
      <c r="E74" s="38" t="s">
        <v>886</v>
      </c>
      <c r="F74" s="41" t="s">
        <v>659</v>
      </c>
      <c r="G74" s="41" t="s">
        <v>27</v>
      </c>
      <c r="H74" s="41" t="s">
        <v>872</v>
      </c>
      <c r="I74" s="41" t="s">
        <v>1039</v>
      </c>
      <c r="J74" s="42">
        <v>46971347</v>
      </c>
      <c r="K74" s="38" t="s">
        <v>14</v>
      </c>
      <c r="L74" s="38" t="str">
        <f>+VLOOKUP(B74,[1]Base!$K$2:$N$2645,4,FALSE)</f>
        <v>NEGOCIOS SERVICIOS LOGISTICOS</v>
      </c>
      <c r="M74" s="38" t="str">
        <f>+VLOOKUP(B74,[1]Base!$K$2:$S$2645,9,FALSE)</f>
        <v>LOGISTICA DE ENTRADA UNV</v>
      </c>
    </row>
    <row r="75" spans="1:13" s="43" customFormat="1" x14ac:dyDescent="0.25">
      <c r="A75" s="38" t="s">
        <v>12</v>
      </c>
      <c r="B75" s="39">
        <v>7459126</v>
      </c>
      <c r="C75" s="40" t="s">
        <v>840</v>
      </c>
      <c r="D75" s="38"/>
      <c r="E75" s="45" t="s">
        <v>1022</v>
      </c>
      <c r="F75" s="41" t="s">
        <v>659</v>
      </c>
      <c r="G75" s="41" t="s">
        <v>27</v>
      </c>
      <c r="H75" s="41" t="s">
        <v>872</v>
      </c>
      <c r="I75" s="41" t="s">
        <v>1039</v>
      </c>
      <c r="J75" s="42">
        <v>41535515</v>
      </c>
      <c r="K75" s="38" t="s">
        <v>14</v>
      </c>
      <c r="L75" s="38" t="str">
        <f>+VLOOKUP(B75,[1]Base!$K$2:$N$2645,4,FALSE)</f>
        <v>NEGOCIOS SERVICIOS LOGISTICOS</v>
      </c>
      <c r="M75" s="38" t="str">
        <f>+VLOOKUP(B75,[1]Base!$K$2:$S$2645,9,FALSE)</f>
        <v>LOGISTICA INVERSA RETAIL</v>
      </c>
    </row>
    <row r="76" spans="1:13" s="43" customFormat="1" x14ac:dyDescent="0.25">
      <c r="A76" s="38" t="s">
        <v>12</v>
      </c>
      <c r="B76" s="39">
        <v>41772910</v>
      </c>
      <c r="C76" s="40" t="s">
        <v>841</v>
      </c>
      <c r="D76" s="38"/>
      <c r="E76" s="45" t="s">
        <v>1032</v>
      </c>
      <c r="F76" s="41" t="s">
        <v>659</v>
      </c>
      <c r="G76" s="41" t="s">
        <v>27</v>
      </c>
      <c r="H76" s="41" t="s">
        <v>872</v>
      </c>
      <c r="I76" s="41" t="s">
        <v>1039</v>
      </c>
      <c r="J76" s="42">
        <v>10606262</v>
      </c>
      <c r="K76" s="38" t="s">
        <v>14</v>
      </c>
      <c r="L76" s="38" t="str">
        <f>+VLOOKUP(B76,[1]Base!$K$2:$N$2645,4,FALSE)</f>
        <v>NEGOCIOS SERVICIOS LOGISTICOS</v>
      </c>
      <c r="M76" s="38" t="str">
        <f>+VLOOKUP(B76,[1]Base!$K$2:$S$2645,9,FALSE)</f>
        <v>PICKING &amp; PACKING UNV</v>
      </c>
    </row>
    <row r="77" spans="1:13" s="43" customFormat="1" x14ac:dyDescent="0.25">
      <c r="A77" s="38" t="s">
        <v>12</v>
      </c>
      <c r="B77" s="39">
        <v>45509913</v>
      </c>
      <c r="C77" s="40" t="s">
        <v>842</v>
      </c>
      <c r="D77" s="38"/>
      <c r="E77" s="38" t="s">
        <v>887</v>
      </c>
      <c r="F77" s="41" t="s">
        <v>659</v>
      </c>
      <c r="G77" s="41" t="s">
        <v>27</v>
      </c>
      <c r="H77" s="41" t="s">
        <v>872</v>
      </c>
      <c r="I77" s="41" t="s">
        <v>1039</v>
      </c>
      <c r="J77" s="42">
        <v>21795535</v>
      </c>
      <c r="K77" s="38" t="s">
        <v>14</v>
      </c>
      <c r="L77" s="38" t="str">
        <f>+VLOOKUP(B77,[1]Base!$K$2:$N$2645,4,FALSE)</f>
        <v>NEGOCIOS SERVICIOS LOGISTICOS</v>
      </c>
      <c r="M77" s="38" t="str">
        <f>+VLOOKUP(B77,[1]Base!$K$2:$S$2645,9,FALSE)</f>
        <v>LOGISTICA DE SALIDA UNV</v>
      </c>
    </row>
    <row r="78" spans="1:13" s="43" customFormat="1" x14ac:dyDescent="0.25">
      <c r="A78" s="38" t="s">
        <v>12</v>
      </c>
      <c r="B78" s="39">
        <v>44144064</v>
      </c>
      <c r="C78" s="40" t="s">
        <v>843</v>
      </c>
      <c r="D78" s="38"/>
      <c r="E78" s="38" t="s">
        <v>888</v>
      </c>
      <c r="F78" s="41" t="s">
        <v>659</v>
      </c>
      <c r="G78" s="41" t="s">
        <v>27</v>
      </c>
      <c r="H78" s="41" t="s">
        <v>872</v>
      </c>
      <c r="I78" s="41" t="s">
        <v>1039</v>
      </c>
      <c r="J78" s="42">
        <v>42870091</v>
      </c>
      <c r="K78" s="38" t="s">
        <v>14</v>
      </c>
      <c r="L78" s="38" t="str">
        <f>+VLOOKUP(B78,[1]Base!$K$2:$N$2645,4,FALSE)</f>
        <v>NEGOCIOS SERVICIOS LOGISTICOS</v>
      </c>
      <c r="M78" s="38" t="str">
        <f>+VLOOKUP(B78,[1]Base!$K$2:$S$2645,9,FALSE)</f>
        <v>OPERACION LOGISTICA DE TERCEROS</v>
      </c>
    </row>
    <row r="79" spans="1:13" s="14" customFormat="1" x14ac:dyDescent="0.25">
      <c r="A79" s="56" t="s">
        <v>12</v>
      </c>
      <c r="B79" s="57">
        <v>47067334</v>
      </c>
      <c r="C79" s="58" t="s">
        <v>844</v>
      </c>
      <c r="D79" s="56"/>
      <c r="E79" s="56" t="s">
        <v>889</v>
      </c>
      <c r="F79" s="25" t="s">
        <v>659</v>
      </c>
      <c r="G79" s="25" t="s">
        <v>27</v>
      </c>
      <c r="H79" s="25" t="s">
        <v>872</v>
      </c>
      <c r="I79" s="25" t="s">
        <v>1039</v>
      </c>
      <c r="J79" s="59">
        <v>21795535</v>
      </c>
      <c r="K79" s="56" t="s">
        <v>14</v>
      </c>
      <c r="L79" s="56" t="str">
        <f>+VLOOKUP(B79,[1]Base!$K$2:$N$2645,4,FALSE)</f>
        <v>NEGOCIOS SERVICIOS LOGISTICOS</v>
      </c>
      <c r="M79" s="56" t="str">
        <f>+VLOOKUP(B79,[1]Base!$K$2:$S$2645,9,FALSE)</f>
        <v>LOGISTICA DE SALIDA UNV</v>
      </c>
    </row>
    <row r="80" spans="1:13" s="43" customFormat="1" x14ac:dyDescent="0.25">
      <c r="A80" s="38" t="s">
        <v>12</v>
      </c>
      <c r="B80" s="39">
        <v>44411981</v>
      </c>
      <c r="C80" s="40" t="s">
        <v>845</v>
      </c>
      <c r="D80" s="38"/>
      <c r="E80" s="45" t="s">
        <v>1021</v>
      </c>
      <c r="F80" s="41" t="s">
        <v>659</v>
      </c>
      <c r="G80" s="41" t="s">
        <v>27</v>
      </c>
      <c r="H80" s="41" t="s">
        <v>872</v>
      </c>
      <c r="I80" s="41" t="s">
        <v>1039</v>
      </c>
      <c r="J80" s="42">
        <v>10606262</v>
      </c>
      <c r="K80" s="38" t="s">
        <v>14</v>
      </c>
      <c r="L80" s="38" t="str">
        <f>+VLOOKUP(B80,[1]Base!$K$2:$N$2645,4,FALSE)</f>
        <v>NEGOCIOS SERVICIOS LOGISTICOS</v>
      </c>
      <c r="M80" s="38" t="str">
        <f>+VLOOKUP(B80,[1]Base!$K$2:$S$2645,9,FALSE)</f>
        <v>PICKING &amp; PACKING UNV</v>
      </c>
    </row>
    <row r="81" spans="1:13" s="43" customFormat="1" x14ac:dyDescent="0.25">
      <c r="A81" s="38" t="s">
        <v>12</v>
      </c>
      <c r="B81" s="39">
        <v>45681131</v>
      </c>
      <c r="C81" s="40" t="s">
        <v>846</v>
      </c>
      <c r="D81" s="38"/>
      <c r="E81" s="38" t="s">
        <v>890</v>
      </c>
      <c r="F81" s="41" t="s">
        <v>659</v>
      </c>
      <c r="G81" s="41" t="s">
        <v>27</v>
      </c>
      <c r="H81" s="41" t="s">
        <v>872</v>
      </c>
      <c r="I81" s="41" t="s">
        <v>1039</v>
      </c>
      <c r="J81" s="42">
        <v>21795535</v>
      </c>
      <c r="K81" s="38" t="s">
        <v>14</v>
      </c>
      <c r="L81" s="38" t="str">
        <f>+VLOOKUP(B81,[1]Base!$K$2:$N$2645,4,FALSE)</f>
        <v>NEGOCIOS SERVICIOS LOGISTICOS</v>
      </c>
      <c r="M81" s="38" t="str">
        <f>+VLOOKUP(B81,[1]Base!$K$2:$S$2645,9,FALSE)</f>
        <v>LOGISTICA DE SALIDA UNV</v>
      </c>
    </row>
    <row r="82" spans="1:13" s="43" customFormat="1" x14ac:dyDescent="0.25">
      <c r="A82" s="38" t="s">
        <v>12</v>
      </c>
      <c r="B82" s="39">
        <v>42024527</v>
      </c>
      <c r="C82" s="40" t="s">
        <v>847</v>
      </c>
      <c r="D82" s="38"/>
      <c r="E82" s="38" t="s">
        <v>891</v>
      </c>
      <c r="F82" s="41" t="s">
        <v>659</v>
      </c>
      <c r="G82" s="41" t="s">
        <v>27</v>
      </c>
      <c r="H82" s="41" t="s">
        <v>872</v>
      </c>
      <c r="I82" s="41" t="s">
        <v>1039</v>
      </c>
      <c r="J82" s="42">
        <v>42240040</v>
      </c>
      <c r="K82" s="38" t="s">
        <v>14</v>
      </c>
      <c r="L82" s="38" t="str">
        <f>+VLOOKUP(B82,[1]Base!$K$2:$N$2645,4,FALSE)</f>
        <v>NEGOCIOS SERVICIOS LOGISTICOS</v>
      </c>
      <c r="M82" s="38" t="str">
        <f>+VLOOKUP(B82,[1]Base!$K$2:$S$2645,9,FALSE)</f>
        <v>CONTROL INTERNO RETAIL</v>
      </c>
    </row>
    <row r="83" spans="1:13" s="43" customFormat="1" x14ac:dyDescent="0.25">
      <c r="A83" s="38" t="s">
        <v>12</v>
      </c>
      <c r="B83" s="39">
        <v>45841873</v>
      </c>
      <c r="C83" s="40" t="s">
        <v>848</v>
      </c>
      <c r="D83" s="38"/>
      <c r="E83" s="45" t="s">
        <v>1033</v>
      </c>
      <c r="F83" s="41" t="s">
        <v>659</v>
      </c>
      <c r="G83" s="41" t="s">
        <v>27</v>
      </c>
      <c r="H83" s="41" t="s">
        <v>872</v>
      </c>
      <c r="I83" s="41" t="s">
        <v>1039</v>
      </c>
      <c r="J83" s="42">
        <v>10606262</v>
      </c>
      <c r="K83" s="38" t="s">
        <v>14</v>
      </c>
      <c r="L83" s="38" t="str">
        <f>+VLOOKUP(B83,[1]Base!$K$2:$N$2645,4,FALSE)</f>
        <v>NEGOCIOS SERVICIOS LOGISTICOS</v>
      </c>
      <c r="M83" s="38" t="str">
        <f>+VLOOKUP(B83,[1]Base!$K$2:$S$2645,9,FALSE)</f>
        <v>PICKING &amp; PACKING UNV</v>
      </c>
    </row>
    <row r="84" spans="1:13" s="43" customFormat="1" x14ac:dyDescent="0.25">
      <c r="A84" s="38" t="s">
        <v>12</v>
      </c>
      <c r="B84" s="39">
        <v>45286607</v>
      </c>
      <c r="C84" s="40" t="s">
        <v>849</v>
      </c>
      <c r="D84" s="38"/>
      <c r="E84" s="38" t="s">
        <v>892</v>
      </c>
      <c r="F84" s="41" t="s">
        <v>659</v>
      </c>
      <c r="G84" s="41" t="s">
        <v>27</v>
      </c>
      <c r="H84" s="41" t="s">
        <v>872</v>
      </c>
      <c r="I84" s="41" t="s">
        <v>1039</v>
      </c>
      <c r="J84" s="42">
        <v>42870091</v>
      </c>
      <c r="K84" s="38" t="s">
        <v>14</v>
      </c>
      <c r="L84" s="38" t="str">
        <f>+VLOOKUP(B84,[1]Base!$K$2:$N$2645,4,FALSE)</f>
        <v>NEGOCIOS SERVICIOS LOGISTICOS</v>
      </c>
      <c r="M84" s="38" t="str">
        <f>+VLOOKUP(B84,[1]Base!$K$2:$S$2645,9,FALSE)</f>
        <v>OPERACION LOGISTICA DE TERCEROS</v>
      </c>
    </row>
    <row r="85" spans="1:13" s="43" customFormat="1" x14ac:dyDescent="0.25">
      <c r="A85" s="38" t="s">
        <v>12</v>
      </c>
      <c r="B85" s="39">
        <v>41717148</v>
      </c>
      <c r="C85" s="40" t="s">
        <v>850</v>
      </c>
      <c r="D85" s="38"/>
      <c r="E85" s="38" t="s">
        <v>893</v>
      </c>
      <c r="F85" s="41" t="s">
        <v>659</v>
      </c>
      <c r="G85" s="41" t="s">
        <v>27</v>
      </c>
      <c r="H85" s="41" t="s">
        <v>872</v>
      </c>
      <c r="I85" s="41" t="s">
        <v>1039</v>
      </c>
      <c r="J85" s="42">
        <v>42870091</v>
      </c>
      <c r="K85" s="38" t="s">
        <v>14</v>
      </c>
      <c r="L85" s="38" t="str">
        <f>+VLOOKUP(B85,[1]Base!$K$2:$N$2645,4,FALSE)</f>
        <v>NEGOCIOS SERVICIOS LOGISTICOS</v>
      </c>
      <c r="M85" s="38" t="str">
        <f>+VLOOKUP(B85,[1]Base!$K$2:$S$2645,9,FALSE)</f>
        <v>OPERACION LOGISTICA DE TERCEROS</v>
      </c>
    </row>
    <row r="86" spans="1:13" s="43" customFormat="1" x14ac:dyDescent="0.25">
      <c r="A86" s="38" t="s">
        <v>12</v>
      </c>
      <c r="B86" s="39">
        <v>5643080</v>
      </c>
      <c r="C86" s="40" t="s">
        <v>851</v>
      </c>
      <c r="D86" s="38"/>
      <c r="E86" s="38" t="s">
        <v>894</v>
      </c>
      <c r="F86" s="41" t="s">
        <v>659</v>
      </c>
      <c r="G86" s="41" t="s">
        <v>27</v>
      </c>
      <c r="H86" s="41" t="s">
        <v>872</v>
      </c>
      <c r="I86" s="41" t="s">
        <v>1039</v>
      </c>
      <c r="J86" s="42">
        <v>23955300</v>
      </c>
      <c r="K86" s="38" t="s">
        <v>14</v>
      </c>
      <c r="L86" s="38" t="str">
        <f>+VLOOKUP(B86,[1]Base!$K$2:$N$2645,4,FALSE)</f>
        <v>NEGOCIOS SERVICIOS LOGISTICOS</v>
      </c>
      <c r="M86" s="38" t="str">
        <f>+VLOOKUP(B86,[1]Base!$K$2:$S$2645,9,FALSE)</f>
        <v>LOGISTICA DE ENTRADA RETAIL</v>
      </c>
    </row>
    <row r="87" spans="1:13" s="43" customFormat="1" x14ac:dyDescent="0.25">
      <c r="A87" s="38" t="s">
        <v>12</v>
      </c>
      <c r="B87" s="39">
        <v>43601871</v>
      </c>
      <c r="C87" s="40" t="s">
        <v>852</v>
      </c>
      <c r="D87" s="38"/>
      <c r="E87" s="38" t="s">
        <v>895</v>
      </c>
      <c r="F87" s="41" t="s">
        <v>659</v>
      </c>
      <c r="G87" s="41" t="s">
        <v>27</v>
      </c>
      <c r="H87" s="41" t="s">
        <v>872</v>
      </c>
      <c r="I87" s="41" t="s">
        <v>1039</v>
      </c>
      <c r="J87" s="42">
        <v>42870091</v>
      </c>
      <c r="K87" s="38" t="s">
        <v>14</v>
      </c>
      <c r="L87" s="38" t="str">
        <f>+VLOOKUP(B87,[1]Base!$K$2:$N$2645,4,FALSE)</f>
        <v>NEGOCIOS SERVICIOS LOGISTICOS</v>
      </c>
      <c r="M87" s="38" t="str">
        <f>+VLOOKUP(B87,[1]Base!$K$2:$S$2645,9,FALSE)</f>
        <v>OPERACION LOGISTICA DE TERCEROS</v>
      </c>
    </row>
    <row r="88" spans="1:13" s="43" customFormat="1" x14ac:dyDescent="0.25">
      <c r="A88" s="38" t="s">
        <v>12</v>
      </c>
      <c r="B88" s="39">
        <v>46845912</v>
      </c>
      <c r="C88" s="40" t="s">
        <v>853</v>
      </c>
      <c r="D88" s="38"/>
      <c r="E88" s="45" t="s">
        <v>1021</v>
      </c>
      <c r="F88" s="41" t="s">
        <v>659</v>
      </c>
      <c r="G88" s="41" t="s">
        <v>27</v>
      </c>
      <c r="H88" s="41" t="s">
        <v>872</v>
      </c>
      <c r="I88" s="41" t="s">
        <v>1039</v>
      </c>
      <c r="J88" s="42">
        <v>25595382</v>
      </c>
      <c r="K88" s="38" t="s">
        <v>14</v>
      </c>
      <c r="L88" s="38" t="str">
        <f>+VLOOKUP(B88,[1]Base!$K$2:$N$2645,4,FALSE)</f>
        <v>NEGOCIOS SERVICIOS LOGISTICOS</v>
      </c>
      <c r="M88" s="38" t="str">
        <f>+VLOOKUP(B88,[1]Base!$K$2:$S$2645,9,FALSE)</f>
        <v>PICKING &amp; PACKING RETAIL</v>
      </c>
    </row>
    <row r="89" spans="1:13" s="43" customFormat="1" x14ac:dyDescent="0.25">
      <c r="A89" s="38" t="s">
        <v>12</v>
      </c>
      <c r="B89" s="39">
        <v>7593094</v>
      </c>
      <c r="C89" s="40" t="s">
        <v>854</v>
      </c>
      <c r="D89" s="38"/>
      <c r="E89" s="45" t="s">
        <v>1034</v>
      </c>
      <c r="F89" s="41" t="s">
        <v>659</v>
      </c>
      <c r="G89" s="41" t="s">
        <v>27</v>
      </c>
      <c r="H89" s="41" t="s">
        <v>872</v>
      </c>
      <c r="I89" s="41" t="s">
        <v>1039</v>
      </c>
      <c r="J89" s="42">
        <v>46713047</v>
      </c>
      <c r="K89" s="38" t="s">
        <v>14</v>
      </c>
      <c r="L89" s="38" t="str">
        <f>+VLOOKUP(B89,[1]Base!$K$2:$N$2645,4,FALSE)</f>
        <v>NEGOCIOS SERVICIOS LOGISTICOS</v>
      </c>
      <c r="M89" s="38" t="str">
        <f>+VLOOKUP(B89,[1]Base!$K$2:$S$2645,9,FALSE)</f>
        <v>LOGISTICA DE ENTRADA UNV</v>
      </c>
    </row>
    <row r="90" spans="1:13" s="43" customFormat="1" x14ac:dyDescent="0.25">
      <c r="A90" s="38" t="s">
        <v>12</v>
      </c>
      <c r="B90" s="39">
        <v>7873444</v>
      </c>
      <c r="C90" s="40" t="s">
        <v>855</v>
      </c>
      <c r="D90" s="38"/>
      <c r="E90" s="38" t="s">
        <v>896</v>
      </c>
      <c r="F90" s="41" t="s">
        <v>659</v>
      </c>
      <c r="G90" s="41" t="s">
        <v>27</v>
      </c>
      <c r="H90" s="41" t="s">
        <v>872</v>
      </c>
      <c r="I90" s="41" t="s">
        <v>1039</v>
      </c>
      <c r="J90" s="42">
        <v>21795535</v>
      </c>
      <c r="K90" s="38" t="s">
        <v>14</v>
      </c>
      <c r="L90" s="38" t="str">
        <f>+VLOOKUP(B90,[1]Base!$K$2:$N$2645,4,FALSE)</f>
        <v>NEGOCIOS SERVICIOS LOGISTICOS</v>
      </c>
      <c r="M90" s="38" t="str">
        <f>+VLOOKUP(B90,[1]Base!$K$2:$S$2645,9,FALSE)</f>
        <v>LOGISTICA DE SALIDA UNV</v>
      </c>
    </row>
    <row r="91" spans="1:13" s="43" customFormat="1" x14ac:dyDescent="0.25">
      <c r="A91" s="38" t="s">
        <v>12</v>
      </c>
      <c r="B91" s="39">
        <v>25801111</v>
      </c>
      <c r="C91" s="40" t="s">
        <v>856</v>
      </c>
      <c r="D91" s="38"/>
      <c r="E91" s="45" t="s">
        <v>1021</v>
      </c>
      <c r="F91" s="41" t="s">
        <v>659</v>
      </c>
      <c r="G91" s="41" t="s">
        <v>27</v>
      </c>
      <c r="H91" s="41" t="s">
        <v>872</v>
      </c>
      <c r="I91" s="41" t="s">
        <v>1039</v>
      </c>
      <c r="J91" s="42">
        <v>43269460</v>
      </c>
      <c r="K91" s="38" t="s">
        <v>14</v>
      </c>
      <c r="L91" s="38" t="str">
        <f>+VLOOKUP(B91,[1]Base!$K$2:$N$2645,4,FALSE)</f>
        <v>NEGOCIOS SERVICIOS LOGISTICOS</v>
      </c>
      <c r="M91" s="38" t="str">
        <f>+VLOOKUP(B91,[1]Base!$K$2:$S$2645,9,FALSE)</f>
        <v>LOGISTICA DE ENTRADA UNV</v>
      </c>
    </row>
    <row r="92" spans="1:13" s="43" customFormat="1" x14ac:dyDescent="0.25">
      <c r="A92" s="38" t="s">
        <v>12</v>
      </c>
      <c r="B92" s="39">
        <v>43811809</v>
      </c>
      <c r="C92" s="40" t="s">
        <v>857</v>
      </c>
      <c r="D92" s="38"/>
      <c r="E92" s="45" t="s">
        <v>1021</v>
      </c>
      <c r="F92" s="41" t="s">
        <v>659</v>
      </c>
      <c r="G92" s="41" t="s">
        <v>27</v>
      </c>
      <c r="H92" s="41" t="s">
        <v>872</v>
      </c>
      <c r="I92" s="41" t="s">
        <v>1039</v>
      </c>
      <c r="J92" s="42">
        <v>70157131</v>
      </c>
      <c r="K92" s="38" t="s">
        <v>14</v>
      </c>
      <c r="L92" s="38" t="str">
        <f>+VLOOKUP(B92,[1]Base!$K$2:$N$2645,4,FALSE)</f>
        <v>NEGOCIOS SERVICIOS LOGISTICOS</v>
      </c>
      <c r="M92" s="38" t="str">
        <f>+VLOOKUP(B92,[1]Base!$K$2:$S$2645,9,FALSE)</f>
        <v>LOGISTICA INVERSA UNV</v>
      </c>
    </row>
    <row r="93" spans="1:13" s="43" customFormat="1" x14ac:dyDescent="0.25">
      <c r="A93" s="38" t="s">
        <v>12</v>
      </c>
      <c r="B93" s="39">
        <v>44204780</v>
      </c>
      <c r="C93" s="40" t="s">
        <v>858</v>
      </c>
      <c r="D93" s="38"/>
      <c r="E93" s="38" t="s">
        <v>897</v>
      </c>
      <c r="F93" s="41" t="s">
        <v>659</v>
      </c>
      <c r="G93" s="41" t="s">
        <v>27</v>
      </c>
      <c r="H93" s="41" t="s">
        <v>872</v>
      </c>
      <c r="I93" s="41" t="s">
        <v>1039</v>
      </c>
      <c r="J93" s="42">
        <v>41535515</v>
      </c>
      <c r="K93" s="38" t="s">
        <v>14</v>
      </c>
      <c r="L93" s="38" t="str">
        <f>+VLOOKUP(B93,[1]Base!$K$2:$N$2645,4,FALSE)</f>
        <v>NEGOCIOS SERVICIOS LOGISTICOS</v>
      </c>
      <c r="M93" s="38" t="str">
        <f>+VLOOKUP(B93,[1]Base!$K$2:$S$2645,9,FALSE)</f>
        <v>LOGISTICA INVERSA RETAIL</v>
      </c>
    </row>
    <row r="94" spans="1:13" s="43" customFormat="1" x14ac:dyDescent="0.25">
      <c r="A94" s="38" t="s">
        <v>12</v>
      </c>
      <c r="B94" s="39">
        <v>10697716</v>
      </c>
      <c r="C94" s="40" t="s">
        <v>859</v>
      </c>
      <c r="D94" s="38"/>
      <c r="E94" s="38" t="s">
        <v>898</v>
      </c>
      <c r="F94" s="41" t="s">
        <v>659</v>
      </c>
      <c r="G94" s="41" t="s">
        <v>27</v>
      </c>
      <c r="H94" s="41" t="s">
        <v>872</v>
      </c>
      <c r="I94" s="41" t="s">
        <v>1039</v>
      </c>
      <c r="J94" s="42">
        <v>42870091</v>
      </c>
      <c r="K94" s="38" t="s">
        <v>14</v>
      </c>
      <c r="L94" s="38" t="str">
        <f>+VLOOKUP(B94,[1]Base!$K$2:$N$2645,4,FALSE)</f>
        <v>NEGOCIOS SERVICIOS LOGISTICOS</v>
      </c>
      <c r="M94" s="38" t="str">
        <f>+VLOOKUP(B94,[1]Base!$K$2:$S$2645,9,FALSE)</f>
        <v>OPERACION LOGISTICA DE TERCEROS</v>
      </c>
    </row>
    <row r="95" spans="1:13" s="43" customFormat="1" x14ac:dyDescent="0.25">
      <c r="A95" s="38" t="s">
        <v>12</v>
      </c>
      <c r="B95" s="39">
        <v>42645689</v>
      </c>
      <c r="C95" s="40" t="s">
        <v>860</v>
      </c>
      <c r="D95" s="38"/>
      <c r="E95" s="38" t="s">
        <v>899</v>
      </c>
      <c r="F95" s="41" t="s">
        <v>659</v>
      </c>
      <c r="G95" s="41" t="s">
        <v>27</v>
      </c>
      <c r="H95" s="41" t="s">
        <v>872</v>
      </c>
      <c r="I95" s="41" t="s">
        <v>1039</v>
      </c>
      <c r="J95" s="42">
        <v>41535515</v>
      </c>
      <c r="K95" s="38" t="s">
        <v>14</v>
      </c>
      <c r="L95" s="38" t="str">
        <f>+VLOOKUP(B95,[1]Base!$K$2:$N$2645,4,FALSE)</f>
        <v>NEGOCIOS SERVICIOS LOGISTICOS</v>
      </c>
      <c r="M95" s="38" t="str">
        <f>+VLOOKUP(B95,[1]Base!$K$2:$S$2645,9,FALSE)</f>
        <v>LOGISTICA INVERSA RETAIL</v>
      </c>
    </row>
    <row r="96" spans="1:13" s="43" customFormat="1" x14ac:dyDescent="0.25">
      <c r="A96" s="38" t="s">
        <v>12</v>
      </c>
      <c r="B96" s="39">
        <v>42454797</v>
      </c>
      <c r="C96" s="40" t="s">
        <v>861</v>
      </c>
      <c r="D96" s="38"/>
      <c r="E96" s="45" t="s">
        <v>1035</v>
      </c>
      <c r="F96" s="41" t="s">
        <v>659</v>
      </c>
      <c r="G96" s="41" t="s">
        <v>27</v>
      </c>
      <c r="H96" s="41" t="s">
        <v>872</v>
      </c>
      <c r="I96" s="41" t="s">
        <v>1039</v>
      </c>
      <c r="J96" s="42">
        <v>29674629</v>
      </c>
      <c r="K96" s="38" t="s">
        <v>14</v>
      </c>
      <c r="L96" s="38" t="str">
        <f>+VLOOKUP(B96,[1]Base!$K$2:$N$2645,4,FALSE)</f>
        <v>NEGOCIOS SERVICIOS LOGISTICOS</v>
      </c>
      <c r="M96" s="38" t="str">
        <f>+VLOOKUP(B96,[1]Base!$K$2:$S$2645,9,FALSE)</f>
        <v>LOGISTICA DE SALIDA UNV</v>
      </c>
    </row>
    <row r="97" spans="1:13" s="43" customFormat="1" x14ac:dyDescent="0.25">
      <c r="A97" s="38" t="s">
        <v>12</v>
      </c>
      <c r="B97" s="39">
        <v>43652853</v>
      </c>
      <c r="C97" s="40" t="s">
        <v>862</v>
      </c>
      <c r="D97" s="38"/>
      <c r="E97" s="45" t="s">
        <v>1021</v>
      </c>
      <c r="F97" s="41" t="s">
        <v>659</v>
      </c>
      <c r="G97" s="41" t="s">
        <v>27</v>
      </c>
      <c r="H97" s="41" t="s">
        <v>872</v>
      </c>
      <c r="I97" s="41" t="s">
        <v>1039</v>
      </c>
      <c r="J97" s="42">
        <v>9946461</v>
      </c>
      <c r="K97" s="38" t="s">
        <v>14</v>
      </c>
      <c r="L97" s="38" t="str">
        <f>+VLOOKUP(B97,[1]Base!$K$2:$N$2645,4,FALSE)</f>
        <v>NEGOCIOS SERVICIOS LOGISTICOS</v>
      </c>
      <c r="M97" s="38" t="str">
        <f>+VLOOKUP(B97,[1]Base!$K$2:$S$2645,9,FALSE)</f>
        <v>LOGISTICA DE SALIDA UNV</v>
      </c>
    </row>
    <row r="98" spans="1:13" s="43" customFormat="1" x14ac:dyDescent="0.25">
      <c r="A98" s="38" t="s">
        <v>12</v>
      </c>
      <c r="B98" s="39">
        <v>16672219</v>
      </c>
      <c r="C98" s="40" t="s">
        <v>863</v>
      </c>
      <c r="D98" s="38"/>
      <c r="E98" s="45" t="s">
        <v>1031</v>
      </c>
      <c r="F98" s="41" t="s">
        <v>659</v>
      </c>
      <c r="G98" s="41" t="s">
        <v>27</v>
      </c>
      <c r="H98" s="41" t="s">
        <v>872</v>
      </c>
      <c r="I98" s="41" t="s">
        <v>1039</v>
      </c>
      <c r="J98" s="44">
        <v>10302075</v>
      </c>
      <c r="K98" s="38" t="s">
        <v>14</v>
      </c>
      <c r="L98" s="38" t="str">
        <f>+VLOOKUP(B98,[1]Base!$K$2:$N$2645,4,FALSE)</f>
        <v>NEGOCIOS SERVICIOS LOGISTICOS</v>
      </c>
      <c r="M98" s="38" t="str">
        <f>+VLOOKUP(B98,[1]Base!$K$2:$S$2645,9,FALSE)</f>
        <v>PICKING &amp; PACKING UNV</v>
      </c>
    </row>
    <row r="99" spans="1:13" s="43" customFormat="1" x14ac:dyDescent="0.25">
      <c r="A99" s="38" t="s">
        <v>12</v>
      </c>
      <c r="B99" s="39">
        <v>43361634</v>
      </c>
      <c r="C99" s="40" t="s">
        <v>864</v>
      </c>
      <c r="D99" s="38"/>
      <c r="E99" s="38" t="s">
        <v>900</v>
      </c>
      <c r="F99" s="41" t="s">
        <v>659</v>
      </c>
      <c r="G99" s="41" t="s">
        <v>27</v>
      </c>
      <c r="H99" s="41" t="s">
        <v>872</v>
      </c>
      <c r="I99" s="41" t="s">
        <v>1039</v>
      </c>
      <c r="J99" s="42">
        <v>70157131</v>
      </c>
      <c r="K99" s="38" t="s">
        <v>14</v>
      </c>
      <c r="L99" s="38" t="str">
        <f>+VLOOKUP(B99,[1]Base!$K$2:$N$2645,4,FALSE)</f>
        <v>NEGOCIOS SERVICIOS LOGISTICOS</v>
      </c>
      <c r="M99" s="38" t="str">
        <f>+VLOOKUP(B99,[1]Base!$K$2:$S$2645,9,FALSE)</f>
        <v>LOGISTICA INVERSA UNV</v>
      </c>
    </row>
    <row r="100" spans="1:13" s="43" customFormat="1" x14ac:dyDescent="0.25">
      <c r="A100" s="38" t="s">
        <v>12</v>
      </c>
      <c r="B100" s="39">
        <v>41538499</v>
      </c>
      <c r="C100" s="40" t="s">
        <v>865</v>
      </c>
      <c r="D100" s="38"/>
      <c r="E100" s="45" t="s">
        <v>1036</v>
      </c>
      <c r="F100" s="41" t="s">
        <v>659</v>
      </c>
      <c r="G100" s="41" t="s">
        <v>27</v>
      </c>
      <c r="H100" s="41" t="s">
        <v>872</v>
      </c>
      <c r="I100" s="41" t="s">
        <v>1039</v>
      </c>
      <c r="J100" s="42">
        <v>10606262</v>
      </c>
      <c r="K100" s="38" t="s">
        <v>14</v>
      </c>
      <c r="L100" s="38" t="str">
        <f>+VLOOKUP(B100,[1]Base!$K$2:$N$2645,4,FALSE)</f>
        <v>NEGOCIOS SERVICIOS LOGISTICOS</v>
      </c>
      <c r="M100" s="38" t="str">
        <f>+VLOOKUP(B100,[1]Base!$K$2:$S$2645,9,FALSE)</f>
        <v>PICKING &amp; PACKING UNV</v>
      </c>
    </row>
    <row r="101" spans="1:13" s="43" customFormat="1" x14ac:dyDescent="0.25">
      <c r="A101" s="38" t="s">
        <v>12</v>
      </c>
      <c r="B101" s="39">
        <v>40577754</v>
      </c>
      <c r="C101" s="40" t="s">
        <v>866</v>
      </c>
      <c r="D101" s="38"/>
      <c r="E101" s="38" t="s">
        <v>901</v>
      </c>
      <c r="F101" s="41" t="s">
        <v>659</v>
      </c>
      <c r="G101" s="41" t="s">
        <v>27</v>
      </c>
      <c r="H101" s="41" t="s">
        <v>872</v>
      </c>
      <c r="I101" s="41" t="s">
        <v>1039</v>
      </c>
      <c r="J101" s="42">
        <v>43536550</v>
      </c>
      <c r="K101" s="38" t="s">
        <v>14</v>
      </c>
      <c r="L101" s="38" t="str">
        <f>+VLOOKUP(B101,[1]Base!$K$2:$N$2645,4,FALSE)</f>
        <v>NEGOCIOS SERVICIOS LOGISTICOS</v>
      </c>
      <c r="M101" s="38" t="str">
        <f>+VLOOKUP(B101,[1]Base!$K$2:$S$2645,9,FALSE)</f>
        <v>LOGISTICA DE ENTRADA RETAIL</v>
      </c>
    </row>
    <row r="102" spans="1:13" s="43" customFormat="1" x14ac:dyDescent="0.25">
      <c r="A102" s="38" t="s">
        <v>12</v>
      </c>
      <c r="B102" s="39">
        <v>41743775</v>
      </c>
      <c r="C102" s="40" t="s">
        <v>867</v>
      </c>
      <c r="D102" s="38"/>
      <c r="E102" s="45" t="s">
        <v>1021</v>
      </c>
      <c r="F102" s="41" t="s">
        <v>659</v>
      </c>
      <c r="G102" s="41" t="s">
        <v>27</v>
      </c>
      <c r="H102" s="41" t="s">
        <v>872</v>
      </c>
      <c r="I102" s="41" t="s">
        <v>1039</v>
      </c>
      <c r="J102" s="42">
        <v>29674629</v>
      </c>
      <c r="K102" s="38" t="s">
        <v>14</v>
      </c>
      <c r="L102" s="38" t="str">
        <f>+VLOOKUP(B102,[1]Base!$K$2:$N$2645,4,FALSE)</f>
        <v>NEGOCIOS SERVICIOS LOGISTICOS</v>
      </c>
      <c r="M102" s="38" t="str">
        <f>+VLOOKUP(B102,[1]Base!$K$2:$S$2645,9,FALSE)</f>
        <v>LOGISTICA DE SALIDA UNV</v>
      </c>
    </row>
    <row r="103" spans="1:13" s="43" customFormat="1" x14ac:dyDescent="0.25">
      <c r="A103" s="38" t="s">
        <v>12</v>
      </c>
      <c r="B103" s="39">
        <v>47180743</v>
      </c>
      <c r="C103" s="40" t="s">
        <v>868</v>
      </c>
      <c r="D103" s="38"/>
      <c r="E103" s="45" t="s">
        <v>1037</v>
      </c>
      <c r="F103" s="41" t="s">
        <v>659</v>
      </c>
      <c r="G103" s="41" t="s">
        <v>27</v>
      </c>
      <c r="H103" s="41" t="s">
        <v>872</v>
      </c>
      <c r="I103" s="41" t="s">
        <v>1039</v>
      </c>
      <c r="J103" s="42">
        <v>43536550</v>
      </c>
      <c r="K103" s="38" t="s">
        <v>14</v>
      </c>
      <c r="L103" s="38" t="str">
        <f>+VLOOKUP(B103,[1]Base!$K$2:$N$2645,4,FALSE)</f>
        <v>NEGOCIOS SERVICIOS LOGISTICOS</v>
      </c>
      <c r="M103" s="38" t="str">
        <f>+VLOOKUP(B103,[1]Base!$K$2:$S$2645,9,FALSE)</f>
        <v>LOGISTICA DE ENTRADA RETAIL</v>
      </c>
    </row>
    <row r="104" spans="1:13" s="43" customFormat="1" x14ac:dyDescent="0.25">
      <c r="A104" s="38" t="s">
        <v>12</v>
      </c>
      <c r="B104" s="39">
        <v>47902052</v>
      </c>
      <c r="C104" s="40" t="s">
        <v>869</v>
      </c>
      <c r="D104" s="38"/>
      <c r="E104" s="45" t="s">
        <v>1032</v>
      </c>
      <c r="F104" s="41" t="s">
        <v>659</v>
      </c>
      <c r="G104" s="41" t="s">
        <v>27</v>
      </c>
      <c r="H104" s="41" t="s">
        <v>872</v>
      </c>
      <c r="I104" s="41" t="s">
        <v>1039</v>
      </c>
      <c r="J104" s="42">
        <v>10606262</v>
      </c>
      <c r="K104" s="38" t="s">
        <v>14</v>
      </c>
      <c r="L104" s="38" t="str">
        <f>+VLOOKUP(B104,[1]Base!$K$2:$N$2645,4,FALSE)</f>
        <v>NEGOCIOS SERVICIOS LOGISTICOS</v>
      </c>
      <c r="M104" s="38" t="str">
        <f>+VLOOKUP(B104,[1]Base!$K$2:$S$2645,9,FALSE)</f>
        <v>PICKING &amp; PACKING UNV</v>
      </c>
    </row>
    <row r="105" spans="1:13" s="43" customFormat="1" x14ac:dyDescent="0.25">
      <c r="A105" s="38" t="s">
        <v>12</v>
      </c>
      <c r="B105" s="39">
        <v>42740280</v>
      </c>
      <c r="C105" s="40" t="s">
        <v>870</v>
      </c>
      <c r="D105" s="38"/>
      <c r="E105" s="38" t="s">
        <v>902</v>
      </c>
      <c r="F105" s="41" t="s">
        <v>659</v>
      </c>
      <c r="G105" s="41" t="s">
        <v>27</v>
      </c>
      <c r="H105" s="41" t="s">
        <v>872</v>
      </c>
      <c r="I105" s="41" t="s">
        <v>1039</v>
      </c>
      <c r="J105" s="42">
        <v>43536550</v>
      </c>
      <c r="K105" s="38" t="s">
        <v>14</v>
      </c>
      <c r="L105" s="38" t="str">
        <f>+VLOOKUP(B105,[1]Base!$K$2:$N$2645,4,FALSE)</f>
        <v>NEGOCIOS SERVICIOS LOGISTICOS</v>
      </c>
      <c r="M105" s="38" t="str">
        <f>+VLOOKUP(B105,[1]Base!$K$2:$S$2645,9,FALSE)</f>
        <v>LOGISTICA DE ENTRADA RETAIL</v>
      </c>
    </row>
    <row r="106" spans="1:13" s="43" customFormat="1" x14ac:dyDescent="0.25">
      <c r="A106" s="38" t="s">
        <v>12</v>
      </c>
      <c r="B106" s="39">
        <v>41520286</v>
      </c>
      <c r="C106" s="40" t="s">
        <v>871</v>
      </c>
      <c r="D106" s="38"/>
      <c r="E106" s="38" t="s">
        <v>903</v>
      </c>
      <c r="F106" s="41" t="s">
        <v>659</v>
      </c>
      <c r="G106" s="41" t="s">
        <v>27</v>
      </c>
      <c r="H106" s="41" t="s">
        <v>872</v>
      </c>
      <c r="I106" s="41" t="s">
        <v>1039</v>
      </c>
      <c r="J106" s="42">
        <v>70157131</v>
      </c>
      <c r="K106" s="38" t="s">
        <v>14</v>
      </c>
      <c r="L106" s="38" t="str">
        <f>+VLOOKUP(B106,[1]Base!$K$2:$N$2645,4,FALSE)</f>
        <v>NEGOCIOS SERVICIOS LOGISTICOS</v>
      </c>
      <c r="M106" s="38" t="str">
        <f>+VLOOKUP(B106,[1]Base!$K$2:$S$2645,9,FALSE)</f>
        <v>LOGISTICA INVERSA UNV</v>
      </c>
    </row>
    <row r="107" spans="1:13" s="43" customFormat="1" x14ac:dyDescent="0.25">
      <c r="A107" s="38"/>
      <c r="B107" s="39"/>
      <c r="C107" s="40"/>
      <c r="D107" s="38"/>
      <c r="E107" s="38"/>
      <c r="F107" s="41"/>
      <c r="G107" s="41"/>
      <c r="H107" s="41"/>
      <c r="I107" s="41"/>
      <c r="J107" s="42"/>
      <c r="K107" s="38"/>
      <c r="L107" s="38"/>
      <c r="M107" s="38"/>
    </row>
    <row r="108" spans="1:13" s="43" customFormat="1" x14ac:dyDescent="0.25">
      <c r="A108" s="38"/>
      <c r="B108" s="39"/>
      <c r="C108" s="40"/>
      <c r="D108" s="38"/>
      <c r="E108" s="38"/>
      <c r="F108" s="41"/>
      <c r="G108" s="41"/>
      <c r="H108" s="41"/>
      <c r="I108" s="41"/>
      <c r="J108" s="42"/>
      <c r="K108" s="38"/>
      <c r="L108" s="38"/>
      <c r="M108" s="38"/>
    </row>
    <row r="109" spans="1:13" s="43" customFormat="1" x14ac:dyDescent="0.25">
      <c r="A109" s="38" t="s">
        <v>12</v>
      </c>
      <c r="B109" s="42">
        <v>42368589</v>
      </c>
      <c r="C109" s="40" t="s">
        <v>904</v>
      </c>
      <c r="D109" s="38"/>
      <c r="E109" s="38" t="s">
        <v>905</v>
      </c>
      <c r="F109" s="41" t="s">
        <v>659</v>
      </c>
      <c r="G109" s="41" t="s">
        <v>27</v>
      </c>
      <c r="H109" s="41" t="s">
        <v>17</v>
      </c>
      <c r="I109" s="41" t="s">
        <v>17</v>
      </c>
      <c r="J109" s="44">
        <v>10302075</v>
      </c>
      <c r="K109" s="38" t="s">
        <v>14</v>
      </c>
      <c r="L109" s="38" t="str">
        <f>+VLOOKUP(B109,[1]Base!$K$2:$N$2645,4,FALSE)</f>
        <v>NEGOCIOS SERVICIOS LOGISTICOS</v>
      </c>
      <c r="M109" s="38" t="str">
        <f>+VLOOKUP(B109,[1]Base!$K$2:$S$2645,9,FALSE)</f>
        <v>PICKING &amp; PACKING UNV</v>
      </c>
    </row>
    <row r="110" spans="1:13" s="43" customFormat="1" x14ac:dyDescent="0.25">
      <c r="A110" s="38" t="s">
        <v>12</v>
      </c>
      <c r="B110" s="42">
        <v>43405932</v>
      </c>
      <c r="C110" s="38" t="s">
        <v>906</v>
      </c>
      <c r="D110" s="38"/>
      <c r="E110" s="38" t="s">
        <v>908</v>
      </c>
      <c r="F110" s="41" t="s">
        <v>659</v>
      </c>
      <c r="G110" s="38" t="s">
        <v>204</v>
      </c>
      <c r="H110" s="38" t="s">
        <v>907</v>
      </c>
      <c r="I110" s="41" t="s">
        <v>15</v>
      </c>
      <c r="J110" s="42">
        <v>10868231</v>
      </c>
      <c r="K110" s="38" t="s">
        <v>14</v>
      </c>
      <c r="L110" s="38" t="str">
        <f>+VLOOKUP(B110,[1]Base!$K$2:$N$2645,4,FALSE)</f>
        <v>GESTION HUMANA</v>
      </c>
      <c r="M110" s="38" t="str">
        <f>+VLOOKUP(B110,[1]Base!$K$2:$S$2645,9,FALSE)</f>
        <v>SEGURIDAD Y SALUD EN EL TRABAJO</v>
      </c>
    </row>
    <row r="111" spans="1:13" s="43" customFormat="1" x14ac:dyDescent="0.25">
      <c r="A111" s="38" t="s">
        <v>12</v>
      </c>
      <c r="B111" s="46">
        <v>70678573</v>
      </c>
      <c r="C111" s="38" t="s">
        <v>909</v>
      </c>
      <c r="D111" s="38"/>
      <c r="E111" s="38" t="s">
        <v>911</v>
      </c>
      <c r="F111" s="38" t="s">
        <v>13</v>
      </c>
      <c r="G111" s="38" t="s">
        <v>204</v>
      </c>
      <c r="H111" s="38" t="s">
        <v>1015</v>
      </c>
      <c r="I111" s="38" t="s">
        <v>1015</v>
      </c>
      <c r="J111" s="46">
        <v>9341575</v>
      </c>
      <c r="K111" s="38" t="s">
        <v>14</v>
      </c>
      <c r="L111" s="38" t="str">
        <f>+VLOOKUP(B111,[1]Base!$K$2:$N$2645,4,FALSE)</f>
        <v>SERVICIOS COMPARTIDOS</v>
      </c>
      <c r="M111" s="38" t="str">
        <f>+VLOOKUP(B111,[1]Base!$K$2:$R$2645,8,FALSE)</f>
        <v>ADMINISTRACION GENERAL</v>
      </c>
    </row>
    <row r="112" spans="1:13" s="43" customFormat="1" x14ac:dyDescent="0.25">
      <c r="A112" s="38" t="s">
        <v>12</v>
      </c>
      <c r="B112" s="46">
        <v>70354322</v>
      </c>
      <c r="C112" s="46" t="s">
        <v>910</v>
      </c>
      <c r="D112" s="38"/>
      <c r="E112" s="38" t="s">
        <v>912</v>
      </c>
      <c r="F112" s="38" t="s">
        <v>13</v>
      </c>
      <c r="G112" s="38" t="s">
        <v>204</v>
      </c>
      <c r="H112" s="38" t="s">
        <v>1015</v>
      </c>
      <c r="I112" s="38" t="s">
        <v>1015</v>
      </c>
      <c r="J112" s="42">
        <v>7597751</v>
      </c>
      <c r="K112" s="38" t="s">
        <v>14</v>
      </c>
      <c r="L112" s="38" t="str">
        <f>+VLOOKUP(B112,[1]Base!$K$2:$N$2645,4,FALSE)</f>
        <v>SERVICIOS COMPARTIDOS</v>
      </c>
      <c r="M112" s="38" t="str">
        <f>+VLOOKUP(B112,[1]Base!$K$2:$R$2645,8,FALSE)</f>
        <v>ADMINISTRACION GENERAL</v>
      </c>
    </row>
    <row r="113" spans="1:13" s="43" customFormat="1" x14ac:dyDescent="0.25">
      <c r="A113" s="38" t="s">
        <v>12</v>
      </c>
      <c r="B113" s="46">
        <v>8362998</v>
      </c>
      <c r="C113" s="46" t="s">
        <v>913</v>
      </c>
      <c r="D113" s="38"/>
      <c r="E113" s="38" t="s">
        <v>1023</v>
      </c>
      <c r="F113" s="38" t="s">
        <v>659</v>
      </c>
      <c r="G113" s="38" t="s">
        <v>204</v>
      </c>
      <c r="H113" s="38" t="s">
        <v>1015</v>
      </c>
      <c r="I113" s="38" t="s">
        <v>1015</v>
      </c>
      <c r="J113" s="42">
        <v>43405932</v>
      </c>
      <c r="K113" s="38" t="s">
        <v>14</v>
      </c>
      <c r="L113" s="38" t="str">
        <f>+VLOOKUP(B113,[1]Base!$K$2:$N$2645,4,FALSE)</f>
        <v>GESTION HUMANA</v>
      </c>
      <c r="M113" s="38" t="str">
        <f>+VLOOKUP(B113,[1]Base!$K$2:$S$2645,9,FALSE)</f>
        <v>SEGURIDAD Y SALUD EN EL TRABAJO</v>
      </c>
    </row>
    <row r="114" spans="1:13" s="43" customFormat="1" x14ac:dyDescent="0.25">
      <c r="A114" s="38" t="s">
        <v>12</v>
      </c>
      <c r="B114" s="46">
        <v>40878080</v>
      </c>
      <c r="C114" s="46" t="s">
        <v>914</v>
      </c>
      <c r="D114" s="38"/>
      <c r="E114" s="38" t="s">
        <v>1024</v>
      </c>
      <c r="F114" s="38" t="s">
        <v>13</v>
      </c>
      <c r="G114" s="38" t="s">
        <v>204</v>
      </c>
      <c r="H114" s="38" t="s">
        <v>1015</v>
      </c>
      <c r="I114" s="38" t="s">
        <v>1015</v>
      </c>
      <c r="J114" s="46">
        <v>10136643</v>
      </c>
      <c r="K114" s="38" t="s">
        <v>14</v>
      </c>
      <c r="L114" s="38" t="str">
        <f>+VLOOKUP(B114,[1]Base!$K$2:$N$2645,4,FALSE)</f>
        <v>GESTION HUMANA</v>
      </c>
      <c r="M114" s="38" t="str">
        <f>+VLOOKUP(B114,[1]Base!$K$2:$S$2645,9,FALSE)</f>
        <v>BIENESTAR SOCIAL</v>
      </c>
    </row>
    <row r="115" spans="1:13" s="43" customFormat="1" x14ac:dyDescent="0.25">
      <c r="A115" s="38" t="s">
        <v>12</v>
      </c>
      <c r="B115" s="42">
        <v>42499974</v>
      </c>
      <c r="C115" s="38" t="s">
        <v>915</v>
      </c>
      <c r="D115" s="38"/>
      <c r="E115" s="38" t="s">
        <v>710</v>
      </c>
      <c r="F115" s="38" t="s">
        <v>659</v>
      </c>
      <c r="G115" s="38" t="s">
        <v>204</v>
      </c>
      <c r="H115" s="38" t="s">
        <v>311</v>
      </c>
      <c r="I115" s="38" t="s">
        <v>311</v>
      </c>
      <c r="J115" s="46">
        <v>10136643</v>
      </c>
      <c r="K115" s="38" t="s">
        <v>14</v>
      </c>
      <c r="L115" s="38" t="str">
        <f>+VLOOKUP(B115,[1]Base!$K$2:$N$2645,4,FALSE)</f>
        <v>GESTION HUMANA</v>
      </c>
      <c r="M115" s="38" t="str">
        <f>+VLOOKUP(B115,[1]Base!$K$2:$S$2645,9,FALSE)</f>
        <v>BIENESTAR SOCIAL CD-LIMA</v>
      </c>
    </row>
    <row r="116" spans="1:13" s="43" customFormat="1" x14ac:dyDescent="0.25">
      <c r="A116" s="38" t="s">
        <v>12</v>
      </c>
      <c r="B116" s="46">
        <v>40480462</v>
      </c>
      <c r="C116" s="46" t="s">
        <v>916</v>
      </c>
      <c r="D116" s="38"/>
      <c r="E116" s="38" t="s">
        <v>1025</v>
      </c>
      <c r="F116" s="38" t="s">
        <v>13</v>
      </c>
      <c r="G116" s="38" t="s">
        <v>204</v>
      </c>
      <c r="H116" s="38" t="s">
        <v>1015</v>
      </c>
      <c r="I116" s="38" t="s">
        <v>1015</v>
      </c>
      <c r="J116" s="42">
        <v>7757606</v>
      </c>
      <c r="K116" s="38" t="s">
        <v>14</v>
      </c>
      <c r="L116" s="38" t="str">
        <f>+VLOOKUP(B116,[1]Base!$K$2:$N$2645,4,FALSE)</f>
        <v>SERVICIOS COMPARTIDOS</v>
      </c>
      <c r="M116" s="38" t="str">
        <f>+VLOOKUP(B116,[1]Base!$K$2:$R$2645,8,FALSE)</f>
        <v>TESORERIA</v>
      </c>
    </row>
    <row r="117" spans="1:13" s="43" customFormat="1" x14ac:dyDescent="0.25">
      <c r="A117" s="38" t="s">
        <v>12</v>
      </c>
      <c r="B117" s="46">
        <v>80256088</v>
      </c>
      <c r="C117" s="46" t="s">
        <v>917</v>
      </c>
      <c r="D117" s="38"/>
      <c r="E117" s="38" t="s">
        <v>1026</v>
      </c>
      <c r="F117" s="38" t="s">
        <v>13</v>
      </c>
      <c r="G117" s="38" t="s">
        <v>204</v>
      </c>
      <c r="H117" s="38" t="s">
        <v>1015</v>
      </c>
      <c r="I117" s="38" t="s">
        <v>1015</v>
      </c>
      <c r="J117" s="42">
        <v>7757606</v>
      </c>
      <c r="K117" s="38" t="s">
        <v>14</v>
      </c>
      <c r="L117" s="38" t="str">
        <f>+VLOOKUP(B117,[1]Base!$K$2:$N$2645,4,FALSE)</f>
        <v>SERVICIOS COMPARTIDOS</v>
      </c>
      <c r="M117" s="38" t="str">
        <f>+VLOOKUP(B117,[1]Base!$K$2:$R$2645,8,FALSE)</f>
        <v>TESORERIA</v>
      </c>
    </row>
    <row r="118" spans="1:13" s="43" customFormat="1" x14ac:dyDescent="0.25">
      <c r="A118" s="38" t="s">
        <v>12</v>
      </c>
      <c r="B118" s="46">
        <v>6783866</v>
      </c>
      <c r="C118" s="46" t="s">
        <v>918</v>
      </c>
      <c r="D118" s="38"/>
      <c r="E118" s="38" t="s">
        <v>977</v>
      </c>
      <c r="F118" s="38" t="s">
        <v>13</v>
      </c>
      <c r="G118" s="38" t="s">
        <v>204</v>
      </c>
      <c r="H118" s="46" t="s">
        <v>957</v>
      </c>
      <c r="I118" s="46" t="s">
        <v>972</v>
      </c>
      <c r="J118" s="46">
        <v>42553499</v>
      </c>
      <c r="K118" s="38" t="s">
        <v>14</v>
      </c>
      <c r="L118" s="38" t="str">
        <f>+VLOOKUP(B118,[1]Base!$K$2:$N$2645,4,FALSE)</f>
        <v>SERVICIOS COMPARTIDOS</v>
      </c>
      <c r="M118" s="38" t="str">
        <f>+VLOOKUP(B118,[1]Base!$K$2:$R$2645,8,FALSE)</f>
        <v>CONTABILIDAD</v>
      </c>
    </row>
    <row r="119" spans="1:13" s="43" customFormat="1" x14ac:dyDescent="0.25">
      <c r="A119" s="38" t="s">
        <v>12</v>
      </c>
      <c r="B119" s="46">
        <v>7218316</v>
      </c>
      <c r="C119" s="46" t="s">
        <v>919</v>
      </c>
      <c r="D119" s="38"/>
      <c r="E119" s="38" t="s">
        <v>978</v>
      </c>
      <c r="F119" s="38" t="s">
        <v>13</v>
      </c>
      <c r="G119" s="38" t="s">
        <v>204</v>
      </c>
      <c r="H119" s="46" t="s">
        <v>958</v>
      </c>
      <c r="I119" s="46" t="s">
        <v>973</v>
      </c>
      <c r="J119" s="46">
        <v>7402759</v>
      </c>
      <c r="K119" s="38" t="s">
        <v>14</v>
      </c>
      <c r="L119" s="38" t="str">
        <f>+VLOOKUP(B119,[1]Base!$K$2:$N$2645,4,FALSE)</f>
        <v>SERVICIOS COMPARTIDOS</v>
      </c>
      <c r="M119" s="38" t="str">
        <f>+VLOOKUP(B119,[1]Base!$K$2:$R$2645,8,FALSE)</f>
        <v>CONTABILIDAD</v>
      </c>
    </row>
    <row r="120" spans="1:13" s="43" customFormat="1" x14ac:dyDescent="0.25">
      <c r="A120" s="38" t="s">
        <v>12</v>
      </c>
      <c r="B120" s="46">
        <v>7402759</v>
      </c>
      <c r="C120" s="46" t="s">
        <v>920</v>
      </c>
      <c r="D120" s="38"/>
      <c r="E120" s="38" t="s">
        <v>979</v>
      </c>
      <c r="F120" s="38" t="s">
        <v>13</v>
      </c>
      <c r="G120" s="38" t="s">
        <v>204</v>
      </c>
      <c r="H120" s="46" t="s">
        <v>958</v>
      </c>
      <c r="I120" s="46" t="s">
        <v>973</v>
      </c>
      <c r="J120" s="47">
        <v>43831952</v>
      </c>
      <c r="K120" s="38" t="s">
        <v>14</v>
      </c>
      <c r="L120" s="38" t="str">
        <f>+VLOOKUP(B120,[1]Base!$K$2:$N$2645,4,FALSE)</f>
        <v>SERVICIOS COMPARTIDOS</v>
      </c>
      <c r="M120" s="38" t="str">
        <f>+VLOOKUP(B120,[1]Base!$K$2:$R$2645,8,FALSE)</f>
        <v>CONTABILIDAD</v>
      </c>
    </row>
    <row r="121" spans="1:13" s="43" customFormat="1" x14ac:dyDescent="0.25">
      <c r="A121" s="38" t="s">
        <v>12</v>
      </c>
      <c r="B121" s="46">
        <v>8151181</v>
      </c>
      <c r="C121" s="46" t="s">
        <v>921</v>
      </c>
      <c r="D121" s="38"/>
      <c r="E121" s="38" t="s">
        <v>980</v>
      </c>
      <c r="F121" s="38" t="s">
        <v>13</v>
      </c>
      <c r="G121" s="38" t="s">
        <v>204</v>
      </c>
      <c r="H121" s="46" t="s">
        <v>958</v>
      </c>
      <c r="I121" s="46" t="s">
        <v>973</v>
      </c>
      <c r="J121" s="46">
        <v>7402759</v>
      </c>
      <c r="K121" s="38" t="s">
        <v>14</v>
      </c>
      <c r="L121" s="38" t="str">
        <f>+VLOOKUP(B121,[1]Base!$K$2:$N$2645,4,FALSE)</f>
        <v>SERVICIOS COMPARTIDOS</v>
      </c>
      <c r="M121" s="38" t="str">
        <f>+VLOOKUP(B121,[1]Base!$K$2:$R$2645,8,FALSE)</f>
        <v>CONTABILIDAD</v>
      </c>
    </row>
    <row r="122" spans="1:13" s="43" customFormat="1" x14ac:dyDescent="0.25">
      <c r="A122" s="38" t="s">
        <v>12</v>
      </c>
      <c r="B122" s="46">
        <v>9999756</v>
      </c>
      <c r="C122" s="46" t="s">
        <v>922</v>
      </c>
      <c r="D122" s="38"/>
      <c r="E122" s="38" t="s">
        <v>981</v>
      </c>
      <c r="F122" s="38" t="s">
        <v>13</v>
      </c>
      <c r="G122" s="38" t="s">
        <v>204</v>
      </c>
      <c r="H122" s="46" t="s">
        <v>959</v>
      </c>
      <c r="I122" s="46" t="s">
        <v>973</v>
      </c>
      <c r="J122" s="46">
        <v>9248429</v>
      </c>
      <c r="K122" s="38" t="s">
        <v>14</v>
      </c>
      <c r="L122" s="38" t="str">
        <f>+VLOOKUP(B122,[1]Base!$K$2:$N$2645,4,FALSE)</f>
        <v>SERVICIOS COMPARTIDOS</v>
      </c>
      <c r="M122" s="38" t="str">
        <f>+VLOOKUP(B122,[1]Base!$K$2:$R$2645,8,FALSE)</f>
        <v>CONTABILIDAD</v>
      </c>
    </row>
    <row r="123" spans="1:13" s="43" customFormat="1" x14ac:dyDescent="0.25">
      <c r="A123" s="38" t="s">
        <v>12</v>
      </c>
      <c r="B123" s="46">
        <v>40195253</v>
      </c>
      <c r="C123" s="46" t="s">
        <v>923</v>
      </c>
      <c r="D123" s="38"/>
      <c r="E123" s="38" t="s">
        <v>982</v>
      </c>
      <c r="F123" s="38" t="s">
        <v>13</v>
      </c>
      <c r="G123" s="38" t="s">
        <v>204</v>
      </c>
      <c r="H123" s="46" t="s">
        <v>960</v>
      </c>
      <c r="I123" s="46" t="s">
        <v>974</v>
      </c>
      <c r="J123" s="46">
        <v>7736608</v>
      </c>
      <c r="K123" s="38" t="s">
        <v>14</v>
      </c>
      <c r="L123" s="38" t="str">
        <f>+VLOOKUP(B123,[1]Base!$K$2:$N$2645,4,FALSE)</f>
        <v>SERVICIOS COMPARTIDOS</v>
      </c>
      <c r="M123" s="38" t="str">
        <f>+VLOOKUP(B123,[1]Base!$K$2:$R$2645,8,FALSE)</f>
        <v>CONTABILIDAD</v>
      </c>
    </row>
    <row r="124" spans="1:13" s="43" customFormat="1" x14ac:dyDescent="0.25">
      <c r="A124" s="38" t="s">
        <v>12</v>
      </c>
      <c r="B124" s="46">
        <v>40198859</v>
      </c>
      <c r="C124" s="46" t="s">
        <v>924</v>
      </c>
      <c r="D124" s="38"/>
      <c r="E124" s="38" t="s">
        <v>983</v>
      </c>
      <c r="F124" s="38" t="s">
        <v>13</v>
      </c>
      <c r="G124" s="38" t="s">
        <v>204</v>
      </c>
      <c r="H124" s="46" t="s">
        <v>961</v>
      </c>
      <c r="I124" s="46" t="s">
        <v>974</v>
      </c>
      <c r="J124" s="46">
        <v>41777201</v>
      </c>
      <c r="K124" s="38" t="s">
        <v>14</v>
      </c>
      <c r="L124" s="38" t="str">
        <f>+VLOOKUP(B124,[1]Base!$K$2:$N$2645,4,FALSE)</f>
        <v>SERVICIOS COMPARTIDOS</v>
      </c>
      <c r="M124" s="38" t="str">
        <f>+VLOOKUP(B124,[1]Base!$K$2:$R$2645,8,FALSE)</f>
        <v>CONTABILIDAD</v>
      </c>
    </row>
    <row r="125" spans="1:13" s="43" customFormat="1" x14ac:dyDescent="0.25">
      <c r="A125" s="38" t="s">
        <v>12</v>
      </c>
      <c r="B125" s="46">
        <v>40225092</v>
      </c>
      <c r="C125" s="46" t="s">
        <v>925</v>
      </c>
      <c r="D125" s="38"/>
      <c r="E125" s="38" t="s">
        <v>1014</v>
      </c>
      <c r="F125" s="38" t="s">
        <v>13</v>
      </c>
      <c r="G125" s="38" t="s">
        <v>204</v>
      </c>
      <c r="H125" s="46" t="s">
        <v>962</v>
      </c>
      <c r="I125" s="46" t="s">
        <v>975</v>
      </c>
      <c r="J125" s="46">
        <v>42553499</v>
      </c>
      <c r="K125" s="38" t="s">
        <v>14</v>
      </c>
      <c r="L125" s="38" t="str">
        <f>+VLOOKUP(B125,[1]Base!$K$2:$N$2645,4,FALSE)</f>
        <v>SERVICIOS COMPARTIDOS</v>
      </c>
      <c r="M125" s="38" t="str">
        <f>+VLOOKUP(B125,[1]Base!$K$2:$R$2645,8,FALSE)</f>
        <v>CONTABILIDAD</v>
      </c>
    </row>
    <row r="126" spans="1:13" s="43" customFormat="1" x14ac:dyDescent="0.25">
      <c r="A126" s="38" t="s">
        <v>12</v>
      </c>
      <c r="B126" s="46">
        <v>40705531</v>
      </c>
      <c r="C126" s="46" t="s">
        <v>926</v>
      </c>
      <c r="D126" s="38"/>
      <c r="E126" s="38" t="s">
        <v>984</v>
      </c>
      <c r="F126" s="38" t="s">
        <v>13</v>
      </c>
      <c r="G126" s="38" t="s">
        <v>204</v>
      </c>
      <c r="H126" s="46" t="s">
        <v>963</v>
      </c>
      <c r="I126" s="46" t="s">
        <v>973</v>
      </c>
      <c r="J126" s="46">
        <v>25594749</v>
      </c>
      <c r="K126" s="38" t="s">
        <v>14</v>
      </c>
      <c r="L126" s="38" t="str">
        <f>+VLOOKUP(B126,[1]Base!$K$2:$N$2645,4,FALSE)</f>
        <v>SERVICIOS COMPARTIDOS</v>
      </c>
      <c r="M126" s="38" t="str">
        <f>+VLOOKUP(B126,[1]Base!$K$2:$R$2645,8,FALSE)</f>
        <v>CONTABILIDAD</v>
      </c>
    </row>
    <row r="127" spans="1:13" s="43" customFormat="1" x14ac:dyDescent="0.25">
      <c r="A127" s="38" t="s">
        <v>12</v>
      </c>
      <c r="B127" s="46">
        <v>41024143</v>
      </c>
      <c r="C127" s="46" t="s">
        <v>927</v>
      </c>
      <c r="D127" s="38"/>
      <c r="E127" s="38" t="s">
        <v>1012</v>
      </c>
      <c r="F127" s="38" t="s">
        <v>13</v>
      </c>
      <c r="G127" s="38" t="s">
        <v>204</v>
      </c>
      <c r="H127" s="46" t="s">
        <v>960</v>
      </c>
      <c r="I127" s="46" t="s">
        <v>974</v>
      </c>
      <c r="J127" s="46">
        <v>7402759</v>
      </c>
      <c r="K127" s="38" t="s">
        <v>14</v>
      </c>
      <c r="L127" s="38" t="str">
        <f>+VLOOKUP(B127,[1]Base!$K$2:$N$2645,4,FALSE)</f>
        <v>SERVICIOS COMPARTIDOS</v>
      </c>
      <c r="M127" s="38" t="str">
        <f>+VLOOKUP(B127,[1]Base!$K$2:$R$2645,8,FALSE)</f>
        <v>CONTABILIDAD</v>
      </c>
    </row>
    <row r="128" spans="1:13" s="43" customFormat="1" x14ac:dyDescent="0.25">
      <c r="A128" s="38" t="s">
        <v>12</v>
      </c>
      <c r="B128" s="46">
        <v>41404726</v>
      </c>
      <c r="C128" s="46" t="s">
        <v>928</v>
      </c>
      <c r="D128" s="38"/>
      <c r="E128" s="38" t="s">
        <v>1011</v>
      </c>
      <c r="F128" s="38" t="s">
        <v>13</v>
      </c>
      <c r="G128" s="38" t="s">
        <v>204</v>
      </c>
      <c r="H128" s="46" t="s">
        <v>964</v>
      </c>
      <c r="I128" s="46" t="s">
        <v>974</v>
      </c>
      <c r="J128" s="46">
        <v>41473586</v>
      </c>
      <c r="K128" s="38" t="s">
        <v>14</v>
      </c>
      <c r="L128" s="38" t="str">
        <f>+VLOOKUP(B128,[1]Base!$K$2:$N$2645,4,FALSE)</f>
        <v>SERVICIOS COMPARTIDOS</v>
      </c>
      <c r="M128" s="38" t="str">
        <f>+VLOOKUP(B128,[1]Base!$K$2:$R$2645,8,FALSE)</f>
        <v>CONTABILIDAD</v>
      </c>
    </row>
    <row r="129" spans="1:13" s="43" customFormat="1" x14ac:dyDescent="0.25">
      <c r="A129" s="38" t="s">
        <v>12</v>
      </c>
      <c r="B129" s="46">
        <v>42000507</v>
      </c>
      <c r="C129" s="46" t="s">
        <v>929</v>
      </c>
      <c r="D129" s="38"/>
      <c r="E129" s="38" t="s">
        <v>1010</v>
      </c>
      <c r="F129" s="38" t="s">
        <v>13</v>
      </c>
      <c r="G129" s="38" t="s">
        <v>204</v>
      </c>
      <c r="H129" s="46" t="s">
        <v>961</v>
      </c>
      <c r="I129" s="46" t="s">
        <v>974</v>
      </c>
      <c r="J129" s="46">
        <v>42553499</v>
      </c>
      <c r="K129" s="38" t="s">
        <v>14</v>
      </c>
      <c r="L129" s="38" t="str">
        <f>+VLOOKUP(B129,[1]Base!$K$2:$N$2645,4,FALSE)</f>
        <v>SERVICIOS COMPARTIDOS</v>
      </c>
      <c r="M129" s="38" t="str">
        <f>+VLOOKUP(B129,[1]Base!$K$2:$R$2645,8,FALSE)</f>
        <v>CONTABILIDAD</v>
      </c>
    </row>
    <row r="130" spans="1:13" s="43" customFormat="1" x14ac:dyDescent="0.25">
      <c r="A130" s="38" t="s">
        <v>12</v>
      </c>
      <c r="B130" s="46">
        <v>42437077</v>
      </c>
      <c r="C130" s="46" t="s">
        <v>930</v>
      </c>
      <c r="D130" s="38"/>
      <c r="E130" s="38" t="s">
        <v>985</v>
      </c>
      <c r="F130" s="38" t="s">
        <v>13</v>
      </c>
      <c r="G130" s="38" t="s">
        <v>204</v>
      </c>
      <c r="H130" s="46" t="s">
        <v>966</v>
      </c>
      <c r="I130" s="46" t="s">
        <v>974</v>
      </c>
      <c r="J130" s="46">
        <v>6772786</v>
      </c>
      <c r="K130" s="38" t="s">
        <v>14</v>
      </c>
      <c r="L130" s="38" t="str">
        <f>+VLOOKUP(B130,[1]Base!$K$2:$N$2645,4,FALSE)</f>
        <v>SERVICIOS COMPARTIDOS</v>
      </c>
      <c r="M130" s="38" t="str">
        <f>+VLOOKUP(B130,[1]Base!$K$2:$R$2645,8,FALSE)</f>
        <v>CONTABILIDAD</v>
      </c>
    </row>
    <row r="131" spans="1:13" s="43" customFormat="1" x14ac:dyDescent="0.25">
      <c r="A131" s="38" t="s">
        <v>12</v>
      </c>
      <c r="B131" s="46">
        <v>42546879</v>
      </c>
      <c r="C131" s="46" t="s">
        <v>931</v>
      </c>
      <c r="D131" s="38"/>
      <c r="E131" s="38" t="s">
        <v>986</v>
      </c>
      <c r="F131" s="38" t="s">
        <v>13</v>
      </c>
      <c r="G131" s="38" t="s">
        <v>204</v>
      </c>
      <c r="H131" s="46" t="s">
        <v>967</v>
      </c>
      <c r="I131" s="46" t="s">
        <v>974</v>
      </c>
      <c r="J131" s="46">
        <v>9248429</v>
      </c>
      <c r="K131" s="38" t="s">
        <v>14</v>
      </c>
      <c r="L131" s="38" t="str">
        <f>+VLOOKUP(B131,[1]Base!$K$2:$N$2645,4,FALSE)</f>
        <v>SERVICIOS COMPARTIDOS</v>
      </c>
      <c r="M131" s="38" t="str">
        <f>+VLOOKUP(B131,[1]Base!$K$2:$R$2645,8,FALSE)</f>
        <v>CONTABILIDAD</v>
      </c>
    </row>
    <row r="132" spans="1:13" s="43" customFormat="1" x14ac:dyDescent="0.25">
      <c r="A132" s="38" t="s">
        <v>12</v>
      </c>
      <c r="B132" s="46">
        <v>42783437</v>
      </c>
      <c r="C132" s="46" t="s">
        <v>932</v>
      </c>
      <c r="D132" s="38"/>
      <c r="E132" s="38" t="s">
        <v>987</v>
      </c>
      <c r="F132" s="38" t="s">
        <v>13</v>
      </c>
      <c r="G132" s="38" t="s">
        <v>204</v>
      </c>
      <c r="H132" s="46" t="s">
        <v>959</v>
      </c>
      <c r="I132" s="46" t="s">
        <v>973</v>
      </c>
      <c r="J132" s="46">
        <v>43259628</v>
      </c>
      <c r="K132" s="38" t="s">
        <v>14</v>
      </c>
      <c r="L132" s="38" t="str">
        <f>+VLOOKUP(B132,[1]Base!$K$2:$N$2645,4,FALSE)</f>
        <v>SERVICIOS COMPARTIDOS</v>
      </c>
      <c r="M132" s="38" t="str">
        <f>+VLOOKUP(B132,[1]Base!$K$2:$R$2645,8,FALSE)</f>
        <v>CONTABILIDAD</v>
      </c>
    </row>
    <row r="133" spans="1:13" s="43" customFormat="1" x14ac:dyDescent="0.25">
      <c r="A133" s="38" t="s">
        <v>12</v>
      </c>
      <c r="B133" s="46">
        <v>43595958</v>
      </c>
      <c r="C133" s="46" t="s">
        <v>933</v>
      </c>
      <c r="D133" s="38"/>
      <c r="E133" s="38" t="s">
        <v>988</v>
      </c>
      <c r="F133" s="38" t="s">
        <v>13</v>
      </c>
      <c r="G133" s="38" t="s">
        <v>204</v>
      </c>
      <c r="H133" s="46" t="s">
        <v>961</v>
      </c>
      <c r="I133" s="46" t="s">
        <v>974</v>
      </c>
      <c r="J133" s="46">
        <v>41777201</v>
      </c>
      <c r="K133" s="38" t="s">
        <v>14</v>
      </c>
      <c r="L133" s="38" t="str">
        <f>+VLOOKUP(B133,[1]Base!$K$2:$N$2645,4,FALSE)</f>
        <v>SERVICIOS COMPARTIDOS</v>
      </c>
      <c r="M133" s="38" t="str">
        <f>+VLOOKUP(B133,[1]Base!$K$2:$R$2645,8,FALSE)</f>
        <v>CONTABILIDAD</v>
      </c>
    </row>
    <row r="134" spans="1:13" s="43" customFormat="1" x14ac:dyDescent="0.25">
      <c r="A134" s="38" t="s">
        <v>12</v>
      </c>
      <c r="B134" s="46">
        <v>43602932</v>
      </c>
      <c r="C134" s="46" t="s">
        <v>934</v>
      </c>
      <c r="D134" s="38"/>
      <c r="E134" s="38" t="s">
        <v>989</v>
      </c>
      <c r="F134" s="38" t="s">
        <v>13</v>
      </c>
      <c r="G134" s="38" t="s">
        <v>204</v>
      </c>
      <c r="H134" s="46" t="s">
        <v>961</v>
      </c>
      <c r="I134" s="46" t="s">
        <v>974</v>
      </c>
      <c r="J134" s="47">
        <v>41473586</v>
      </c>
      <c r="K134" s="38" t="s">
        <v>14</v>
      </c>
      <c r="L134" s="38" t="str">
        <f>+VLOOKUP(B134,[1]Base!$K$2:$N$2645,4,FALSE)</f>
        <v>SERVICIOS COMPARTIDOS</v>
      </c>
      <c r="M134" s="38" t="str">
        <f>+VLOOKUP(B134,[1]Base!$K$2:$R$2645,8,FALSE)</f>
        <v>CONTABILIDAD</v>
      </c>
    </row>
    <row r="135" spans="1:13" s="43" customFormat="1" x14ac:dyDescent="0.25">
      <c r="A135" s="38" t="s">
        <v>12</v>
      </c>
      <c r="B135" s="46">
        <v>43736039</v>
      </c>
      <c r="C135" s="46" t="s">
        <v>935</v>
      </c>
      <c r="D135" s="38"/>
      <c r="E135" s="38" t="s">
        <v>990</v>
      </c>
      <c r="F135" s="38" t="s">
        <v>13</v>
      </c>
      <c r="G135" s="38" t="s">
        <v>204</v>
      </c>
      <c r="H135" s="46" t="s">
        <v>961</v>
      </c>
      <c r="I135" s="46" t="s">
        <v>974</v>
      </c>
      <c r="J135" s="47">
        <v>41473586</v>
      </c>
      <c r="K135" s="38" t="s">
        <v>14</v>
      </c>
      <c r="L135" s="38" t="str">
        <f>+VLOOKUP(B135,[1]Base!$K$2:$N$2645,4,FALSE)</f>
        <v>SERVICIOS COMPARTIDOS</v>
      </c>
      <c r="M135" s="38" t="str">
        <f>+VLOOKUP(B135,[1]Base!$K$2:$R$2645,8,FALSE)</f>
        <v>CONTABILIDAD</v>
      </c>
    </row>
    <row r="136" spans="1:13" s="43" customFormat="1" x14ac:dyDescent="0.25">
      <c r="A136" s="38" t="s">
        <v>12</v>
      </c>
      <c r="B136" s="46">
        <v>44121091</v>
      </c>
      <c r="C136" s="46" t="s">
        <v>936</v>
      </c>
      <c r="D136" s="38"/>
      <c r="E136" s="38" t="s">
        <v>991</v>
      </c>
      <c r="F136" s="38" t="s">
        <v>13</v>
      </c>
      <c r="G136" s="38" t="s">
        <v>204</v>
      </c>
      <c r="H136" s="46" t="s">
        <v>966</v>
      </c>
      <c r="I136" s="46" t="s">
        <v>974</v>
      </c>
      <c r="J136" s="46">
        <v>6772786</v>
      </c>
      <c r="K136" s="38" t="s">
        <v>14</v>
      </c>
      <c r="L136" s="38" t="str">
        <f>+VLOOKUP(B136,[1]Base!$K$2:$N$2645,4,FALSE)</f>
        <v>SERVICIOS COMPARTIDOS</v>
      </c>
      <c r="M136" s="38" t="str">
        <f>+VLOOKUP(B136,[1]Base!$K$2:$R$2645,8,FALSE)</f>
        <v>CONTABILIDAD</v>
      </c>
    </row>
    <row r="137" spans="1:13" s="43" customFormat="1" x14ac:dyDescent="0.25">
      <c r="A137" s="38" t="s">
        <v>12</v>
      </c>
      <c r="B137" s="46">
        <v>44530951</v>
      </c>
      <c r="C137" s="46" t="s">
        <v>937</v>
      </c>
      <c r="D137" s="38"/>
      <c r="E137" s="38" t="s">
        <v>992</v>
      </c>
      <c r="F137" s="38" t="s">
        <v>13</v>
      </c>
      <c r="G137" s="38" t="s">
        <v>204</v>
      </c>
      <c r="H137" s="46" t="s">
        <v>961</v>
      </c>
      <c r="I137" s="46" t="s">
        <v>974</v>
      </c>
      <c r="J137" s="46">
        <v>42553499</v>
      </c>
      <c r="K137" s="38" t="s">
        <v>14</v>
      </c>
      <c r="L137" s="38" t="str">
        <f>+VLOOKUP(B137,[1]Base!$K$2:$N$2645,4,FALSE)</f>
        <v>SERVICIOS COMPARTIDOS</v>
      </c>
      <c r="M137" s="38" t="str">
        <f>+VLOOKUP(B137,[1]Base!$K$2:$R$2645,8,FALSE)</f>
        <v>CONTABILIDAD</v>
      </c>
    </row>
    <row r="138" spans="1:13" s="43" customFormat="1" x14ac:dyDescent="0.25">
      <c r="A138" s="38" t="s">
        <v>12</v>
      </c>
      <c r="B138" s="46">
        <v>44856778</v>
      </c>
      <c r="C138" s="46" t="s">
        <v>938</v>
      </c>
      <c r="D138" s="38"/>
      <c r="E138" s="38" t="s">
        <v>993</v>
      </c>
      <c r="F138" s="38" t="s">
        <v>13</v>
      </c>
      <c r="G138" s="38" t="s">
        <v>204</v>
      </c>
      <c r="H138" s="46" t="s">
        <v>961</v>
      </c>
      <c r="I138" s="46" t="s">
        <v>974</v>
      </c>
      <c r="J138" s="46">
        <v>42553499</v>
      </c>
      <c r="K138" s="38" t="s">
        <v>14</v>
      </c>
      <c r="L138" s="38" t="str">
        <f>+VLOOKUP(B138,[1]Base!$K$2:$N$2645,4,FALSE)</f>
        <v>SERVICIOS COMPARTIDOS</v>
      </c>
      <c r="M138" s="38" t="str">
        <f>+VLOOKUP(B138,[1]Base!$K$2:$R$2645,8,FALSE)</f>
        <v>CONTABILIDAD</v>
      </c>
    </row>
    <row r="139" spans="1:13" s="43" customFormat="1" x14ac:dyDescent="0.25">
      <c r="A139" s="38" t="s">
        <v>12</v>
      </c>
      <c r="B139" s="46">
        <v>45091321</v>
      </c>
      <c r="C139" s="46" t="s">
        <v>939</v>
      </c>
      <c r="D139" s="38"/>
      <c r="E139" s="38" t="s">
        <v>994</v>
      </c>
      <c r="F139" s="38" t="s">
        <v>13</v>
      </c>
      <c r="G139" s="38" t="s">
        <v>204</v>
      </c>
      <c r="H139" s="46" t="s">
        <v>969</v>
      </c>
      <c r="I139" s="46" t="s">
        <v>973</v>
      </c>
      <c r="J139" s="46">
        <v>41970009</v>
      </c>
      <c r="K139" s="38" t="s">
        <v>14</v>
      </c>
      <c r="L139" s="38" t="str">
        <f>+VLOOKUP(B139,[1]Base!$K$2:$N$2645,4,FALSE)</f>
        <v>SERVICIOS COMPARTIDOS</v>
      </c>
      <c r="M139" s="38" t="str">
        <f>+VLOOKUP(B139,[1]Base!$K$2:$R$2645,8,FALSE)</f>
        <v>CONTABILIDAD</v>
      </c>
    </row>
    <row r="140" spans="1:13" s="43" customFormat="1" x14ac:dyDescent="0.25">
      <c r="A140" s="38" t="s">
        <v>12</v>
      </c>
      <c r="B140" s="46">
        <v>45295474</v>
      </c>
      <c r="C140" s="46" t="s">
        <v>940</v>
      </c>
      <c r="D140" s="38"/>
      <c r="E140" s="38" t="s">
        <v>995</v>
      </c>
      <c r="F140" s="38" t="s">
        <v>13</v>
      </c>
      <c r="G140" s="38" t="s">
        <v>204</v>
      </c>
      <c r="H140" s="46" t="s">
        <v>966</v>
      </c>
      <c r="I140" s="46" t="s">
        <v>974</v>
      </c>
      <c r="J140" s="46">
        <v>6772786</v>
      </c>
      <c r="K140" s="38" t="s">
        <v>14</v>
      </c>
      <c r="L140" s="38" t="str">
        <f>+VLOOKUP(B140,[1]Base!$K$2:$N$2645,4,FALSE)</f>
        <v>SERVICIOS COMPARTIDOS</v>
      </c>
      <c r="M140" s="38" t="str">
        <f>+VLOOKUP(B140,[1]Base!$K$2:$R$2645,8,FALSE)</f>
        <v>CONTABILIDAD</v>
      </c>
    </row>
    <row r="141" spans="1:13" s="43" customFormat="1" x14ac:dyDescent="0.25">
      <c r="A141" s="38" t="s">
        <v>12</v>
      </c>
      <c r="B141" s="46">
        <v>45468796</v>
      </c>
      <c r="C141" s="46" t="s">
        <v>941</v>
      </c>
      <c r="D141" s="38"/>
      <c r="E141" s="38" t="s">
        <v>996</v>
      </c>
      <c r="F141" s="38" t="s">
        <v>13</v>
      </c>
      <c r="G141" s="38" t="s">
        <v>204</v>
      </c>
      <c r="H141" s="46" t="s">
        <v>961</v>
      </c>
      <c r="I141" s="46" t="s">
        <v>974</v>
      </c>
      <c r="J141" s="47">
        <v>41473586</v>
      </c>
      <c r="K141" s="38" t="s">
        <v>14</v>
      </c>
      <c r="L141" s="38" t="str">
        <f>+VLOOKUP(B141,[1]Base!$K$2:$N$2645,4,FALSE)</f>
        <v>SERVICIOS COMPARTIDOS</v>
      </c>
      <c r="M141" s="38" t="str">
        <f>+VLOOKUP(B141,[1]Base!$K$2:$R$2645,8,FALSE)</f>
        <v>CONTABILIDAD</v>
      </c>
    </row>
    <row r="142" spans="1:13" s="43" customFormat="1" x14ac:dyDescent="0.25">
      <c r="A142" s="38" t="s">
        <v>12</v>
      </c>
      <c r="B142" s="46">
        <v>46028203</v>
      </c>
      <c r="C142" s="46" t="s">
        <v>942</v>
      </c>
      <c r="D142" s="38"/>
      <c r="E142" s="38" t="s">
        <v>997</v>
      </c>
      <c r="F142" s="38" t="s">
        <v>13</v>
      </c>
      <c r="G142" s="38" t="s">
        <v>204</v>
      </c>
      <c r="H142" s="46" t="s">
        <v>964</v>
      </c>
      <c r="I142" s="46" t="s">
        <v>974</v>
      </c>
      <c r="J142" s="46">
        <v>41970009</v>
      </c>
      <c r="K142" s="38" t="s">
        <v>14</v>
      </c>
      <c r="L142" s="38" t="str">
        <f>+VLOOKUP(B142,[1]Base!$K$2:$N$2645,4,FALSE)</f>
        <v>SERVICIOS COMPARTIDOS</v>
      </c>
      <c r="M142" s="38" t="str">
        <f>+VLOOKUP(B142,[1]Base!$K$2:$R$2645,8,FALSE)</f>
        <v>CONTABILIDAD</v>
      </c>
    </row>
    <row r="143" spans="1:13" s="43" customFormat="1" x14ac:dyDescent="0.25">
      <c r="A143" s="38" t="s">
        <v>12</v>
      </c>
      <c r="B143" s="46">
        <v>46346992</v>
      </c>
      <c r="C143" s="46" t="s">
        <v>943</v>
      </c>
      <c r="D143" s="38"/>
      <c r="E143" s="38" t="s">
        <v>1019</v>
      </c>
      <c r="F143" s="38" t="s">
        <v>13</v>
      </c>
      <c r="G143" s="38" t="s">
        <v>204</v>
      </c>
      <c r="H143" s="46" t="s">
        <v>961</v>
      </c>
      <c r="I143" s="46" t="s">
        <v>974</v>
      </c>
      <c r="J143" s="46">
        <v>42553499</v>
      </c>
      <c r="K143" s="38" t="s">
        <v>14</v>
      </c>
      <c r="L143" s="38" t="str">
        <f>+VLOOKUP(B143,[1]Base!$K$2:$N$2645,4,FALSE)</f>
        <v>SERVICIOS COMPARTIDOS</v>
      </c>
      <c r="M143" s="38" t="str">
        <f>+VLOOKUP(B143,[1]Base!$K$2:$R$2645,8,FALSE)</f>
        <v>CONTABILIDAD</v>
      </c>
    </row>
    <row r="144" spans="1:13" s="43" customFormat="1" x14ac:dyDescent="0.25">
      <c r="A144" s="38" t="s">
        <v>12</v>
      </c>
      <c r="B144" s="46">
        <v>46584307</v>
      </c>
      <c r="C144" s="46" t="s">
        <v>944</v>
      </c>
      <c r="D144" s="38"/>
      <c r="E144" s="38" t="s">
        <v>998</v>
      </c>
      <c r="F144" s="38" t="s">
        <v>13</v>
      </c>
      <c r="G144" s="38" t="s">
        <v>204</v>
      </c>
      <c r="H144" s="46" t="s">
        <v>961</v>
      </c>
      <c r="I144" s="46" t="s">
        <v>974</v>
      </c>
      <c r="J144" s="46">
        <v>41777201</v>
      </c>
      <c r="K144" s="38" t="s">
        <v>14</v>
      </c>
      <c r="L144" s="38" t="str">
        <f>+VLOOKUP(B144,[1]Base!$K$2:$N$2645,4,FALSE)</f>
        <v>SERVICIOS COMPARTIDOS</v>
      </c>
      <c r="M144" s="38" t="str">
        <f>+VLOOKUP(B144,[1]Base!$K$2:$R$2645,8,FALSE)</f>
        <v>CONTABILIDAD</v>
      </c>
    </row>
    <row r="145" spans="1:13" s="43" customFormat="1" x14ac:dyDescent="0.25">
      <c r="A145" s="38" t="s">
        <v>12</v>
      </c>
      <c r="B145" s="46">
        <v>46604325</v>
      </c>
      <c r="C145" s="46" t="s">
        <v>945</v>
      </c>
      <c r="D145" s="38"/>
      <c r="E145" s="38" t="s">
        <v>999</v>
      </c>
      <c r="F145" s="38" t="s">
        <v>13</v>
      </c>
      <c r="G145" s="38" t="s">
        <v>204</v>
      </c>
      <c r="H145" s="46" t="s">
        <v>961</v>
      </c>
      <c r="I145" s="46" t="s">
        <v>974</v>
      </c>
      <c r="J145" s="46">
        <v>41777201</v>
      </c>
      <c r="K145" s="38" t="s">
        <v>14</v>
      </c>
      <c r="L145" s="38" t="str">
        <f>+VLOOKUP(B145,[1]Base!$K$2:$N$2645,4,FALSE)</f>
        <v>SERVICIOS COMPARTIDOS</v>
      </c>
      <c r="M145" s="38" t="str">
        <f>+VLOOKUP(B145,[1]Base!$K$2:$R$2645,8,FALSE)</f>
        <v>CONTABILIDAD</v>
      </c>
    </row>
    <row r="146" spans="1:13" s="43" customFormat="1" x14ac:dyDescent="0.25">
      <c r="A146" s="38" t="s">
        <v>12</v>
      </c>
      <c r="B146" s="46">
        <v>46763735</v>
      </c>
      <c r="C146" s="46" t="s">
        <v>946</v>
      </c>
      <c r="D146" s="38"/>
      <c r="E146" s="38" t="s">
        <v>1000</v>
      </c>
      <c r="F146" s="38" t="s">
        <v>13</v>
      </c>
      <c r="G146" s="38" t="s">
        <v>204</v>
      </c>
      <c r="H146" s="46" t="s">
        <v>961</v>
      </c>
      <c r="I146" s="46" t="s">
        <v>974</v>
      </c>
      <c r="J146" s="46">
        <v>42553499</v>
      </c>
      <c r="K146" s="38" t="s">
        <v>14</v>
      </c>
      <c r="L146" s="38" t="str">
        <f>+VLOOKUP(B146,[1]Base!$K$2:$N$2645,4,FALSE)</f>
        <v>SERVICIOS COMPARTIDOS</v>
      </c>
      <c r="M146" s="38" t="str">
        <f>+VLOOKUP(B146,[1]Base!$K$2:$R$2645,8,FALSE)</f>
        <v>CONTABILIDAD</v>
      </c>
    </row>
    <row r="147" spans="1:13" s="43" customFormat="1" x14ac:dyDescent="0.25">
      <c r="A147" s="38" t="s">
        <v>12</v>
      </c>
      <c r="B147" s="46">
        <v>46864797</v>
      </c>
      <c r="C147" s="46" t="s">
        <v>947</v>
      </c>
      <c r="D147" s="38"/>
      <c r="E147" s="38" t="s">
        <v>1001</v>
      </c>
      <c r="F147" s="38" t="s">
        <v>13</v>
      </c>
      <c r="G147" s="38" t="s">
        <v>204</v>
      </c>
      <c r="H147" s="46" t="s">
        <v>966</v>
      </c>
      <c r="I147" s="46" t="s">
        <v>974</v>
      </c>
      <c r="J147" s="46">
        <v>9248429</v>
      </c>
      <c r="K147" s="38" t="s">
        <v>14</v>
      </c>
      <c r="L147" s="38" t="str">
        <f>+VLOOKUP(B147,[1]Base!$K$2:$N$2645,4,FALSE)</f>
        <v>SERVICIOS COMPARTIDOS</v>
      </c>
      <c r="M147" s="38" t="str">
        <f>+VLOOKUP(B147,[1]Base!$K$2:$R$2645,8,FALSE)</f>
        <v>CONTABILIDAD</v>
      </c>
    </row>
    <row r="148" spans="1:13" s="43" customFormat="1" x14ac:dyDescent="0.25">
      <c r="A148" s="38" t="s">
        <v>12</v>
      </c>
      <c r="B148" s="46">
        <v>47133873</v>
      </c>
      <c r="C148" s="46" t="s">
        <v>948</v>
      </c>
      <c r="D148" s="38"/>
      <c r="E148" s="38" t="s">
        <v>1002</v>
      </c>
      <c r="F148" s="38" t="s">
        <v>13</v>
      </c>
      <c r="G148" s="38" t="s">
        <v>204</v>
      </c>
      <c r="H148" s="46" t="s">
        <v>967</v>
      </c>
      <c r="I148" s="46" t="s">
        <v>974</v>
      </c>
      <c r="J148" s="46">
        <v>41473586</v>
      </c>
      <c r="K148" s="38" t="s">
        <v>14</v>
      </c>
      <c r="L148" s="38" t="str">
        <f>+VLOOKUP(B148,[1]Base!$K$2:$N$2645,4,FALSE)</f>
        <v>SERVICIOS COMPARTIDOS</v>
      </c>
      <c r="M148" s="38" t="str">
        <f>+VLOOKUP(B148,[1]Base!$K$2:$R$2645,8,FALSE)</f>
        <v>CONTABILIDAD</v>
      </c>
    </row>
    <row r="149" spans="1:13" s="43" customFormat="1" x14ac:dyDescent="0.25">
      <c r="A149" s="38" t="s">
        <v>12</v>
      </c>
      <c r="B149" s="46">
        <v>47221770</v>
      </c>
      <c r="C149" s="46" t="s">
        <v>949</v>
      </c>
      <c r="D149" s="38"/>
      <c r="E149" s="38" t="s">
        <v>1013</v>
      </c>
      <c r="F149" s="38" t="s">
        <v>13</v>
      </c>
      <c r="G149" s="38" t="s">
        <v>204</v>
      </c>
      <c r="H149" s="46" t="s">
        <v>968</v>
      </c>
      <c r="I149" s="46" t="s">
        <v>972</v>
      </c>
      <c r="J149" s="46">
        <v>42553499</v>
      </c>
      <c r="K149" s="38" t="s">
        <v>14</v>
      </c>
      <c r="L149" s="38" t="str">
        <f>+VLOOKUP(B149,[1]Base!$K$2:$N$2645,4,FALSE)</f>
        <v>SERVICIOS COMPARTIDOS</v>
      </c>
      <c r="M149" s="38" t="str">
        <f>+VLOOKUP(B149,[1]Base!$K$2:$R$2645,8,FALSE)</f>
        <v>CONTABILIDAD</v>
      </c>
    </row>
    <row r="150" spans="1:13" s="43" customFormat="1" x14ac:dyDescent="0.25">
      <c r="A150" s="38" t="s">
        <v>12</v>
      </c>
      <c r="B150" s="46">
        <v>47488005</v>
      </c>
      <c r="C150" s="46" t="s">
        <v>950</v>
      </c>
      <c r="D150" s="38"/>
      <c r="E150" s="38" t="s">
        <v>1003</v>
      </c>
      <c r="F150" s="38" t="s">
        <v>13</v>
      </c>
      <c r="G150" s="38" t="s">
        <v>204</v>
      </c>
      <c r="H150" s="46" t="s">
        <v>970</v>
      </c>
      <c r="I150" s="46" t="s">
        <v>975</v>
      </c>
      <c r="J150" s="46">
        <v>7402759</v>
      </c>
      <c r="K150" s="38" t="s">
        <v>14</v>
      </c>
      <c r="L150" s="38" t="str">
        <f>+VLOOKUP(B150,[1]Base!$K$2:$N$2645,4,FALSE)</f>
        <v>SERVICIOS COMPARTIDOS</v>
      </c>
      <c r="M150" s="38" t="str">
        <f>+VLOOKUP(B150,[1]Base!$K$2:$R$2645,8,FALSE)</f>
        <v>CONTABILIDAD</v>
      </c>
    </row>
    <row r="151" spans="1:13" s="43" customFormat="1" x14ac:dyDescent="0.25">
      <c r="A151" s="38" t="s">
        <v>12</v>
      </c>
      <c r="B151" s="46">
        <v>47856326</v>
      </c>
      <c r="C151" s="46" t="s">
        <v>951</v>
      </c>
      <c r="D151" s="38"/>
      <c r="E151" s="38" t="s">
        <v>1004</v>
      </c>
      <c r="F151" s="38" t="s">
        <v>13</v>
      </c>
      <c r="G151" s="38" t="s">
        <v>204</v>
      </c>
      <c r="H151" s="46" t="s">
        <v>970</v>
      </c>
      <c r="I151" s="46" t="s">
        <v>975</v>
      </c>
      <c r="J151" s="46">
        <v>7402759</v>
      </c>
      <c r="K151" s="38" t="s">
        <v>14</v>
      </c>
      <c r="L151" s="38" t="str">
        <f>+VLOOKUP(B151,[1]Base!$K$2:$N$2645,4,FALSE)</f>
        <v>SERVICIOS COMPARTIDOS</v>
      </c>
      <c r="M151" s="38" t="str">
        <f>+VLOOKUP(B151,[1]Base!$K$2:$R$2645,8,FALSE)</f>
        <v>CONTABILIDAD</v>
      </c>
    </row>
    <row r="152" spans="1:13" s="43" customFormat="1" x14ac:dyDescent="0.25">
      <c r="A152" s="38" t="s">
        <v>12</v>
      </c>
      <c r="B152" s="46">
        <v>48205888</v>
      </c>
      <c r="C152" s="46" t="s">
        <v>952</v>
      </c>
      <c r="D152" s="38"/>
      <c r="E152" s="38" t="s">
        <v>1005</v>
      </c>
      <c r="F152" s="38" t="s">
        <v>13</v>
      </c>
      <c r="G152" s="38" t="s">
        <v>204</v>
      </c>
      <c r="H152" s="46" t="s">
        <v>961</v>
      </c>
      <c r="I152" s="46" t="s">
        <v>974</v>
      </c>
      <c r="J152" s="46">
        <v>42553499</v>
      </c>
      <c r="K152" s="38" t="s">
        <v>14</v>
      </c>
      <c r="L152" s="38" t="str">
        <f>+VLOOKUP(B152,[1]Base!$K$2:$N$2645,4,FALSE)</f>
        <v>SERVICIOS COMPARTIDOS</v>
      </c>
      <c r="M152" s="38" t="str">
        <f>+VLOOKUP(B152,[1]Base!$K$2:$R$2645,8,FALSE)</f>
        <v>CONTABILIDAD</v>
      </c>
    </row>
    <row r="153" spans="1:13" s="43" customFormat="1" x14ac:dyDescent="0.25">
      <c r="A153" s="38" t="s">
        <v>12</v>
      </c>
      <c r="B153" s="46">
        <v>70066171</v>
      </c>
      <c r="C153" s="46" t="s">
        <v>953</v>
      </c>
      <c r="D153" s="38"/>
      <c r="E153" s="38" t="s">
        <v>1006</v>
      </c>
      <c r="F153" s="38" t="s">
        <v>13</v>
      </c>
      <c r="G153" s="38" t="s">
        <v>204</v>
      </c>
      <c r="H153" s="46" t="s">
        <v>971</v>
      </c>
      <c r="I153" s="46" t="s">
        <v>975</v>
      </c>
      <c r="J153" s="46">
        <v>6772786</v>
      </c>
      <c r="K153" s="38" t="s">
        <v>14</v>
      </c>
      <c r="L153" s="38" t="str">
        <f>+VLOOKUP(B153,[1]Base!$K$2:$N$2645,4,FALSE)</f>
        <v>SERVICIOS COMPARTIDOS</v>
      </c>
      <c r="M153" s="38" t="str">
        <f>+VLOOKUP(B153,[1]Base!$K$2:$R$2645,8,FALSE)</f>
        <v>CONTABILIDAD</v>
      </c>
    </row>
    <row r="154" spans="1:13" s="43" customFormat="1" x14ac:dyDescent="0.25">
      <c r="A154" s="38" t="s">
        <v>12</v>
      </c>
      <c r="B154" s="46">
        <v>70122419</v>
      </c>
      <c r="C154" s="46" t="s">
        <v>954</v>
      </c>
      <c r="D154" s="38"/>
      <c r="E154" s="38" t="s">
        <v>1007</v>
      </c>
      <c r="F154" s="38" t="s">
        <v>13</v>
      </c>
      <c r="G154" s="38" t="s">
        <v>204</v>
      </c>
      <c r="H154" s="46" t="s">
        <v>965</v>
      </c>
      <c r="I154" s="46" t="s">
        <v>976</v>
      </c>
      <c r="J154" s="46">
        <v>6772786</v>
      </c>
      <c r="K154" s="38" t="s">
        <v>14</v>
      </c>
      <c r="L154" s="38" t="str">
        <f>+VLOOKUP(B154,[1]Base!$K$2:$N$2645,4,FALSE)</f>
        <v>SERVICIOS COMPARTIDOS</v>
      </c>
      <c r="M154" s="38" t="str">
        <f>+VLOOKUP(B154,[1]Base!$K$2:$R$2645,8,FALSE)</f>
        <v>CONTABILIDAD</v>
      </c>
    </row>
    <row r="155" spans="1:13" s="43" customFormat="1" x14ac:dyDescent="0.25">
      <c r="A155" s="38" t="s">
        <v>12</v>
      </c>
      <c r="B155" s="46">
        <v>70438149</v>
      </c>
      <c r="C155" s="46" t="s">
        <v>955</v>
      </c>
      <c r="D155" s="38"/>
      <c r="E155" s="38" t="s">
        <v>1008</v>
      </c>
      <c r="F155" s="38" t="s">
        <v>13</v>
      </c>
      <c r="G155" s="38" t="s">
        <v>204</v>
      </c>
      <c r="H155" s="46" t="s">
        <v>961</v>
      </c>
      <c r="I155" s="46" t="s">
        <v>974</v>
      </c>
      <c r="J155" s="46">
        <v>41473586</v>
      </c>
      <c r="K155" s="38" t="s">
        <v>14</v>
      </c>
      <c r="L155" s="38" t="str">
        <f>+VLOOKUP(B155,[1]Base!$K$2:$N$2645,4,FALSE)</f>
        <v>SERVICIOS COMPARTIDOS</v>
      </c>
      <c r="M155" s="38" t="str">
        <f>+VLOOKUP(B155,[1]Base!$K$2:$R$2645,8,FALSE)</f>
        <v>CONTABILIDAD</v>
      </c>
    </row>
    <row r="156" spans="1:13" s="43" customFormat="1" x14ac:dyDescent="0.25">
      <c r="A156" s="38" t="s">
        <v>12</v>
      </c>
      <c r="B156" s="46">
        <v>71576698</v>
      </c>
      <c r="C156" s="46" t="s">
        <v>956</v>
      </c>
      <c r="D156" s="38"/>
      <c r="E156" s="38" t="s">
        <v>1009</v>
      </c>
      <c r="F156" s="38" t="s">
        <v>13</v>
      </c>
      <c r="G156" s="38" t="s">
        <v>204</v>
      </c>
      <c r="H156" s="46" t="s">
        <v>970</v>
      </c>
      <c r="I156" s="46" t="s">
        <v>975</v>
      </c>
      <c r="J156" s="46">
        <v>7402759</v>
      </c>
      <c r="K156" s="38" t="s">
        <v>14</v>
      </c>
      <c r="L156" s="38" t="str">
        <f>+VLOOKUP(B156,[1]Base!$K$2:$N$2645,4,FALSE)</f>
        <v>SERVICIOS COMPARTIDOS</v>
      </c>
      <c r="M156" s="38" t="str">
        <f>+VLOOKUP(B156,[1]Base!$K$2:$R$2645,8,FALSE)</f>
        <v>CONTABILIDAD</v>
      </c>
    </row>
    <row r="157" spans="1:13" s="43" customFormat="1" x14ac:dyDescent="0.25">
      <c r="A157" s="38" t="s">
        <v>12</v>
      </c>
      <c r="B157" s="48">
        <v>45625729</v>
      </c>
      <c r="C157" s="38" t="s">
        <v>1016</v>
      </c>
      <c r="D157" s="38"/>
      <c r="E157" s="38" t="s">
        <v>1027</v>
      </c>
      <c r="F157" s="38" t="s">
        <v>13</v>
      </c>
      <c r="G157" s="38" t="s">
        <v>204</v>
      </c>
      <c r="H157" s="46" t="s">
        <v>974</v>
      </c>
      <c r="I157" s="46" t="s">
        <v>974</v>
      </c>
      <c r="J157" s="46">
        <v>40500370</v>
      </c>
      <c r="K157" s="38" t="s">
        <v>14</v>
      </c>
      <c r="L157" s="38" t="s">
        <v>228</v>
      </c>
      <c r="M157" s="38" t="s">
        <v>242</v>
      </c>
    </row>
    <row r="158" spans="1:13" s="43" customFormat="1" x14ac:dyDescent="0.25">
      <c r="A158" s="38" t="s">
        <v>12</v>
      </c>
      <c r="B158" s="48">
        <v>45607023</v>
      </c>
      <c r="C158" s="42" t="s">
        <v>1017</v>
      </c>
      <c r="D158" s="38"/>
      <c r="E158" s="38" t="s">
        <v>1028</v>
      </c>
      <c r="F158" s="38" t="s">
        <v>13</v>
      </c>
      <c r="G158" s="38" t="s">
        <v>204</v>
      </c>
      <c r="H158" s="46" t="s">
        <v>22</v>
      </c>
      <c r="I158" s="46" t="s">
        <v>22</v>
      </c>
      <c r="J158" s="46">
        <v>7757606</v>
      </c>
      <c r="K158" s="38" t="s">
        <v>14</v>
      </c>
      <c r="L158" s="38" t="s">
        <v>228</v>
      </c>
      <c r="M158" s="38" t="s">
        <v>242</v>
      </c>
    </row>
    <row r="159" spans="1:13" s="43" customFormat="1" x14ac:dyDescent="0.25">
      <c r="A159" s="38" t="s">
        <v>12</v>
      </c>
      <c r="B159" s="48">
        <v>44471437</v>
      </c>
      <c r="C159" s="49" t="s">
        <v>1018</v>
      </c>
      <c r="D159" s="38"/>
      <c r="E159" s="38" t="s">
        <v>1029</v>
      </c>
      <c r="F159" s="38" t="s">
        <v>13</v>
      </c>
      <c r="G159" s="38" t="s">
        <v>204</v>
      </c>
      <c r="H159" s="46" t="s">
        <v>22</v>
      </c>
      <c r="I159" s="46" t="s">
        <v>22</v>
      </c>
      <c r="J159" s="46">
        <v>41970009</v>
      </c>
      <c r="K159" s="38" t="s">
        <v>14</v>
      </c>
      <c r="L159" s="38" t="str">
        <f>+VLOOKUP(B159,[1]Base!$K$2:$N$2645,4,FALSE)</f>
        <v>SERVICIOS COMPARTIDOS</v>
      </c>
      <c r="M159" s="38" t="str">
        <f>+VLOOKUP(B159,[1]Base!$K$2:$R$2645,8,FALSE)</f>
        <v>CONTABILIDAD</v>
      </c>
    </row>
    <row r="160" spans="1:13" s="43" customFormat="1" x14ac:dyDescent="0.25">
      <c r="A160" s="38" t="s">
        <v>12</v>
      </c>
      <c r="B160" s="48">
        <v>15842307</v>
      </c>
      <c r="C160" s="50" t="s">
        <v>1038</v>
      </c>
      <c r="D160" s="38"/>
      <c r="E160" s="38" t="s">
        <v>1030</v>
      </c>
      <c r="F160" s="38" t="s">
        <v>659</v>
      </c>
      <c r="G160" s="38" t="s">
        <v>204</v>
      </c>
      <c r="H160" s="46" t="s">
        <v>15</v>
      </c>
      <c r="I160" s="46" t="s">
        <v>15</v>
      </c>
      <c r="J160" s="46">
        <v>9955233</v>
      </c>
      <c r="K160" s="38" t="s">
        <v>14</v>
      </c>
      <c r="L160" s="38" t="str">
        <f>+VLOOKUP(B160,[1]Base!$K$2:$N$2645,4,FALSE)</f>
        <v>NEGOCIOS SERVICIOS LOGISTICOS</v>
      </c>
      <c r="M160" s="38" t="str">
        <f>+VLOOKUP(B160,[1]Base!$K$2:$S$2645,9,FALSE)</f>
        <v>MANTENIMIENTO</v>
      </c>
    </row>
    <row r="162" spans="1:13" x14ac:dyDescent="0.25">
      <c r="A162" s="38" t="s">
        <v>12</v>
      </c>
      <c r="B162" s="47">
        <v>41925939</v>
      </c>
      <c r="C162" s="47" t="s">
        <v>1042</v>
      </c>
      <c r="E162" s="1" t="s">
        <v>1045</v>
      </c>
      <c r="F162" s="52" t="s">
        <v>19</v>
      </c>
      <c r="G162" s="38" t="s">
        <v>204</v>
      </c>
      <c r="H162" s="53" t="s">
        <v>1046</v>
      </c>
      <c r="I162" s="53" t="s">
        <v>1046</v>
      </c>
      <c r="J162" s="37">
        <v>43417160</v>
      </c>
      <c r="K162" s="38" t="s">
        <v>14</v>
      </c>
      <c r="L162" s="1" t="s">
        <v>233</v>
      </c>
      <c r="M162" s="1" t="s">
        <v>590</v>
      </c>
    </row>
    <row r="163" spans="1:13" x14ac:dyDescent="0.25">
      <c r="A163" s="38" t="s">
        <v>12</v>
      </c>
      <c r="B163" s="47">
        <v>45340376</v>
      </c>
      <c r="C163" s="47" t="s">
        <v>1043</v>
      </c>
      <c r="E163" s="1" t="s">
        <v>1044</v>
      </c>
      <c r="F163" s="52" t="s">
        <v>18</v>
      </c>
      <c r="G163" s="38" t="s">
        <v>204</v>
      </c>
      <c r="H163" s="53" t="s">
        <v>1046</v>
      </c>
      <c r="I163" s="53" t="s">
        <v>1046</v>
      </c>
      <c r="J163" s="5">
        <v>29538584</v>
      </c>
      <c r="K163" s="38" t="s">
        <v>14</v>
      </c>
      <c r="L163" s="1" t="s">
        <v>233</v>
      </c>
      <c r="M163" s="1" t="s">
        <v>590</v>
      </c>
    </row>
    <row r="165" spans="1:13" x14ac:dyDescent="0.25">
      <c r="A165" s="52" t="s">
        <v>12</v>
      </c>
      <c r="B165" s="54">
        <v>45419222</v>
      </c>
      <c r="C165" s="55" t="s">
        <v>1050</v>
      </c>
      <c r="D165" s="1" t="s">
        <v>1049</v>
      </c>
      <c r="F165" s="52" t="s">
        <v>1051</v>
      </c>
      <c r="G165" s="41" t="s">
        <v>27</v>
      </c>
      <c r="H165" s="53" t="s">
        <v>15</v>
      </c>
      <c r="I165" s="53" t="s">
        <v>15</v>
      </c>
      <c r="J165" s="5">
        <v>41549412</v>
      </c>
      <c r="K165" s="52" t="s">
        <v>14</v>
      </c>
      <c r="L165" s="38" t="str">
        <f>+VLOOKUP(B165,[1]Base!$K$2:$N$2645,4,FALSE)</f>
        <v>NEGOCIOS SERVICIOS LOGISTICOS</v>
      </c>
      <c r="M165" s="1" t="s">
        <v>1041</v>
      </c>
    </row>
  </sheetData>
  <hyperlinks>
    <hyperlink ref="E4" r:id="rId1"/>
    <hyperlink ref="E5" r:id="rId2"/>
    <hyperlink ref="E7" r:id="rId3"/>
    <hyperlink ref="E10" r:id="rId4"/>
    <hyperlink ref="E11" r:id="rId5"/>
    <hyperlink ref="E27" r:id="rId6"/>
    <hyperlink ref="E50" r:id="rId7"/>
    <hyperlink ref="E35" r:id="rId8"/>
    <hyperlink ref="E48" r:id="rId9"/>
    <hyperlink ref="E91" r:id="rId10"/>
    <hyperlink ref="E92" r:id="rId11"/>
    <hyperlink ref="E97" r:id="rId12"/>
    <hyperlink ref="E88" r:id="rId13"/>
    <hyperlink ref="E75" r:id="rId14"/>
    <hyperlink ref="E80" r:id="rId15"/>
    <hyperlink ref="E66" r:id="rId16"/>
    <hyperlink ref="E65" r:id="rId17"/>
    <hyperlink ref="E89" r:id="rId18"/>
    <hyperlink ref="E102" r:id="rId19"/>
    <hyperlink ref="E103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6" r:id="rId28"/>
    <hyperlink ref="E37" r:id="rId29"/>
    <hyperlink ref="E39" r:id="rId30"/>
    <hyperlink ref="E40" r:id="rId31"/>
    <hyperlink ref="E46" r:id="rId32"/>
  </hyperlinks>
  <pageMargins left="0.7" right="0.7" top="0.75" bottom="0.75" header="0.3" footer="0.3"/>
  <pageSetup orientation="portrait"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opLeftCell="A32" workbookViewId="0">
      <selection activeCell="C42" sqref="C42"/>
    </sheetView>
  </sheetViews>
  <sheetFormatPr baseColWidth="10" defaultRowHeight="15" x14ac:dyDescent="0.25"/>
  <cols>
    <col min="3" max="3" width="21" bestFit="1" customWidth="1"/>
    <col min="4" max="4" width="24" bestFit="1" customWidth="1"/>
    <col min="5" max="5" width="34.85546875" bestFit="1" customWidth="1"/>
    <col min="7" max="7" width="24.85546875" bestFit="1" customWidth="1"/>
    <col min="8" max="8" width="49.140625" bestFit="1" customWidth="1"/>
  </cols>
  <sheetData>
    <row r="1" spans="2:10" x14ac:dyDescent="0.25">
      <c r="B1" s="4" t="s">
        <v>1</v>
      </c>
      <c r="C1" s="3" t="s">
        <v>2</v>
      </c>
      <c r="D1" s="3" t="s">
        <v>23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3" t="s">
        <v>8</v>
      </c>
    </row>
    <row r="2" spans="2:10" x14ac:dyDescent="0.25">
      <c r="B2" s="18">
        <v>9632285</v>
      </c>
      <c r="C2" s="19" t="s">
        <v>664</v>
      </c>
      <c r="D2" s="20" t="s">
        <v>665</v>
      </c>
      <c r="E2" s="21" t="s">
        <v>708</v>
      </c>
      <c r="F2" s="20" t="s">
        <v>659</v>
      </c>
      <c r="G2" s="20" t="s">
        <v>204</v>
      </c>
      <c r="H2" s="20" t="s">
        <v>322</v>
      </c>
      <c r="I2" s="20" t="s">
        <v>24</v>
      </c>
      <c r="J2" s="18">
        <v>9341836</v>
      </c>
    </row>
    <row r="3" spans="2:10" x14ac:dyDescent="0.25">
      <c r="B3" s="18">
        <v>41983198</v>
      </c>
      <c r="C3" s="19" t="s">
        <v>666</v>
      </c>
      <c r="D3" s="20" t="s">
        <v>667</v>
      </c>
      <c r="E3" s="21" t="s">
        <v>709</v>
      </c>
      <c r="F3" s="20" t="s">
        <v>659</v>
      </c>
      <c r="G3" s="20" t="s">
        <v>204</v>
      </c>
      <c r="H3" s="20" t="s">
        <v>22</v>
      </c>
      <c r="I3" s="20" t="s">
        <v>22</v>
      </c>
      <c r="J3" s="18">
        <v>40474693</v>
      </c>
    </row>
    <row r="4" spans="2:10" x14ac:dyDescent="0.25">
      <c r="B4" s="18">
        <v>42499974</v>
      </c>
      <c r="C4" s="19" t="s">
        <v>668</v>
      </c>
      <c r="D4" s="20" t="s">
        <v>669</v>
      </c>
      <c r="E4" s="20" t="s">
        <v>710</v>
      </c>
      <c r="F4" s="20" t="s">
        <v>659</v>
      </c>
      <c r="G4" s="20" t="s">
        <v>204</v>
      </c>
      <c r="H4" s="20" t="s">
        <v>311</v>
      </c>
      <c r="I4" s="20" t="s">
        <v>311</v>
      </c>
      <c r="J4" s="20">
        <v>10136643</v>
      </c>
    </row>
    <row r="5" spans="2:10" x14ac:dyDescent="0.25">
      <c r="B5" s="18">
        <v>45440578</v>
      </c>
      <c r="C5" s="19" t="s">
        <v>670</v>
      </c>
      <c r="D5" s="20" t="s">
        <v>671</v>
      </c>
      <c r="E5" s="21" t="s">
        <v>711</v>
      </c>
      <c r="F5" s="20" t="s">
        <v>659</v>
      </c>
      <c r="G5" s="20" t="s">
        <v>204</v>
      </c>
      <c r="H5" s="20" t="s">
        <v>22</v>
      </c>
      <c r="I5" s="20" t="s">
        <v>22</v>
      </c>
      <c r="J5" s="18">
        <v>40474693</v>
      </c>
    </row>
    <row r="6" spans="2:10" x14ac:dyDescent="0.25">
      <c r="B6" s="20">
        <v>46532157</v>
      </c>
      <c r="C6" s="20" t="s">
        <v>672</v>
      </c>
      <c r="D6" s="20" t="s">
        <v>673</v>
      </c>
      <c r="E6" s="20" t="s">
        <v>712</v>
      </c>
      <c r="F6" s="20" t="s">
        <v>13</v>
      </c>
      <c r="G6" s="20" t="s">
        <v>204</v>
      </c>
      <c r="H6" s="20" t="s">
        <v>22</v>
      </c>
      <c r="I6" s="20" t="s">
        <v>22</v>
      </c>
      <c r="J6" s="20">
        <v>25749268</v>
      </c>
    </row>
    <row r="7" spans="2:10" x14ac:dyDescent="0.25">
      <c r="B7" s="18">
        <v>42775477</v>
      </c>
      <c r="C7" s="19" t="s">
        <v>674</v>
      </c>
      <c r="D7" s="20" t="s">
        <v>675</v>
      </c>
      <c r="E7" s="20" t="s">
        <v>713</v>
      </c>
      <c r="F7" s="20" t="s">
        <v>659</v>
      </c>
      <c r="G7" s="20" t="s">
        <v>204</v>
      </c>
      <c r="H7" s="20" t="s">
        <v>15</v>
      </c>
      <c r="I7" s="20" t="s">
        <v>15</v>
      </c>
      <c r="J7" s="20">
        <v>44534209</v>
      </c>
    </row>
    <row r="8" spans="2:10" x14ac:dyDescent="0.25">
      <c r="B8" s="20">
        <v>44425152</v>
      </c>
      <c r="C8" s="20" t="s">
        <v>676</v>
      </c>
      <c r="D8" s="20" t="s">
        <v>677</v>
      </c>
      <c r="E8" s="21" t="s">
        <v>714</v>
      </c>
      <c r="F8" s="20" t="s">
        <v>659</v>
      </c>
      <c r="G8" s="20" t="s">
        <v>204</v>
      </c>
      <c r="H8" s="20" t="s">
        <v>804</v>
      </c>
      <c r="I8" s="20" t="s">
        <v>17</v>
      </c>
      <c r="J8" s="20">
        <v>9916722</v>
      </c>
    </row>
    <row r="9" spans="2:10" x14ac:dyDescent="0.25">
      <c r="B9" s="22">
        <v>43327357</v>
      </c>
      <c r="C9" s="20" t="s">
        <v>678</v>
      </c>
      <c r="D9" s="20" t="s">
        <v>679</v>
      </c>
      <c r="E9" s="21" t="s">
        <v>715</v>
      </c>
      <c r="F9" s="20" t="s">
        <v>13</v>
      </c>
      <c r="G9" s="20" t="s">
        <v>204</v>
      </c>
      <c r="H9" s="20" t="s">
        <v>805</v>
      </c>
      <c r="I9" s="20" t="s">
        <v>16</v>
      </c>
      <c r="J9" s="20">
        <v>9341575</v>
      </c>
    </row>
    <row r="10" spans="2:10" x14ac:dyDescent="0.25">
      <c r="B10" s="23">
        <v>72885002</v>
      </c>
      <c r="C10" s="20" t="s">
        <v>680</v>
      </c>
      <c r="D10" s="20" t="s">
        <v>681</v>
      </c>
      <c r="E10" s="20" t="s">
        <v>716</v>
      </c>
      <c r="F10" s="20" t="s">
        <v>13</v>
      </c>
      <c r="G10" s="20" t="s">
        <v>204</v>
      </c>
      <c r="H10" s="20" t="s">
        <v>22</v>
      </c>
      <c r="I10" s="20" t="s">
        <v>22</v>
      </c>
      <c r="J10" s="20">
        <v>47181011</v>
      </c>
    </row>
    <row r="11" spans="2:10" x14ac:dyDescent="0.25">
      <c r="B11" s="24">
        <v>43658559</v>
      </c>
      <c r="C11" s="24" t="s">
        <v>682</v>
      </c>
      <c r="D11" s="20" t="s">
        <v>683</v>
      </c>
      <c r="E11" s="20" t="s">
        <v>717</v>
      </c>
      <c r="F11" s="20" t="s">
        <v>13</v>
      </c>
      <c r="G11" s="20" t="s">
        <v>204</v>
      </c>
      <c r="H11" s="20" t="s">
        <v>22</v>
      </c>
      <c r="I11" s="20" t="s">
        <v>22</v>
      </c>
      <c r="J11" s="20">
        <v>25749268</v>
      </c>
    </row>
    <row r="12" spans="2:10" x14ac:dyDescent="0.25">
      <c r="B12" s="18">
        <v>8586500</v>
      </c>
      <c r="C12" s="19" t="s">
        <v>684</v>
      </c>
      <c r="D12" s="20" t="s">
        <v>685</v>
      </c>
      <c r="E12" s="20" t="s">
        <v>718</v>
      </c>
      <c r="F12" s="20" t="s">
        <v>13</v>
      </c>
      <c r="G12" s="20" t="s">
        <v>204</v>
      </c>
      <c r="H12" s="20" t="s">
        <v>320</v>
      </c>
      <c r="I12" s="20" t="s">
        <v>320</v>
      </c>
      <c r="J12" s="18">
        <v>9430155</v>
      </c>
    </row>
    <row r="13" spans="2:10" x14ac:dyDescent="0.25">
      <c r="B13" s="18">
        <v>40320340</v>
      </c>
      <c r="C13" s="19" t="s">
        <v>686</v>
      </c>
      <c r="D13" s="20" t="s">
        <v>326</v>
      </c>
      <c r="E13" s="20" t="s">
        <v>327</v>
      </c>
      <c r="F13" s="20" t="s">
        <v>13</v>
      </c>
      <c r="G13" s="20" t="s">
        <v>204</v>
      </c>
      <c r="H13" s="20" t="s">
        <v>320</v>
      </c>
      <c r="I13" s="20" t="s">
        <v>320</v>
      </c>
      <c r="J13" s="18">
        <v>8214828</v>
      </c>
    </row>
    <row r="14" spans="2:10" x14ac:dyDescent="0.25">
      <c r="B14" s="18">
        <v>40900067</v>
      </c>
      <c r="C14" s="19" t="s">
        <v>687</v>
      </c>
      <c r="D14" s="20" t="s">
        <v>688</v>
      </c>
      <c r="E14" s="20" t="s">
        <v>719</v>
      </c>
      <c r="F14" s="20" t="s">
        <v>13</v>
      </c>
      <c r="G14" s="20" t="s">
        <v>204</v>
      </c>
      <c r="H14" s="20" t="s">
        <v>320</v>
      </c>
      <c r="I14" s="20" t="s">
        <v>320</v>
      </c>
      <c r="J14" s="18">
        <v>40900067</v>
      </c>
    </row>
    <row r="15" spans="2:10" x14ac:dyDescent="0.25">
      <c r="B15" s="18">
        <v>40870111</v>
      </c>
      <c r="C15" s="19" t="s">
        <v>689</v>
      </c>
      <c r="D15" s="20" t="s">
        <v>660</v>
      </c>
      <c r="E15" s="20" t="s">
        <v>661</v>
      </c>
      <c r="F15" s="20" t="s">
        <v>13</v>
      </c>
      <c r="G15" s="20" t="s">
        <v>204</v>
      </c>
      <c r="H15" s="20" t="s">
        <v>22</v>
      </c>
      <c r="I15" s="20" t="s">
        <v>22</v>
      </c>
      <c r="J15" s="20">
        <v>7757606</v>
      </c>
    </row>
    <row r="16" spans="2:10" x14ac:dyDescent="0.25">
      <c r="B16" s="18">
        <v>7935649</v>
      </c>
      <c r="C16" s="19" t="s">
        <v>690</v>
      </c>
      <c r="D16" s="20" t="s">
        <v>691</v>
      </c>
      <c r="E16" s="20" t="s">
        <v>720</v>
      </c>
      <c r="F16" s="20" t="s">
        <v>13</v>
      </c>
      <c r="G16" s="20" t="s">
        <v>204</v>
      </c>
      <c r="H16" s="20" t="s">
        <v>24</v>
      </c>
      <c r="I16" s="20" t="s">
        <v>16</v>
      </c>
      <c r="J16" s="20">
        <v>18090753</v>
      </c>
    </row>
    <row r="17" spans="2:10" x14ac:dyDescent="0.25">
      <c r="B17" s="18">
        <v>9649423</v>
      </c>
      <c r="C17" s="19" t="s">
        <v>692</v>
      </c>
      <c r="D17" s="20" t="s">
        <v>693</v>
      </c>
      <c r="E17" s="20" t="s">
        <v>721</v>
      </c>
      <c r="F17" s="20" t="s">
        <v>13</v>
      </c>
      <c r="G17" s="20" t="s">
        <v>204</v>
      </c>
      <c r="H17" s="20" t="s">
        <v>22</v>
      </c>
      <c r="I17" s="20" t="s">
        <v>22</v>
      </c>
      <c r="J17" s="20">
        <v>8870747</v>
      </c>
    </row>
    <row r="18" spans="2:10" x14ac:dyDescent="0.25">
      <c r="B18" s="18">
        <v>9864372</v>
      </c>
      <c r="C18" s="19" t="s">
        <v>694</v>
      </c>
      <c r="D18" s="20" t="s">
        <v>695</v>
      </c>
      <c r="E18" s="20" t="s">
        <v>722</v>
      </c>
      <c r="F18" s="20" t="s">
        <v>13</v>
      </c>
      <c r="G18" s="20" t="s">
        <v>204</v>
      </c>
      <c r="H18" s="20" t="s">
        <v>22</v>
      </c>
      <c r="I18" s="20" t="s">
        <v>22</v>
      </c>
      <c r="J18" s="20">
        <v>8870747</v>
      </c>
    </row>
    <row r="19" spans="2:10" x14ac:dyDescent="0.25">
      <c r="B19" s="18">
        <v>9970173</v>
      </c>
      <c r="C19" s="19" t="s">
        <v>696</v>
      </c>
      <c r="D19" s="20" t="s">
        <v>697</v>
      </c>
      <c r="E19" s="20" t="s">
        <v>723</v>
      </c>
      <c r="F19" s="20" t="s">
        <v>13</v>
      </c>
      <c r="G19" s="20" t="s">
        <v>204</v>
      </c>
      <c r="H19" s="20" t="s">
        <v>22</v>
      </c>
      <c r="I19" s="20" t="s">
        <v>22</v>
      </c>
      <c r="J19" s="18">
        <v>7935649</v>
      </c>
    </row>
    <row r="20" spans="2:10" x14ac:dyDescent="0.25">
      <c r="B20" s="18">
        <v>46074410</v>
      </c>
      <c r="C20" s="19" t="s">
        <v>698</v>
      </c>
      <c r="D20" s="20" t="s">
        <v>699</v>
      </c>
      <c r="E20" s="20" t="s">
        <v>724</v>
      </c>
      <c r="F20" s="20" t="s">
        <v>13</v>
      </c>
      <c r="G20" s="20" t="s">
        <v>204</v>
      </c>
      <c r="H20" s="20" t="s">
        <v>22</v>
      </c>
      <c r="I20" s="20" t="s">
        <v>22</v>
      </c>
      <c r="J20" s="20">
        <v>18093952</v>
      </c>
    </row>
    <row r="21" spans="2:10" x14ac:dyDescent="0.25">
      <c r="B21" s="18">
        <v>43675649</v>
      </c>
      <c r="C21" s="19" t="s">
        <v>700</v>
      </c>
      <c r="D21" s="20" t="s">
        <v>701</v>
      </c>
      <c r="E21" s="20" t="s">
        <v>725</v>
      </c>
      <c r="F21" s="20" t="s">
        <v>13</v>
      </c>
      <c r="G21" s="20" t="s">
        <v>204</v>
      </c>
      <c r="H21" s="20" t="s">
        <v>22</v>
      </c>
      <c r="I21" s="20" t="s">
        <v>22</v>
      </c>
      <c r="J21" s="20">
        <v>8870747</v>
      </c>
    </row>
    <row r="22" spans="2:10" x14ac:dyDescent="0.25">
      <c r="B22" s="18">
        <v>44859151</v>
      </c>
      <c r="C22" s="19" t="s">
        <v>702</v>
      </c>
      <c r="D22" s="20" t="s">
        <v>703</v>
      </c>
      <c r="E22" s="20" t="s">
        <v>726</v>
      </c>
      <c r="F22" s="20" t="s">
        <v>13</v>
      </c>
      <c r="G22" s="20" t="s">
        <v>204</v>
      </c>
      <c r="H22" s="20" t="s">
        <v>22</v>
      </c>
      <c r="I22" s="20" t="s">
        <v>22</v>
      </c>
      <c r="J22" s="20">
        <v>18090753</v>
      </c>
    </row>
    <row r="23" spans="2:10" x14ac:dyDescent="0.25">
      <c r="B23" s="18">
        <v>45106080</v>
      </c>
      <c r="C23" s="19" t="s">
        <v>704</v>
      </c>
      <c r="D23" s="20" t="s">
        <v>705</v>
      </c>
      <c r="E23" s="20" t="s">
        <v>727</v>
      </c>
      <c r="F23" s="20" t="s">
        <v>13</v>
      </c>
      <c r="G23" s="20" t="s">
        <v>204</v>
      </c>
      <c r="H23" s="20" t="s">
        <v>22</v>
      </c>
      <c r="I23" s="20" t="s">
        <v>22</v>
      </c>
      <c r="J23" s="20">
        <v>18093952</v>
      </c>
    </row>
    <row r="24" spans="2:10" x14ac:dyDescent="0.25">
      <c r="B24" s="18">
        <v>45702904</v>
      </c>
      <c r="C24" s="19" t="s">
        <v>706</v>
      </c>
      <c r="D24" s="20" t="s">
        <v>707</v>
      </c>
      <c r="E24" s="20" t="s">
        <v>728</v>
      </c>
      <c r="F24" s="20" t="s">
        <v>13</v>
      </c>
      <c r="G24" s="20" t="s">
        <v>204</v>
      </c>
      <c r="H24" s="20" t="s">
        <v>22</v>
      </c>
      <c r="I24" s="20" t="s">
        <v>22</v>
      </c>
      <c r="J24" s="20">
        <v>42989442</v>
      </c>
    </row>
    <row r="25" spans="2:10" x14ac:dyDescent="0.25">
      <c r="B25" s="25">
        <v>5645560</v>
      </c>
      <c r="C25" s="25" t="s">
        <v>731</v>
      </c>
      <c r="D25" s="26" t="s">
        <v>732</v>
      </c>
      <c r="E25" s="27" t="s">
        <v>781</v>
      </c>
      <c r="F25" s="25" t="s">
        <v>19</v>
      </c>
      <c r="G25" s="25" t="s">
        <v>27</v>
      </c>
      <c r="H25" s="25" t="s">
        <v>747</v>
      </c>
      <c r="I25" s="25" t="s">
        <v>17</v>
      </c>
      <c r="J25" s="25">
        <v>40406029</v>
      </c>
    </row>
    <row r="26" spans="2:10" x14ac:dyDescent="0.25">
      <c r="B26" s="25">
        <v>29265099</v>
      </c>
      <c r="C26" s="25" t="s">
        <v>729</v>
      </c>
      <c r="D26" s="26" t="s">
        <v>730</v>
      </c>
      <c r="E26" s="26" t="s">
        <v>782</v>
      </c>
      <c r="F26" s="25" t="s">
        <v>18</v>
      </c>
      <c r="G26" s="25" t="s">
        <v>27</v>
      </c>
      <c r="H26" s="25" t="s">
        <v>748</v>
      </c>
      <c r="I26" s="25" t="s">
        <v>24</v>
      </c>
      <c r="J26" s="25">
        <v>40228772</v>
      </c>
    </row>
    <row r="27" spans="2:10" x14ac:dyDescent="0.25">
      <c r="B27" s="25">
        <v>30837549</v>
      </c>
      <c r="C27" s="25" t="s">
        <v>733</v>
      </c>
      <c r="D27" s="26" t="s">
        <v>734</v>
      </c>
      <c r="E27" s="26" t="s">
        <v>783</v>
      </c>
      <c r="F27" s="25" t="s">
        <v>18</v>
      </c>
      <c r="G27" s="25" t="s">
        <v>27</v>
      </c>
      <c r="H27" s="25" t="s">
        <v>749</v>
      </c>
      <c r="I27" s="25" t="s">
        <v>17</v>
      </c>
      <c r="J27" s="25">
        <v>29265099</v>
      </c>
    </row>
    <row r="28" spans="2:10" x14ac:dyDescent="0.25">
      <c r="B28" s="25">
        <v>40406029</v>
      </c>
      <c r="C28" s="25" t="s">
        <v>85</v>
      </c>
      <c r="D28" s="26" t="s">
        <v>735</v>
      </c>
      <c r="E28" s="26" t="s">
        <v>784</v>
      </c>
      <c r="F28" s="25" t="s">
        <v>19</v>
      </c>
      <c r="G28" s="25" t="s">
        <v>27</v>
      </c>
      <c r="H28" s="25" t="s">
        <v>750</v>
      </c>
      <c r="I28" s="25" t="s">
        <v>24</v>
      </c>
      <c r="J28" s="25">
        <v>40228772</v>
      </c>
    </row>
    <row r="29" spans="2:10" x14ac:dyDescent="0.25">
      <c r="B29" s="25">
        <v>40514501</v>
      </c>
      <c r="C29" s="25" t="s">
        <v>736</v>
      </c>
      <c r="D29" s="26" t="s">
        <v>737</v>
      </c>
      <c r="E29" s="26" t="s">
        <v>785</v>
      </c>
      <c r="F29" s="25" t="s">
        <v>19</v>
      </c>
      <c r="G29" s="25" t="s">
        <v>27</v>
      </c>
      <c r="H29" s="25" t="s">
        <v>747</v>
      </c>
      <c r="I29" s="25" t="s">
        <v>17</v>
      </c>
      <c r="J29" s="25">
        <v>40406029</v>
      </c>
    </row>
    <row r="30" spans="2:10" x14ac:dyDescent="0.25">
      <c r="B30" s="25">
        <v>41217297</v>
      </c>
      <c r="C30" s="25" t="s">
        <v>738</v>
      </c>
      <c r="D30" s="26" t="s">
        <v>739</v>
      </c>
      <c r="E30" s="26" t="s">
        <v>818</v>
      </c>
      <c r="F30" s="25" t="s">
        <v>21</v>
      </c>
      <c r="G30" s="25" t="s">
        <v>27</v>
      </c>
      <c r="H30" s="25" t="s">
        <v>751</v>
      </c>
      <c r="I30" s="25" t="s">
        <v>17</v>
      </c>
      <c r="J30" s="25">
        <v>40406029</v>
      </c>
    </row>
    <row r="31" spans="2:10" x14ac:dyDescent="0.25">
      <c r="B31" s="25">
        <v>41781376</v>
      </c>
      <c r="C31" s="25" t="s">
        <v>740</v>
      </c>
      <c r="D31" s="26" t="s">
        <v>741</v>
      </c>
      <c r="E31" s="26" t="s">
        <v>819</v>
      </c>
      <c r="F31" s="25" t="s">
        <v>89</v>
      </c>
      <c r="G31" s="25" t="s">
        <v>27</v>
      </c>
      <c r="H31" s="25" t="s">
        <v>752</v>
      </c>
      <c r="I31" s="25" t="s">
        <v>321</v>
      </c>
      <c r="J31" s="25">
        <v>21795535</v>
      </c>
    </row>
    <row r="32" spans="2:10" x14ac:dyDescent="0.25">
      <c r="B32" s="25">
        <v>41906533</v>
      </c>
      <c r="C32" s="25" t="s">
        <v>742</v>
      </c>
      <c r="D32" s="26" t="s">
        <v>743</v>
      </c>
      <c r="E32" s="26" t="s">
        <v>820</v>
      </c>
      <c r="F32" s="25" t="s">
        <v>20</v>
      </c>
      <c r="G32" s="25" t="s">
        <v>27</v>
      </c>
      <c r="H32" s="25" t="s">
        <v>753</v>
      </c>
      <c r="I32" s="25" t="s">
        <v>17</v>
      </c>
      <c r="J32" s="25">
        <v>29265099</v>
      </c>
    </row>
    <row r="33" spans="2:10" x14ac:dyDescent="0.25">
      <c r="B33" s="25">
        <v>45561760</v>
      </c>
      <c r="C33" s="25" t="s">
        <v>744</v>
      </c>
      <c r="D33" s="26" t="s">
        <v>745</v>
      </c>
      <c r="E33" s="27" t="s">
        <v>817</v>
      </c>
      <c r="F33" s="25" t="s">
        <v>746</v>
      </c>
      <c r="G33" s="25" t="s">
        <v>27</v>
      </c>
      <c r="H33" s="25" t="s">
        <v>747</v>
      </c>
      <c r="I33" s="25" t="s">
        <v>17</v>
      </c>
      <c r="J33" s="25">
        <v>40406029</v>
      </c>
    </row>
    <row r="34" spans="2:10" x14ac:dyDescent="0.25">
      <c r="B34" s="25">
        <v>43581125</v>
      </c>
      <c r="C34" s="25" t="s">
        <v>756</v>
      </c>
      <c r="D34" s="26" t="s">
        <v>757</v>
      </c>
      <c r="E34" s="26" t="s">
        <v>786</v>
      </c>
      <c r="F34" s="25" t="s">
        <v>18</v>
      </c>
      <c r="G34" s="25" t="s">
        <v>204</v>
      </c>
      <c r="H34" s="25" t="s">
        <v>755</v>
      </c>
      <c r="I34" s="25" t="s">
        <v>755</v>
      </c>
      <c r="J34" s="25">
        <v>10538205</v>
      </c>
    </row>
    <row r="35" spans="2:10" x14ac:dyDescent="0.25">
      <c r="B35" s="25">
        <v>45805479</v>
      </c>
      <c r="C35" s="25" t="s">
        <v>318</v>
      </c>
      <c r="D35" s="26" t="s">
        <v>758</v>
      </c>
      <c r="E35" s="26" t="s">
        <v>787</v>
      </c>
      <c r="F35" s="25" t="s">
        <v>19</v>
      </c>
      <c r="G35" s="25" t="s">
        <v>204</v>
      </c>
      <c r="H35" s="25" t="s">
        <v>755</v>
      </c>
      <c r="I35" s="25" t="s">
        <v>755</v>
      </c>
      <c r="J35" s="25">
        <v>10538205</v>
      </c>
    </row>
    <row r="36" spans="2:10" x14ac:dyDescent="0.25">
      <c r="B36" s="25">
        <v>29251375</v>
      </c>
      <c r="C36" s="25" t="s">
        <v>759</v>
      </c>
      <c r="D36" s="26" t="s">
        <v>760</v>
      </c>
      <c r="E36" s="26" t="s">
        <v>788</v>
      </c>
      <c r="F36" s="25" t="s">
        <v>18</v>
      </c>
      <c r="G36" s="25" t="s">
        <v>204</v>
      </c>
      <c r="H36" s="25" t="s">
        <v>763</v>
      </c>
      <c r="I36" s="25" t="s">
        <v>24</v>
      </c>
      <c r="J36" s="26">
        <v>41577825</v>
      </c>
    </row>
    <row r="37" spans="2:10" x14ac:dyDescent="0.25">
      <c r="B37" s="25">
        <v>42748543</v>
      </c>
      <c r="C37" s="25" t="s">
        <v>761</v>
      </c>
      <c r="D37" s="26" t="s">
        <v>762</v>
      </c>
      <c r="E37" s="26" t="s">
        <v>789</v>
      </c>
      <c r="F37" s="25" t="s">
        <v>19</v>
      </c>
      <c r="G37" s="25" t="s">
        <v>204</v>
      </c>
      <c r="H37" s="25" t="s">
        <v>763</v>
      </c>
      <c r="I37" s="25" t="s">
        <v>24</v>
      </c>
      <c r="J37" s="26">
        <v>41577825</v>
      </c>
    </row>
    <row r="38" spans="2:10" x14ac:dyDescent="0.25">
      <c r="B38" s="18">
        <v>9341558</v>
      </c>
      <c r="C38" s="19" t="s">
        <v>764</v>
      </c>
      <c r="D38" s="20" t="s">
        <v>765</v>
      </c>
      <c r="E38" s="20" t="s">
        <v>790</v>
      </c>
      <c r="F38" s="18" t="s">
        <v>13</v>
      </c>
      <c r="G38" s="18" t="s">
        <v>204</v>
      </c>
      <c r="H38" s="18" t="s">
        <v>22</v>
      </c>
      <c r="I38" s="18" t="s">
        <v>22</v>
      </c>
      <c r="J38" s="18">
        <v>9560267</v>
      </c>
    </row>
    <row r="39" spans="2:10" x14ac:dyDescent="0.25">
      <c r="B39" s="18">
        <v>10797774</v>
      </c>
      <c r="C39" s="19" t="s">
        <v>766</v>
      </c>
      <c r="D39" s="20" t="s">
        <v>767</v>
      </c>
      <c r="E39" s="20" t="s">
        <v>791</v>
      </c>
      <c r="F39" s="18" t="s">
        <v>13</v>
      </c>
      <c r="G39" s="18" t="s">
        <v>204</v>
      </c>
      <c r="H39" s="18" t="s">
        <v>22</v>
      </c>
      <c r="I39" s="18" t="s">
        <v>22</v>
      </c>
      <c r="J39" s="18">
        <v>41577825</v>
      </c>
    </row>
    <row r="40" spans="2:10" x14ac:dyDescent="0.25">
      <c r="B40" s="18">
        <v>40803088</v>
      </c>
      <c r="C40" s="19" t="s">
        <v>768</v>
      </c>
      <c r="D40" s="20" t="s">
        <v>769</v>
      </c>
      <c r="E40" s="20" t="s">
        <v>792</v>
      </c>
      <c r="F40" s="18" t="s">
        <v>13</v>
      </c>
      <c r="G40" s="18" t="s">
        <v>204</v>
      </c>
      <c r="H40" s="18" t="s">
        <v>22</v>
      </c>
      <c r="I40" s="18" t="s">
        <v>22</v>
      </c>
      <c r="J40" s="18">
        <v>41577825</v>
      </c>
    </row>
    <row r="41" spans="2:10" x14ac:dyDescent="0.25">
      <c r="B41" s="18">
        <v>41047848</v>
      </c>
      <c r="C41" s="19" t="s">
        <v>770</v>
      </c>
      <c r="D41" s="20" t="s">
        <v>771</v>
      </c>
      <c r="E41" s="20" t="s">
        <v>793</v>
      </c>
      <c r="F41" s="18" t="s">
        <v>13</v>
      </c>
      <c r="G41" s="18" t="s">
        <v>204</v>
      </c>
      <c r="H41" s="18" t="s">
        <v>22</v>
      </c>
      <c r="I41" s="18" t="s">
        <v>22</v>
      </c>
      <c r="J41" s="18">
        <v>41047848</v>
      </c>
    </row>
    <row r="42" spans="2:10" x14ac:dyDescent="0.25">
      <c r="B42" s="18">
        <v>41824130</v>
      </c>
      <c r="C42" s="19" t="s">
        <v>772</v>
      </c>
      <c r="D42" s="20" t="s">
        <v>773</v>
      </c>
      <c r="E42" s="20" t="s">
        <v>794</v>
      </c>
      <c r="F42" s="18" t="s">
        <v>13</v>
      </c>
      <c r="G42" s="18" t="s">
        <v>204</v>
      </c>
      <c r="H42" s="18" t="s">
        <v>22</v>
      </c>
      <c r="I42" s="18" t="s">
        <v>22</v>
      </c>
      <c r="J42" s="18">
        <v>41577825</v>
      </c>
    </row>
    <row r="43" spans="2:10" x14ac:dyDescent="0.25">
      <c r="B43" s="18">
        <v>42360731</v>
      </c>
      <c r="C43" s="19" t="s">
        <v>774</v>
      </c>
      <c r="D43" s="20" t="s">
        <v>775</v>
      </c>
      <c r="E43" s="20" t="s">
        <v>795</v>
      </c>
      <c r="F43" s="18" t="s">
        <v>13</v>
      </c>
      <c r="G43" s="18" t="s">
        <v>204</v>
      </c>
      <c r="H43" s="18" t="s">
        <v>22</v>
      </c>
      <c r="I43" s="18" t="s">
        <v>22</v>
      </c>
      <c r="J43" s="18">
        <v>9560267</v>
      </c>
    </row>
    <row r="44" spans="2:10" x14ac:dyDescent="0.25">
      <c r="B44" s="18">
        <v>42608641</v>
      </c>
      <c r="C44" s="19" t="s">
        <v>776</v>
      </c>
      <c r="D44" s="20" t="s">
        <v>777</v>
      </c>
      <c r="E44" s="20" t="s">
        <v>796</v>
      </c>
      <c r="F44" s="18" t="s">
        <v>13</v>
      </c>
      <c r="G44" s="18" t="s">
        <v>204</v>
      </c>
      <c r="H44" s="18" t="s">
        <v>22</v>
      </c>
      <c r="I44" s="18" t="s">
        <v>22</v>
      </c>
      <c r="J44" s="18">
        <v>41577825</v>
      </c>
    </row>
    <row r="45" spans="2:10" x14ac:dyDescent="0.25">
      <c r="B45" s="18">
        <v>43520242</v>
      </c>
      <c r="C45" s="19" t="s">
        <v>778</v>
      </c>
      <c r="D45" s="20" t="s">
        <v>779</v>
      </c>
      <c r="E45" s="28" t="s">
        <v>797</v>
      </c>
      <c r="F45" s="18" t="s">
        <v>13</v>
      </c>
      <c r="G45" s="18" t="s">
        <v>204</v>
      </c>
      <c r="H45" s="18" t="s">
        <v>22</v>
      </c>
      <c r="I45" s="18" t="s">
        <v>22</v>
      </c>
      <c r="J45" s="18">
        <v>9560267</v>
      </c>
    </row>
    <row r="46" spans="2:10" x14ac:dyDescent="0.25">
      <c r="B46" s="18">
        <v>44511923</v>
      </c>
      <c r="C46" s="19" t="s">
        <v>821</v>
      </c>
      <c r="D46" s="20" t="s">
        <v>780</v>
      </c>
      <c r="E46" s="20" t="s">
        <v>798</v>
      </c>
      <c r="F46" s="18" t="s">
        <v>13</v>
      </c>
      <c r="G46" s="18" t="s">
        <v>204</v>
      </c>
      <c r="H46" s="18" t="s">
        <v>22</v>
      </c>
      <c r="I46" s="18" t="s">
        <v>22</v>
      </c>
      <c r="J46" s="18">
        <v>41577825</v>
      </c>
    </row>
    <row r="47" spans="2:10" x14ac:dyDescent="0.25">
      <c r="B47" s="18">
        <v>41327764</v>
      </c>
      <c r="C47" s="19" t="s">
        <v>822</v>
      </c>
      <c r="D47" s="20" t="s">
        <v>799</v>
      </c>
      <c r="E47" s="21" t="s">
        <v>802</v>
      </c>
      <c r="F47" s="18" t="s">
        <v>659</v>
      </c>
      <c r="G47" s="18" t="s">
        <v>204</v>
      </c>
      <c r="H47" s="18" t="s">
        <v>22</v>
      </c>
      <c r="I47" s="18" t="s">
        <v>22</v>
      </c>
      <c r="J47" s="20">
        <v>10538205</v>
      </c>
    </row>
    <row r="48" spans="2:10" x14ac:dyDescent="0.25">
      <c r="B48" s="18">
        <v>46459205</v>
      </c>
      <c r="C48" s="19" t="s">
        <v>800</v>
      </c>
      <c r="D48" s="20" t="s">
        <v>801</v>
      </c>
      <c r="E48" s="20" t="s">
        <v>803</v>
      </c>
      <c r="F48" s="18" t="s">
        <v>659</v>
      </c>
      <c r="G48" s="18" t="s">
        <v>204</v>
      </c>
      <c r="H48" s="18" t="s">
        <v>22</v>
      </c>
      <c r="I48" s="18" t="s">
        <v>22</v>
      </c>
      <c r="J48" s="20">
        <v>10538205</v>
      </c>
    </row>
    <row r="49" spans="2:10" x14ac:dyDescent="0.25">
      <c r="B49" s="18">
        <v>10253291</v>
      </c>
      <c r="C49" s="19" t="s">
        <v>810</v>
      </c>
      <c r="D49" s="20" t="s">
        <v>806</v>
      </c>
      <c r="E49" s="20" t="s">
        <v>812</v>
      </c>
      <c r="F49" s="18" t="s">
        <v>13</v>
      </c>
      <c r="G49" s="18" t="s">
        <v>204</v>
      </c>
      <c r="H49" s="18" t="s">
        <v>22</v>
      </c>
      <c r="I49" s="18" t="s">
        <v>22</v>
      </c>
      <c r="J49" s="18">
        <v>7811981</v>
      </c>
    </row>
    <row r="50" spans="2:10" x14ac:dyDescent="0.25">
      <c r="B50" s="18">
        <v>42500275</v>
      </c>
      <c r="C50" s="18" t="s">
        <v>811</v>
      </c>
      <c r="D50" s="20" t="s">
        <v>807</v>
      </c>
      <c r="E50" s="20" t="s">
        <v>813</v>
      </c>
      <c r="F50" s="18" t="s">
        <v>13</v>
      </c>
      <c r="G50" s="18" t="s">
        <v>204</v>
      </c>
      <c r="H50" s="18" t="s">
        <v>22</v>
      </c>
      <c r="I50" s="18" t="s">
        <v>22</v>
      </c>
      <c r="J50" s="18">
        <v>9430155</v>
      </c>
    </row>
    <row r="51" spans="2:10" x14ac:dyDescent="0.25">
      <c r="B51" s="18">
        <v>47096762</v>
      </c>
      <c r="C51" s="18" t="s">
        <v>808</v>
      </c>
      <c r="D51" s="20" t="s">
        <v>809</v>
      </c>
      <c r="E51" s="20" t="s">
        <v>814</v>
      </c>
      <c r="F51" s="18" t="s">
        <v>13</v>
      </c>
      <c r="G51" s="18" t="s">
        <v>204</v>
      </c>
      <c r="H51" s="18" t="s">
        <v>22</v>
      </c>
      <c r="I51" s="18" t="s">
        <v>22</v>
      </c>
      <c r="J51" s="18">
        <v>7811981</v>
      </c>
    </row>
  </sheetData>
  <hyperlinks>
    <hyperlink ref="E2" r:id="rId1"/>
    <hyperlink ref="E3" r:id="rId2"/>
    <hyperlink ref="E5" r:id="rId3"/>
    <hyperlink ref="E8" r:id="rId4"/>
    <hyperlink ref="E9" r:id="rId5"/>
    <hyperlink ref="E25" r:id="rId6"/>
    <hyperlink ref="E47" r:id="rId7"/>
    <hyperlink ref="E33" r:id="rId8"/>
    <hyperlink ref="E45" r:id="rId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workbookViewId="0">
      <selection activeCell="B16" sqref="B16"/>
    </sheetView>
  </sheetViews>
  <sheetFormatPr baseColWidth="10" defaultRowHeight="15" x14ac:dyDescent="0.25"/>
  <cols>
    <col min="2" max="2" width="38.85546875" customWidth="1"/>
  </cols>
  <sheetData>
    <row r="2" spans="1:2" x14ac:dyDescent="0.25">
      <c r="A2" s="38" t="s">
        <v>12</v>
      </c>
      <c r="B2" s="46" t="s">
        <v>910</v>
      </c>
    </row>
    <row r="3" spans="1:2" x14ac:dyDescent="0.25">
      <c r="A3" s="38" t="s">
        <v>12</v>
      </c>
      <c r="B3" s="46" t="s">
        <v>913</v>
      </c>
    </row>
    <row r="4" spans="1:2" x14ac:dyDescent="0.25">
      <c r="A4" s="38" t="s">
        <v>12</v>
      </c>
      <c r="B4" s="46" t="s">
        <v>914</v>
      </c>
    </row>
    <row r="5" spans="1:2" x14ac:dyDescent="0.25">
      <c r="A5" s="38" t="s">
        <v>12</v>
      </c>
      <c r="B5" s="38" t="s">
        <v>915</v>
      </c>
    </row>
    <row r="6" spans="1:2" x14ac:dyDescent="0.25">
      <c r="A6" s="38" t="s">
        <v>12</v>
      </c>
      <c r="B6" s="46" t="s">
        <v>916</v>
      </c>
    </row>
    <row r="7" spans="1:2" x14ac:dyDescent="0.25">
      <c r="A7" s="38" t="s">
        <v>12</v>
      </c>
      <c r="B7" s="46" t="s">
        <v>917</v>
      </c>
    </row>
    <row r="8" spans="1:2" x14ac:dyDescent="0.25">
      <c r="A8" s="38" t="s">
        <v>12</v>
      </c>
      <c r="B8" s="46" t="s">
        <v>918</v>
      </c>
    </row>
    <row r="9" spans="1:2" x14ac:dyDescent="0.25">
      <c r="A9" s="38" t="s">
        <v>12</v>
      </c>
      <c r="B9" s="46" t="s">
        <v>919</v>
      </c>
    </row>
    <row r="10" spans="1:2" x14ac:dyDescent="0.25">
      <c r="A10" s="38" t="s">
        <v>12</v>
      </c>
      <c r="B10" s="46" t="s">
        <v>920</v>
      </c>
    </row>
    <row r="11" spans="1:2" x14ac:dyDescent="0.25">
      <c r="A11" s="38" t="s">
        <v>12</v>
      </c>
      <c r="B11" s="46" t="s">
        <v>921</v>
      </c>
    </row>
    <row r="12" spans="1:2" x14ac:dyDescent="0.25">
      <c r="A12" s="38" t="s">
        <v>12</v>
      </c>
      <c r="B12" s="46" t="s">
        <v>922</v>
      </c>
    </row>
    <row r="13" spans="1:2" x14ac:dyDescent="0.25">
      <c r="A13" s="38" t="s">
        <v>12</v>
      </c>
      <c r="B13" s="46" t="s">
        <v>923</v>
      </c>
    </row>
    <row r="14" spans="1:2" x14ac:dyDescent="0.25">
      <c r="A14" s="38" t="s">
        <v>12</v>
      </c>
      <c r="B14" s="46" t="s">
        <v>924</v>
      </c>
    </row>
    <row r="15" spans="1:2" x14ac:dyDescent="0.25">
      <c r="A15" s="38" t="s">
        <v>12</v>
      </c>
      <c r="B15" s="46" t="s">
        <v>925</v>
      </c>
    </row>
    <row r="16" spans="1:2" x14ac:dyDescent="0.25">
      <c r="A16" s="38" t="s">
        <v>12</v>
      </c>
      <c r="B16" s="46" t="s">
        <v>926</v>
      </c>
    </row>
    <row r="17" spans="1:2" x14ac:dyDescent="0.25">
      <c r="A17" s="38" t="s">
        <v>12</v>
      </c>
      <c r="B17" s="46" t="s">
        <v>927</v>
      </c>
    </row>
    <row r="18" spans="1:2" x14ac:dyDescent="0.25">
      <c r="A18" s="38" t="s">
        <v>12</v>
      </c>
      <c r="B18" s="46" t="s">
        <v>928</v>
      </c>
    </row>
    <row r="19" spans="1:2" x14ac:dyDescent="0.25">
      <c r="A19" s="38" t="s">
        <v>12</v>
      </c>
      <c r="B19" s="46" t="s">
        <v>929</v>
      </c>
    </row>
    <row r="20" spans="1:2" x14ac:dyDescent="0.25">
      <c r="A20" s="38" t="s">
        <v>12</v>
      </c>
      <c r="B20" s="46" t="s">
        <v>930</v>
      </c>
    </row>
    <row r="21" spans="1:2" x14ac:dyDescent="0.25">
      <c r="A21" s="38" t="s">
        <v>12</v>
      </c>
      <c r="B21" s="46" t="s">
        <v>931</v>
      </c>
    </row>
    <row r="22" spans="1:2" x14ac:dyDescent="0.25">
      <c r="A22" s="38" t="s">
        <v>12</v>
      </c>
      <c r="B22" s="46" t="s">
        <v>932</v>
      </c>
    </row>
    <row r="23" spans="1:2" x14ac:dyDescent="0.25">
      <c r="A23" s="38" t="s">
        <v>12</v>
      </c>
      <c r="B23" s="46" t="s">
        <v>933</v>
      </c>
    </row>
    <row r="24" spans="1:2" x14ac:dyDescent="0.25">
      <c r="A24" s="38" t="s">
        <v>12</v>
      </c>
      <c r="B24" s="46" t="s">
        <v>934</v>
      </c>
    </row>
    <row r="25" spans="1:2" x14ac:dyDescent="0.25">
      <c r="A25" s="38" t="s">
        <v>12</v>
      </c>
      <c r="B25" s="46" t="s">
        <v>935</v>
      </c>
    </row>
    <row r="26" spans="1:2" x14ac:dyDescent="0.25">
      <c r="A26" s="38" t="s">
        <v>12</v>
      </c>
      <c r="B26" s="46" t="s">
        <v>936</v>
      </c>
    </row>
    <row r="27" spans="1:2" x14ac:dyDescent="0.25">
      <c r="A27" s="38" t="s">
        <v>12</v>
      </c>
      <c r="B27" s="46" t="s">
        <v>937</v>
      </c>
    </row>
    <row r="28" spans="1:2" x14ac:dyDescent="0.25">
      <c r="A28" s="38" t="s">
        <v>12</v>
      </c>
      <c r="B28" s="46" t="s">
        <v>938</v>
      </c>
    </row>
    <row r="29" spans="1:2" x14ac:dyDescent="0.25">
      <c r="A29" s="38" t="s">
        <v>12</v>
      </c>
      <c r="B29" s="46" t="s">
        <v>939</v>
      </c>
    </row>
    <row r="30" spans="1:2" x14ac:dyDescent="0.25">
      <c r="A30" s="38" t="s">
        <v>12</v>
      </c>
      <c r="B30" s="46" t="s">
        <v>940</v>
      </c>
    </row>
    <row r="31" spans="1:2" x14ac:dyDescent="0.25">
      <c r="A31" s="38" t="s">
        <v>12</v>
      </c>
      <c r="B31" s="46" t="s">
        <v>941</v>
      </c>
    </row>
    <row r="32" spans="1:2" x14ac:dyDescent="0.25">
      <c r="A32" s="38" t="s">
        <v>12</v>
      </c>
      <c r="B32" s="46" t="s">
        <v>942</v>
      </c>
    </row>
    <row r="33" spans="1:2" x14ac:dyDescent="0.25">
      <c r="A33" s="38" t="s">
        <v>12</v>
      </c>
      <c r="B33" s="46" t="s">
        <v>943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9"/>
  <sheetViews>
    <sheetView workbookViewId="0">
      <selection activeCell="E23" sqref="E23"/>
    </sheetView>
  </sheetViews>
  <sheetFormatPr baseColWidth="10" defaultRowHeight="15" x14ac:dyDescent="0.25"/>
  <cols>
    <col min="3" max="3" width="21.85546875" customWidth="1"/>
    <col min="4" max="4" width="25.85546875" customWidth="1"/>
    <col min="5" max="5" width="32.5703125" customWidth="1"/>
    <col min="6" max="6" width="31.5703125" customWidth="1"/>
    <col min="7" max="7" width="35.140625" customWidth="1"/>
  </cols>
  <sheetData>
    <row r="7" spans="1:8" x14ac:dyDescent="0.25">
      <c r="A7" s="14" t="s">
        <v>12</v>
      </c>
      <c r="B7" s="25">
        <v>5645560</v>
      </c>
      <c r="C7" s="25" t="s">
        <v>731</v>
      </c>
      <c r="D7" s="26" t="s">
        <v>732</v>
      </c>
      <c r="E7" s="51" t="s">
        <v>781</v>
      </c>
      <c r="F7" s="25" t="s">
        <v>19</v>
      </c>
      <c r="G7" s="25" t="s">
        <v>27</v>
      </c>
      <c r="H7" s="25" t="s">
        <v>747</v>
      </c>
    </row>
    <row r="8" spans="1:8" x14ac:dyDescent="0.25">
      <c r="A8" s="14" t="s">
        <v>12</v>
      </c>
      <c r="B8" s="25">
        <v>29265099</v>
      </c>
      <c r="C8" s="25" t="s">
        <v>729</v>
      </c>
      <c r="D8" s="26" t="s">
        <v>730</v>
      </c>
      <c r="E8" s="51" t="s">
        <v>782</v>
      </c>
      <c r="F8" s="25" t="s">
        <v>18</v>
      </c>
      <c r="G8" s="25" t="s">
        <v>27</v>
      </c>
      <c r="H8" s="25" t="s">
        <v>748</v>
      </c>
    </row>
    <row r="9" spans="1:8" x14ac:dyDescent="0.25">
      <c r="A9" s="14" t="s">
        <v>12</v>
      </c>
      <c r="B9" s="25">
        <v>30837549</v>
      </c>
      <c r="C9" s="25" t="s">
        <v>733</v>
      </c>
      <c r="D9" s="26" t="s">
        <v>734</v>
      </c>
      <c r="E9" s="51" t="s">
        <v>783</v>
      </c>
      <c r="F9" s="25" t="s">
        <v>18</v>
      </c>
      <c r="G9" s="25" t="s">
        <v>27</v>
      </c>
      <c r="H9" s="25" t="s">
        <v>749</v>
      </c>
    </row>
    <row r="10" spans="1:8" x14ac:dyDescent="0.25">
      <c r="A10" s="14" t="s">
        <v>12</v>
      </c>
      <c r="B10" s="25">
        <v>40406029</v>
      </c>
      <c r="C10" s="25" t="s">
        <v>85</v>
      </c>
      <c r="D10" s="26" t="s">
        <v>735</v>
      </c>
      <c r="E10" s="51" t="s">
        <v>784</v>
      </c>
      <c r="F10" s="25" t="s">
        <v>19</v>
      </c>
      <c r="G10" s="25" t="s">
        <v>27</v>
      </c>
      <c r="H10" s="25" t="s">
        <v>750</v>
      </c>
    </row>
    <row r="11" spans="1:8" x14ac:dyDescent="0.25">
      <c r="A11" s="14" t="s">
        <v>12</v>
      </c>
      <c r="B11" s="25">
        <v>40514501</v>
      </c>
      <c r="C11" s="25" t="s">
        <v>736</v>
      </c>
      <c r="D11" s="26" t="s">
        <v>737</v>
      </c>
      <c r="E11" s="51" t="s">
        <v>785</v>
      </c>
      <c r="F11" s="25" t="s">
        <v>19</v>
      </c>
      <c r="G11" s="25" t="s">
        <v>27</v>
      </c>
      <c r="H11" s="25" t="s">
        <v>747</v>
      </c>
    </row>
    <row r="12" spans="1:8" x14ac:dyDescent="0.25">
      <c r="A12" s="14" t="s">
        <v>12</v>
      </c>
      <c r="B12" s="25">
        <v>41217297</v>
      </c>
      <c r="C12" s="25" t="s">
        <v>738</v>
      </c>
      <c r="D12" s="26" t="s">
        <v>739</v>
      </c>
      <c r="E12" s="51" t="s">
        <v>818</v>
      </c>
      <c r="F12" s="25" t="s">
        <v>21</v>
      </c>
      <c r="G12" s="25" t="s">
        <v>27</v>
      </c>
      <c r="H12" s="25" t="s">
        <v>751</v>
      </c>
    </row>
    <row r="13" spans="1:8" x14ac:dyDescent="0.25">
      <c r="A13" s="14" t="s">
        <v>12</v>
      </c>
      <c r="B13" s="25">
        <v>41781376</v>
      </c>
      <c r="C13" s="25" t="s">
        <v>740</v>
      </c>
      <c r="D13" s="26" t="s">
        <v>741</v>
      </c>
      <c r="E13" s="51" t="s">
        <v>819</v>
      </c>
      <c r="F13" s="25" t="s">
        <v>89</v>
      </c>
      <c r="G13" s="25" t="s">
        <v>27</v>
      </c>
      <c r="H13" s="25" t="s">
        <v>752</v>
      </c>
    </row>
    <row r="14" spans="1:8" x14ac:dyDescent="0.25">
      <c r="A14" s="14" t="s">
        <v>12</v>
      </c>
      <c r="B14" s="25">
        <v>41906533</v>
      </c>
      <c r="C14" s="25" t="s">
        <v>742</v>
      </c>
      <c r="D14" s="26" t="s">
        <v>743</v>
      </c>
      <c r="E14" s="51" t="s">
        <v>820</v>
      </c>
      <c r="F14" s="25" t="s">
        <v>20</v>
      </c>
      <c r="G14" s="25" t="s">
        <v>27</v>
      </c>
      <c r="H14" s="25" t="s">
        <v>753</v>
      </c>
    </row>
    <row r="15" spans="1:8" x14ac:dyDescent="0.25">
      <c r="A15" s="14" t="s">
        <v>12</v>
      </c>
      <c r="B15" s="25">
        <v>45561760</v>
      </c>
      <c r="C15" s="25" t="s">
        <v>744</v>
      </c>
      <c r="D15" s="26" t="s">
        <v>745</v>
      </c>
      <c r="E15" s="51" t="s">
        <v>817</v>
      </c>
      <c r="F15" s="25" t="s">
        <v>746</v>
      </c>
      <c r="G15" s="25" t="s">
        <v>27</v>
      </c>
      <c r="H15" s="25" t="s">
        <v>747</v>
      </c>
    </row>
    <row r="16" spans="1:8" x14ac:dyDescent="0.25">
      <c r="A16" s="14" t="s">
        <v>12</v>
      </c>
      <c r="B16" s="25">
        <v>43581125</v>
      </c>
      <c r="C16" s="25" t="s">
        <v>756</v>
      </c>
      <c r="D16" s="26" t="s">
        <v>757</v>
      </c>
      <c r="E16" s="51" t="s">
        <v>786</v>
      </c>
      <c r="F16" s="25" t="s">
        <v>18</v>
      </c>
      <c r="G16" s="25" t="s">
        <v>204</v>
      </c>
      <c r="H16" s="25" t="s">
        <v>755</v>
      </c>
    </row>
    <row r="17" spans="1:8" x14ac:dyDescent="0.25">
      <c r="A17" s="14" t="s">
        <v>12</v>
      </c>
      <c r="B17" s="25">
        <v>45805479</v>
      </c>
      <c r="C17" s="25" t="s">
        <v>318</v>
      </c>
      <c r="D17" s="26" t="s">
        <v>758</v>
      </c>
      <c r="E17" s="51" t="s">
        <v>787</v>
      </c>
      <c r="F17" s="25" t="s">
        <v>19</v>
      </c>
      <c r="G17" s="25" t="s">
        <v>204</v>
      </c>
      <c r="H17" s="25" t="s">
        <v>755</v>
      </c>
    </row>
    <row r="18" spans="1:8" x14ac:dyDescent="0.25">
      <c r="A18" s="14" t="s">
        <v>12</v>
      </c>
      <c r="B18" s="25">
        <v>29251375</v>
      </c>
      <c r="C18" s="25" t="s">
        <v>759</v>
      </c>
      <c r="D18" s="26" t="s">
        <v>760</v>
      </c>
      <c r="E18" s="51" t="s">
        <v>788</v>
      </c>
      <c r="F18" s="25" t="s">
        <v>18</v>
      </c>
      <c r="G18" s="25" t="s">
        <v>204</v>
      </c>
      <c r="H18" s="25" t="s">
        <v>763</v>
      </c>
    </row>
    <row r="19" spans="1:8" x14ac:dyDescent="0.25">
      <c r="A19" s="14" t="s">
        <v>12</v>
      </c>
      <c r="B19" s="25">
        <v>42748543</v>
      </c>
      <c r="C19" s="25" t="s">
        <v>761</v>
      </c>
      <c r="D19" s="26" t="s">
        <v>762</v>
      </c>
      <c r="E19" s="51" t="s">
        <v>789</v>
      </c>
      <c r="F19" s="25" t="s">
        <v>19</v>
      </c>
      <c r="G19" s="25" t="s">
        <v>204</v>
      </c>
      <c r="H19" s="25" t="s">
        <v>763</v>
      </c>
    </row>
  </sheetData>
  <hyperlinks>
    <hyperlink ref="E7" r:id="rId1"/>
    <hyperlink ref="E15" r:id="rId2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6" r:id="rId10"/>
    <hyperlink ref="E17" r:id="rId11"/>
    <hyperlink ref="E18" r:id="rId12"/>
    <hyperlink ref="E19" r:id="rId1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37" workbookViewId="0">
      <selection activeCell="G61" sqref="G61"/>
    </sheetView>
  </sheetViews>
  <sheetFormatPr baseColWidth="10" defaultRowHeight="15" x14ac:dyDescent="0.25"/>
  <cols>
    <col min="3" max="3" width="40.42578125" bestFit="1" customWidth="1"/>
  </cols>
  <sheetData>
    <row r="1" spans="1:13" x14ac:dyDescent="0.25">
      <c r="A1" s="3" t="s">
        <v>0</v>
      </c>
      <c r="B1" s="29" t="s">
        <v>1</v>
      </c>
      <c r="C1" s="30" t="s">
        <v>2</v>
      </c>
      <c r="D1" s="30" t="s">
        <v>23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1" t="s">
        <v>8</v>
      </c>
      <c r="K1" s="30" t="s">
        <v>9</v>
      </c>
      <c r="L1" s="30" t="s">
        <v>10</v>
      </c>
      <c r="M1" s="30" t="s">
        <v>11</v>
      </c>
    </row>
    <row r="2" spans="1:13" s="14" customFormat="1" x14ac:dyDescent="0.25">
      <c r="A2" s="56" t="s">
        <v>12</v>
      </c>
      <c r="B2" s="57">
        <v>42164570</v>
      </c>
      <c r="C2" s="58" t="s">
        <v>823</v>
      </c>
      <c r="D2" s="56"/>
      <c r="E2" s="56" t="s">
        <v>873</v>
      </c>
      <c r="F2" s="25" t="s">
        <v>659</v>
      </c>
      <c r="G2" s="25" t="s">
        <v>27</v>
      </c>
      <c r="H2" s="25" t="s">
        <v>872</v>
      </c>
      <c r="I2" s="25" t="s">
        <v>1039</v>
      </c>
      <c r="J2" s="59">
        <v>9946461</v>
      </c>
      <c r="K2" s="56" t="s">
        <v>14</v>
      </c>
      <c r="L2" s="56" t="str">
        <f>+VLOOKUP(B2,[1]Base!$K$2:$N$2645,4,FALSE)</f>
        <v>NEGOCIOS SERVICIOS LOGISTICOS</v>
      </c>
      <c r="M2" s="56" t="str">
        <f>+VLOOKUP(B2,[1]Base!$K$2:$S$2645,9,FALSE)</f>
        <v>LOGISTICA DE SALIDA UNV</v>
      </c>
    </row>
    <row r="3" spans="1:13" x14ac:dyDescent="0.25">
      <c r="A3" s="38" t="s">
        <v>12</v>
      </c>
      <c r="B3" s="39">
        <v>44322224</v>
      </c>
      <c r="C3" s="40" t="s">
        <v>824</v>
      </c>
      <c r="D3" s="38"/>
      <c r="E3" s="38" t="s">
        <v>874</v>
      </c>
      <c r="F3" s="41" t="s">
        <v>659</v>
      </c>
      <c r="G3" s="41" t="s">
        <v>27</v>
      </c>
      <c r="H3" s="41" t="s">
        <v>872</v>
      </c>
      <c r="I3" s="41" t="s">
        <v>1039</v>
      </c>
      <c r="J3" s="42">
        <v>9916722</v>
      </c>
      <c r="K3" s="38" t="s">
        <v>14</v>
      </c>
      <c r="L3" s="38" t="str">
        <f>+VLOOKUP(B3,[1]Base!$K$2:$N$2645,4,FALSE)</f>
        <v>NEGOCIOS SERVICIOS LOGISTICOS</v>
      </c>
      <c r="M3" s="38" t="str">
        <f>+VLOOKUP(B3,[1]Base!$K$2:$S$2645,9,FALSE)</f>
        <v>OPERACION LOGISTICA DE TERCEROS</v>
      </c>
    </row>
    <row r="4" spans="1:13" x14ac:dyDescent="0.25">
      <c r="A4" s="38" t="s">
        <v>12</v>
      </c>
      <c r="B4" s="39">
        <v>45219680</v>
      </c>
      <c r="C4" s="40" t="s">
        <v>825</v>
      </c>
      <c r="D4" s="38"/>
      <c r="E4" s="38" t="s">
        <v>875</v>
      </c>
      <c r="F4" s="41" t="s">
        <v>659</v>
      </c>
      <c r="G4" s="41" t="s">
        <v>27</v>
      </c>
      <c r="H4" s="41" t="s">
        <v>872</v>
      </c>
      <c r="I4" s="41" t="s">
        <v>1039</v>
      </c>
      <c r="J4" s="42">
        <v>23955300</v>
      </c>
      <c r="K4" s="38" t="s">
        <v>14</v>
      </c>
      <c r="L4" s="38" t="str">
        <f>+VLOOKUP(B4,[1]Base!$K$2:$N$2645,4,FALSE)</f>
        <v>NEGOCIOS SERVICIOS LOGISTICOS</v>
      </c>
      <c r="M4" s="38" t="str">
        <f>+VLOOKUP(B4,[1]Base!$K$2:$S$2645,9,FALSE)</f>
        <v>LOGISTICA DE ENTRADA RETAIL</v>
      </c>
    </row>
    <row r="5" spans="1:13" x14ac:dyDescent="0.25">
      <c r="A5" s="38" t="s">
        <v>12</v>
      </c>
      <c r="B5" s="39">
        <v>44485085</v>
      </c>
      <c r="C5" s="40" t="s">
        <v>826</v>
      </c>
      <c r="D5" s="38"/>
      <c r="E5" s="38" t="s">
        <v>876</v>
      </c>
      <c r="F5" s="41" t="s">
        <v>659</v>
      </c>
      <c r="G5" s="41" t="s">
        <v>27</v>
      </c>
      <c r="H5" s="41" t="s">
        <v>872</v>
      </c>
      <c r="I5" s="41" t="s">
        <v>1039</v>
      </c>
      <c r="J5" s="42">
        <v>25595382</v>
      </c>
      <c r="K5" s="38" t="s">
        <v>14</v>
      </c>
      <c r="L5" s="38" t="str">
        <f>+VLOOKUP(B5,[1]Base!$K$2:$N$2645,4,FALSE)</f>
        <v>NEGOCIOS SERVICIOS LOGISTICOS</v>
      </c>
      <c r="M5" s="38" t="str">
        <f>+VLOOKUP(B5,[1]Base!$K$2:$S$2645,9,FALSE)</f>
        <v>PICKING &amp; PACKING RETAIL</v>
      </c>
    </row>
    <row r="6" spans="1:13" x14ac:dyDescent="0.25">
      <c r="A6" s="38" t="s">
        <v>12</v>
      </c>
      <c r="B6" s="39">
        <v>19252742</v>
      </c>
      <c r="C6" s="40" t="s">
        <v>827</v>
      </c>
      <c r="D6" s="38"/>
      <c r="E6" s="38" t="s">
        <v>877</v>
      </c>
      <c r="F6" s="41" t="s">
        <v>659</v>
      </c>
      <c r="G6" s="41" t="s">
        <v>27</v>
      </c>
      <c r="H6" s="41" t="s">
        <v>872</v>
      </c>
      <c r="I6" s="41" t="s">
        <v>1039</v>
      </c>
      <c r="J6" s="44">
        <v>10302075</v>
      </c>
      <c r="K6" s="38" t="s">
        <v>14</v>
      </c>
      <c r="L6" s="38" t="str">
        <f>+VLOOKUP(B6,[1]Base!$K$2:$N$2645,4,FALSE)</f>
        <v>NEGOCIOS SERVICIOS LOGISTICOS</v>
      </c>
      <c r="M6" s="38" t="str">
        <f>+VLOOKUP(B6,[1]Base!$K$2:$S$2645,9,FALSE)</f>
        <v>PICKING &amp; PACKING UNV</v>
      </c>
    </row>
    <row r="7" spans="1:13" x14ac:dyDescent="0.25">
      <c r="A7" s="38" t="s">
        <v>12</v>
      </c>
      <c r="B7" s="39">
        <v>44726330</v>
      </c>
      <c r="C7" s="40" t="s">
        <v>828</v>
      </c>
      <c r="D7" s="38"/>
      <c r="E7" s="38" t="s">
        <v>878</v>
      </c>
      <c r="F7" s="41" t="s">
        <v>659</v>
      </c>
      <c r="G7" s="41" t="s">
        <v>27</v>
      </c>
      <c r="H7" s="41" t="s">
        <v>872</v>
      </c>
      <c r="I7" s="41" t="s">
        <v>1039</v>
      </c>
      <c r="J7" s="42">
        <v>41148905</v>
      </c>
      <c r="K7" s="38" t="s">
        <v>14</v>
      </c>
      <c r="L7" s="38" t="str">
        <f>+VLOOKUP(B7,[1]Base!$K$2:$N$2645,4,FALSE)</f>
        <v>NEGOCIOS SERVICIOS LOGISTICOS</v>
      </c>
      <c r="M7" s="38" t="str">
        <f>+VLOOKUP(B7,[1]Base!$K$2:$S$2645,9,FALSE)</f>
        <v>LOGISTICA DE ENTRADA UNV</v>
      </c>
    </row>
    <row r="8" spans="1:13" x14ac:dyDescent="0.25">
      <c r="A8" s="38" t="s">
        <v>12</v>
      </c>
      <c r="B8" s="39">
        <v>46955030</v>
      </c>
      <c r="C8" s="40" t="s">
        <v>829</v>
      </c>
      <c r="D8" s="38"/>
      <c r="E8" s="45" t="s">
        <v>1031</v>
      </c>
      <c r="F8" s="41" t="s">
        <v>659</v>
      </c>
      <c r="G8" s="41" t="s">
        <v>27</v>
      </c>
      <c r="H8" s="41" t="s">
        <v>872</v>
      </c>
      <c r="I8" s="41" t="s">
        <v>1039</v>
      </c>
      <c r="J8" s="44">
        <v>10302075</v>
      </c>
      <c r="K8" s="38" t="s">
        <v>14</v>
      </c>
      <c r="L8" s="38" t="str">
        <f>+VLOOKUP(B8,[1]Base!$K$2:$N$2645,4,FALSE)</f>
        <v>NEGOCIOS SERVICIOS LOGISTICOS</v>
      </c>
      <c r="M8" s="38" t="str">
        <f>+VLOOKUP(B8,[1]Base!$K$2:$S$2645,9,FALSE)</f>
        <v>PICKING &amp; PACKING UNV</v>
      </c>
    </row>
    <row r="9" spans="1:13" x14ac:dyDescent="0.25">
      <c r="A9" s="38" t="s">
        <v>12</v>
      </c>
      <c r="B9" s="39">
        <v>47737782</v>
      </c>
      <c r="C9" s="40" t="s">
        <v>830</v>
      </c>
      <c r="D9" s="38"/>
      <c r="E9" s="38" t="s">
        <v>879</v>
      </c>
      <c r="F9" s="41" t="s">
        <v>659</v>
      </c>
      <c r="G9" s="41" t="s">
        <v>27</v>
      </c>
      <c r="H9" s="41" t="s">
        <v>872</v>
      </c>
      <c r="I9" s="41" t="s">
        <v>1039</v>
      </c>
      <c r="J9" s="42">
        <v>10606262</v>
      </c>
      <c r="K9" s="38" t="s">
        <v>14</v>
      </c>
      <c r="L9" s="38" t="str">
        <f>+VLOOKUP(B9,[1]Base!$K$2:$N$2645,4,FALSE)</f>
        <v>NEGOCIOS SERVICIOS LOGISTICOS</v>
      </c>
      <c r="M9" s="38" t="str">
        <f>+VLOOKUP(B9,[1]Base!$K$2:$S$2645,9,FALSE)</f>
        <v>PICKING &amp; PACKING UNV</v>
      </c>
    </row>
    <row r="10" spans="1:13" x14ac:dyDescent="0.25">
      <c r="A10" s="38" t="s">
        <v>12</v>
      </c>
      <c r="B10" s="39">
        <v>43005761</v>
      </c>
      <c r="C10" s="40" t="s">
        <v>831</v>
      </c>
      <c r="D10" s="38"/>
      <c r="E10" s="45" t="s">
        <v>1021</v>
      </c>
      <c r="F10" s="41" t="s">
        <v>659</v>
      </c>
      <c r="G10" s="41" t="s">
        <v>27</v>
      </c>
      <c r="H10" s="41" t="s">
        <v>872</v>
      </c>
      <c r="I10" s="41" t="s">
        <v>1039</v>
      </c>
      <c r="J10" s="42">
        <v>25595382</v>
      </c>
      <c r="K10" s="38" t="s">
        <v>14</v>
      </c>
      <c r="L10" s="38" t="str">
        <f>+VLOOKUP(B10,[1]Base!$K$2:$N$2645,4,FALSE)</f>
        <v>NEGOCIOS SERVICIOS LOGISTICOS</v>
      </c>
      <c r="M10" s="38" t="str">
        <f>+VLOOKUP(B10,[1]Base!$K$2:$S$2645,9,FALSE)</f>
        <v>PICKING &amp; PACKING RETAIL</v>
      </c>
    </row>
    <row r="11" spans="1:13" s="14" customFormat="1" x14ac:dyDescent="0.25">
      <c r="A11" s="56" t="s">
        <v>12</v>
      </c>
      <c r="B11" s="57">
        <v>40439369</v>
      </c>
      <c r="C11" s="58" t="s">
        <v>1020</v>
      </c>
      <c r="D11" s="56"/>
      <c r="E11" s="68" t="s">
        <v>1021</v>
      </c>
      <c r="F11" s="25" t="s">
        <v>659</v>
      </c>
      <c r="G11" s="25" t="s">
        <v>27</v>
      </c>
      <c r="H11" s="25" t="s">
        <v>872</v>
      </c>
      <c r="I11" s="25" t="s">
        <v>1039</v>
      </c>
      <c r="J11" s="59">
        <v>42722871</v>
      </c>
      <c r="K11" s="56" t="s">
        <v>14</v>
      </c>
      <c r="L11" s="56" t="s">
        <v>1040</v>
      </c>
      <c r="M11" s="56" t="s">
        <v>1041</v>
      </c>
    </row>
    <row r="12" spans="1:13" x14ac:dyDescent="0.25">
      <c r="A12" s="38" t="s">
        <v>12</v>
      </c>
      <c r="B12" s="39">
        <v>10126017</v>
      </c>
      <c r="C12" s="40" t="s">
        <v>832</v>
      </c>
      <c r="D12" s="38"/>
      <c r="E12" s="38" t="s">
        <v>880</v>
      </c>
      <c r="F12" s="41" t="s">
        <v>659</v>
      </c>
      <c r="G12" s="41" t="s">
        <v>27</v>
      </c>
      <c r="H12" s="41" t="s">
        <v>872</v>
      </c>
      <c r="I12" s="41" t="s">
        <v>1039</v>
      </c>
      <c r="J12" s="42">
        <v>25595382</v>
      </c>
      <c r="K12" s="38" t="s">
        <v>14</v>
      </c>
      <c r="L12" s="38" t="str">
        <f>+VLOOKUP(B12,[1]Base!$K$2:$N$2645,4,FALSE)</f>
        <v>NEGOCIOS SERVICIOS LOGISTICOS</v>
      </c>
      <c r="M12" s="38" t="str">
        <f>+VLOOKUP(B12,[1]Base!$K$2:$S$2645,9,FALSE)</f>
        <v>PICKING &amp; PACKING RETAIL</v>
      </c>
    </row>
    <row r="13" spans="1:13" x14ac:dyDescent="0.25">
      <c r="A13" s="38" t="s">
        <v>12</v>
      </c>
      <c r="B13" s="39">
        <v>10506722</v>
      </c>
      <c r="C13" s="40" t="s">
        <v>833</v>
      </c>
      <c r="D13" s="38"/>
      <c r="E13" s="38" t="s">
        <v>881</v>
      </c>
      <c r="F13" s="41" t="s">
        <v>659</v>
      </c>
      <c r="G13" s="41" t="s">
        <v>27</v>
      </c>
      <c r="H13" s="41" t="s">
        <v>872</v>
      </c>
      <c r="I13" s="41" t="s">
        <v>1039</v>
      </c>
      <c r="J13" s="42">
        <v>43536550</v>
      </c>
      <c r="K13" s="38" t="s">
        <v>14</v>
      </c>
      <c r="L13" s="38" t="str">
        <f>+VLOOKUP(B13,[1]Base!$K$2:$N$2645,4,FALSE)</f>
        <v>NEGOCIOS SERVICIOS LOGISTICOS</v>
      </c>
      <c r="M13" s="38" t="str">
        <f>+VLOOKUP(B13,[1]Base!$K$2:$S$2645,9,FALSE)</f>
        <v>LOGISTICA DE ENTRADA RETAIL</v>
      </c>
    </row>
    <row r="14" spans="1:13" x14ac:dyDescent="0.25">
      <c r="A14" s="38" t="s">
        <v>12</v>
      </c>
      <c r="B14" s="39">
        <v>43649399</v>
      </c>
      <c r="C14" s="40" t="s">
        <v>834</v>
      </c>
      <c r="D14" s="38"/>
      <c r="E14" s="38" t="s">
        <v>882</v>
      </c>
      <c r="F14" s="41" t="s">
        <v>659</v>
      </c>
      <c r="G14" s="41" t="s">
        <v>27</v>
      </c>
      <c r="H14" s="41" t="s">
        <v>872</v>
      </c>
      <c r="I14" s="41" t="s">
        <v>1039</v>
      </c>
      <c r="J14" s="44">
        <v>40405255</v>
      </c>
      <c r="K14" s="38" t="s">
        <v>14</v>
      </c>
      <c r="L14" s="38" t="str">
        <f>+VLOOKUP(B14,[1]Base!$K$2:$N$2645,4,FALSE)</f>
        <v>NEGOCIOS SERVICIOS LOGISTICOS</v>
      </c>
      <c r="M14" s="38" t="str">
        <f>+VLOOKUP(B14,[1]Base!$K$2:$S$2645,9,FALSE)</f>
        <v>LOGISTICA DE SALIDA RETAIL</v>
      </c>
    </row>
    <row r="15" spans="1:13" x14ac:dyDescent="0.25">
      <c r="A15" s="38" t="s">
        <v>12</v>
      </c>
      <c r="B15" s="39">
        <v>44004056</v>
      </c>
      <c r="C15" s="40" t="s">
        <v>835</v>
      </c>
      <c r="D15" s="38"/>
      <c r="E15" s="38" t="s">
        <v>883</v>
      </c>
      <c r="F15" s="41" t="s">
        <v>659</v>
      </c>
      <c r="G15" s="41" t="s">
        <v>27</v>
      </c>
      <c r="H15" s="41" t="s">
        <v>872</v>
      </c>
      <c r="I15" s="41" t="s">
        <v>1039</v>
      </c>
      <c r="J15" s="42">
        <v>43269460</v>
      </c>
      <c r="K15" s="38" t="s">
        <v>14</v>
      </c>
      <c r="L15" s="38" t="str">
        <f>+VLOOKUP(B15,[1]Base!$K$2:$N$2645,4,FALSE)</f>
        <v>NEGOCIOS SERVICIOS LOGISTICOS</v>
      </c>
      <c r="M15" s="38" t="str">
        <f>+VLOOKUP(B15,[1]Base!$K$2:$S$2645,9,FALSE)</f>
        <v>LOGISTICA DE ENTRADA UNV</v>
      </c>
    </row>
    <row r="16" spans="1:13" x14ac:dyDescent="0.25">
      <c r="A16" s="38" t="s">
        <v>12</v>
      </c>
      <c r="B16" s="39">
        <v>44800075</v>
      </c>
      <c r="C16" s="40" t="s">
        <v>836</v>
      </c>
      <c r="D16" s="38"/>
      <c r="E16" s="38" t="s">
        <v>884</v>
      </c>
      <c r="F16" s="41" t="s">
        <v>659</v>
      </c>
      <c r="G16" s="41" t="s">
        <v>27</v>
      </c>
      <c r="H16" s="41" t="s">
        <v>872</v>
      </c>
      <c r="I16" s="41" t="s">
        <v>1039</v>
      </c>
      <c r="J16" s="44">
        <v>10302075</v>
      </c>
      <c r="K16" s="38" t="s">
        <v>14</v>
      </c>
      <c r="L16" s="38" t="str">
        <f>+VLOOKUP(B16,[1]Base!$K$2:$N$2645,4,FALSE)</f>
        <v>NEGOCIOS SERVICIOS LOGISTICOS</v>
      </c>
      <c r="M16" s="38" t="str">
        <f>+VLOOKUP(B16,[1]Base!$K$2:$S$2645,9,FALSE)</f>
        <v>PICKING &amp; PACKING UNV</v>
      </c>
    </row>
    <row r="17" spans="1:13" x14ac:dyDescent="0.25">
      <c r="A17" s="38" t="s">
        <v>12</v>
      </c>
      <c r="B17" s="39">
        <v>42856322</v>
      </c>
      <c r="C17" s="40" t="s">
        <v>837</v>
      </c>
      <c r="D17" s="38"/>
      <c r="E17" s="38" t="s">
        <v>885</v>
      </c>
      <c r="F17" s="41" t="s">
        <v>659</v>
      </c>
      <c r="G17" s="41" t="s">
        <v>27</v>
      </c>
      <c r="H17" s="41" t="s">
        <v>872</v>
      </c>
      <c r="I17" s="41" t="s">
        <v>1039</v>
      </c>
      <c r="J17" s="42">
        <v>70157131</v>
      </c>
      <c r="K17" s="38" t="s">
        <v>14</v>
      </c>
      <c r="L17" s="38" t="str">
        <f>+VLOOKUP(B17,[1]Base!$K$2:$N$2645,4,FALSE)</f>
        <v>NEGOCIOS SERVICIOS LOGISTICOS</v>
      </c>
      <c r="M17" s="38" t="str">
        <f>+VLOOKUP(B17,[1]Base!$K$2:$S$2645,9,FALSE)</f>
        <v>LOGISTICA INVERSA UNV</v>
      </c>
    </row>
    <row r="18" spans="1:13" x14ac:dyDescent="0.25">
      <c r="A18" s="38" t="s">
        <v>12</v>
      </c>
      <c r="B18" s="39">
        <v>1278358</v>
      </c>
      <c r="C18" s="40" t="s">
        <v>838</v>
      </c>
      <c r="D18" s="38"/>
      <c r="E18" s="38" t="s">
        <v>1033</v>
      </c>
      <c r="F18" s="41" t="s">
        <v>659</v>
      </c>
      <c r="G18" s="41" t="s">
        <v>27</v>
      </c>
      <c r="H18" s="41" t="s">
        <v>872</v>
      </c>
      <c r="I18" s="41" t="s">
        <v>1039</v>
      </c>
      <c r="J18" s="44">
        <v>10302075</v>
      </c>
      <c r="K18" s="38" t="s">
        <v>14</v>
      </c>
      <c r="L18" s="38" t="str">
        <f>+VLOOKUP(B18,[1]Base!$K$2:$N$2645,4,FALSE)</f>
        <v>NEGOCIOS SERVICIOS LOGISTICOS</v>
      </c>
      <c r="M18" s="38" t="str">
        <f>+VLOOKUP(B18,[1]Base!$K$2:$S$2645,9,FALSE)</f>
        <v>PICKING &amp; PACKING UNV</v>
      </c>
    </row>
    <row r="19" spans="1:13" x14ac:dyDescent="0.25">
      <c r="A19" s="38" t="s">
        <v>12</v>
      </c>
      <c r="B19" s="39">
        <v>42774049</v>
      </c>
      <c r="C19" s="40" t="s">
        <v>839</v>
      </c>
      <c r="D19" s="38"/>
      <c r="E19" s="38" t="s">
        <v>886</v>
      </c>
      <c r="F19" s="41" t="s">
        <v>659</v>
      </c>
      <c r="G19" s="41" t="s">
        <v>27</v>
      </c>
      <c r="H19" s="41" t="s">
        <v>872</v>
      </c>
      <c r="I19" s="41" t="s">
        <v>1039</v>
      </c>
      <c r="J19" s="42">
        <v>46971347</v>
      </c>
      <c r="K19" s="38" t="s">
        <v>14</v>
      </c>
      <c r="L19" s="38" t="str">
        <f>+VLOOKUP(B19,[1]Base!$K$2:$N$2645,4,FALSE)</f>
        <v>NEGOCIOS SERVICIOS LOGISTICOS</v>
      </c>
      <c r="M19" s="38" t="str">
        <f>+VLOOKUP(B19,[1]Base!$K$2:$S$2645,9,FALSE)</f>
        <v>LOGISTICA DE ENTRADA UNV</v>
      </c>
    </row>
    <row r="20" spans="1:13" x14ac:dyDescent="0.25">
      <c r="A20" s="38" t="s">
        <v>12</v>
      </c>
      <c r="B20" s="39">
        <v>7459126</v>
      </c>
      <c r="C20" s="40" t="s">
        <v>840</v>
      </c>
      <c r="D20" s="38"/>
      <c r="E20" s="45" t="s">
        <v>1022</v>
      </c>
      <c r="F20" s="41" t="s">
        <v>659</v>
      </c>
      <c r="G20" s="41" t="s">
        <v>27</v>
      </c>
      <c r="H20" s="41" t="s">
        <v>872</v>
      </c>
      <c r="I20" s="41" t="s">
        <v>1039</v>
      </c>
      <c r="J20" s="42">
        <v>41535515</v>
      </c>
      <c r="K20" s="38" t="s">
        <v>14</v>
      </c>
      <c r="L20" s="38" t="str">
        <f>+VLOOKUP(B20,[1]Base!$K$2:$N$2645,4,FALSE)</f>
        <v>NEGOCIOS SERVICIOS LOGISTICOS</v>
      </c>
      <c r="M20" s="38" t="str">
        <f>+VLOOKUP(B20,[1]Base!$K$2:$S$2645,9,FALSE)</f>
        <v>LOGISTICA INVERSA RETAIL</v>
      </c>
    </row>
    <row r="21" spans="1:13" x14ac:dyDescent="0.25">
      <c r="A21" s="38" t="s">
        <v>12</v>
      </c>
      <c r="B21" s="39">
        <v>41772910</v>
      </c>
      <c r="C21" s="40" t="s">
        <v>841</v>
      </c>
      <c r="D21" s="38"/>
      <c r="E21" s="45" t="s">
        <v>1032</v>
      </c>
      <c r="F21" s="41" t="s">
        <v>659</v>
      </c>
      <c r="G21" s="41" t="s">
        <v>27</v>
      </c>
      <c r="H21" s="41" t="s">
        <v>872</v>
      </c>
      <c r="I21" s="41" t="s">
        <v>1039</v>
      </c>
      <c r="J21" s="42">
        <v>10606262</v>
      </c>
      <c r="K21" s="38" t="s">
        <v>14</v>
      </c>
      <c r="L21" s="38" t="str">
        <f>+VLOOKUP(B21,[1]Base!$K$2:$N$2645,4,FALSE)</f>
        <v>NEGOCIOS SERVICIOS LOGISTICOS</v>
      </c>
      <c r="M21" s="38" t="str">
        <f>+VLOOKUP(B21,[1]Base!$K$2:$S$2645,9,FALSE)</f>
        <v>PICKING &amp; PACKING UNV</v>
      </c>
    </row>
    <row r="22" spans="1:13" s="14" customFormat="1" x14ac:dyDescent="0.25">
      <c r="A22" s="56" t="s">
        <v>12</v>
      </c>
      <c r="B22" s="57">
        <v>45509913</v>
      </c>
      <c r="C22" s="58" t="s">
        <v>842</v>
      </c>
      <c r="D22" s="56"/>
      <c r="E22" s="56" t="s">
        <v>887</v>
      </c>
      <c r="F22" s="25" t="s">
        <v>659</v>
      </c>
      <c r="G22" s="25" t="s">
        <v>27</v>
      </c>
      <c r="H22" s="25" t="s">
        <v>872</v>
      </c>
      <c r="I22" s="25" t="s">
        <v>1039</v>
      </c>
      <c r="J22" s="59">
        <v>29674629</v>
      </c>
      <c r="K22" s="56" t="s">
        <v>14</v>
      </c>
      <c r="L22" s="56" t="str">
        <f>+VLOOKUP(B22,[1]Base!$K$2:$N$2645,4,FALSE)</f>
        <v>NEGOCIOS SERVICIOS LOGISTICOS</v>
      </c>
      <c r="M22" s="56" t="str">
        <f>+VLOOKUP(B22,[1]Base!$K$2:$S$2645,9,FALSE)</f>
        <v>LOGISTICA DE SALIDA UNV</v>
      </c>
    </row>
    <row r="23" spans="1:13" x14ac:dyDescent="0.25">
      <c r="A23" s="38" t="s">
        <v>12</v>
      </c>
      <c r="B23" s="39">
        <v>44144064</v>
      </c>
      <c r="C23" s="40" t="s">
        <v>843</v>
      </c>
      <c r="D23" s="38"/>
      <c r="E23" s="38" t="s">
        <v>888</v>
      </c>
      <c r="F23" s="41" t="s">
        <v>659</v>
      </c>
      <c r="G23" s="41" t="s">
        <v>27</v>
      </c>
      <c r="H23" s="41" t="s">
        <v>872</v>
      </c>
      <c r="I23" s="41" t="s">
        <v>1039</v>
      </c>
      <c r="J23" s="42">
        <v>42870091</v>
      </c>
      <c r="K23" s="38" t="s">
        <v>14</v>
      </c>
      <c r="L23" s="38" t="str">
        <f>+VLOOKUP(B23,[1]Base!$K$2:$N$2645,4,FALSE)</f>
        <v>NEGOCIOS SERVICIOS LOGISTICOS</v>
      </c>
      <c r="M23" s="38" t="str">
        <f>+VLOOKUP(B23,[1]Base!$K$2:$S$2645,9,FALSE)</f>
        <v>OPERACION LOGISTICA DE TERCEROS</v>
      </c>
    </row>
    <row r="24" spans="1:13" x14ac:dyDescent="0.25">
      <c r="A24" s="56" t="s">
        <v>12</v>
      </c>
      <c r="B24" s="57">
        <v>47067334</v>
      </c>
      <c r="C24" s="58" t="s">
        <v>844</v>
      </c>
      <c r="D24" s="56"/>
      <c r="E24" s="56" t="s">
        <v>889</v>
      </c>
      <c r="F24" s="25" t="s">
        <v>659</v>
      </c>
      <c r="G24" s="25" t="s">
        <v>27</v>
      </c>
      <c r="H24" s="25" t="s">
        <v>872</v>
      </c>
      <c r="I24" s="25" t="s">
        <v>1039</v>
      </c>
      <c r="J24" s="59">
        <v>21795535</v>
      </c>
      <c r="K24" s="56" t="s">
        <v>14</v>
      </c>
      <c r="L24" s="56" t="str">
        <f>+VLOOKUP(B24,[1]Base!$K$2:$N$2645,4,FALSE)</f>
        <v>NEGOCIOS SERVICIOS LOGISTICOS</v>
      </c>
      <c r="M24" s="56" t="str">
        <f>+VLOOKUP(B24,[1]Base!$K$2:$S$2645,9,FALSE)</f>
        <v>LOGISTICA DE SALIDA UNV</v>
      </c>
    </row>
    <row r="25" spans="1:13" x14ac:dyDescent="0.25">
      <c r="A25" s="38" t="s">
        <v>12</v>
      </c>
      <c r="B25" s="39">
        <v>44411981</v>
      </c>
      <c r="C25" s="40" t="s">
        <v>845</v>
      </c>
      <c r="D25" s="38"/>
      <c r="E25" s="45" t="s">
        <v>1021</v>
      </c>
      <c r="F25" s="41" t="s">
        <v>659</v>
      </c>
      <c r="G25" s="41" t="s">
        <v>27</v>
      </c>
      <c r="H25" s="41" t="s">
        <v>872</v>
      </c>
      <c r="I25" s="41" t="s">
        <v>1039</v>
      </c>
      <c r="J25" s="42">
        <v>10606262</v>
      </c>
      <c r="K25" s="38" t="s">
        <v>14</v>
      </c>
      <c r="L25" s="38" t="str">
        <f>+VLOOKUP(B25,[1]Base!$K$2:$N$2645,4,FALSE)</f>
        <v>NEGOCIOS SERVICIOS LOGISTICOS</v>
      </c>
      <c r="M25" s="38" t="str">
        <f>+VLOOKUP(B25,[1]Base!$K$2:$S$2645,9,FALSE)</f>
        <v>PICKING &amp; PACKING UNV</v>
      </c>
    </row>
    <row r="26" spans="1:13" s="14" customFormat="1" x14ac:dyDescent="0.25">
      <c r="A26" s="56" t="s">
        <v>12</v>
      </c>
      <c r="B26" s="57">
        <v>45681131</v>
      </c>
      <c r="C26" s="58" t="s">
        <v>846</v>
      </c>
      <c r="D26" s="56"/>
      <c r="E26" s="56" t="s">
        <v>890</v>
      </c>
      <c r="F26" s="25" t="s">
        <v>659</v>
      </c>
      <c r="G26" s="25" t="s">
        <v>27</v>
      </c>
      <c r="H26" s="25" t="s">
        <v>872</v>
      </c>
      <c r="I26" s="25" t="s">
        <v>1039</v>
      </c>
      <c r="J26" s="59">
        <v>10702583</v>
      </c>
      <c r="K26" s="56" t="s">
        <v>14</v>
      </c>
      <c r="L26" s="56" t="str">
        <f>+VLOOKUP(B26,[1]Base!$K$2:$N$2645,4,FALSE)</f>
        <v>NEGOCIOS SERVICIOS LOGISTICOS</v>
      </c>
      <c r="M26" s="56" t="str">
        <f>+VLOOKUP(B26,[1]Base!$K$2:$S$2645,9,FALSE)</f>
        <v>LOGISTICA DE SALIDA UNV</v>
      </c>
    </row>
    <row r="27" spans="1:13" x14ac:dyDescent="0.25">
      <c r="A27" s="38" t="s">
        <v>12</v>
      </c>
      <c r="B27" s="39">
        <v>42024527</v>
      </c>
      <c r="C27" s="40" t="s">
        <v>847</v>
      </c>
      <c r="D27" s="38"/>
      <c r="E27" s="38" t="s">
        <v>891</v>
      </c>
      <c r="F27" s="41" t="s">
        <v>659</v>
      </c>
      <c r="G27" s="41" t="s">
        <v>27</v>
      </c>
      <c r="H27" s="41" t="s">
        <v>872</v>
      </c>
      <c r="I27" s="41" t="s">
        <v>1039</v>
      </c>
      <c r="J27" s="42">
        <v>42240040</v>
      </c>
      <c r="K27" s="38" t="s">
        <v>14</v>
      </c>
      <c r="L27" s="38" t="str">
        <f>+VLOOKUP(B27,[1]Base!$K$2:$N$2645,4,FALSE)</f>
        <v>NEGOCIOS SERVICIOS LOGISTICOS</v>
      </c>
      <c r="M27" s="38" t="str">
        <f>+VLOOKUP(B27,[1]Base!$K$2:$S$2645,9,FALSE)</f>
        <v>CONTROL INTERNO RETAIL</v>
      </c>
    </row>
    <row r="28" spans="1:13" x14ac:dyDescent="0.25">
      <c r="A28" s="38" t="s">
        <v>12</v>
      </c>
      <c r="B28" s="39">
        <v>45841873</v>
      </c>
      <c r="C28" s="40" t="s">
        <v>848</v>
      </c>
      <c r="D28" s="38"/>
      <c r="E28" s="45" t="s">
        <v>1033</v>
      </c>
      <c r="F28" s="41" t="s">
        <v>659</v>
      </c>
      <c r="G28" s="41" t="s">
        <v>27</v>
      </c>
      <c r="H28" s="41" t="s">
        <v>872</v>
      </c>
      <c r="I28" s="41" t="s">
        <v>1039</v>
      </c>
      <c r="J28" s="42">
        <v>10606262</v>
      </c>
      <c r="K28" s="38" t="s">
        <v>14</v>
      </c>
      <c r="L28" s="38" t="str">
        <f>+VLOOKUP(B28,[1]Base!$K$2:$N$2645,4,FALSE)</f>
        <v>NEGOCIOS SERVICIOS LOGISTICOS</v>
      </c>
      <c r="M28" s="38" t="str">
        <f>+VLOOKUP(B28,[1]Base!$K$2:$S$2645,9,FALSE)</f>
        <v>PICKING &amp; PACKING UNV</v>
      </c>
    </row>
    <row r="29" spans="1:13" x14ac:dyDescent="0.25">
      <c r="A29" s="38" t="s">
        <v>12</v>
      </c>
      <c r="B29" s="39">
        <v>45286607</v>
      </c>
      <c r="C29" s="40" t="s">
        <v>849</v>
      </c>
      <c r="D29" s="38"/>
      <c r="E29" s="38" t="s">
        <v>892</v>
      </c>
      <c r="F29" s="41" t="s">
        <v>659</v>
      </c>
      <c r="G29" s="41" t="s">
        <v>27</v>
      </c>
      <c r="H29" s="41" t="s">
        <v>872</v>
      </c>
      <c r="I29" s="41" t="s">
        <v>1039</v>
      </c>
      <c r="J29" s="42">
        <v>42870091</v>
      </c>
      <c r="K29" s="38" t="s">
        <v>14</v>
      </c>
      <c r="L29" s="38" t="str">
        <f>+VLOOKUP(B29,[1]Base!$K$2:$N$2645,4,FALSE)</f>
        <v>NEGOCIOS SERVICIOS LOGISTICOS</v>
      </c>
      <c r="M29" s="38" t="str">
        <f>+VLOOKUP(B29,[1]Base!$K$2:$S$2645,9,FALSE)</f>
        <v>OPERACION LOGISTICA DE TERCEROS</v>
      </c>
    </row>
    <row r="30" spans="1:13" x14ac:dyDescent="0.25">
      <c r="A30" s="38" t="s">
        <v>12</v>
      </c>
      <c r="B30" s="39">
        <v>41717148</v>
      </c>
      <c r="C30" s="40" t="s">
        <v>850</v>
      </c>
      <c r="D30" s="38"/>
      <c r="E30" s="38" t="s">
        <v>893</v>
      </c>
      <c r="F30" s="41" t="s">
        <v>659</v>
      </c>
      <c r="G30" s="41" t="s">
        <v>27</v>
      </c>
      <c r="H30" s="41" t="s">
        <v>872</v>
      </c>
      <c r="I30" s="41" t="s">
        <v>1039</v>
      </c>
      <c r="J30" s="42">
        <v>42870091</v>
      </c>
      <c r="K30" s="38" t="s">
        <v>14</v>
      </c>
      <c r="L30" s="38" t="str">
        <f>+VLOOKUP(B30,[1]Base!$K$2:$N$2645,4,FALSE)</f>
        <v>NEGOCIOS SERVICIOS LOGISTICOS</v>
      </c>
      <c r="M30" s="38" t="str">
        <f>+VLOOKUP(B30,[1]Base!$K$2:$S$2645,9,FALSE)</f>
        <v>OPERACION LOGISTICA DE TERCEROS</v>
      </c>
    </row>
    <row r="31" spans="1:13" x14ac:dyDescent="0.25">
      <c r="A31" s="38" t="s">
        <v>12</v>
      </c>
      <c r="B31" s="39">
        <v>5643080</v>
      </c>
      <c r="C31" s="40" t="s">
        <v>851</v>
      </c>
      <c r="D31" s="38"/>
      <c r="E31" s="38" t="s">
        <v>894</v>
      </c>
      <c r="F31" s="41" t="s">
        <v>659</v>
      </c>
      <c r="G31" s="41" t="s">
        <v>27</v>
      </c>
      <c r="H31" s="41" t="s">
        <v>872</v>
      </c>
      <c r="I31" s="41" t="s">
        <v>1039</v>
      </c>
      <c r="J31" s="42">
        <v>23955300</v>
      </c>
      <c r="K31" s="38" t="s">
        <v>14</v>
      </c>
      <c r="L31" s="38" t="str">
        <f>+VLOOKUP(B31,[1]Base!$K$2:$N$2645,4,FALSE)</f>
        <v>NEGOCIOS SERVICIOS LOGISTICOS</v>
      </c>
      <c r="M31" s="38" t="str">
        <f>+VLOOKUP(B31,[1]Base!$K$2:$S$2645,9,FALSE)</f>
        <v>LOGISTICA DE ENTRADA RETAIL</v>
      </c>
    </row>
    <row r="32" spans="1:13" x14ac:dyDescent="0.25">
      <c r="A32" s="38" t="s">
        <v>12</v>
      </c>
      <c r="B32" s="39">
        <v>43601871</v>
      </c>
      <c r="C32" s="40" t="s">
        <v>852</v>
      </c>
      <c r="D32" s="38"/>
      <c r="E32" s="38" t="s">
        <v>895</v>
      </c>
      <c r="F32" s="41" t="s">
        <v>659</v>
      </c>
      <c r="G32" s="41" t="s">
        <v>27</v>
      </c>
      <c r="H32" s="41" t="s">
        <v>872</v>
      </c>
      <c r="I32" s="41" t="s">
        <v>1039</v>
      </c>
      <c r="J32" s="42">
        <v>42870091</v>
      </c>
      <c r="K32" s="38" t="s">
        <v>14</v>
      </c>
      <c r="L32" s="38" t="str">
        <f>+VLOOKUP(B32,[1]Base!$K$2:$N$2645,4,FALSE)</f>
        <v>NEGOCIOS SERVICIOS LOGISTICOS</v>
      </c>
      <c r="M32" s="38" t="str">
        <f>+VLOOKUP(B32,[1]Base!$K$2:$S$2645,9,FALSE)</f>
        <v>OPERACION LOGISTICA DE TERCEROS</v>
      </c>
    </row>
    <row r="33" spans="1:13" x14ac:dyDescent="0.25">
      <c r="A33" s="38" t="s">
        <v>12</v>
      </c>
      <c r="B33" s="39">
        <v>46845912</v>
      </c>
      <c r="C33" s="40" t="s">
        <v>853</v>
      </c>
      <c r="D33" s="38"/>
      <c r="E33" s="45" t="s">
        <v>1021</v>
      </c>
      <c r="F33" s="41" t="s">
        <v>659</v>
      </c>
      <c r="G33" s="41" t="s">
        <v>27</v>
      </c>
      <c r="H33" s="41" t="s">
        <v>872</v>
      </c>
      <c r="I33" s="41" t="s">
        <v>1039</v>
      </c>
      <c r="J33" s="42">
        <v>25595382</v>
      </c>
      <c r="K33" s="38" t="s">
        <v>14</v>
      </c>
      <c r="L33" s="38" t="str">
        <f>+VLOOKUP(B33,[1]Base!$K$2:$N$2645,4,FALSE)</f>
        <v>NEGOCIOS SERVICIOS LOGISTICOS</v>
      </c>
      <c r="M33" s="38" t="str">
        <f>+VLOOKUP(B33,[1]Base!$K$2:$S$2645,9,FALSE)</f>
        <v>PICKING &amp; PACKING RETAIL</v>
      </c>
    </row>
    <row r="34" spans="1:13" x14ac:dyDescent="0.25">
      <c r="A34" s="38" t="s">
        <v>12</v>
      </c>
      <c r="B34" s="39">
        <v>7593094</v>
      </c>
      <c r="C34" s="40" t="s">
        <v>854</v>
      </c>
      <c r="D34" s="38"/>
      <c r="E34" s="45" t="s">
        <v>1034</v>
      </c>
      <c r="F34" s="41" t="s">
        <v>659</v>
      </c>
      <c r="G34" s="41" t="s">
        <v>27</v>
      </c>
      <c r="H34" s="41" t="s">
        <v>872</v>
      </c>
      <c r="I34" s="41" t="s">
        <v>1039</v>
      </c>
      <c r="J34" s="42">
        <v>46713047</v>
      </c>
      <c r="K34" s="38" t="s">
        <v>14</v>
      </c>
      <c r="L34" s="38" t="str">
        <f>+VLOOKUP(B34,[1]Base!$K$2:$N$2645,4,FALSE)</f>
        <v>NEGOCIOS SERVICIOS LOGISTICOS</v>
      </c>
      <c r="M34" s="38" t="str">
        <f>+VLOOKUP(B34,[1]Base!$K$2:$S$2645,9,FALSE)</f>
        <v>LOGISTICA DE ENTRADA UNV</v>
      </c>
    </row>
    <row r="35" spans="1:13" s="14" customFormat="1" x14ac:dyDescent="0.25">
      <c r="A35" s="56" t="s">
        <v>12</v>
      </c>
      <c r="B35" s="57">
        <v>7873444</v>
      </c>
      <c r="C35" s="58" t="s">
        <v>855</v>
      </c>
      <c r="D35" s="56"/>
      <c r="E35" s="56" t="s">
        <v>896</v>
      </c>
      <c r="F35" s="25" t="s">
        <v>659</v>
      </c>
      <c r="G35" s="25" t="s">
        <v>27</v>
      </c>
      <c r="H35" s="25" t="s">
        <v>872</v>
      </c>
      <c r="I35" s="25" t="s">
        <v>1039</v>
      </c>
      <c r="J35" s="59">
        <v>10702583</v>
      </c>
      <c r="K35" s="56" t="s">
        <v>14</v>
      </c>
      <c r="L35" s="56" t="str">
        <f>+VLOOKUP(B35,[1]Base!$K$2:$N$2645,4,FALSE)</f>
        <v>NEGOCIOS SERVICIOS LOGISTICOS</v>
      </c>
      <c r="M35" s="56" t="str">
        <f>+VLOOKUP(B35,[1]Base!$K$2:$S$2645,9,FALSE)</f>
        <v>LOGISTICA DE SALIDA UNV</v>
      </c>
    </row>
    <row r="36" spans="1:13" x14ac:dyDescent="0.25">
      <c r="A36" s="38" t="s">
        <v>12</v>
      </c>
      <c r="B36" s="39">
        <v>25801111</v>
      </c>
      <c r="C36" s="40" t="s">
        <v>856</v>
      </c>
      <c r="D36" s="38"/>
      <c r="E36" s="45" t="s">
        <v>1021</v>
      </c>
      <c r="F36" s="41" t="s">
        <v>659</v>
      </c>
      <c r="G36" s="41" t="s">
        <v>27</v>
      </c>
      <c r="H36" s="41" t="s">
        <v>872</v>
      </c>
      <c r="I36" s="41" t="s">
        <v>1039</v>
      </c>
      <c r="J36" s="42">
        <v>43269460</v>
      </c>
      <c r="K36" s="38" t="s">
        <v>14</v>
      </c>
      <c r="L36" s="38" t="str">
        <f>+VLOOKUP(B36,[1]Base!$K$2:$N$2645,4,FALSE)</f>
        <v>NEGOCIOS SERVICIOS LOGISTICOS</v>
      </c>
      <c r="M36" s="38" t="str">
        <f>+VLOOKUP(B36,[1]Base!$K$2:$S$2645,9,FALSE)</f>
        <v>LOGISTICA DE ENTRADA UNV</v>
      </c>
    </row>
    <row r="37" spans="1:13" x14ac:dyDescent="0.25">
      <c r="A37" s="38" t="s">
        <v>12</v>
      </c>
      <c r="B37" s="39">
        <v>43811809</v>
      </c>
      <c r="C37" s="40" t="s">
        <v>857</v>
      </c>
      <c r="D37" s="38"/>
      <c r="E37" s="45" t="s">
        <v>1021</v>
      </c>
      <c r="F37" s="41" t="s">
        <v>659</v>
      </c>
      <c r="G37" s="41" t="s">
        <v>27</v>
      </c>
      <c r="H37" s="41" t="s">
        <v>872</v>
      </c>
      <c r="I37" s="41" t="s">
        <v>1039</v>
      </c>
      <c r="J37" s="42">
        <v>70157131</v>
      </c>
      <c r="K37" s="38" t="s">
        <v>14</v>
      </c>
      <c r="L37" s="38" t="str">
        <f>+VLOOKUP(B37,[1]Base!$K$2:$N$2645,4,FALSE)</f>
        <v>NEGOCIOS SERVICIOS LOGISTICOS</v>
      </c>
      <c r="M37" s="38" t="str">
        <f>+VLOOKUP(B37,[1]Base!$K$2:$S$2645,9,FALSE)</f>
        <v>LOGISTICA INVERSA UNV</v>
      </c>
    </row>
    <row r="38" spans="1:13" x14ac:dyDescent="0.25">
      <c r="A38" s="38" t="s">
        <v>12</v>
      </c>
      <c r="B38" s="39">
        <v>44204780</v>
      </c>
      <c r="C38" s="40" t="s">
        <v>858</v>
      </c>
      <c r="D38" s="38"/>
      <c r="E38" s="38" t="s">
        <v>897</v>
      </c>
      <c r="F38" s="41" t="s">
        <v>659</v>
      </c>
      <c r="G38" s="41" t="s">
        <v>27</v>
      </c>
      <c r="H38" s="41" t="s">
        <v>872</v>
      </c>
      <c r="I38" s="41" t="s">
        <v>1039</v>
      </c>
      <c r="J38" s="42">
        <v>41535515</v>
      </c>
      <c r="K38" s="38" t="s">
        <v>14</v>
      </c>
      <c r="L38" s="38" t="str">
        <f>+VLOOKUP(B38,[1]Base!$K$2:$N$2645,4,FALSE)</f>
        <v>NEGOCIOS SERVICIOS LOGISTICOS</v>
      </c>
      <c r="M38" s="38" t="str">
        <f>+VLOOKUP(B38,[1]Base!$K$2:$S$2645,9,FALSE)</f>
        <v>LOGISTICA INVERSA RETAIL</v>
      </c>
    </row>
    <row r="39" spans="1:13" x14ac:dyDescent="0.25">
      <c r="A39" s="38" t="s">
        <v>12</v>
      </c>
      <c r="B39" s="39">
        <v>10697716</v>
      </c>
      <c r="C39" s="40" t="s">
        <v>859</v>
      </c>
      <c r="D39" s="38"/>
      <c r="E39" s="38" t="s">
        <v>898</v>
      </c>
      <c r="F39" s="41" t="s">
        <v>659</v>
      </c>
      <c r="G39" s="41" t="s">
        <v>27</v>
      </c>
      <c r="H39" s="41" t="s">
        <v>872</v>
      </c>
      <c r="I39" s="41" t="s">
        <v>1039</v>
      </c>
      <c r="J39" s="42">
        <v>42870091</v>
      </c>
      <c r="K39" s="38" t="s">
        <v>14</v>
      </c>
      <c r="L39" s="38" t="str">
        <f>+VLOOKUP(B39,[1]Base!$K$2:$N$2645,4,FALSE)</f>
        <v>NEGOCIOS SERVICIOS LOGISTICOS</v>
      </c>
      <c r="M39" s="38" t="str">
        <f>+VLOOKUP(B39,[1]Base!$K$2:$S$2645,9,FALSE)</f>
        <v>OPERACION LOGISTICA DE TERCEROS</v>
      </c>
    </row>
    <row r="40" spans="1:13" x14ac:dyDescent="0.25">
      <c r="A40" s="38" t="s">
        <v>12</v>
      </c>
      <c r="B40" s="39">
        <v>42645689</v>
      </c>
      <c r="C40" s="40" t="s">
        <v>860</v>
      </c>
      <c r="D40" s="38"/>
      <c r="E40" s="38" t="s">
        <v>899</v>
      </c>
      <c r="F40" s="41" t="s">
        <v>659</v>
      </c>
      <c r="G40" s="41" t="s">
        <v>27</v>
      </c>
      <c r="H40" s="41" t="s">
        <v>872</v>
      </c>
      <c r="I40" s="41" t="s">
        <v>1039</v>
      </c>
      <c r="J40" s="42">
        <v>41535515</v>
      </c>
      <c r="K40" s="38" t="s">
        <v>14</v>
      </c>
      <c r="L40" s="38" t="str">
        <f>+VLOOKUP(B40,[1]Base!$K$2:$N$2645,4,FALSE)</f>
        <v>NEGOCIOS SERVICIOS LOGISTICOS</v>
      </c>
      <c r="M40" s="38" t="str">
        <f>+VLOOKUP(B40,[1]Base!$K$2:$S$2645,9,FALSE)</f>
        <v>LOGISTICA INVERSA RETAIL</v>
      </c>
    </row>
    <row r="41" spans="1:13" x14ac:dyDescent="0.25">
      <c r="A41" s="38" t="s">
        <v>12</v>
      </c>
      <c r="B41" s="39">
        <v>42454797</v>
      </c>
      <c r="C41" s="40" t="s">
        <v>861</v>
      </c>
      <c r="D41" s="38"/>
      <c r="E41" s="45" t="s">
        <v>1035</v>
      </c>
      <c r="F41" s="41" t="s">
        <v>659</v>
      </c>
      <c r="G41" s="41" t="s">
        <v>27</v>
      </c>
      <c r="H41" s="41" t="s">
        <v>872</v>
      </c>
      <c r="I41" s="41" t="s">
        <v>1039</v>
      </c>
      <c r="J41" s="42">
        <v>29674629</v>
      </c>
      <c r="K41" s="38" t="s">
        <v>14</v>
      </c>
      <c r="L41" s="38" t="str">
        <f>+VLOOKUP(B41,[1]Base!$K$2:$N$2645,4,FALSE)</f>
        <v>NEGOCIOS SERVICIOS LOGISTICOS</v>
      </c>
      <c r="M41" s="38" t="str">
        <f>+VLOOKUP(B41,[1]Base!$K$2:$S$2645,9,FALSE)</f>
        <v>LOGISTICA DE SALIDA UNV</v>
      </c>
    </row>
    <row r="42" spans="1:13" s="14" customFormat="1" x14ac:dyDescent="0.25">
      <c r="A42" s="56" t="s">
        <v>12</v>
      </c>
      <c r="B42" s="57">
        <v>43652853</v>
      </c>
      <c r="C42" s="58" t="s">
        <v>862</v>
      </c>
      <c r="D42" s="56"/>
      <c r="E42" s="68" t="s">
        <v>1021</v>
      </c>
      <c r="F42" s="25" t="s">
        <v>659</v>
      </c>
      <c r="G42" s="25" t="s">
        <v>27</v>
      </c>
      <c r="H42" s="25" t="s">
        <v>872</v>
      </c>
      <c r="I42" s="25" t="s">
        <v>1039</v>
      </c>
      <c r="J42" s="59">
        <v>42722871</v>
      </c>
      <c r="K42" s="56" t="s">
        <v>14</v>
      </c>
      <c r="L42" s="56" t="str">
        <f>+VLOOKUP(B42,[1]Base!$K$2:$N$2645,4,FALSE)</f>
        <v>NEGOCIOS SERVICIOS LOGISTICOS</v>
      </c>
      <c r="M42" s="56" t="str">
        <f>+VLOOKUP(B42,[1]Base!$K$2:$S$2645,9,FALSE)</f>
        <v>LOGISTICA DE SALIDA UNV</v>
      </c>
    </row>
    <row r="43" spans="1:13" x14ac:dyDescent="0.25">
      <c r="A43" s="38" t="s">
        <v>12</v>
      </c>
      <c r="B43" s="39">
        <v>16672219</v>
      </c>
      <c r="C43" s="40" t="s">
        <v>863</v>
      </c>
      <c r="D43" s="38"/>
      <c r="E43" s="45" t="s">
        <v>1031</v>
      </c>
      <c r="F43" s="41" t="s">
        <v>659</v>
      </c>
      <c r="G43" s="41" t="s">
        <v>27</v>
      </c>
      <c r="H43" s="41" t="s">
        <v>872</v>
      </c>
      <c r="I43" s="41" t="s">
        <v>1039</v>
      </c>
      <c r="J43" s="44">
        <v>10302075</v>
      </c>
      <c r="K43" s="38" t="s">
        <v>14</v>
      </c>
      <c r="L43" s="38" t="str">
        <f>+VLOOKUP(B43,[1]Base!$K$2:$N$2645,4,FALSE)</f>
        <v>NEGOCIOS SERVICIOS LOGISTICOS</v>
      </c>
      <c r="M43" s="38" t="str">
        <f>+VLOOKUP(B43,[1]Base!$K$2:$S$2645,9,FALSE)</f>
        <v>PICKING &amp; PACKING UNV</v>
      </c>
    </row>
    <row r="44" spans="1:13" x14ac:dyDescent="0.25">
      <c r="A44" s="38" t="s">
        <v>12</v>
      </c>
      <c r="B44" s="39">
        <v>43361634</v>
      </c>
      <c r="C44" s="40" t="s">
        <v>864</v>
      </c>
      <c r="D44" s="38"/>
      <c r="E44" s="38" t="s">
        <v>900</v>
      </c>
      <c r="F44" s="41" t="s">
        <v>659</v>
      </c>
      <c r="G44" s="41" t="s">
        <v>27</v>
      </c>
      <c r="H44" s="41" t="s">
        <v>872</v>
      </c>
      <c r="I44" s="41" t="s">
        <v>1039</v>
      </c>
      <c r="J44" s="42">
        <v>70157131</v>
      </c>
      <c r="K44" s="38" t="s">
        <v>14</v>
      </c>
      <c r="L44" s="38" t="str">
        <f>+VLOOKUP(B44,[1]Base!$K$2:$N$2645,4,FALSE)</f>
        <v>NEGOCIOS SERVICIOS LOGISTICOS</v>
      </c>
      <c r="M44" s="38" t="str">
        <f>+VLOOKUP(B44,[1]Base!$K$2:$S$2645,9,FALSE)</f>
        <v>LOGISTICA INVERSA UNV</v>
      </c>
    </row>
    <row r="45" spans="1:13" x14ac:dyDescent="0.25">
      <c r="A45" s="38" t="s">
        <v>12</v>
      </c>
      <c r="B45" s="39">
        <v>41538499</v>
      </c>
      <c r="C45" s="40" t="s">
        <v>865</v>
      </c>
      <c r="D45" s="38"/>
      <c r="E45" s="45" t="s">
        <v>1036</v>
      </c>
      <c r="F45" s="41" t="s">
        <v>659</v>
      </c>
      <c r="G45" s="41" t="s">
        <v>27</v>
      </c>
      <c r="H45" s="41" t="s">
        <v>872</v>
      </c>
      <c r="I45" s="41" t="s">
        <v>1039</v>
      </c>
      <c r="J45" s="42">
        <v>10606262</v>
      </c>
      <c r="K45" s="38" t="s">
        <v>14</v>
      </c>
      <c r="L45" s="38" t="str">
        <f>+VLOOKUP(B45,[1]Base!$K$2:$N$2645,4,FALSE)</f>
        <v>NEGOCIOS SERVICIOS LOGISTICOS</v>
      </c>
      <c r="M45" s="38" t="str">
        <f>+VLOOKUP(B45,[1]Base!$K$2:$S$2645,9,FALSE)</f>
        <v>PICKING &amp; PACKING UNV</v>
      </c>
    </row>
    <row r="46" spans="1:13" x14ac:dyDescent="0.25">
      <c r="A46" s="38" t="s">
        <v>12</v>
      </c>
      <c r="B46" s="39">
        <v>40577754</v>
      </c>
      <c r="C46" s="40" t="s">
        <v>866</v>
      </c>
      <c r="D46" s="38"/>
      <c r="E46" s="38" t="s">
        <v>901</v>
      </c>
      <c r="F46" s="41" t="s">
        <v>659</v>
      </c>
      <c r="G46" s="41" t="s">
        <v>27</v>
      </c>
      <c r="H46" s="41" t="s">
        <v>872</v>
      </c>
      <c r="I46" s="41" t="s">
        <v>1039</v>
      </c>
      <c r="J46" s="42">
        <v>43536550</v>
      </c>
      <c r="K46" s="38" t="s">
        <v>14</v>
      </c>
      <c r="L46" s="38" t="str">
        <f>+VLOOKUP(B46,[1]Base!$K$2:$N$2645,4,FALSE)</f>
        <v>NEGOCIOS SERVICIOS LOGISTICOS</v>
      </c>
      <c r="M46" s="38" t="str">
        <f>+VLOOKUP(B46,[1]Base!$K$2:$S$2645,9,FALSE)</f>
        <v>LOGISTICA DE ENTRADA RETAIL</v>
      </c>
    </row>
    <row r="47" spans="1:13" s="14" customFormat="1" x14ac:dyDescent="0.25">
      <c r="A47" s="56" t="s">
        <v>12</v>
      </c>
      <c r="B47" s="57">
        <v>41743775</v>
      </c>
      <c r="C47" s="58" t="s">
        <v>867</v>
      </c>
      <c r="D47" s="56"/>
      <c r="E47" s="68" t="s">
        <v>1021</v>
      </c>
      <c r="F47" s="25" t="s">
        <v>659</v>
      </c>
      <c r="G47" s="25" t="s">
        <v>27</v>
      </c>
      <c r="H47" s="25" t="s">
        <v>872</v>
      </c>
      <c r="I47" s="25" t="s">
        <v>1039</v>
      </c>
      <c r="J47" s="59">
        <v>29674629</v>
      </c>
      <c r="K47" s="56" t="s">
        <v>14</v>
      </c>
      <c r="L47" s="56" t="str">
        <f>+VLOOKUP(B47,[1]Base!$K$2:$N$2645,4,FALSE)</f>
        <v>NEGOCIOS SERVICIOS LOGISTICOS</v>
      </c>
      <c r="M47" s="56" t="str">
        <f>+VLOOKUP(B47,[1]Base!$K$2:$S$2645,9,FALSE)</f>
        <v>LOGISTICA DE SALIDA UNV</v>
      </c>
    </row>
    <row r="48" spans="1:13" x14ac:dyDescent="0.25">
      <c r="A48" s="38" t="s">
        <v>12</v>
      </c>
      <c r="B48" s="39">
        <v>47180743</v>
      </c>
      <c r="C48" s="40" t="s">
        <v>868</v>
      </c>
      <c r="D48" s="38"/>
      <c r="E48" s="45" t="s">
        <v>1037</v>
      </c>
      <c r="F48" s="41" t="s">
        <v>659</v>
      </c>
      <c r="G48" s="41" t="s">
        <v>27</v>
      </c>
      <c r="H48" s="41" t="s">
        <v>872</v>
      </c>
      <c r="I48" s="41" t="s">
        <v>1039</v>
      </c>
      <c r="J48" s="42">
        <v>43536550</v>
      </c>
      <c r="K48" s="38" t="s">
        <v>14</v>
      </c>
      <c r="L48" s="38" t="str">
        <f>+VLOOKUP(B48,[1]Base!$K$2:$N$2645,4,FALSE)</f>
        <v>NEGOCIOS SERVICIOS LOGISTICOS</v>
      </c>
      <c r="M48" s="38" t="str">
        <f>+VLOOKUP(B48,[1]Base!$K$2:$S$2645,9,FALSE)</f>
        <v>LOGISTICA DE ENTRADA RETAIL</v>
      </c>
    </row>
    <row r="49" spans="1:13" x14ac:dyDescent="0.25">
      <c r="A49" s="38" t="s">
        <v>12</v>
      </c>
      <c r="B49" s="39">
        <v>47902052</v>
      </c>
      <c r="C49" s="40" t="s">
        <v>869</v>
      </c>
      <c r="D49" s="38"/>
      <c r="E49" s="45" t="s">
        <v>1032</v>
      </c>
      <c r="F49" s="41" t="s">
        <v>659</v>
      </c>
      <c r="G49" s="41" t="s">
        <v>27</v>
      </c>
      <c r="H49" s="41" t="s">
        <v>872</v>
      </c>
      <c r="I49" s="41" t="s">
        <v>1039</v>
      </c>
      <c r="J49" s="42">
        <v>10606262</v>
      </c>
      <c r="K49" s="38" t="s">
        <v>14</v>
      </c>
      <c r="L49" s="38" t="str">
        <f>+VLOOKUP(B49,[1]Base!$K$2:$N$2645,4,FALSE)</f>
        <v>NEGOCIOS SERVICIOS LOGISTICOS</v>
      </c>
      <c r="M49" s="38" t="str">
        <f>+VLOOKUP(B49,[1]Base!$K$2:$S$2645,9,FALSE)</f>
        <v>PICKING &amp; PACKING UNV</v>
      </c>
    </row>
    <row r="50" spans="1:13" x14ac:dyDescent="0.25">
      <c r="A50" s="38" t="s">
        <v>12</v>
      </c>
      <c r="B50" s="39">
        <v>42740280</v>
      </c>
      <c r="C50" s="40" t="s">
        <v>870</v>
      </c>
      <c r="D50" s="38"/>
      <c r="E50" s="38" t="s">
        <v>902</v>
      </c>
      <c r="F50" s="41" t="s">
        <v>659</v>
      </c>
      <c r="G50" s="41" t="s">
        <v>27</v>
      </c>
      <c r="H50" s="41" t="s">
        <v>872</v>
      </c>
      <c r="I50" s="41" t="s">
        <v>1039</v>
      </c>
      <c r="J50" s="42">
        <v>43536550</v>
      </c>
      <c r="K50" s="38" t="s">
        <v>14</v>
      </c>
      <c r="L50" s="38" t="str">
        <f>+VLOOKUP(B50,[1]Base!$K$2:$N$2645,4,FALSE)</f>
        <v>NEGOCIOS SERVICIOS LOGISTICOS</v>
      </c>
      <c r="M50" s="38" t="str">
        <f>+VLOOKUP(B50,[1]Base!$K$2:$S$2645,9,FALSE)</f>
        <v>LOGISTICA DE ENTRADA RETAIL</v>
      </c>
    </row>
    <row r="51" spans="1:13" x14ac:dyDescent="0.25">
      <c r="A51" s="38" t="s">
        <v>12</v>
      </c>
      <c r="B51" s="39">
        <v>41520286</v>
      </c>
      <c r="C51" s="40" t="s">
        <v>871</v>
      </c>
      <c r="D51" s="38"/>
      <c r="E51" s="38" t="s">
        <v>903</v>
      </c>
      <c r="F51" s="41" t="s">
        <v>659</v>
      </c>
      <c r="G51" s="41" t="s">
        <v>27</v>
      </c>
      <c r="H51" s="41" t="s">
        <v>872</v>
      </c>
      <c r="I51" s="41" t="s">
        <v>1039</v>
      </c>
      <c r="J51" s="42">
        <v>70157131</v>
      </c>
      <c r="K51" s="38" t="s">
        <v>14</v>
      </c>
      <c r="L51" s="38" t="str">
        <f>+VLOOKUP(B51,[1]Base!$K$2:$N$2645,4,FALSE)</f>
        <v>NEGOCIOS SERVICIOS LOGISTICOS</v>
      </c>
      <c r="M51" s="38" t="str">
        <f>+VLOOKUP(B51,[1]Base!$K$2:$S$2645,9,FALSE)</f>
        <v>LOGISTICA INVERSA UNV</v>
      </c>
    </row>
    <row r="52" spans="1:13" x14ac:dyDescent="0.25">
      <c r="A52" s="38"/>
      <c r="B52" s="39"/>
      <c r="C52" s="40"/>
      <c r="D52" s="38"/>
      <c r="E52" s="38"/>
      <c r="F52" s="41"/>
      <c r="G52" s="41"/>
      <c r="H52" s="41"/>
      <c r="I52" s="41"/>
      <c r="J52" s="42"/>
      <c r="K52" s="38"/>
      <c r="L52" s="38"/>
      <c r="M52" s="38"/>
    </row>
    <row r="53" spans="1:13" x14ac:dyDescent="0.25">
      <c r="A53" s="38"/>
      <c r="B53" s="39"/>
      <c r="C53" s="40"/>
      <c r="D53" s="38"/>
      <c r="E53" s="38"/>
      <c r="F53" s="41"/>
      <c r="G53" s="41"/>
      <c r="H53" s="41"/>
      <c r="I53" s="41"/>
      <c r="J53" s="42"/>
      <c r="K53" s="38"/>
      <c r="L53" s="38"/>
      <c r="M53" s="38"/>
    </row>
    <row r="54" spans="1:13" x14ac:dyDescent="0.25">
      <c r="A54" s="1"/>
      <c r="B54" s="5"/>
      <c r="C54" s="1"/>
      <c r="D54" s="1"/>
      <c r="E54" s="1"/>
      <c r="F54" s="1"/>
      <c r="G54" s="1"/>
      <c r="H54" s="1"/>
      <c r="I54" s="1"/>
      <c r="J54" s="5"/>
      <c r="K54" s="1"/>
      <c r="L54" s="1"/>
      <c r="M54" s="1"/>
    </row>
    <row r="55" spans="1:13" s="63" customFormat="1" x14ac:dyDescent="0.25">
      <c r="A55" s="60" t="s">
        <v>12</v>
      </c>
      <c r="B55" s="61">
        <v>45419222</v>
      </c>
      <c r="C55" s="62" t="s">
        <v>1050</v>
      </c>
      <c r="D55" s="63" t="s">
        <v>1049</v>
      </c>
      <c r="F55" s="60" t="s">
        <v>1051</v>
      </c>
      <c r="G55" s="64" t="s">
        <v>27</v>
      </c>
      <c r="H55" s="65" t="s">
        <v>15</v>
      </c>
      <c r="I55" s="65" t="s">
        <v>15</v>
      </c>
      <c r="J55" s="66">
        <v>41549412</v>
      </c>
      <c r="K55" s="60" t="s">
        <v>14</v>
      </c>
      <c r="L55" s="67" t="str">
        <f>+VLOOKUP(B55,[1]Base!$K$2:$N$2645,4,FALSE)</f>
        <v>NEGOCIOS SERVICIOS LOGISTICOS</v>
      </c>
      <c r="M55" s="63" t="s">
        <v>1041</v>
      </c>
    </row>
  </sheetData>
  <hyperlinks>
    <hyperlink ref="E36" r:id="rId1"/>
    <hyperlink ref="E37" r:id="rId2"/>
    <hyperlink ref="E42" r:id="rId3"/>
    <hyperlink ref="E33" r:id="rId4"/>
    <hyperlink ref="E20" r:id="rId5"/>
    <hyperlink ref="E25" r:id="rId6"/>
    <hyperlink ref="E11" r:id="rId7"/>
    <hyperlink ref="E10" r:id="rId8"/>
    <hyperlink ref="E34" r:id="rId9"/>
    <hyperlink ref="E47" r:id="rId10"/>
    <hyperlink ref="E48" r:id="rId1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K14" sqref="K14:M14"/>
    </sheetView>
  </sheetViews>
  <sheetFormatPr baseColWidth="10" defaultRowHeight="15" x14ac:dyDescent="0.25"/>
  <cols>
    <col min="3" max="3" width="27.140625" customWidth="1"/>
    <col min="4" max="4" width="25.85546875" customWidth="1"/>
  </cols>
  <sheetData>
    <row r="1" spans="1:16" s="11" customFormat="1" x14ac:dyDescent="0.25">
      <c r="A1" s="3" t="s">
        <v>0</v>
      </c>
      <c r="B1" s="29" t="s">
        <v>1</v>
      </c>
      <c r="C1" s="30" t="s">
        <v>2</v>
      </c>
      <c r="D1" s="30" t="s">
        <v>23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1" t="s">
        <v>8</v>
      </c>
      <c r="K1" s="30" t="s">
        <v>9</v>
      </c>
      <c r="L1" s="30" t="s">
        <v>10</v>
      </c>
      <c r="M1" s="30" t="s">
        <v>11</v>
      </c>
    </row>
    <row r="2" spans="1:16" s="14" customFormat="1" x14ac:dyDescent="0.25">
      <c r="A2" s="56" t="s">
        <v>12</v>
      </c>
      <c r="B2" s="57">
        <v>42164570</v>
      </c>
      <c r="C2" s="58" t="s">
        <v>823</v>
      </c>
      <c r="D2" s="56"/>
      <c r="E2" s="56" t="s">
        <v>873</v>
      </c>
      <c r="F2" s="25" t="s">
        <v>659</v>
      </c>
      <c r="G2" s="25" t="s">
        <v>27</v>
      </c>
      <c r="H2" s="25" t="s">
        <v>872</v>
      </c>
      <c r="I2" s="25" t="s">
        <v>1039</v>
      </c>
      <c r="J2" s="59">
        <v>9946461</v>
      </c>
      <c r="K2" s="56" t="s">
        <v>14</v>
      </c>
      <c r="L2" s="56" t="s">
        <v>1040</v>
      </c>
      <c r="M2" s="56" t="s">
        <v>1041</v>
      </c>
    </row>
    <row r="3" spans="1:16" s="14" customFormat="1" x14ac:dyDescent="0.25">
      <c r="A3" s="56" t="s">
        <v>12</v>
      </c>
      <c r="B3" s="57">
        <v>40439369</v>
      </c>
      <c r="C3" s="58" t="s">
        <v>1020</v>
      </c>
      <c r="D3" s="56"/>
      <c r="E3" s="68" t="s">
        <v>1021</v>
      </c>
      <c r="F3" s="25" t="s">
        <v>659</v>
      </c>
      <c r="G3" s="25" t="s">
        <v>27</v>
      </c>
      <c r="H3" s="25" t="s">
        <v>872</v>
      </c>
      <c r="I3" s="25" t="s">
        <v>1039</v>
      </c>
      <c r="J3" s="59">
        <v>42722871</v>
      </c>
      <c r="K3" s="56" t="s">
        <v>14</v>
      </c>
      <c r="L3" s="56" t="s">
        <v>1040</v>
      </c>
      <c r="M3" s="56" t="s">
        <v>1041</v>
      </c>
    </row>
    <row r="4" spans="1:16" s="14" customFormat="1" x14ac:dyDescent="0.25">
      <c r="A4" s="56" t="s">
        <v>12</v>
      </c>
      <c r="B4" s="57">
        <v>45509913</v>
      </c>
      <c r="C4" s="58" t="s">
        <v>842</v>
      </c>
      <c r="D4" s="56"/>
      <c r="E4" s="56" t="s">
        <v>887</v>
      </c>
      <c r="F4" s="25" t="s">
        <v>659</v>
      </c>
      <c r="G4" s="25" t="s">
        <v>27</v>
      </c>
      <c r="H4" s="25" t="s">
        <v>872</v>
      </c>
      <c r="I4" s="25" t="s">
        <v>1039</v>
      </c>
      <c r="J4" s="59">
        <v>29674629</v>
      </c>
      <c r="K4" s="56" t="s">
        <v>14</v>
      </c>
      <c r="L4" s="56" t="s">
        <v>1040</v>
      </c>
      <c r="M4" s="56" t="s">
        <v>1041</v>
      </c>
    </row>
    <row r="5" spans="1:16" s="11" customFormat="1" x14ac:dyDescent="0.25">
      <c r="A5" s="56" t="s">
        <v>12</v>
      </c>
      <c r="B5" s="57">
        <v>47067334</v>
      </c>
      <c r="C5" s="58" t="s">
        <v>844</v>
      </c>
      <c r="D5" s="56"/>
      <c r="E5" s="56" t="s">
        <v>889</v>
      </c>
      <c r="F5" s="25" t="s">
        <v>659</v>
      </c>
      <c r="G5" s="25" t="s">
        <v>27</v>
      </c>
      <c r="H5" s="25" t="s">
        <v>872</v>
      </c>
      <c r="I5" s="25" t="s">
        <v>1039</v>
      </c>
      <c r="J5" s="59">
        <v>21795535</v>
      </c>
      <c r="K5" s="56" t="s">
        <v>14</v>
      </c>
      <c r="L5" s="56" t="s">
        <v>1040</v>
      </c>
      <c r="M5" s="56" t="s">
        <v>1041</v>
      </c>
    </row>
    <row r="6" spans="1:16" s="14" customFormat="1" x14ac:dyDescent="0.25">
      <c r="A6" s="56" t="s">
        <v>12</v>
      </c>
      <c r="B6" s="57">
        <v>45681131</v>
      </c>
      <c r="C6" s="58" t="s">
        <v>846</v>
      </c>
      <c r="D6" s="56"/>
      <c r="E6" s="56" t="s">
        <v>890</v>
      </c>
      <c r="F6" s="25" t="s">
        <v>659</v>
      </c>
      <c r="G6" s="25" t="s">
        <v>27</v>
      </c>
      <c r="H6" s="25" t="s">
        <v>872</v>
      </c>
      <c r="I6" s="25" t="s">
        <v>1039</v>
      </c>
      <c r="J6" s="59">
        <v>10702583</v>
      </c>
      <c r="K6" s="56" t="s">
        <v>14</v>
      </c>
      <c r="L6" s="56" t="s">
        <v>1040</v>
      </c>
      <c r="M6" s="56" t="s">
        <v>1041</v>
      </c>
    </row>
    <row r="7" spans="1:16" s="14" customFormat="1" x14ac:dyDescent="0.25">
      <c r="A7" s="56" t="s">
        <v>12</v>
      </c>
      <c r="B7" s="57">
        <v>7873444</v>
      </c>
      <c r="C7" s="58" t="s">
        <v>855</v>
      </c>
      <c r="D7" s="56"/>
      <c r="E7" s="56" t="s">
        <v>896</v>
      </c>
      <c r="F7" s="25" t="s">
        <v>659</v>
      </c>
      <c r="G7" s="25" t="s">
        <v>27</v>
      </c>
      <c r="H7" s="25" t="s">
        <v>872</v>
      </c>
      <c r="I7" s="25" t="s">
        <v>1039</v>
      </c>
      <c r="J7" s="59">
        <v>10702583</v>
      </c>
      <c r="K7" s="56" t="s">
        <v>14</v>
      </c>
      <c r="L7" s="56" t="s">
        <v>1040</v>
      </c>
      <c r="M7" s="56" t="s">
        <v>1041</v>
      </c>
    </row>
    <row r="8" spans="1:16" s="11" customFormat="1" x14ac:dyDescent="0.25">
      <c r="A8" s="38" t="s">
        <v>12</v>
      </c>
      <c r="B8" s="39">
        <v>42454797</v>
      </c>
      <c r="C8" s="40" t="s">
        <v>861</v>
      </c>
      <c r="D8" s="38"/>
      <c r="E8" s="45" t="s">
        <v>1035</v>
      </c>
      <c r="F8" s="41" t="s">
        <v>659</v>
      </c>
      <c r="G8" s="41" t="s">
        <v>27</v>
      </c>
      <c r="H8" s="41" t="s">
        <v>872</v>
      </c>
      <c r="I8" s="41" t="s">
        <v>1039</v>
      </c>
      <c r="J8" s="42">
        <v>29674629</v>
      </c>
      <c r="K8" s="38" t="s">
        <v>14</v>
      </c>
      <c r="L8" s="38" t="s">
        <v>1040</v>
      </c>
      <c r="M8" s="38" t="s">
        <v>1041</v>
      </c>
    </row>
    <row r="9" spans="1:16" s="14" customFormat="1" x14ac:dyDescent="0.25">
      <c r="A9" s="56" t="s">
        <v>12</v>
      </c>
      <c r="B9" s="57">
        <v>43652853</v>
      </c>
      <c r="C9" s="58" t="s">
        <v>862</v>
      </c>
      <c r="D9" s="56"/>
      <c r="E9" s="68" t="s">
        <v>1021</v>
      </c>
      <c r="F9" s="25" t="s">
        <v>659</v>
      </c>
      <c r="G9" s="25" t="s">
        <v>27</v>
      </c>
      <c r="H9" s="25" t="s">
        <v>872</v>
      </c>
      <c r="I9" s="25" t="s">
        <v>1039</v>
      </c>
      <c r="J9" s="59">
        <v>42722871</v>
      </c>
      <c r="K9" s="56" t="s">
        <v>14</v>
      </c>
      <c r="L9" s="56" t="s">
        <v>1040</v>
      </c>
      <c r="M9" s="56" t="s">
        <v>1041</v>
      </c>
    </row>
    <row r="10" spans="1:16" s="14" customFormat="1" x14ac:dyDescent="0.25">
      <c r="A10" s="56" t="s">
        <v>12</v>
      </c>
      <c r="B10" s="57">
        <v>41743775</v>
      </c>
      <c r="C10" s="58" t="s">
        <v>867</v>
      </c>
      <c r="D10" s="56"/>
      <c r="E10" s="68" t="s">
        <v>1021</v>
      </c>
      <c r="F10" s="25" t="s">
        <v>659</v>
      </c>
      <c r="G10" s="25" t="s">
        <v>27</v>
      </c>
      <c r="H10" s="25" t="s">
        <v>872</v>
      </c>
      <c r="I10" s="25" t="s">
        <v>1039</v>
      </c>
      <c r="J10" s="59">
        <v>29674629</v>
      </c>
      <c r="K10" s="56" t="s">
        <v>14</v>
      </c>
      <c r="L10" s="56" t="s">
        <v>1040</v>
      </c>
      <c r="M10" s="56" t="s">
        <v>1041</v>
      </c>
    </row>
    <row r="11" spans="1:16" s="11" customFormat="1" x14ac:dyDescent="0.25">
      <c r="A11" s="14" t="s">
        <v>12</v>
      </c>
      <c r="B11" s="25">
        <v>41781376</v>
      </c>
      <c r="C11" s="25" t="s">
        <v>740</v>
      </c>
      <c r="D11" s="26" t="s">
        <v>741</v>
      </c>
      <c r="E11" s="51" t="s">
        <v>819</v>
      </c>
      <c r="F11" s="25" t="s">
        <v>89</v>
      </c>
      <c r="G11" s="25" t="s">
        <v>27</v>
      </c>
      <c r="H11" s="25" t="s">
        <v>752</v>
      </c>
      <c r="I11" s="25" t="s">
        <v>321</v>
      </c>
      <c r="J11" s="25">
        <v>41549412</v>
      </c>
      <c r="K11" s="26" t="s">
        <v>14</v>
      </c>
      <c r="L11" s="25" t="s">
        <v>754</v>
      </c>
      <c r="M11" s="25" t="s">
        <v>754</v>
      </c>
    </row>
    <row r="12" spans="1:16" s="63" customFormat="1" x14ac:dyDescent="0.25">
      <c r="A12" s="60" t="s">
        <v>12</v>
      </c>
      <c r="B12" s="61">
        <v>45419222</v>
      </c>
      <c r="C12" s="62" t="s">
        <v>1050</v>
      </c>
      <c r="D12" s="63" t="s">
        <v>1049</v>
      </c>
      <c r="F12" s="60" t="s">
        <v>1051</v>
      </c>
      <c r="G12" s="64" t="s">
        <v>27</v>
      </c>
      <c r="H12" s="65" t="s">
        <v>15</v>
      </c>
      <c r="I12" s="65" t="s">
        <v>15</v>
      </c>
      <c r="J12" s="66">
        <v>41549412</v>
      </c>
      <c r="K12" s="60" t="s">
        <v>14</v>
      </c>
      <c r="L12" s="67" t="s">
        <v>1040</v>
      </c>
      <c r="M12" s="63" t="s">
        <v>1041</v>
      </c>
    </row>
    <row r="14" spans="1:16" s="1" customFormat="1" x14ac:dyDescent="0.25">
      <c r="A14" s="1" t="s">
        <v>12</v>
      </c>
      <c r="B14" s="19">
        <v>29251375</v>
      </c>
      <c r="C14" s="19" t="s">
        <v>759</v>
      </c>
      <c r="D14" s="20" t="s">
        <v>760</v>
      </c>
      <c r="E14" s="28" t="s">
        <v>788</v>
      </c>
      <c r="F14" s="19" t="s">
        <v>18</v>
      </c>
      <c r="G14" s="19" t="s">
        <v>204</v>
      </c>
      <c r="H14" s="19" t="s">
        <v>763</v>
      </c>
      <c r="I14" s="19" t="s">
        <v>24</v>
      </c>
      <c r="J14" s="20">
        <v>9901680</v>
      </c>
      <c r="K14" s="20" t="s">
        <v>14</v>
      </c>
      <c r="L14" s="20" t="s">
        <v>228</v>
      </c>
      <c r="M14" s="20" t="s">
        <v>658</v>
      </c>
      <c r="P14" s="1" t="s">
        <v>1047</v>
      </c>
    </row>
    <row r="15" spans="1:16" s="1" customFormat="1" x14ac:dyDescent="0.25">
      <c r="A15" s="1" t="s">
        <v>12</v>
      </c>
      <c r="B15" s="19">
        <v>42748543</v>
      </c>
      <c r="C15" s="19" t="s">
        <v>761</v>
      </c>
      <c r="D15" s="20" t="s">
        <v>762</v>
      </c>
      <c r="E15" s="28" t="s">
        <v>789</v>
      </c>
      <c r="F15" s="19" t="s">
        <v>19</v>
      </c>
      <c r="G15" s="19" t="s">
        <v>204</v>
      </c>
      <c r="H15" s="19" t="s">
        <v>763</v>
      </c>
      <c r="I15" s="19" t="s">
        <v>24</v>
      </c>
      <c r="J15" s="20">
        <v>9901680</v>
      </c>
      <c r="K15" s="20" t="s">
        <v>14</v>
      </c>
      <c r="L15" s="20" t="s">
        <v>228</v>
      </c>
      <c r="M15" s="20" t="s">
        <v>658</v>
      </c>
    </row>
    <row r="16" spans="1:16" s="1" customFormat="1" x14ac:dyDescent="0.25">
      <c r="A16" s="1" t="s">
        <v>12</v>
      </c>
      <c r="B16" s="19">
        <v>10797774</v>
      </c>
      <c r="C16" s="19" t="s">
        <v>766</v>
      </c>
      <c r="D16" s="20" t="s">
        <v>767</v>
      </c>
      <c r="E16" s="20" t="s">
        <v>791</v>
      </c>
      <c r="F16" s="19" t="s">
        <v>13</v>
      </c>
      <c r="G16" s="19" t="s">
        <v>204</v>
      </c>
      <c r="H16" s="19" t="s">
        <v>22</v>
      </c>
      <c r="I16" s="19" t="s">
        <v>22</v>
      </c>
      <c r="J16" s="20">
        <v>9901680</v>
      </c>
      <c r="K16" s="20" t="s">
        <v>14</v>
      </c>
      <c r="L16" s="20" t="s">
        <v>228</v>
      </c>
      <c r="M16" s="20" t="s">
        <v>658</v>
      </c>
    </row>
    <row r="17" spans="1:17" s="1" customFormat="1" x14ac:dyDescent="0.25">
      <c r="A17" s="1" t="s">
        <v>12</v>
      </c>
      <c r="B17" s="19">
        <v>40803088</v>
      </c>
      <c r="C17" s="19" t="s">
        <v>768</v>
      </c>
      <c r="D17" s="20" t="s">
        <v>769</v>
      </c>
      <c r="E17" s="20" t="s">
        <v>792</v>
      </c>
      <c r="F17" s="19" t="s">
        <v>13</v>
      </c>
      <c r="G17" s="19" t="s">
        <v>204</v>
      </c>
      <c r="H17" s="19" t="s">
        <v>22</v>
      </c>
      <c r="I17" s="19" t="s">
        <v>22</v>
      </c>
      <c r="J17" s="20">
        <v>9901680</v>
      </c>
      <c r="K17" s="20" t="s">
        <v>14</v>
      </c>
      <c r="L17" s="20" t="s">
        <v>228</v>
      </c>
      <c r="M17" s="20" t="s">
        <v>658</v>
      </c>
    </row>
    <row r="18" spans="1:17" s="1" customFormat="1" x14ac:dyDescent="0.25">
      <c r="A18" s="1" t="s">
        <v>12</v>
      </c>
      <c r="B18" s="19">
        <v>41047848</v>
      </c>
      <c r="C18" s="19" t="s">
        <v>770</v>
      </c>
      <c r="D18" s="20" t="s">
        <v>771</v>
      </c>
      <c r="E18" s="20" t="s">
        <v>793</v>
      </c>
      <c r="F18" s="19" t="s">
        <v>13</v>
      </c>
      <c r="G18" s="19" t="s">
        <v>204</v>
      </c>
      <c r="H18" s="19" t="s">
        <v>22</v>
      </c>
      <c r="I18" s="19" t="s">
        <v>22</v>
      </c>
      <c r="J18" s="11">
        <v>9560267</v>
      </c>
      <c r="K18" s="20" t="s">
        <v>14</v>
      </c>
      <c r="L18" s="20" t="s">
        <v>228</v>
      </c>
      <c r="M18" s="20" t="s">
        <v>658</v>
      </c>
    </row>
    <row r="19" spans="1:17" s="1" customFormat="1" x14ac:dyDescent="0.25">
      <c r="A19" s="1" t="s">
        <v>12</v>
      </c>
      <c r="B19" s="19">
        <v>41824130</v>
      </c>
      <c r="C19" s="19" t="s">
        <v>772</v>
      </c>
      <c r="D19" s="20" t="s">
        <v>773</v>
      </c>
      <c r="E19" s="20" t="s">
        <v>794</v>
      </c>
      <c r="F19" s="19" t="s">
        <v>13</v>
      </c>
      <c r="G19" s="19" t="s">
        <v>204</v>
      </c>
      <c r="H19" s="19" t="s">
        <v>22</v>
      </c>
      <c r="I19" s="19" t="s">
        <v>22</v>
      </c>
      <c r="J19" s="20">
        <v>9901680</v>
      </c>
      <c r="K19" s="20" t="s">
        <v>14</v>
      </c>
      <c r="L19" s="20" t="s">
        <v>228</v>
      </c>
      <c r="M19" s="20" t="s">
        <v>658</v>
      </c>
    </row>
    <row r="20" spans="1:17" s="1" customFormat="1" x14ac:dyDescent="0.25">
      <c r="A20" s="1" t="s">
        <v>12</v>
      </c>
      <c r="B20" s="19">
        <v>42608641</v>
      </c>
      <c r="C20" s="19" t="s">
        <v>776</v>
      </c>
      <c r="D20" s="20" t="s">
        <v>777</v>
      </c>
      <c r="E20" s="20" t="s">
        <v>796</v>
      </c>
      <c r="F20" s="19" t="s">
        <v>13</v>
      </c>
      <c r="G20" s="19" t="s">
        <v>204</v>
      </c>
      <c r="H20" s="19" t="s">
        <v>22</v>
      </c>
      <c r="I20" s="19" t="s">
        <v>22</v>
      </c>
      <c r="J20" s="20">
        <v>9901680</v>
      </c>
      <c r="K20" s="19" t="s">
        <v>14</v>
      </c>
      <c r="L20" s="20" t="s">
        <v>228</v>
      </c>
      <c r="M20" s="20" t="s">
        <v>658</v>
      </c>
    </row>
    <row r="21" spans="1:17" s="1" customFormat="1" x14ac:dyDescent="0.25">
      <c r="A21" s="1" t="s">
        <v>12</v>
      </c>
      <c r="B21" s="19">
        <v>43520242</v>
      </c>
      <c r="C21" s="19" t="s">
        <v>778</v>
      </c>
      <c r="D21" s="20" t="s">
        <v>779</v>
      </c>
      <c r="E21" s="28" t="s">
        <v>797</v>
      </c>
      <c r="F21" s="19" t="s">
        <v>13</v>
      </c>
      <c r="G21" s="19" t="s">
        <v>204</v>
      </c>
      <c r="H21" s="19" t="s">
        <v>22</v>
      </c>
      <c r="I21" s="19" t="s">
        <v>22</v>
      </c>
      <c r="J21" s="20">
        <v>9901680</v>
      </c>
      <c r="K21" s="19" t="s">
        <v>14</v>
      </c>
      <c r="L21" s="20" t="s">
        <v>228</v>
      </c>
      <c r="M21" s="20" t="s">
        <v>658</v>
      </c>
    </row>
    <row r="22" spans="1:17" s="1" customFormat="1" x14ac:dyDescent="0.25">
      <c r="A22" s="1" t="s">
        <v>12</v>
      </c>
      <c r="B22" s="19">
        <v>44511923</v>
      </c>
      <c r="C22" s="19" t="s">
        <v>821</v>
      </c>
      <c r="D22" s="20" t="s">
        <v>780</v>
      </c>
      <c r="E22" s="20" t="s">
        <v>798</v>
      </c>
      <c r="F22" s="19" t="s">
        <v>13</v>
      </c>
      <c r="G22" s="19" t="s">
        <v>204</v>
      </c>
      <c r="H22" s="19" t="s">
        <v>22</v>
      </c>
      <c r="I22" s="19" t="s">
        <v>22</v>
      </c>
      <c r="J22" s="11">
        <v>9560267</v>
      </c>
      <c r="K22" s="19" t="s">
        <v>14</v>
      </c>
      <c r="L22" s="20" t="s">
        <v>228</v>
      </c>
      <c r="M22" s="20" t="s">
        <v>658</v>
      </c>
      <c r="Q22" s="1" t="s">
        <v>1048</v>
      </c>
    </row>
    <row r="23" spans="1:17" x14ac:dyDescent="0.25">
      <c r="K23" s="70"/>
    </row>
    <row r="24" spans="1:17" x14ac:dyDescent="0.25">
      <c r="K24" s="69"/>
    </row>
  </sheetData>
  <hyperlinks>
    <hyperlink ref="E3" r:id="rId1"/>
    <hyperlink ref="E9" r:id="rId2"/>
    <hyperlink ref="E10" r:id="rId3"/>
    <hyperlink ref="E11" r:id="rId4"/>
    <hyperlink ref="E21" r:id="rId5"/>
    <hyperlink ref="E14" r:id="rId6"/>
    <hyperlink ref="E15" r:id="rId7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D7" sqref="D7"/>
    </sheetView>
  </sheetViews>
  <sheetFormatPr baseColWidth="10" defaultRowHeight="15" x14ac:dyDescent="0.25"/>
  <cols>
    <col min="3" max="3" width="18.85546875" bestFit="1" customWidth="1"/>
  </cols>
  <sheetData>
    <row r="1" spans="1:18" s="11" customFormat="1" x14ac:dyDescent="0.25">
      <c r="A1" s="72" t="s">
        <v>1068</v>
      </c>
    </row>
    <row r="2" spans="1:18" x14ac:dyDescent="0.25">
      <c r="A2" s="3" t="s">
        <v>0</v>
      </c>
      <c r="B2" s="4" t="s">
        <v>1</v>
      </c>
      <c r="C2" s="3" t="s">
        <v>2</v>
      </c>
      <c r="D2" s="3" t="s">
        <v>23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13" t="s">
        <v>8</v>
      </c>
      <c r="K2" s="3" t="s">
        <v>9</v>
      </c>
      <c r="L2" s="3" t="s">
        <v>10</v>
      </c>
      <c r="M2" s="3" t="s">
        <v>11</v>
      </c>
      <c r="N2" s="1"/>
      <c r="O2" s="1"/>
      <c r="P2" s="1"/>
      <c r="Q2" s="1"/>
      <c r="R2" s="1"/>
    </row>
    <row r="3" spans="1:18" x14ac:dyDescent="0.25">
      <c r="A3" s="33" t="s">
        <v>12</v>
      </c>
      <c r="B3" s="73">
        <v>10642874</v>
      </c>
      <c r="C3" s="73" t="s">
        <v>1052</v>
      </c>
      <c r="D3" s="33" t="s">
        <v>1053</v>
      </c>
      <c r="E3" s="74" t="s">
        <v>1062</v>
      </c>
      <c r="F3" s="33" t="s">
        <v>13</v>
      </c>
      <c r="G3" s="33"/>
      <c r="H3" s="73" t="s">
        <v>974</v>
      </c>
      <c r="I3" s="33" t="s">
        <v>22</v>
      </c>
      <c r="J3" s="33">
        <v>10527970</v>
      </c>
      <c r="K3" s="33" t="s">
        <v>14</v>
      </c>
      <c r="L3" s="33" t="s">
        <v>228</v>
      </c>
      <c r="M3" s="33" t="s">
        <v>263</v>
      </c>
      <c r="N3" s="1"/>
      <c r="O3" s="1"/>
      <c r="P3" s="1"/>
      <c r="Q3" s="1"/>
      <c r="R3" s="1"/>
    </row>
    <row r="4" spans="1:18" x14ac:dyDescent="0.25">
      <c r="A4" s="33" t="s">
        <v>12</v>
      </c>
      <c r="B4" s="73">
        <v>42013424</v>
      </c>
      <c r="C4" s="84" t="s">
        <v>1054</v>
      </c>
      <c r="D4" s="33" t="s">
        <v>1055</v>
      </c>
      <c r="E4" s="33" t="s">
        <v>1063</v>
      </c>
      <c r="F4" s="33" t="s">
        <v>13</v>
      </c>
      <c r="G4" s="33"/>
      <c r="H4" s="73" t="s">
        <v>976</v>
      </c>
      <c r="I4" s="33" t="s">
        <v>22</v>
      </c>
      <c r="J4" s="33">
        <v>7530248</v>
      </c>
      <c r="K4" s="33" t="s">
        <v>14</v>
      </c>
      <c r="L4" s="33" t="s">
        <v>228</v>
      </c>
      <c r="M4" s="33" t="s">
        <v>263</v>
      </c>
      <c r="N4" s="1"/>
      <c r="O4" s="1"/>
      <c r="P4" s="1"/>
      <c r="Q4" s="1"/>
      <c r="R4" s="1"/>
    </row>
    <row r="5" spans="1:18" x14ac:dyDescent="0.25">
      <c r="A5" s="33" t="s">
        <v>12</v>
      </c>
      <c r="B5" s="73">
        <v>43071184</v>
      </c>
      <c r="C5" s="73" t="s">
        <v>1056</v>
      </c>
      <c r="D5" s="33" t="s">
        <v>1057</v>
      </c>
      <c r="E5" s="33" t="s">
        <v>1064</v>
      </c>
      <c r="F5" s="33" t="s">
        <v>13</v>
      </c>
      <c r="G5" s="33"/>
      <c r="H5" s="73" t="s">
        <v>976</v>
      </c>
      <c r="I5" s="33" t="s">
        <v>22</v>
      </c>
      <c r="J5" s="33">
        <v>10527970</v>
      </c>
      <c r="K5" s="33" t="s">
        <v>14</v>
      </c>
      <c r="L5" s="33" t="s">
        <v>228</v>
      </c>
      <c r="M5" s="33" t="s">
        <v>263</v>
      </c>
      <c r="N5" s="1"/>
      <c r="O5" s="1"/>
      <c r="P5" s="1"/>
      <c r="Q5" s="1"/>
      <c r="R5" s="1"/>
    </row>
    <row r="6" spans="1:18" x14ac:dyDescent="0.25">
      <c r="A6" s="33" t="s">
        <v>12</v>
      </c>
      <c r="B6" s="73">
        <v>45002580</v>
      </c>
      <c r="C6" s="73" t="s">
        <v>1058</v>
      </c>
      <c r="D6" s="33" t="s">
        <v>1059</v>
      </c>
      <c r="E6" s="33" t="s">
        <v>1065</v>
      </c>
      <c r="F6" s="33" t="s">
        <v>13</v>
      </c>
      <c r="G6" s="33"/>
      <c r="H6" s="73" t="s">
        <v>974</v>
      </c>
      <c r="I6" s="33" t="s">
        <v>22</v>
      </c>
      <c r="J6" s="33">
        <v>10527970</v>
      </c>
      <c r="K6" s="33" t="s">
        <v>14</v>
      </c>
      <c r="L6" s="33" t="s">
        <v>228</v>
      </c>
      <c r="M6" s="33" t="s">
        <v>263</v>
      </c>
      <c r="N6" s="1"/>
      <c r="O6" s="1"/>
      <c r="P6" s="1"/>
      <c r="Q6" s="1"/>
      <c r="R6" s="1"/>
    </row>
    <row r="7" spans="1:18" x14ac:dyDescent="0.25">
      <c r="A7" s="33" t="s">
        <v>12</v>
      </c>
      <c r="B7" s="73">
        <v>70537266</v>
      </c>
      <c r="C7" s="84" t="s">
        <v>1060</v>
      </c>
      <c r="D7" s="33" t="s">
        <v>1061</v>
      </c>
      <c r="E7" s="33" t="s">
        <v>1066</v>
      </c>
      <c r="F7" s="33" t="s">
        <v>13</v>
      </c>
      <c r="G7" s="33"/>
      <c r="H7" s="73" t="s">
        <v>975</v>
      </c>
      <c r="I7" s="33" t="s">
        <v>1015</v>
      </c>
      <c r="J7" s="33">
        <v>7530248</v>
      </c>
      <c r="K7" s="33" t="s">
        <v>14</v>
      </c>
      <c r="L7" s="33" t="s">
        <v>228</v>
      </c>
      <c r="M7" s="33" t="s">
        <v>263</v>
      </c>
      <c r="N7" s="1"/>
      <c r="O7" s="1"/>
      <c r="P7" s="1"/>
      <c r="Q7" s="1"/>
      <c r="R7" s="1"/>
    </row>
    <row r="8" spans="1:18" s="11" customFormat="1" x14ac:dyDescent="0.25">
      <c r="A8" s="71"/>
      <c r="B8" s="77"/>
      <c r="C8" s="77"/>
      <c r="D8" s="71"/>
      <c r="E8" s="71"/>
      <c r="F8" s="71"/>
      <c r="G8" s="71"/>
      <c r="H8" s="77"/>
      <c r="I8" s="71"/>
      <c r="J8" s="71"/>
      <c r="K8" s="71"/>
      <c r="L8" s="71"/>
      <c r="M8" s="71"/>
      <c r="N8" s="1"/>
      <c r="O8" s="1"/>
      <c r="P8" s="1"/>
      <c r="Q8" s="1"/>
      <c r="R8" s="1"/>
    </row>
    <row r="9" spans="1:18" s="111" customFormat="1" x14ac:dyDescent="0.25">
      <c r="A9" s="111" t="s">
        <v>1067</v>
      </c>
    </row>
    <row r="10" spans="1:18" x14ac:dyDescent="0.25">
      <c r="A10" s="33" t="s">
        <v>12</v>
      </c>
      <c r="B10" s="19">
        <v>40900067</v>
      </c>
      <c r="C10" s="19" t="s">
        <v>687</v>
      </c>
      <c r="D10" s="20" t="s">
        <v>688</v>
      </c>
      <c r="E10" s="20" t="s">
        <v>719</v>
      </c>
      <c r="F10" s="20" t="s">
        <v>13</v>
      </c>
      <c r="G10" s="20" t="s">
        <v>204</v>
      </c>
      <c r="H10" s="20" t="s">
        <v>320</v>
      </c>
      <c r="I10" s="20" t="s">
        <v>320</v>
      </c>
      <c r="J10" s="76">
        <v>42132366</v>
      </c>
      <c r="K10" s="20" t="s">
        <v>14</v>
      </c>
      <c r="L10" s="20" t="s">
        <v>228</v>
      </c>
      <c r="M10" s="20" t="s">
        <v>657</v>
      </c>
      <c r="N10" s="1"/>
      <c r="O10" s="1"/>
      <c r="P10" s="1"/>
      <c r="Q10" s="1"/>
      <c r="R10" s="1"/>
    </row>
    <row r="11" spans="1:18" s="43" customFormat="1" x14ac:dyDescent="0.25">
      <c r="A11" s="33" t="s">
        <v>12</v>
      </c>
      <c r="B11" s="73">
        <v>40705531</v>
      </c>
      <c r="C11" s="73" t="s">
        <v>1069</v>
      </c>
      <c r="D11" s="33" t="s">
        <v>1070</v>
      </c>
      <c r="E11" s="33" t="s">
        <v>984</v>
      </c>
      <c r="F11" s="33" t="s">
        <v>13</v>
      </c>
      <c r="G11" s="33" t="s">
        <v>204</v>
      </c>
      <c r="H11" s="73" t="s">
        <v>963</v>
      </c>
      <c r="I11" s="73" t="s">
        <v>973</v>
      </c>
      <c r="J11" s="76">
        <v>6772786</v>
      </c>
      <c r="K11" s="33" t="s">
        <v>14</v>
      </c>
      <c r="L11" s="33" t="str">
        <f>+VLOOKUP(B11,[1]Base!$K$2:$N$2645,4,FALSE)</f>
        <v>SERVICIOS COMPARTIDOS</v>
      </c>
      <c r="M11" s="33" t="str">
        <f>+VLOOKUP(B11,[1]Base!$K$2:$R$2645,8,FALSE)</f>
        <v>CONTABILIDAD</v>
      </c>
      <c r="N11" s="1"/>
      <c r="O11" s="1"/>
      <c r="P11" s="1"/>
      <c r="Q11" s="1"/>
      <c r="R11" s="1"/>
    </row>
    <row r="12" spans="1:18" s="43" customFormat="1" x14ac:dyDescent="0.25">
      <c r="A12" s="33" t="s">
        <v>12</v>
      </c>
      <c r="B12" s="73">
        <v>70678573</v>
      </c>
      <c r="C12" s="33" t="s">
        <v>909</v>
      </c>
      <c r="D12" s="33"/>
      <c r="E12" s="33" t="s">
        <v>911</v>
      </c>
      <c r="F12" s="33" t="s">
        <v>13</v>
      </c>
      <c r="G12" s="33" t="s">
        <v>204</v>
      </c>
      <c r="H12" s="33" t="s">
        <v>1015</v>
      </c>
      <c r="I12" s="33" t="s">
        <v>1015</v>
      </c>
      <c r="J12" s="73"/>
      <c r="K12" s="33" t="s">
        <v>14</v>
      </c>
      <c r="L12" s="33" t="str">
        <f>+VLOOKUP(B12,[1]Base!$K$2:$N$2645,4,FALSE)</f>
        <v>SERVICIOS COMPARTIDOS</v>
      </c>
      <c r="M12" s="33" t="str">
        <f>+VLOOKUP(B12,[1]Base!$K$2:$R$2645,8,FALSE)</f>
        <v>ADMINISTRACION GENERAL</v>
      </c>
      <c r="N12" s="1"/>
      <c r="O12" s="1"/>
      <c r="P12" s="1"/>
      <c r="Q12" s="1"/>
      <c r="R12" s="1"/>
    </row>
    <row r="13" spans="1:18" s="43" customFormat="1" x14ac:dyDescent="0.25">
      <c r="A13" s="71"/>
      <c r="B13" s="77"/>
      <c r="C13" s="71"/>
      <c r="D13" s="71"/>
      <c r="E13" s="71"/>
      <c r="F13" s="71"/>
      <c r="G13" s="71"/>
      <c r="H13" s="71"/>
      <c r="I13" s="71"/>
      <c r="J13" s="77"/>
      <c r="K13" s="71"/>
      <c r="L13" s="71"/>
      <c r="M13" s="71"/>
      <c r="N13" s="1"/>
      <c r="O13" s="1"/>
      <c r="P13" s="1"/>
      <c r="Q13" s="1"/>
      <c r="R13" s="1"/>
    </row>
    <row r="14" spans="1:18" s="112" customFormat="1" x14ac:dyDescent="0.25">
      <c r="A14" s="112" t="s">
        <v>1071</v>
      </c>
    </row>
    <row r="15" spans="1:18" s="43" customFormat="1" x14ac:dyDescent="0.25">
      <c r="A15" s="33" t="s">
        <v>12</v>
      </c>
      <c r="B15" s="75">
        <v>45625729</v>
      </c>
      <c r="C15" s="33" t="s">
        <v>1016</v>
      </c>
      <c r="D15" s="33"/>
      <c r="E15" s="33" t="s">
        <v>1027</v>
      </c>
      <c r="F15" s="33" t="s">
        <v>13</v>
      </c>
      <c r="G15" s="33" t="s">
        <v>204</v>
      </c>
      <c r="H15" s="73" t="s">
        <v>974</v>
      </c>
      <c r="I15" s="73" t="s">
        <v>974</v>
      </c>
      <c r="J15" s="73">
        <v>40500370</v>
      </c>
      <c r="K15" s="33" t="s">
        <v>14</v>
      </c>
      <c r="L15" s="33" t="s">
        <v>228</v>
      </c>
      <c r="M15" s="33" t="s">
        <v>564</v>
      </c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</sheetData>
  <mergeCells count="2">
    <mergeCell ref="A9:XFD9"/>
    <mergeCell ref="A14:XFD14"/>
  </mergeCells>
  <hyperlinks>
    <hyperlink ref="E3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12" sqref="D12"/>
    </sheetView>
  </sheetViews>
  <sheetFormatPr baseColWidth="10" defaultRowHeight="15" x14ac:dyDescent="0.25"/>
  <cols>
    <col min="3" max="3" width="15.28515625" bestFit="1" customWidth="1"/>
    <col min="4" max="4" width="20" customWidth="1"/>
    <col min="5" max="5" width="30.28515625" bestFit="1" customWidth="1"/>
  </cols>
  <sheetData>
    <row r="1" spans="1:13" x14ac:dyDescent="0.25">
      <c r="A1" s="72" t="s">
        <v>1090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3" t="s">
        <v>0</v>
      </c>
      <c r="B2" s="4" t="s">
        <v>1</v>
      </c>
      <c r="C2" s="3" t="s">
        <v>2</v>
      </c>
      <c r="D2" s="3" t="s">
        <v>23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13" t="s">
        <v>8</v>
      </c>
      <c r="K2" s="3" t="s">
        <v>9</v>
      </c>
      <c r="L2" s="3" t="s">
        <v>10</v>
      </c>
      <c r="M2" s="3" t="s">
        <v>11</v>
      </c>
    </row>
    <row r="3" spans="1:13" x14ac:dyDescent="0.25">
      <c r="A3" s="78" t="s">
        <v>12</v>
      </c>
      <c r="B3" s="79">
        <v>42086436</v>
      </c>
      <c r="C3" s="80" t="s">
        <v>1072</v>
      </c>
      <c r="D3" s="78" t="s">
        <v>1073</v>
      </c>
      <c r="E3" s="78" t="s">
        <v>1084</v>
      </c>
      <c r="F3" s="78" t="s">
        <v>659</v>
      </c>
      <c r="G3" s="78" t="s">
        <v>27</v>
      </c>
      <c r="H3" s="78" t="s">
        <v>22</v>
      </c>
      <c r="I3" s="78" t="s">
        <v>22</v>
      </c>
      <c r="J3" s="78">
        <v>41916673</v>
      </c>
      <c r="K3" s="20" t="s">
        <v>14</v>
      </c>
      <c r="L3" s="19" t="s">
        <v>754</v>
      </c>
      <c r="M3" s="19" t="s">
        <v>754</v>
      </c>
    </row>
    <row r="4" spans="1:13" x14ac:dyDescent="0.25">
      <c r="A4" s="78" t="s">
        <v>12</v>
      </c>
      <c r="B4" s="79">
        <v>43120416</v>
      </c>
      <c r="C4" s="80" t="s">
        <v>1074</v>
      </c>
      <c r="D4" s="78" t="s">
        <v>1075</v>
      </c>
      <c r="E4" s="78" t="s">
        <v>1085</v>
      </c>
      <c r="F4" s="78" t="s">
        <v>659</v>
      </c>
      <c r="G4" s="78" t="s">
        <v>27</v>
      </c>
      <c r="H4" s="78" t="s">
        <v>22</v>
      </c>
      <c r="I4" s="78" t="s">
        <v>22</v>
      </c>
      <c r="J4" s="78">
        <v>41916673</v>
      </c>
      <c r="K4" s="20" t="s">
        <v>14</v>
      </c>
      <c r="L4" s="19" t="s">
        <v>754</v>
      </c>
      <c r="M4" s="19" t="s">
        <v>754</v>
      </c>
    </row>
    <row r="5" spans="1:13" x14ac:dyDescent="0.25">
      <c r="A5" s="78" t="s">
        <v>12</v>
      </c>
      <c r="B5" s="79">
        <v>48109201</v>
      </c>
      <c r="C5" s="80" t="s">
        <v>1076</v>
      </c>
      <c r="D5" s="78" t="s">
        <v>1077</v>
      </c>
      <c r="E5" s="78" t="s">
        <v>1086</v>
      </c>
      <c r="F5" s="78" t="s">
        <v>659</v>
      </c>
      <c r="G5" s="78" t="s">
        <v>27</v>
      </c>
      <c r="H5" s="78" t="s">
        <v>22</v>
      </c>
      <c r="I5" s="78" t="s">
        <v>22</v>
      </c>
      <c r="J5" s="78">
        <v>41916673</v>
      </c>
      <c r="K5" s="20" t="s">
        <v>14</v>
      </c>
      <c r="L5" s="19" t="s">
        <v>754</v>
      </c>
      <c r="M5" s="19" t="s">
        <v>754</v>
      </c>
    </row>
    <row r="6" spans="1:13" x14ac:dyDescent="0.25">
      <c r="A6" s="78" t="s">
        <v>12</v>
      </c>
      <c r="B6" s="79">
        <v>72181128</v>
      </c>
      <c r="C6" s="80" t="s">
        <v>1078</v>
      </c>
      <c r="D6" s="78" t="s">
        <v>1079</v>
      </c>
      <c r="E6" s="78" t="s">
        <v>1087</v>
      </c>
      <c r="F6" s="78" t="s">
        <v>659</v>
      </c>
      <c r="G6" s="78" t="s">
        <v>27</v>
      </c>
      <c r="H6" s="78" t="s">
        <v>22</v>
      </c>
      <c r="I6" s="78" t="s">
        <v>22</v>
      </c>
      <c r="J6" s="78">
        <v>41916673</v>
      </c>
      <c r="K6" s="20" t="s">
        <v>14</v>
      </c>
      <c r="L6" s="19" t="s">
        <v>754</v>
      </c>
      <c r="M6" s="19" t="s">
        <v>754</v>
      </c>
    </row>
    <row r="7" spans="1:13" x14ac:dyDescent="0.25">
      <c r="A7" s="78" t="s">
        <v>12</v>
      </c>
      <c r="B7" s="79">
        <v>42567066</v>
      </c>
      <c r="C7" s="80" t="s">
        <v>1080</v>
      </c>
      <c r="D7" s="78" t="s">
        <v>1081</v>
      </c>
      <c r="E7" s="78" t="s">
        <v>1088</v>
      </c>
      <c r="F7" s="78" t="s">
        <v>659</v>
      </c>
      <c r="G7" s="78" t="s">
        <v>27</v>
      </c>
      <c r="H7" s="78" t="s">
        <v>22</v>
      </c>
      <c r="I7" s="78" t="s">
        <v>22</v>
      </c>
      <c r="J7" s="78">
        <v>41916673</v>
      </c>
      <c r="K7" s="20" t="s">
        <v>14</v>
      </c>
      <c r="L7" s="19" t="s">
        <v>754</v>
      </c>
      <c r="M7" s="19" t="s">
        <v>754</v>
      </c>
    </row>
    <row r="8" spans="1:13" x14ac:dyDescent="0.25">
      <c r="A8" s="78" t="s">
        <v>12</v>
      </c>
      <c r="B8" s="79">
        <v>45971486</v>
      </c>
      <c r="C8" s="80" t="s">
        <v>1082</v>
      </c>
      <c r="D8" s="78" t="s">
        <v>1083</v>
      </c>
      <c r="E8" s="78" t="s">
        <v>1089</v>
      </c>
      <c r="F8" s="78" t="s">
        <v>659</v>
      </c>
      <c r="G8" s="78" t="s">
        <v>27</v>
      </c>
      <c r="H8" s="78" t="s">
        <v>22</v>
      </c>
      <c r="I8" s="78" t="s">
        <v>22</v>
      </c>
      <c r="J8" s="78">
        <v>41916673</v>
      </c>
      <c r="K8" s="20" t="s">
        <v>14</v>
      </c>
      <c r="L8" s="19" t="s">
        <v>754</v>
      </c>
      <c r="M8" s="19" t="s">
        <v>754</v>
      </c>
    </row>
    <row r="9" spans="1:13" x14ac:dyDescent="0.25">
      <c r="A9" s="81" t="s">
        <v>12</v>
      </c>
      <c r="B9" s="37">
        <v>45593937</v>
      </c>
      <c r="C9" s="37" t="s">
        <v>1091</v>
      </c>
      <c r="D9" s="81" t="s">
        <v>1092</v>
      </c>
      <c r="E9" t="s">
        <v>1093</v>
      </c>
      <c r="F9" s="81" t="s">
        <v>13</v>
      </c>
      <c r="G9" s="81" t="s">
        <v>204</v>
      </c>
      <c r="H9" s="81" t="s">
        <v>22</v>
      </c>
      <c r="I9" s="81" t="s">
        <v>22</v>
      </c>
    </row>
    <row r="11" spans="1:13" x14ac:dyDescent="0.25">
      <c r="A11" s="83">
        <v>42887</v>
      </c>
    </row>
    <row r="12" spans="1:13" x14ac:dyDescent="0.25">
      <c r="A12" s="3" t="s">
        <v>0</v>
      </c>
      <c r="B12" s="4" t="s">
        <v>1</v>
      </c>
      <c r="C12" s="3" t="s">
        <v>2</v>
      </c>
      <c r="D12" s="3" t="s">
        <v>23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13" t="s">
        <v>8</v>
      </c>
      <c r="K12" s="3" t="s">
        <v>9</v>
      </c>
      <c r="L12" s="3" t="s">
        <v>10</v>
      </c>
      <c r="M12" s="3" t="s">
        <v>11</v>
      </c>
    </row>
    <row r="13" spans="1:13" x14ac:dyDescent="0.25">
      <c r="A13" s="78" t="s">
        <v>12</v>
      </c>
      <c r="B13" s="78">
        <v>46138095</v>
      </c>
      <c r="C13" s="78" t="s">
        <v>1094</v>
      </c>
      <c r="D13" s="78" t="s">
        <v>1095</v>
      </c>
      <c r="E13" s="78" t="s">
        <v>1096</v>
      </c>
      <c r="F13" s="78" t="s">
        <v>659</v>
      </c>
      <c r="G13" s="78" t="s">
        <v>27</v>
      </c>
      <c r="H13" s="33" t="s">
        <v>22</v>
      </c>
      <c r="I13" s="33" t="s">
        <v>22</v>
      </c>
      <c r="J13" s="78">
        <v>41916673</v>
      </c>
      <c r="K13" s="20" t="s">
        <v>14</v>
      </c>
      <c r="L13" s="19" t="s">
        <v>754</v>
      </c>
      <c r="M13" s="19" t="s">
        <v>754</v>
      </c>
    </row>
    <row r="14" spans="1:13" x14ac:dyDescent="0.25">
      <c r="A14" s="78" t="s">
        <v>12</v>
      </c>
      <c r="B14" s="34">
        <v>44520323</v>
      </c>
      <c r="C14" s="34" t="s">
        <v>1097</v>
      </c>
      <c r="D14" s="80" t="s">
        <v>1098</v>
      </c>
      <c r="E14" s="78" t="s">
        <v>1101</v>
      </c>
      <c r="F14" s="33" t="s">
        <v>659</v>
      </c>
      <c r="G14" s="78" t="s">
        <v>27</v>
      </c>
      <c r="H14" s="33" t="s">
        <v>22</v>
      </c>
      <c r="I14" s="33" t="s">
        <v>22</v>
      </c>
      <c r="J14" s="78">
        <v>16690234</v>
      </c>
      <c r="K14" s="20" t="s">
        <v>14</v>
      </c>
      <c r="L14" s="78" t="s">
        <v>754</v>
      </c>
      <c r="M14" s="78" t="s">
        <v>1103</v>
      </c>
    </row>
    <row r="15" spans="1:13" x14ac:dyDescent="0.25">
      <c r="A15" s="78" t="s">
        <v>12</v>
      </c>
      <c r="B15" s="34">
        <v>44678065</v>
      </c>
      <c r="C15" s="34" t="s">
        <v>1099</v>
      </c>
      <c r="D15" s="80" t="s">
        <v>1100</v>
      </c>
      <c r="E15" s="78" t="s">
        <v>1102</v>
      </c>
      <c r="F15" s="33" t="s">
        <v>659</v>
      </c>
      <c r="G15" s="78" t="s">
        <v>27</v>
      </c>
      <c r="H15" s="33" t="s">
        <v>22</v>
      </c>
      <c r="I15" s="33" t="s">
        <v>22</v>
      </c>
      <c r="J15" s="78">
        <v>16690234</v>
      </c>
      <c r="K15" s="20" t="s">
        <v>14</v>
      </c>
      <c r="L15" s="78" t="s">
        <v>754</v>
      </c>
      <c r="M15" s="78" t="s">
        <v>1103</v>
      </c>
    </row>
    <row r="16" spans="1:13" x14ac:dyDescent="0.25">
      <c r="A16" s="78" t="s">
        <v>12</v>
      </c>
      <c r="B16" s="34">
        <v>18089441</v>
      </c>
      <c r="C16" s="34" t="s">
        <v>1104</v>
      </c>
      <c r="D16" s="80" t="s">
        <v>1105</v>
      </c>
      <c r="E16" s="82" t="s">
        <v>1114</v>
      </c>
      <c r="F16" s="34" t="s">
        <v>746</v>
      </c>
      <c r="G16" s="33" t="s">
        <v>204</v>
      </c>
      <c r="H16" s="34" t="s">
        <v>1119</v>
      </c>
      <c r="I16" s="78" t="s">
        <v>22</v>
      </c>
      <c r="J16" s="34">
        <v>9901680</v>
      </c>
      <c r="K16" s="20" t="s">
        <v>14</v>
      </c>
      <c r="L16" s="78" t="s">
        <v>228</v>
      </c>
      <c r="M16" s="78" t="s">
        <v>658</v>
      </c>
    </row>
    <row r="17" spans="1:14" x14ac:dyDescent="0.25">
      <c r="A17" s="78" t="s">
        <v>12</v>
      </c>
      <c r="B17" s="34">
        <v>23963439</v>
      </c>
      <c r="C17" s="34" t="s">
        <v>1106</v>
      </c>
      <c r="D17" s="80" t="s">
        <v>1107</v>
      </c>
      <c r="E17" s="82" t="s">
        <v>1115</v>
      </c>
      <c r="F17" s="34" t="s">
        <v>20</v>
      </c>
      <c r="G17" s="33" t="s">
        <v>204</v>
      </c>
      <c r="H17" s="34" t="s">
        <v>1119</v>
      </c>
      <c r="I17" s="78" t="s">
        <v>22</v>
      </c>
      <c r="J17" s="34">
        <v>9901680</v>
      </c>
      <c r="K17" s="20" t="s">
        <v>14</v>
      </c>
      <c r="L17" s="78" t="s">
        <v>228</v>
      </c>
      <c r="M17" s="78" t="s">
        <v>658</v>
      </c>
    </row>
    <row r="18" spans="1:14" x14ac:dyDescent="0.25">
      <c r="A18" s="78" t="s">
        <v>12</v>
      </c>
      <c r="B18" s="34">
        <v>40010991</v>
      </c>
      <c r="C18" s="34" t="s">
        <v>1108</v>
      </c>
      <c r="D18" s="80" t="s">
        <v>1109</v>
      </c>
      <c r="E18" s="82" t="s">
        <v>1116</v>
      </c>
      <c r="F18" s="34" t="s">
        <v>89</v>
      </c>
      <c r="G18" s="33" t="s">
        <v>204</v>
      </c>
      <c r="H18" s="34" t="s">
        <v>1119</v>
      </c>
      <c r="I18" s="78" t="s">
        <v>22</v>
      </c>
      <c r="J18" s="34">
        <v>9901680</v>
      </c>
      <c r="K18" s="20" t="s">
        <v>14</v>
      </c>
      <c r="L18" s="78" t="s">
        <v>228</v>
      </c>
      <c r="M18" s="78" t="s">
        <v>658</v>
      </c>
    </row>
    <row r="19" spans="1:14" x14ac:dyDescent="0.25">
      <c r="A19" s="78" t="s">
        <v>12</v>
      </c>
      <c r="B19" s="34">
        <v>42051348</v>
      </c>
      <c r="C19" s="34" t="s">
        <v>1110</v>
      </c>
      <c r="D19" s="78" t="s">
        <v>1111</v>
      </c>
      <c r="E19" s="82" t="s">
        <v>1117</v>
      </c>
      <c r="F19" s="34" t="s">
        <v>21</v>
      </c>
      <c r="G19" s="33" t="s">
        <v>204</v>
      </c>
      <c r="H19" s="34" t="s">
        <v>1119</v>
      </c>
      <c r="I19" s="78" t="s">
        <v>22</v>
      </c>
      <c r="J19" s="34">
        <v>9901680</v>
      </c>
      <c r="K19" s="20" t="s">
        <v>14</v>
      </c>
      <c r="L19" s="78" t="s">
        <v>228</v>
      </c>
      <c r="M19" s="78" t="s">
        <v>658</v>
      </c>
    </row>
    <row r="20" spans="1:14" x14ac:dyDescent="0.25">
      <c r="A20" s="78" t="s">
        <v>12</v>
      </c>
      <c r="B20" s="34">
        <v>44075531</v>
      </c>
      <c r="C20" s="34" t="s">
        <v>1112</v>
      </c>
      <c r="D20" s="78" t="s">
        <v>1113</v>
      </c>
      <c r="E20" s="82" t="s">
        <v>1118</v>
      </c>
      <c r="F20" s="34" t="s">
        <v>1121</v>
      </c>
      <c r="G20" s="33" t="s">
        <v>204</v>
      </c>
      <c r="H20" s="34" t="s">
        <v>1120</v>
      </c>
      <c r="I20" s="78" t="s">
        <v>22</v>
      </c>
      <c r="J20" s="34">
        <v>9901680</v>
      </c>
      <c r="K20" s="20" t="s">
        <v>14</v>
      </c>
      <c r="L20" s="78" t="s">
        <v>228</v>
      </c>
      <c r="M20" s="78" t="s">
        <v>658</v>
      </c>
    </row>
    <row r="23" spans="1:14" x14ac:dyDescent="0.25">
      <c r="A23" s="3" t="s">
        <v>0</v>
      </c>
      <c r="B23" s="4" t="s">
        <v>1</v>
      </c>
      <c r="C23" s="3" t="s">
        <v>2</v>
      </c>
      <c r="D23" s="3" t="s">
        <v>23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13" t="s">
        <v>8</v>
      </c>
      <c r="K23" s="3" t="s">
        <v>9</v>
      </c>
      <c r="L23" s="3" t="s">
        <v>10</v>
      </c>
      <c r="M23" s="3" t="s">
        <v>11</v>
      </c>
    </row>
    <row r="24" spans="1:14" s="14" customFormat="1" x14ac:dyDescent="0.25">
      <c r="A24" s="56" t="s">
        <v>12</v>
      </c>
      <c r="B24" s="89">
        <v>42013424</v>
      </c>
      <c r="C24" s="89" t="s">
        <v>1054</v>
      </c>
      <c r="D24" s="56" t="s">
        <v>1055</v>
      </c>
      <c r="E24" s="56" t="s">
        <v>1063</v>
      </c>
      <c r="F24" s="56" t="s">
        <v>13</v>
      </c>
      <c r="G24" s="56"/>
      <c r="H24" s="89" t="s">
        <v>976</v>
      </c>
      <c r="I24" s="56" t="s">
        <v>22</v>
      </c>
      <c r="J24" s="56">
        <v>7530248</v>
      </c>
      <c r="K24" s="56" t="s">
        <v>14</v>
      </c>
      <c r="L24" s="56" t="s">
        <v>228</v>
      </c>
      <c r="M24" s="56" t="s">
        <v>263</v>
      </c>
    </row>
    <row r="25" spans="1:14" s="14" customFormat="1" x14ac:dyDescent="0.25">
      <c r="A25" s="56" t="s">
        <v>12</v>
      </c>
      <c r="B25" s="89">
        <v>70537266</v>
      </c>
      <c r="C25" s="89" t="s">
        <v>1060</v>
      </c>
      <c r="D25" s="56" t="s">
        <v>1061</v>
      </c>
      <c r="E25" s="56" t="s">
        <v>1066</v>
      </c>
      <c r="F25" s="56" t="s">
        <v>13</v>
      </c>
      <c r="G25" s="56"/>
      <c r="H25" s="89" t="s">
        <v>975</v>
      </c>
      <c r="I25" s="56" t="s">
        <v>1015</v>
      </c>
      <c r="J25" s="56">
        <v>7530248</v>
      </c>
      <c r="K25" s="56" t="s">
        <v>14</v>
      </c>
      <c r="L25" s="56" t="s">
        <v>228</v>
      </c>
      <c r="M25" s="56" t="s">
        <v>263</v>
      </c>
    </row>
    <row r="26" spans="1:14" s="14" customFormat="1" x14ac:dyDescent="0.25">
      <c r="A26" s="56" t="s">
        <v>12</v>
      </c>
      <c r="B26" s="90">
        <v>8165496</v>
      </c>
      <c r="C26" s="90" t="s">
        <v>1122</v>
      </c>
      <c r="D26" s="91" t="s">
        <v>1123</v>
      </c>
      <c r="J26" s="14">
        <v>7530248</v>
      </c>
    </row>
    <row r="27" spans="1:14" s="88" customFormat="1" x14ac:dyDescent="0.25">
      <c r="A27" s="85" t="s">
        <v>12</v>
      </c>
      <c r="B27" s="86">
        <v>8877945</v>
      </c>
      <c r="C27" s="86" t="s">
        <v>1124</v>
      </c>
      <c r="D27" s="85" t="s">
        <v>1125</v>
      </c>
      <c r="E27" s="85" t="s">
        <v>1126</v>
      </c>
      <c r="F27" s="85" t="s">
        <v>13</v>
      </c>
      <c r="G27" s="85" t="s">
        <v>204</v>
      </c>
      <c r="H27" s="85" t="s">
        <v>1127</v>
      </c>
      <c r="I27" s="85" t="s">
        <v>1128</v>
      </c>
      <c r="J27" s="85">
        <v>9560267</v>
      </c>
      <c r="K27" s="87" t="s">
        <v>14</v>
      </c>
      <c r="L27" s="85" t="s">
        <v>228</v>
      </c>
      <c r="M27" s="85" t="s">
        <v>658</v>
      </c>
      <c r="N27" s="85"/>
    </row>
  </sheetData>
  <hyperlinks>
    <hyperlink ref="E16" r:id="rId1"/>
    <hyperlink ref="E17" r:id="rId2"/>
    <hyperlink ref="E18" r:id="rId3"/>
    <hyperlink ref="E19" r:id="rId4"/>
    <hyperlink ref="E2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 CDE</vt:lpstr>
      <vt:lpstr>NO CDE</vt:lpstr>
      <vt:lpstr>Hoja3</vt:lpstr>
      <vt:lpstr>Hoja1</vt:lpstr>
      <vt:lpstr>provincias</vt:lpstr>
      <vt:lpstr>Hoja4</vt:lpstr>
      <vt:lpstr>Cambios</vt:lpstr>
      <vt:lpstr>cambios 2</vt:lpstr>
      <vt:lpstr>CAMBIOS 3</vt:lpstr>
      <vt:lpstr>CAMBIO 4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GABY</cp:lastModifiedBy>
  <dcterms:created xsi:type="dcterms:W3CDTF">2017-02-13T22:14:38Z</dcterms:created>
  <dcterms:modified xsi:type="dcterms:W3CDTF">2017-09-28T19:04:07Z</dcterms:modified>
</cp:coreProperties>
</file>