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ercial\Desktop\"/>
    </mc:Choice>
  </mc:AlternateContent>
  <bookViews>
    <workbookView xWindow="0" yWindow="0" windowWidth="20490" windowHeight="7455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52511"/>
</workbook>
</file>

<file path=xl/calcChain.xml><?xml version="1.0" encoding="utf-8"?>
<calcChain xmlns="http://schemas.openxmlformats.org/spreadsheetml/2006/main">
  <c r="B25" i="1" l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</calcChain>
</file>

<file path=xl/comments1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charset val="1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<sst xmlns="http://schemas.openxmlformats.org/spreadsheetml/2006/main" count="95" uniqueCount="34">
  <si>
    <t>NOMBRE EVALUADO</t>
  </si>
  <si>
    <t>NOMBRE EVALUADOR</t>
  </si>
  <si>
    <t>RELACION</t>
  </si>
  <si>
    <t>NO. IDENTIFICACION EVALUADO</t>
  </si>
  <si>
    <t>NO. IDENTIFICACION EVALUADOR</t>
  </si>
  <si>
    <t>07873479</t>
  </si>
  <si>
    <t>FRANCISCO</t>
  </si>
  <si>
    <t xml:space="preserve">CESAR JOSE </t>
  </si>
  <si>
    <t>SUPERVISOR</t>
  </si>
  <si>
    <t>41315261</t>
  </si>
  <si>
    <t>LUIS GUILLERMO</t>
  </si>
  <si>
    <t>SUBORDINADO</t>
  </si>
  <si>
    <t>09314893</t>
  </si>
  <si>
    <t xml:space="preserve">IVAN </t>
  </si>
  <si>
    <t>ELIZABETH</t>
  </si>
  <si>
    <t>EDGAR</t>
  </si>
  <si>
    <t>07110447</t>
  </si>
  <si>
    <t>MOISES</t>
  </si>
  <si>
    <t>40006021</t>
  </si>
  <si>
    <t>ERIKA</t>
  </si>
  <si>
    <t>07964549</t>
  </si>
  <si>
    <t xml:space="preserve">LUIS </t>
  </si>
  <si>
    <t>BRUNO</t>
  </si>
  <si>
    <t>06776280</t>
  </si>
  <si>
    <t>ERNESTO</t>
  </si>
  <si>
    <t>09993638</t>
  </si>
  <si>
    <t>PATRICIA</t>
  </si>
  <si>
    <t>PAR</t>
  </si>
  <si>
    <t>CLIENTE INTERNO</t>
  </si>
  <si>
    <t>18181487</t>
  </si>
  <si>
    <t>MIRELLI</t>
  </si>
  <si>
    <t>43127489</t>
  </si>
  <si>
    <t>MARISOL</t>
  </si>
  <si>
    <t>LUIS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</si>
</sst>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color indexed="81"/>
      <name val="Tahoma"/>
      <charset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49" fontId="0" fillId="0" borderId="2" xfId="0" applyNumberFormat="1" applyFont="1" applyBorder="1" applyAlignment="1">
      <alignment horizontal="left"/>
    </xf>
    <xf numFmtId="0" fontId="0" fillId="0" borderId="2" xfId="0" applyNumberFormat="1" applyFont="1" applyBorder="1" applyAlignment="1">
      <alignment horizontal="left"/>
    </xf>
    <xf numFmtId="0" fontId="0" fillId="0" borderId="2" xfId="0" applyFont="1" applyFill="1" applyBorder="1" applyAlignment="1">
      <alignment horizontal="left"/>
    </xf>
    <xf numFmtId="0" fontId="0" fillId="0" borderId="2" xfId="0" applyFont="1" applyBorder="1" applyAlignment="1">
      <alignment horizontal="left"/>
    </xf>
    <xf numFmtId="49" fontId="4" fillId="0" borderId="2" xfId="0" applyNumberFormat="1" applyFont="1" applyBorder="1" applyAlignment="1">
      <alignment horizontal="left"/>
    </xf>
    <xf numFmtId="0" fontId="4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ercial/AppData/Local/Microsoft/Windows/INetCache/Content.Outlook/KSZ0CW34/Carga%20personal%20(003)%20(00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 refreshError="1">
        <row r="1">
          <cell r="A1" t="str">
            <v>NO. IDENTIFICACION</v>
          </cell>
          <cell r="B1" t="str">
            <v>NOMBRES</v>
          </cell>
          <cell r="C1" t="str">
            <v>APELLIDOS</v>
          </cell>
        </row>
        <row r="2">
          <cell r="A2">
            <v>1711185676</v>
          </cell>
          <cell r="B2" t="str">
            <v>CESAR</v>
          </cell>
          <cell r="C2" t="str">
            <v>ALVAREZ</v>
          </cell>
        </row>
        <row r="3">
          <cell r="A3" t="str">
            <v>07873479</v>
          </cell>
          <cell r="B3" t="str">
            <v>FRANCISCO</v>
          </cell>
          <cell r="C3" t="str">
            <v>GALDOS ANDUAGA</v>
          </cell>
        </row>
        <row r="4">
          <cell r="A4" t="str">
            <v>41514766</v>
          </cell>
          <cell r="B4" t="str">
            <v>ELIZABETH</v>
          </cell>
          <cell r="C4" t="str">
            <v>BENDEZU MESCUA</v>
          </cell>
        </row>
        <row r="5">
          <cell r="A5" t="str">
            <v>07110447</v>
          </cell>
          <cell r="B5" t="str">
            <v>MOISES</v>
          </cell>
          <cell r="C5" t="str">
            <v>AGUILAR RONDINEL</v>
          </cell>
        </row>
        <row r="6">
          <cell r="A6" t="str">
            <v>09314893</v>
          </cell>
          <cell r="B6" t="str">
            <v>IVAN</v>
          </cell>
          <cell r="C6" t="str">
            <v>MARROQUIN MOSQUEIRA</v>
          </cell>
        </row>
        <row r="7">
          <cell r="A7" t="str">
            <v>07964549</v>
          </cell>
          <cell r="B7" t="str">
            <v>LUIS</v>
          </cell>
          <cell r="C7" t="str">
            <v>GUEVARA GONZALES</v>
          </cell>
        </row>
        <row r="8">
          <cell r="A8" t="str">
            <v>06776280</v>
          </cell>
          <cell r="B8" t="str">
            <v>ERNESTO</v>
          </cell>
          <cell r="C8" t="str">
            <v>BELAUNDE NAVARRETE</v>
          </cell>
        </row>
        <row r="9">
          <cell r="A9">
            <v>46427016</v>
          </cell>
          <cell r="B9" t="str">
            <v>BRUNO</v>
          </cell>
          <cell r="C9" t="str">
            <v>TRELLES GARAY</v>
          </cell>
        </row>
        <row r="10">
          <cell r="A10" t="str">
            <v>09993638</v>
          </cell>
          <cell r="B10" t="str">
            <v xml:space="preserve">PATRICIA </v>
          </cell>
          <cell r="C10" t="str">
            <v>MURILLO MIRANDA</v>
          </cell>
        </row>
        <row r="11">
          <cell r="A11">
            <v>41519640</v>
          </cell>
          <cell r="B11" t="str">
            <v>JUAN CARLOS</v>
          </cell>
          <cell r="C11" t="str">
            <v>PALOMINO REBATA</v>
          </cell>
        </row>
        <row r="12">
          <cell r="A12">
            <v>40411568</v>
          </cell>
          <cell r="B12" t="str">
            <v xml:space="preserve">KARINA </v>
          </cell>
          <cell r="C12" t="str">
            <v>ESPINO LOPEZ</v>
          </cell>
        </row>
        <row r="13">
          <cell r="A13" t="str">
            <v>40006021</v>
          </cell>
          <cell r="B13" t="str">
            <v>ERIKA</v>
          </cell>
          <cell r="C13" t="str">
            <v>HUAMAN GUZMAN</v>
          </cell>
        </row>
        <row r="14">
          <cell r="A14">
            <v>43060692</v>
          </cell>
          <cell r="B14" t="str">
            <v>YOSSY</v>
          </cell>
          <cell r="C14" t="str">
            <v>CAMPOS NINAHUANCA</v>
          </cell>
        </row>
        <row r="15">
          <cell r="A15">
            <v>44719233</v>
          </cell>
          <cell r="B15" t="str">
            <v>CARLOS</v>
          </cell>
          <cell r="C15" t="str">
            <v>GRADOS TAZZA</v>
          </cell>
        </row>
        <row r="16">
          <cell r="A16">
            <v>40683742</v>
          </cell>
          <cell r="B16" t="str">
            <v>MILAGROS</v>
          </cell>
          <cell r="C16" t="str">
            <v>SOLAR FLORES</v>
          </cell>
        </row>
        <row r="17">
          <cell r="A17">
            <v>73622554</v>
          </cell>
          <cell r="B17" t="str">
            <v>WENDY</v>
          </cell>
          <cell r="C17" t="str">
            <v>MERA RODRIGUEZ</v>
          </cell>
        </row>
        <row r="18">
          <cell r="A18" t="str">
            <v>06805808</v>
          </cell>
          <cell r="B18" t="str">
            <v xml:space="preserve">JOSE </v>
          </cell>
          <cell r="C18" t="str">
            <v>IDELFONSO GRIMALDO</v>
          </cell>
        </row>
        <row r="19">
          <cell r="A19">
            <v>42819780</v>
          </cell>
          <cell r="B19" t="str">
            <v xml:space="preserve">EDGAR </v>
          </cell>
          <cell r="C19" t="str">
            <v>DOMINGUEZ SALINAS</v>
          </cell>
        </row>
        <row r="20">
          <cell r="A20">
            <v>71497708</v>
          </cell>
          <cell r="B20" t="str">
            <v>LEYLA</v>
          </cell>
          <cell r="C20" t="str">
            <v>CACERES ZEBALLOS</v>
          </cell>
        </row>
        <row r="21">
          <cell r="A21" t="str">
            <v>71003300</v>
          </cell>
          <cell r="B21" t="str">
            <v>JENNIFER</v>
          </cell>
          <cell r="C21" t="str">
            <v>LUNA SEBASTIAN</v>
          </cell>
        </row>
        <row r="22">
          <cell r="A22" t="str">
            <v>41795340</v>
          </cell>
          <cell r="B22" t="str">
            <v xml:space="preserve">CARLOS </v>
          </cell>
          <cell r="C22" t="str">
            <v>SUYON RAMOS</v>
          </cell>
        </row>
        <row r="23">
          <cell r="A23">
            <v>10327514</v>
          </cell>
          <cell r="B23" t="str">
            <v>VALENTIN</v>
          </cell>
          <cell r="C23" t="str">
            <v>LLACTARIMA SANCHEZ</v>
          </cell>
        </row>
        <row r="24">
          <cell r="A24">
            <v>31764821</v>
          </cell>
          <cell r="B24" t="str">
            <v>ELIFOS</v>
          </cell>
          <cell r="C24" t="str">
            <v>CARRION LOZANO</v>
          </cell>
        </row>
        <row r="25">
          <cell r="A25">
            <v>40361809</v>
          </cell>
          <cell r="B25" t="str">
            <v>FERNANDO</v>
          </cell>
          <cell r="C25" t="str">
            <v>GUTIERREZ VILA</v>
          </cell>
        </row>
        <row r="26">
          <cell r="A26" t="str">
            <v>75749289</v>
          </cell>
          <cell r="B26" t="str">
            <v>JIM</v>
          </cell>
          <cell r="C26" t="str">
            <v>CABRERA VENTOCILLA</v>
          </cell>
        </row>
        <row r="27">
          <cell r="A27" t="str">
            <v>41573558</v>
          </cell>
          <cell r="B27" t="str">
            <v>ANDRES</v>
          </cell>
          <cell r="C27" t="str">
            <v>LEON VILELA</v>
          </cell>
        </row>
        <row r="28">
          <cell r="A28" t="str">
            <v>41315261</v>
          </cell>
          <cell r="B28" t="str">
            <v>LUIS GUILLERMO</v>
          </cell>
          <cell r="C28" t="str">
            <v>ZAVALAGA LEON</v>
          </cell>
        </row>
        <row r="29">
          <cell r="A29" t="str">
            <v>18181487</v>
          </cell>
          <cell r="B29" t="str">
            <v xml:space="preserve">MIRELLI </v>
          </cell>
          <cell r="C29" t="str">
            <v>PAJARES RODRIGUEZ</v>
          </cell>
        </row>
        <row r="30">
          <cell r="A30" t="str">
            <v>43127489</v>
          </cell>
          <cell r="B30" t="str">
            <v>MARISOL</v>
          </cell>
          <cell r="C30" t="str">
            <v>DULUDE CACERES</v>
          </cell>
        </row>
        <row r="31">
          <cell r="A31" t="str">
            <v>47153194</v>
          </cell>
          <cell r="B31" t="str">
            <v>CRISTINA</v>
          </cell>
          <cell r="C31" t="str">
            <v>BENITES NOVOA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25"/>
  <sheetViews>
    <sheetView tabSelected="1" workbookViewId="0">
      <selection activeCell="C11" sqref="C11"/>
    </sheetView>
  </sheetViews>
  <sheetFormatPr baseColWidth="10" defaultRowHeight="12.75" x14ac:dyDescent="0.2"/>
  <cols>
    <col min="1" max="1" width="25.7109375" style="1" bestFit="1" customWidth="1"/>
    <col min="2" max="2" width="32.140625" style="1" customWidth="1"/>
    <col min="3" max="3" width="26.85546875" style="1" bestFit="1" customWidth="1"/>
    <col min="4" max="4" width="32.140625" style="1" customWidth="1"/>
    <col min="5" max="5" width="26.140625" style="1" customWidth="1"/>
    <col min="6" max="16384" width="11.42578125" style="1"/>
  </cols>
  <sheetData>
    <row r="1" spans="1:5" s="3" customFormat="1" x14ac:dyDescent="0.2">
      <c r="A1" s="2" t="s">
        <v>3</v>
      </c>
      <c r="B1" s="2" t="s">
        <v>0</v>
      </c>
      <c r="C1" s="2" t="s">
        <v>4</v>
      </c>
      <c r="D1" s="2" t="s">
        <v>1</v>
      </c>
      <c r="E1" s="2" t="s">
        <v>2</v>
      </c>
    </row>
    <row r="2" spans="1:5" ht="15" x14ac:dyDescent="0.25">
      <c r="A2" s="4" t="s">
        <v>5</v>
      </c>
      <c r="B2" s="5" t="str">
        <f>VLOOKUP(A2,[1]Hoja1!$A$1:$C$31,2,FALSE)</f>
        <v>FRANCISCO</v>
      </c>
      <c r="C2" s="7">
        <v>1711185676</v>
      </c>
      <c r="D2" s="7" t="s">
        <v>7</v>
      </c>
      <c r="E2" s="7" t="s">
        <v>8</v>
      </c>
    </row>
    <row r="3" spans="1:5" ht="15" x14ac:dyDescent="0.25">
      <c r="A3" s="4" t="s">
        <v>5</v>
      </c>
      <c r="B3" s="5" t="str">
        <f>VLOOKUP(A3,[1]Hoja1!$A$1:$C$31,2,FALSE)</f>
        <v>FRANCISCO</v>
      </c>
      <c r="C3" s="4" t="s">
        <v>9</v>
      </c>
      <c r="D3" s="7" t="s">
        <v>10</v>
      </c>
      <c r="E3" s="7" t="s">
        <v>11</v>
      </c>
    </row>
    <row r="4" spans="1:5" ht="15" x14ac:dyDescent="0.25">
      <c r="A4" s="4" t="s">
        <v>5</v>
      </c>
      <c r="B4" s="5" t="str">
        <f>VLOOKUP(A4,[1]Hoja1!$A$1:$C$31,2,FALSE)</f>
        <v>FRANCISCO</v>
      </c>
      <c r="C4" s="4" t="s">
        <v>12</v>
      </c>
      <c r="D4" s="7" t="s">
        <v>13</v>
      </c>
      <c r="E4" s="7" t="s">
        <v>11</v>
      </c>
    </row>
    <row r="5" spans="1:5" ht="15" x14ac:dyDescent="0.25">
      <c r="A5" s="4" t="s">
        <v>5</v>
      </c>
      <c r="B5" s="5" t="str">
        <f>VLOOKUP(A5,[1]Hoja1!$A$1:$C$31,2,FALSE)</f>
        <v>FRANCISCO</v>
      </c>
      <c r="C5" s="4">
        <v>41514766</v>
      </c>
      <c r="D5" s="7" t="s">
        <v>14</v>
      </c>
      <c r="E5" s="7" t="s">
        <v>11</v>
      </c>
    </row>
    <row r="6" spans="1:5" ht="15" x14ac:dyDescent="0.25">
      <c r="A6" s="4" t="s">
        <v>5</v>
      </c>
      <c r="B6" s="5" t="str">
        <f>VLOOKUP(A6,[1]Hoja1!$A$1:$C$31,2,FALSE)</f>
        <v>FRANCISCO</v>
      </c>
      <c r="C6" s="4">
        <v>42819780</v>
      </c>
      <c r="D6" s="7" t="s">
        <v>15</v>
      </c>
      <c r="E6" s="7" t="s">
        <v>11</v>
      </c>
    </row>
    <row r="7" spans="1:5" ht="15" x14ac:dyDescent="0.25">
      <c r="A7" s="4" t="s">
        <v>5</v>
      </c>
      <c r="B7" s="5" t="str">
        <f>VLOOKUP(A7,[1]Hoja1!$A$1:$C$31,2,FALSE)</f>
        <v>FRANCISCO</v>
      </c>
      <c r="C7" s="4" t="s">
        <v>16</v>
      </c>
      <c r="D7" s="7" t="s">
        <v>17</v>
      </c>
      <c r="E7" s="7" t="s">
        <v>11</v>
      </c>
    </row>
    <row r="8" spans="1:5" ht="15" x14ac:dyDescent="0.25">
      <c r="A8" s="4" t="s">
        <v>5</v>
      </c>
      <c r="B8" s="5" t="str">
        <f>VLOOKUP(A8,[1]Hoja1!$A$1:$C$31,2,FALSE)</f>
        <v>FRANCISCO</v>
      </c>
      <c r="C8" s="4" t="s">
        <v>18</v>
      </c>
      <c r="D8" s="7" t="s">
        <v>19</v>
      </c>
      <c r="E8" s="7" t="s">
        <v>11</v>
      </c>
    </row>
    <row r="9" spans="1:5" ht="15" x14ac:dyDescent="0.25">
      <c r="A9" s="4" t="s">
        <v>12</v>
      </c>
      <c r="B9" s="5" t="str">
        <f>VLOOKUP(A9,[1]Hoja1!$A$1:$C$31,2,FALSE)</f>
        <v>IVAN</v>
      </c>
      <c r="C9" s="4" t="s">
        <v>5</v>
      </c>
      <c r="D9" s="7" t="s">
        <v>6</v>
      </c>
      <c r="E9" s="7" t="s">
        <v>8</v>
      </c>
    </row>
    <row r="10" spans="1:5" ht="15" x14ac:dyDescent="0.25">
      <c r="A10" s="4" t="s">
        <v>12</v>
      </c>
      <c r="B10" s="5" t="str">
        <f>VLOOKUP(A10,[1]Hoja1!$A$1:$C$31,2,FALSE)</f>
        <v>IVAN</v>
      </c>
      <c r="C10" s="4" t="s">
        <v>20</v>
      </c>
      <c r="D10" s="7" t="s">
        <v>21</v>
      </c>
      <c r="E10" s="7" t="s">
        <v>11</v>
      </c>
    </row>
    <row r="11" spans="1:5" ht="15" x14ac:dyDescent="0.25">
      <c r="A11" s="4" t="s">
        <v>12</v>
      </c>
      <c r="B11" s="5" t="str">
        <f>VLOOKUP(A11,[1]Hoja1!$A$1:$C$31,2,FALSE)</f>
        <v>IVAN</v>
      </c>
      <c r="C11" s="4">
        <v>46427016</v>
      </c>
      <c r="D11" s="7" t="s">
        <v>22</v>
      </c>
      <c r="E11" s="7" t="s">
        <v>11</v>
      </c>
    </row>
    <row r="12" spans="1:5" ht="15" x14ac:dyDescent="0.25">
      <c r="A12" s="4" t="s">
        <v>12</v>
      </c>
      <c r="B12" s="5" t="str">
        <f>VLOOKUP(A12,[1]Hoja1!$A$1:$C$31,2,FALSE)</f>
        <v>IVAN</v>
      </c>
      <c r="C12" s="4" t="s">
        <v>23</v>
      </c>
      <c r="D12" s="7" t="s">
        <v>24</v>
      </c>
      <c r="E12" s="7" t="s">
        <v>11</v>
      </c>
    </row>
    <row r="13" spans="1:5" ht="15" x14ac:dyDescent="0.25">
      <c r="A13" s="4" t="s">
        <v>12</v>
      </c>
      <c r="B13" s="5" t="str">
        <f>VLOOKUP(A13,[1]Hoja1!$A$1:$C$31,2,FALSE)</f>
        <v>IVAN</v>
      </c>
      <c r="C13" s="4" t="s">
        <v>25</v>
      </c>
      <c r="D13" s="7" t="s">
        <v>26</v>
      </c>
      <c r="E13" s="7" t="s">
        <v>11</v>
      </c>
    </row>
    <row r="14" spans="1:5" ht="15" x14ac:dyDescent="0.25">
      <c r="A14" s="4" t="s">
        <v>12</v>
      </c>
      <c r="B14" s="5" t="str">
        <f>VLOOKUP(A14,[1]Hoja1!$A$1:$C$31,2,FALSE)</f>
        <v>IVAN</v>
      </c>
      <c r="C14" s="4" t="s">
        <v>9</v>
      </c>
      <c r="D14" s="7" t="s">
        <v>10</v>
      </c>
      <c r="E14" s="7" t="s">
        <v>27</v>
      </c>
    </row>
    <row r="15" spans="1:5" ht="15" x14ac:dyDescent="0.25">
      <c r="A15" s="4" t="s">
        <v>12</v>
      </c>
      <c r="B15" s="5" t="str">
        <f>VLOOKUP(A15,[1]Hoja1!$A$1:$C$31,2,FALSE)</f>
        <v>IVAN</v>
      </c>
      <c r="C15" s="4" t="s">
        <v>18</v>
      </c>
      <c r="D15" s="7" t="s">
        <v>19</v>
      </c>
      <c r="E15" s="7" t="s">
        <v>28</v>
      </c>
    </row>
    <row r="16" spans="1:5" ht="15" x14ac:dyDescent="0.25">
      <c r="A16" s="4" t="s">
        <v>12</v>
      </c>
      <c r="B16" s="5" t="str">
        <f>VLOOKUP(A16,[1]Hoja1!$A$1:$C$31,2,FALSE)</f>
        <v>IVAN</v>
      </c>
      <c r="C16" s="4" t="s">
        <v>29</v>
      </c>
      <c r="D16" s="7" t="s">
        <v>30</v>
      </c>
      <c r="E16" s="7" t="s">
        <v>28</v>
      </c>
    </row>
    <row r="17" spans="1:5" ht="15" x14ac:dyDescent="0.25">
      <c r="A17" s="4" t="s">
        <v>12</v>
      </c>
      <c r="B17" s="5" t="str">
        <f>VLOOKUP(A17,[1]Hoja1!$A$1:$C$31,2,FALSE)</f>
        <v>IVAN</v>
      </c>
      <c r="C17" s="4">
        <v>42819780</v>
      </c>
      <c r="D17" s="7" t="s">
        <v>15</v>
      </c>
      <c r="E17" s="7" t="s">
        <v>28</v>
      </c>
    </row>
    <row r="18" spans="1:5" ht="15" x14ac:dyDescent="0.25">
      <c r="A18" s="4" t="s">
        <v>9</v>
      </c>
      <c r="B18" s="5" t="str">
        <f>VLOOKUP(A18,[1]Hoja1!$A$1:$C$31,2,FALSE)</f>
        <v>LUIS GUILLERMO</v>
      </c>
      <c r="C18" s="4" t="s">
        <v>5</v>
      </c>
      <c r="D18" s="7" t="s">
        <v>6</v>
      </c>
      <c r="E18" s="7" t="s">
        <v>8</v>
      </c>
    </row>
    <row r="19" spans="1:5" ht="15" x14ac:dyDescent="0.25">
      <c r="A19" s="4" t="s">
        <v>9</v>
      </c>
      <c r="B19" s="5" t="str">
        <f>VLOOKUP(A19,[1]Hoja1!$A$1:$C$31,2,FALSE)</f>
        <v>LUIS GUILLERMO</v>
      </c>
      <c r="C19" s="4" t="s">
        <v>12</v>
      </c>
      <c r="D19" s="7" t="s">
        <v>13</v>
      </c>
      <c r="E19" s="7" t="s">
        <v>27</v>
      </c>
    </row>
    <row r="20" spans="1:5" ht="15" x14ac:dyDescent="0.25">
      <c r="A20" s="4" t="s">
        <v>9</v>
      </c>
      <c r="B20" s="5" t="str">
        <f>VLOOKUP(A20,[1]Hoja1!$A$1:$C$31,2,FALSE)</f>
        <v>LUIS GUILLERMO</v>
      </c>
      <c r="C20" s="4" t="s">
        <v>29</v>
      </c>
      <c r="D20" s="7" t="s">
        <v>30</v>
      </c>
      <c r="E20" s="7" t="s">
        <v>11</v>
      </c>
    </row>
    <row r="21" spans="1:5" ht="15" x14ac:dyDescent="0.25">
      <c r="A21" s="4" t="s">
        <v>9</v>
      </c>
      <c r="B21" s="5" t="str">
        <f>VLOOKUP(A21,[1]Hoja1!$A$1:$C$31,2,FALSE)</f>
        <v>LUIS GUILLERMO</v>
      </c>
      <c r="C21" s="4" t="s">
        <v>31</v>
      </c>
      <c r="D21" s="7" t="s">
        <v>32</v>
      </c>
      <c r="E21" s="7" t="s">
        <v>11</v>
      </c>
    </row>
    <row r="22" spans="1:5" ht="15" x14ac:dyDescent="0.25">
      <c r="A22" s="4" t="s">
        <v>9</v>
      </c>
      <c r="B22" s="5" t="str">
        <f>VLOOKUP(A22,[1]Hoja1!$A$1:$C$31,2,FALSE)</f>
        <v>LUIS GUILLERMO</v>
      </c>
      <c r="C22" s="4" t="s">
        <v>25</v>
      </c>
      <c r="D22" s="7" t="s">
        <v>26</v>
      </c>
      <c r="E22" s="7" t="s">
        <v>28</v>
      </c>
    </row>
    <row r="23" spans="1:5" ht="15" x14ac:dyDescent="0.25">
      <c r="A23" s="4" t="s">
        <v>9</v>
      </c>
      <c r="B23" s="5" t="str">
        <f>VLOOKUP(A23,[1]Hoja1!$A$1:$C$31,2,FALSE)</f>
        <v>LUIS GUILLERMO</v>
      </c>
      <c r="C23" s="8" t="s">
        <v>20</v>
      </c>
      <c r="D23" s="9" t="s">
        <v>33</v>
      </c>
      <c r="E23" s="7" t="s">
        <v>28</v>
      </c>
    </row>
    <row r="24" spans="1:5" ht="15" x14ac:dyDescent="0.25">
      <c r="A24" s="4" t="s">
        <v>9</v>
      </c>
      <c r="B24" s="5" t="str">
        <f>VLOOKUP(A24,[1]Hoja1!$A$1:$C$31,2,FALSE)</f>
        <v>LUIS GUILLERMO</v>
      </c>
      <c r="C24" s="8" t="s">
        <v>23</v>
      </c>
      <c r="D24" s="9" t="s">
        <v>24</v>
      </c>
      <c r="E24" s="7" t="s">
        <v>28</v>
      </c>
    </row>
    <row r="25" spans="1:5" ht="15" x14ac:dyDescent="0.25">
      <c r="A25" s="4" t="s">
        <v>9</v>
      </c>
      <c r="B25" s="5" t="str">
        <f>VLOOKUP(A25,[1]Hoja1!$A$1:$C$31,2,FALSE)</f>
        <v>LUIS GUILLERMO</v>
      </c>
      <c r="C25" s="8">
        <v>46427016</v>
      </c>
      <c r="D25" s="9" t="s">
        <v>22</v>
      </c>
      <c r="E25" s="6" t="s">
        <v>28</v>
      </c>
    </row>
  </sheetData>
  <pageMargins left="0.7" right="0.7" top="0.75" bottom="0.75" header="0.3" footer="0.3"/>
  <pageSetup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Flia. Aguinaga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Comercial</cp:lastModifiedBy>
  <dcterms:created xsi:type="dcterms:W3CDTF">2013-04-29T21:30:29Z</dcterms:created>
  <dcterms:modified xsi:type="dcterms:W3CDTF">2017-05-12T19:34:03Z</dcterms:modified>
</cp:coreProperties>
</file>