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lisa\Desktop\"/>
    </mc:Choice>
  </mc:AlternateContent>
  <bookViews>
    <workbookView xWindow="0" yWindow="0" windowWidth="20490" windowHeight="7755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" i="1" l="1"/>
  <c r="H2" i="1"/>
  <c r="G2" i="1"/>
  <c r="F2" i="1"/>
</calcChain>
</file>

<file path=xl/comments1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Digite aqui la cedula o DNI o No. de Identificación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<sst xmlns="http://schemas.openxmlformats.org/spreadsheetml/2006/main" count="20" uniqueCount="20">
  <si>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</si>
  <si>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</si>
  <si>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</si>
  <si>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</si>
  <si>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</si>
  <si>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</si>
  <si>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</si>
  <si>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</si>
  <si>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</si>
  <si>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</si>
  <si>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COLABORADOR</t>
  </si>
  <si>
    <t>PERSONALIZADO 1</t>
  </si>
  <si>
    <t>PERSONALIZADO 2</t>
  </si>
  <si>
    <t>PERSONALIZADO 3</t>
  </si>
  <si>
    <t>GIOVANA JUDIT</t>
  </si>
  <si>
    <t>RETAMOZO BREÑA</t>
  </si>
  <si>
    <t>giovana.retamozo@qsindustrial.biz</t>
  </si>
  <si>
    <t>JEFE DE SECCION</t>
  </si>
  <si>
    <t>QUIMICA SUIZA INDUSTRIAL</t>
  </si>
  <si>
    <t>QUIMICOS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</si>
</sst>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9"/>
      <color theme="9" tint="-0.249977111117893"/>
      <name val="Calibri"/>
      <family val="2"/>
      <scheme val="minor"/>
    </font>
    <font>
      <u/>
      <sz val="11"/>
      <color theme="9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cubas/AppData/Local/Microsoft/Windows/Temporary%20Internet%20Files/Content.Outlook/06AMI4GY/Consolidado_HC_QuicorpPE_2015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>
        <row r="2028">
          <cell r="C2028">
            <v>474657</v>
          </cell>
          <cell r="D2028" t="str">
            <v>RAMIREZ QUISPE RICHARD PEDRO PABLO</v>
          </cell>
          <cell r="E2028" t="str">
            <v>ACTIVO</v>
          </cell>
          <cell r="F2028">
            <v>48</v>
          </cell>
          <cell r="G2028">
            <v>24443</v>
          </cell>
          <cell r="H2028">
            <v>39845</v>
          </cell>
          <cell r="I2028" t="str">
            <v>M</v>
          </cell>
          <cell r="J2028" t="str">
            <v>DNI</v>
          </cell>
          <cell r="K2028">
            <v>474657</v>
          </cell>
          <cell r="L2028" t="str">
            <v>UNIVERSIDAD INCONCLU</v>
          </cell>
          <cell r="M2028" t="str">
            <v>*PROFUTURO</v>
          </cell>
          <cell r="N2028" t="str">
            <v>NEGOCIOS INDUSTRIAL</v>
          </cell>
          <cell r="O2028" t="str">
            <v>EMPLEADOS</v>
          </cell>
          <cell r="P2028">
            <v>39845</v>
          </cell>
          <cell r="Q2028" t="str">
            <v>REPUBLICA DE PANAMA</v>
          </cell>
          <cell r="R2028" t="str">
            <v>QUIMICOS</v>
          </cell>
          <cell r="S2028" t="str">
            <v>EQUIPOS DE LABORATORIO</v>
          </cell>
          <cell r="T2028" t="str">
            <v>REPRESENTANTE TECNICO DE VENTAS 1</v>
          </cell>
          <cell r="U2028" t="str">
            <v>REPRESENTANTE TECNICO DE VENTAS 1 TEXTIL MAQUINARI</v>
          </cell>
        </row>
        <row r="2029">
          <cell r="C2029">
            <v>720456</v>
          </cell>
          <cell r="D2029" t="str">
            <v>SOTGIU TILLEY STEFANO</v>
          </cell>
          <cell r="E2029" t="str">
            <v>ACTIVO</v>
          </cell>
          <cell r="F2029">
            <v>41</v>
          </cell>
          <cell r="G2029">
            <v>27336</v>
          </cell>
          <cell r="H2029">
            <v>40603</v>
          </cell>
          <cell r="I2029" t="str">
            <v>M</v>
          </cell>
          <cell r="J2029" t="str">
            <v>CEX</v>
          </cell>
          <cell r="K2029">
            <v>720456</v>
          </cell>
          <cell r="L2029" t="str">
            <v>BACHILLER</v>
          </cell>
          <cell r="M2029" t="str">
            <v>*PROFUTURO</v>
          </cell>
          <cell r="N2029" t="str">
            <v>NEGOCIOS INDUSTRIAL</v>
          </cell>
          <cell r="O2029" t="str">
            <v>EMPLEADOS</v>
          </cell>
          <cell r="P2029">
            <v>40603</v>
          </cell>
          <cell r="Q2029" t="str">
            <v>REPUBLICA DE PANAMA</v>
          </cell>
          <cell r="R2029" t="str">
            <v>TEXTIL</v>
          </cell>
          <cell r="S2029" t="str">
            <v>COLORANTES TEXTIL</v>
          </cell>
          <cell r="T2029" t="str">
            <v>JEFE DE SECCION</v>
          </cell>
          <cell r="U2029" t="str">
            <v>JEFE DE SECCION TEXTIL COLORANTES TEXTIL</v>
          </cell>
        </row>
        <row r="2030">
          <cell r="C2030">
            <v>743251</v>
          </cell>
          <cell r="D2030" t="str">
            <v>KLEIN MICHAEL</v>
          </cell>
          <cell r="E2030" t="str">
            <v>ACTIVO</v>
          </cell>
          <cell r="F2030">
            <v>52</v>
          </cell>
          <cell r="G2030">
            <v>23321</v>
          </cell>
          <cell r="H2030">
            <v>41426</v>
          </cell>
          <cell r="I2030" t="str">
            <v>M</v>
          </cell>
          <cell r="J2030" t="str">
            <v>CEX</v>
          </cell>
          <cell r="K2030">
            <v>743251</v>
          </cell>
          <cell r="L2030" t="str">
            <v>BACHILLER</v>
          </cell>
          <cell r="M2030" t="str">
            <v>*INTEGRA</v>
          </cell>
          <cell r="N2030" t="str">
            <v>NEGOCIOS INDUSTRIAL</v>
          </cell>
          <cell r="O2030" t="str">
            <v>EMPLEADOS</v>
          </cell>
          <cell r="P2030">
            <v>41426</v>
          </cell>
          <cell r="Q2030" t="str">
            <v>REPUBLICA DE PANAMA</v>
          </cell>
          <cell r="R2030" t="str">
            <v>CONSTRUCCION Y MINERIA</v>
          </cell>
          <cell r="S2030" t="str">
            <v>ADITIVOS CONSTRUCCION</v>
          </cell>
          <cell r="T2030" t="str">
            <v>JEFE DE SECCION</v>
          </cell>
          <cell r="U2030" t="str">
            <v>JEFE DE SECCION INDUSTRIAL CONSTRUCCION</v>
          </cell>
        </row>
        <row r="2031">
          <cell r="C2031">
            <v>745581</v>
          </cell>
          <cell r="D2031" t="str">
            <v>AARTS FRANCISCUS WILHELMUS CATHARINA</v>
          </cell>
          <cell r="E2031" t="str">
            <v>ACTIVO</v>
          </cell>
          <cell r="F2031">
            <v>44</v>
          </cell>
          <cell r="G2031">
            <v>26087</v>
          </cell>
          <cell r="H2031">
            <v>41334</v>
          </cell>
          <cell r="I2031" t="str">
            <v>M</v>
          </cell>
          <cell r="J2031" t="str">
            <v>CEX</v>
          </cell>
          <cell r="K2031">
            <v>745581</v>
          </cell>
          <cell r="L2031" t="str">
            <v>BACHILLER</v>
          </cell>
          <cell r="M2031" t="str">
            <v>*PRIMA</v>
          </cell>
          <cell r="N2031" t="str">
            <v>NEGOCIOS INDUSTRIAL</v>
          </cell>
          <cell r="O2031" t="str">
            <v>EMPLEADOS</v>
          </cell>
          <cell r="P2031">
            <v>41334</v>
          </cell>
          <cell r="Q2031" t="str">
            <v>REPUBLICA DE PANAMA</v>
          </cell>
          <cell r="R2031" t="str">
            <v>CONSTRUCCION Y MINERIA</v>
          </cell>
          <cell r="S2031" t="str">
            <v>ADITIVOS CONSTRUCCION</v>
          </cell>
          <cell r="T2031" t="str">
            <v>ESPECIALISTA 1</v>
          </cell>
          <cell r="U2031" t="str">
            <v>ESPECIALISTA 1 ADITIVOS CONSTRUCCION</v>
          </cell>
        </row>
        <row r="2032">
          <cell r="C2032">
            <v>771077</v>
          </cell>
          <cell r="D2032" t="str">
            <v>PIEPER XXXX HANS ULRICH</v>
          </cell>
          <cell r="E2032" t="str">
            <v>ACTIVO</v>
          </cell>
          <cell r="F2032">
            <v>51</v>
          </cell>
          <cell r="G2032">
            <v>23580</v>
          </cell>
          <cell r="H2032">
            <v>40787</v>
          </cell>
          <cell r="I2032" t="str">
            <v>M</v>
          </cell>
          <cell r="J2032" t="str">
            <v>CEX</v>
          </cell>
          <cell r="K2032">
            <v>771077</v>
          </cell>
          <cell r="L2032" t="str">
            <v>BACHILLER</v>
          </cell>
          <cell r="M2032" t="str">
            <v>*INTEGRA</v>
          </cell>
          <cell r="N2032" t="str">
            <v>NEGOCIOS INDUSTRIAL</v>
          </cell>
          <cell r="O2032" t="str">
            <v>EJECUTIVOS</v>
          </cell>
          <cell r="P2032">
            <v>40787</v>
          </cell>
          <cell r="Q2032" t="str">
            <v>REPUBLICA DE PANAMA</v>
          </cell>
          <cell r="R2032" t="str">
            <v>GERENCIA UNIDAD DE NEGOCIO INDUSTRIAL</v>
          </cell>
          <cell r="S2032" t="str">
            <v>GERENCIA INDUSTRIAL</v>
          </cell>
          <cell r="T2032" t="str">
            <v>GERENTE GENERAL</v>
          </cell>
          <cell r="U2032" t="str">
            <v>GERENTE GENERAL INDUSTRIAL GERENCIA DE UNIDAD DE N</v>
          </cell>
        </row>
        <row r="2033">
          <cell r="C2033">
            <v>780769</v>
          </cell>
          <cell r="D2033" t="str">
            <v>URECH XXXX MARIO</v>
          </cell>
          <cell r="E2033" t="str">
            <v>ACTIVO</v>
          </cell>
          <cell r="F2033">
            <v>32</v>
          </cell>
          <cell r="G2033">
            <v>30621</v>
          </cell>
          <cell r="H2033">
            <v>40817</v>
          </cell>
          <cell r="I2033" t="str">
            <v>M</v>
          </cell>
          <cell r="J2033" t="str">
            <v>CEX</v>
          </cell>
          <cell r="K2033">
            <v>780769</v>
          </cell>
          <cell r="L2033" t="str">
            <v>BACHILLER</v>
          </cell>
          <cell r="M2033" t="str">
            <v>*PROFUTURO</v>
          </cell>
          <cell r="N2033" t="str">
            <v>NEGOCIOS INDUSTRIAL</v>
          </cell>
          <cell r="O2033" t="str">
            <v>EMPLEADOS</v>
          </cell>
          <cell r="P2033">
            <v>40817</v>
          </cell>
          <cell r="Q2033" t="str">
            <v>REPUBLICA DE PANAMA</v>
          </cell>
          <cell r="R2033" t="str">
            <v>GERENCIA UNIDAD DE NEGOCIO INDUSTRIAL</v>
          </cell>
          <cell r="S2033" t="str">
            <v>MARKETING</v>
          </cell>
          <cell r="T2033" t="str">
            <v>JEFE DE SECCION SENIOR</v>
          </cell>
          <cell r="U2033" t="str">
            <v>JEFE DE SECCION SENIOR GERENCIA UNIDAD DE NEGOCIO</v>
          </cell>
        </row>
        <row r="2034">
          <cell r="C2034">
            <v>821970</v>
          </cell>
          <cell r="D2034" t="str">
            <v>WAGNER FARBIARZ OSCAR</v>
          </cell>
          <cell r="E2034" t="str">
            <v>ACTIVO</v>
          </cell>
          <cell r="F2034">
            <v>49</v>
          </cell>
          <cell r="G2034">
            <v>24223</v>
          </cell>
          <cell r="H2034">
            <v>41000</v>
          </cell>
          <cell r="I2034" t="str">
            <v>M</v>
          </cell>
          <cell r="J2034" t="str">
            <v>CEX</v>
          </cell>
          <cell r="K2034">
            <v>821970</v>
          </cell>
          <cell r="L2034" t="str">
            <v>DIPLOMADO</v>
          </cell>
          <cell r="M2034" t="str">
            <v>*PROFUTURO</v>
          </cell>
          <cell r="N2034" t="str">
            <v>NEGOCIOS INDUSTRIAL</v>
          </cell>
          <cell r="O2034" t="str">
            <v>EJECUTIVOS</v>
          </cell>
          <cell r="P2034">
            <v>41000</v>
          </cell>
          <cell r="Q2034" t="str">
            <v>REPUBLICA DE PANAMA</v>
          </cell>
          <cell r="R2034" t="str">
            <v>CONSTRUCCION Y MINERIA</v>
          </cell>
          <cell r="S2034" t="str">
            <v>HILTI</v>
          </cell>
          <cell r="T2034" t="str">
            <v>JEFE DE SECCION</v>
          </cell>
          <cell r="U2034" t="str">
            <v>JEFE DE SECCION CONSTRUCCION Y MINERIA HILTI</v>
          </cell>
        </row>
        <row r="2035">
          <cell r="C2035">
            <v>832467</v>
          </cell>
          <cell r="D2035" t="str">
            <v>ISLAS HERNANDEZ OSCAR</v>
          </cell>
          <cell r="E2035" t="str">
            <v>ACTIVO</v>
          </cell>
          <cell r="F2035">
            <v>42</v>
          </cell>
          <cell r="G2035">
            <v>26968</v>
          </cell>
          <cell r="H2035">
            <v>41061</v>
          </cell>
          <cell r="I2035" t="str">
            <v>M</v>
          </cell>
          <cell r="J2035" t="str">
            <v>CEX</v>
          </cell>
          <cell r="K2035">
            <v>832467</v>
          </cell>
          <cell r="L2035" t="str">
            <v>BACHILLER</v>
          </cell>
          <cell r="M2035" t="str">
            <v>*PROFUTURO</v>
          </cell>
          <cell r="N2035" t="str">
            <v>NEGOCIOS INDUSTRIAL</v>
          </cell>
          <cell r="O2035" t="str">
            <v>EMPLEADOS</v>
          </cell>
          <cell r="P2035">
            <v>41061</v>
          </cell>
          <cell r="Q2035" t="str">
            <v>REPUBLICA DE PANAMA</v>
          </cell>
          <cell r="R2035" t="str">
            <v>CONSTRUCCION Y MINERIA</v>
          </cell>
          <cell r="S2035" t="str">
            <v>HILTI</v>
          </cell>
          <cell r="T2035" t="str">
            <v>JEFE DE SECCION</v>
          </cell>
          <cell r="U2035" t="str">
            <v>JEFE DE SECCION CONSTRUCCION Y MINERIA HILTI</v>
          </cell>
        </row>
        <row r="2036">
          <cell r="C2036">
            <v>846565</v>
          </cell>
          <cell r="D2036" t="str">
            <v>GARRIDO HERNANDEZ ROSARIO</v>
          </cell>
          <cell r="E2036" t="str">
            <v>ACTIVO</v>
          </cell>
          <cell r="F2036">
            <v>38</v>
          </cell>
          <cell r="G2036">
            <v>28316</v>
          </cell>
          <cell r="H2036">
            <v>41106</v>
          </cell>
          <cell r="I2036" t="str">
            <v>F</v>
          </cell>
          <cell r="J2036" t="str">
            <v>CEX</v>
          </cell>
          <cell r="K2036">
            <v>846565</v>
          </cell>
          <cell r="L2036" t="str">
            <v>BACHILLER</v>
          </cell>
          <cell r="M2036" t="str">
            <v>*PRIMA</v>
          </cell>
          <cell r="N2036" t="str">
            <v>NEGOCIOS INDUSTRIAL</v>
          </cell>
          <cell r="O2036" t="str">
            <v>EMPLEADOS</v>
          </cell>
          <cell r="P2036">
            <v>41106</v>
          </cell>
          <cell r="Q2036" t="str">
            <v>REPUBLICA DE PANAMA</v>
          </cell>
          <cell r="R2036" t="str">
            <v>CONSTRUCCION Y MINERIA</v>
          </cell>
          <cell r="S2036" t="str">
            <v>GERENCIA CONSTRUCCION</v>
          </cell>
          <cell r="T2036" t="str">
            <v>ANALISTA 2</v>
          </cell>
          <cell r="U2036" t="str">
            <v>ANALISTA 2 CONSTRUCCION Y MINERIA</v>
          </cell>
        </row>
        <row r="2037">
          <cell r="C2037">
            <v>877932</v>
          </cell>
          <cell r="D2037" t="str">
            <v>ANTOLI GARCIA JORDI</v>
          </cell>
          <cell r="E2037" t="str">
            <v>ACTIVO</v>
          </cell>
          <cell r="F2037">
            <v>26</v>
          </cell>
          <cell r="G2037">
            <v>32491</v>
          </cell>
          <cell r="H2037">
            <v>41866</v>
          </cell>
          <cell r="I2037" t="str">
            <v>M</v>
          </cell>
          <cell r="J2037" t="str">
            <v>CEX</v>
          </cell>
          <cell r="K2037">
            <v>877932</v>
          </cell>
          <cell r="L2037" t="str">
            <v>UNIVERSIDAD INCONCLU</v>
          </cell>
          <cell r="M2037" t="str">
            <v>HABITAT</v>
          </cell>
          <cell r="N2037" t="str">
            <v>NEGOCIOS INDUSTRIAL</v>
          </cell>
          <cell r="O2037" t="str">
            <v>EMPLEADOS</v>
          </cell>
          <cell r="P2037">
            <v>42278</v>
          </cell>
          <cell r="Q2037" t="str">
            <v>REPUBLICA DE PANAMA</v>
          </cell>
          <cell r="R2037" t="str">
            <v>CONSTRUCCION Y MINERIA</v>
          </cell>
          <cell r="S2037" t="str">
            <v>HILTI</v>
          </cell>
          <cell r="T2037" t="str">
            <v>ESPECIALISTA 2</v>
          </cell>
          <cell r="U2037" t="str">
            <v>ESPECIALISTA 2 CONSTRUCCION Y MINERIA HILTI</v>
          </cell>
        </row>
        <row r="2038">
          <cell r="C2038">
            <v>1036621</v>
          </cell>
          <cell r="D2038" t="str">
            <v>DUGGAN DANIEL ALEJANDRO</v>
          </cell>
          <cell r="E2038" t="str">
            <v>ACTIVO</v>
          </cell>
          <cell r="F2038">
            <v>38</v>
          </cell>
          <cell r="G2038">
            <v>28438</v>
          </cell>
          <cell r="H2038">
            <v>41730</v>
          </cell>
          <cell r="I2038" t="str">
            <v>M</v>
          </cell>
          <cell r="J2038" t="str">
            <v>CEX</v>
          </cell>
          <cell r="K2038">
            <v>1036621</v>
          </cell>
          <cell r="L2038" t="str">
            <v>UNIVERSIDAD COMPLETA</v>
          </cell>
          <cell r="M2038" t="str">
            <v>*PRIMA</v>
          </cell>
          <cell r="N2038" t="str">
            <v>NEGOCIOS INDUSTRIAL</v>
          </cell>
          <cell r="O2038" t="str">
            <v>EMPLEADOS</v>
          </cell>
          <cell r="P2038">
            <v>41730</v>
          </cell>
          <cell r="Q2038" t="str">
            <v>REPUBLICA DE PANAMA</v>
          </cell>
          <cell r="R2038" t="str">
            <v>CONSTRUCCION Y MINERIA</v>
          </cell>
          <cell r="S2038" t="str">
            <v>HILTI</v>
          </cell>
          <cell r="T2038" t="str">
            <v>EJECUTIVO DE CUENTAS 2</v>
          </cell>
          <cell r="U2038" t="str">
            <v>EJECUTIVO DE CUENTAS 2 CONSTRUCCION Y MINERIA HILT</v>
          </cell>
        </row>
        <row r="2039">
          <cell r="C2039">
            <v>5377572</v>
          </cell>
          <cell r="D2039" t="str">
            <v>CHAVEZ MONGE SAID</v>
          </cell>
          <cell r="E2039" t="str">
            <v>ACTIVO</v>
          </cell>
          <cell r="F2039">
            <v>41</v>
          </cell>
          <cell r="G2039">
            <v>27333</v>
          </cell>
          <cell r="H2039">
            <v>40668</v>
          </cell>
          <cell r="I2039" t="str">
            <v>M</v>
          </cell>
          <cell r="J2039" t="str">
            <v>DNI</v>
          </cell>
          <cell r="K2039">
            <v>5377572</v>
          </cell>
          <cell r="L2039" t="str">
            <v>BACHILLER</v>
          </cell>
          <cell r="M2039" t="str">
            <v>*INTEGRA</v>
          </cell>
          <cell r="N2039" t="str">
            <v>NEGOCIOS INDUSTRIAL</v>
          </cell>
          <cell r="O2039" t="str">
            <v>EMPLEADOS</v>
          </cell>
          <cell r="P2039">
            <v>40668</v>
          </cell>
          <cell r="Q2039" t="str">
            <v>REPUBLICA DE PANAMA</v>
          </cell>
          <cell r="R2039" t="str">
            <v>CONSTRUCCION Y MINERIA</v>
          </cell>
          <cell r="S2039" t="str">
            <v>ADITIVOS CONSTRUCCION</v>
          </cell>
          <cell r="T2039" t="str">
            <v>ESPECIALISTA 1</v>
          </cell>
          <cell r="U2039" t="str">
            <v>ESPECIALISTA 1 INDUSTRIAL CONSTRUCCION</v>
          </cell>
        </row>
        <row r="2040">
          <cell r="C2040">
            <v>6008754</v>
          </cell>
          <cell r="D2040" t="str">
            <v>MELENDEZ HAMMERSCHMIDT MARIA ROSALINA</v>
          </cell>
          <cell r="E2040" t="str">
            <v>ACTIVO</v>
          </cell>
          <cell r="F2040">
            <v>56</v>
          </cell>
          <cell r="G2040">
            <v>21694</v>
          </cell>
          <cell r="H2040">
            <v>31609</v>
          </cell>
          <cell r="I2040" t="str">
            <v>F</v>
          </cell>
          <cell r="J2040" t="str">
            <v>DNI</v>
          </cell>
          <cell r="K2040">
            <v>6008754</v>
          </cell>
          <cell r="L2040" t="str">
            <v>TÉCNICO COMPLETO</v>
          </cell>
          <cell r="M2040" t="str">
            <v>*PRIMA</v>
          </cell>
          <cell r="N2040" t="str">
            <v>NEGOCIOS INDUSTRIAL</v>
          </cell>
          <cell r="O2040" t="str">
            <v>EMPLEADOS</v>
          </cell>
          <cell r="P2040">
            <v>31609</v>
          </cell>
          <cell r="Q2040" t="str">
            <v>REPUBLICA DE PANAMA</v>
          </cell>
          <cell r="R2040" t="str">
            <v>GERENCIA UNIDAD DE NEGOCIO INDUSTRIAL</v>
          </cell>
          <cell r="S2040" t="str">
            <v>ADMINISTRACION UNI</v>
          </cell>
          <cell r="T2040" t="str">
            <v>ASISTENTE ADMINISTRATIVO 3</v>
          </cell>
          <cell r="U2040" t="str">
            <v>ASISTENTE ADMINISTRATIVO 3 INDUSTRIAL ADMINISTRACI</v>
          </cell>
        </row>
        <row r="2041">
          <cell r="C2041">
            <v>6098329</v>
          </cell>
          <cell r="D2041" t="str">
            <v>OSORIO PAJUELO MARTIN FRANCISCO</v>
          </cell>
          <cell r="E2041" t="str">
            <v>ACTIVO</v>
          </cell>
          <cell r="F2041">
            <v>56</v>
          </cell>
          <cell r="G2041">
            <v>21783</v>
          </cell>
          <cell r="H2041">
            <v>41409</v>
          </cell>
          <cell r="I2041" t="str">
            <v>M</v>
          </cell>
          <cell r="J2041" t="str">
            <v>DNI</v>
          </cell>
          <cell r="K2041">
            <v>6098329</v>
          </cell>
          <cell r="L2041" t="str">
            <v>UNIVERSIDAD COMPLETA</v>
          </cell>
          <cell r="M2041" t="str">
            <v>*SNP</v>
          </cell>
          <cell r="N2041" t="str">
            <v>NEGOCIOS AGRO VETERINARIA</v>
          </cell>
          <cell r="O2041" t="str">
            <v>EMPLEADOS</v>
          </cell>
          <cell r="P2041">
            <v>41409</v>
          </cell>
          <cell r="Q2041" t="str">
            <v>REPUBLICA DE PANAMA</v>
          </cell>
          <cell r="R2041" t="str">
            <v>AGRO</v>
          </cell>
          <cell r="S2041" t="str">
            <v>AGRO</v>
          </cell>
          <cell r="T2041" t="str">
            <v>PROMOTOR(A) DE VENTAS</v>
          </cell>
          <cell r="U2041" t="str">
            <v>PROMOTOR(A) DE VENTAS INDUSTRIAL AGROQUIMICOS</v>
          </cell>
        </row>
        <row r="2042">
          <cell r="C2042">
            <v>6106044</v>
          </cell>
          <cell r="D2042" t="str">
            <v>VILLANUEVA MANRIQUE ALBERTO LUIS</v>
          </cell>
          <cell r="E2042" t="str">
            <v>ACTIVO</v>
          </cell>
          <cell r="F2042">
            <v>56</v>
          </cell>
          <cell r="G2042">
            <v>21761</v>
          </cell>
          <cell r="H2042">
            <v>33042</v>
          </cell>
          <cell r="I2042" t="str">
            <v>M</v>
          </cell>
          <cell r="J2042" t="str">
            <v>DNI</v>
          </cell>
          <cell r="K2042">
            <v>6106044</v>
          </cell>
          <cell r="L2042" t="str">
            <v>UNIVERSIDAD COMPLETA</v>
          </cell>
          <cell r="M2042" t="str">
            <v>*PROFUTURO</v>
          </cell>
          <cell r="N2042" t="str">
            <v>NEGOCIOS INDUSTRIAL</v>
          </cell>
          <cell r="O2042" t="str">
            <v>EMPLEADOS</v>
          </cell>
          <cell r="P2042">
            <v>33042</v>
          </cell>
          <cell r="Q2042" t="str">
            <v>REPUBLICA DE PANAMA</v>
          </cell>
          <cell r="R2042" t="str">
            <v>TEXTIL</v>
          </cell>
          <cell r="S2042" t="str">
            <v>FIBRAS</v>
          </cell>
          <cell r="T2042" t="str">
            <v>JEFE DE SECCION</v>
          </cell>
          <cell r="U2042" t="str">
            <v>JEFE DE SECCION TEXTIL FIBRAS</v>
          </cell>
        </row>
        <row r="2043">
          <cell r="C2043">
            <v>6109071</v>
          </cell>
          <cell r="D2043" t="str">
            <v>MARTINEZ LA PORTILLA CAROLL MARINA</v>
          </cell>
          <cell r="E2043" t="str">
            <v>ACTIVO</v>
          </cell>
          <cell r="F2043">
            <v>50</v>
          </cell>
          <cell r="G2043">
            <v>23790</v>
          </cell>
          <cell r="H2043">
            <v>40849</v>
          </cell>
          <cell r="I2043" t="str">
            <v>F</v>
          </cell>
          <cell r="J2043" t="str">
            <v>DNI</v>
          </cell>
          <cell r="K2043">
            <v>6109071</v>
          </cell>
          <cell r="L2043" t="str">
            <v>BACHILLER</v>
          </cell>
          <cell r="M2043" t="str">
            <v>*PRIMA</v>
          </cell>
          <cell r="N2043" t="str">
            <v>NEGOCIOS INDUSTRIAL</v>
          </cell>
          <cell r="O2043" t="str">
            <v>EMPLEADOS</v>
          </cell>
          <cell r="P2043">
            <v>40849</v>
          </cell>
          <cell r="Q2043" t="str">
            <v>REPUBLICA DE PANAMA</v>
          </cell>
          <cell r="R2043" t="str">
            <v>OPERACIONES</v>
          </cell>
          <cell r="S2043" t="str">
            <v>PROCESOS</v>
          </cell>
          <cell r="T2043" t="str">
            <v>JEFE DE SECCION</v>
          </cell>
          <cell r="U2043" t="str">
            <v>JEFE DE SECCION INDUSTRIAL OPERACIONES</v>
          </cell>
        </row>
        <row r="2044">
          <cell r="C2044">
            <v>6170117</v>
          </cell>
          <cell r="D2044" t="str">
            <v>NEGRETE CASTAÑEDA DAVID MIGUEL</v>
          </cell>
          <cell r="E2044" t="str">
            <v>ACTIVO</v>
          </cell>
          <cell r="F2044">
            <v>55</v>
          </cell>
          <cell r="G2044">
            <v>22168</v>
          </cell>
          <cell r="H2044">
            <v>39995</v>
          </cell>
          <cell r="I2044" t="str">
            <v>M</v>
          </cell>
          <cell r="J2044" t="str">
            <v>DNI</v>
          </cell>
          <cell r="K2044">
            <v>6170117</v>
          </cell>
          <cell r="L2044" t="str">
            <v>SECUNDARIA COMPLETA</v>
          </cell>
          <cell r="M2044" t="str">
            <v>*PRIMA</v>
          </cell>
          <cell r="N2044" t="str">
            <v>NEGOCIOS AGRO VETERINARIA</v>
          </cell>
          <cell r="O2044" t="str">
            <v>EMPLEADOS</v>
          </cell>
          <cell r="P2044">
            <v>39995</v>
          </cell>
          <cell r="Q2044" t="str">
            <v>REPUBLICA DE PANAMA</v>
          </cell>
          <cell r="R2044" t="str">
            <v>VETERINARIA</v>
          </cell>
          <cell r="S2044" t="str">
            <v>AVICOLA</v>
          </cell>
          <cell r="T2044" t="str">
            <v>JEFE DE SECCION</v>
          </cell>
          <cell r="U2044" t="str">
            <v>JEFE DE SECCION INDUSTRIAL VETERINARIA / AVICOLA /</v>
          </cell>
        </row>
        <row r="2045">
          <cell r="C2045">
            <v>6254292</v>
          </cell>
          <cell r="D2045" t="str">
            <v>VIEYRA CHUNGA WILFREDO RICARDO</v>
          </cell>
          <cell r="E2045" t="str">
            <v>ACTIVO</v>
          </cell>
          <cell r="F2045">
            <v>60</v>
          </cell>
          <cell r="G2045">
            <v>20389</v>
          </cell>
          <cell r="H2045">
            <v>36591</v>
          </cell>
          <cell r="I2045" t="str">
            <v>M</v>
          </cell>
          <cell r="J2045" t="str">
            <v>DNI</v>
          </cell>
          <cell r="K2045">
            <v>6254292</v>
          </cell>
          <cell r="L2045" t="str">
            <v>UNIVERSIDAD COMPLETA</v>
          </cell>
          <cell r="M2045" t="str">
            <v>*INTEGRA</v>
          </cell>
          <cell r="N2045" t="str">
            <v>NEGOCIOS INDUSTRIAL</v>
          </cell>
          <cell r="O2045" t="str">
            <v>EMPLEADOS</v>
          </cell>
          <cell r="P2045">
            <v>36591</v>
          </cell>
          <cell r="Q2045" t="str">
            <v>CENTRO DE DISTRIBUCION AVENIDA ARGENTINA</v>
          </cell>
          <cell r="R2045" t="str">
            <v>OPERACIONES</v>
          </cell>
          <cell r="S2045" t="str">
            <v>PLANTA CD CALLAO</v>
          </cell>
          <cell r="T2045" t="str">
            <v>COORDINADOR</v>
          </cell>
          <cell r="U2045" t="str">
            <v>COORDINADOR INDUSTRIAL OPERACIONES</v>
          </cell>
        </row>
        <row r="2046">
          <cell r="C2046">
            <v>6258154</v>
          </cell>
          <cell r="D2046" t="str">
            <v>QUIROZ SANCHEZ JESUS EDGARDO</v>
          </cell>
          <cell r="E2046" t="str">
            <v>ACTIVO</v>
          </cell>
          <cell r="F2046">
            <v>63</v>
          </cell>
          <cell r="G2046">
            <v>19093</v>
          </cell>
          <cell r="H2046">
            <v>37288</v>
          </cell>
          <cell r="I2046" t="str">
            <v>M</v>
          </cell>
          <cell r="J2046" t="str">
            <v>DNI</v>
          </cell>
          <cell r="K2046">
            <v>6258154</v>
          </cell>
          <cell r="L2046" t="str">
            <v>SECUNDARIA COMPLETA</v>
          </cell>
          <cell r="M2046" t="str">
            <v>*PROFUTURO</v>
          </cell>
          <cell r="N2046" t="str">
            <v>NEGOCIOS INDUSTRIAL</v>
          </cell>
          <cell r="O2046" t="str">
            <v>OBREROS</v>
          </cell>
          <cell r="P2046">
            <v>37288</v>
          </cell>
          <cell r="Q2046" t="str">
            <v>CENTRO DE DISTRIBUCION AVENIDA ARGENTINA</v>
          </cell>
          <cell r="R2046" t="str">
            <v>OPERACIONES</v>
          </cell>
          <cell r="S2046" t="str">
            <v>PLANTA CD CALLAO</v>
          </cell>
          <cell r="T2046" t="str">
            <v>AUXILIAR CALIFICADO 2</v>
          </cell>
          <cell r="U2046" t="str">
            <v>AUXILIAR CALIFICADO 2 INDUSTRIAL OPERACIONES</v>
          </cell>
        </row>
        <row r="2047">
          <cell r="C2047">
            <v>6278584</v>
          </cell>
          <cell r="D2047" t="str">
            <v>MENESES TUTAYA DIANA SISA</v>
          </cell>
          <cell r="E2047" t="str">
            <v>ACTIVO</v>
          </cell>
          <cell r="F2047">
            <v>48</v>
          </cell>
          <cell r="G2047">
            <v>24739</v>
          </cell>
          <cell r="H2047">
            <v>36850</v>
          </cell>
          <cell r="I2047" t="str">
            <v>F</v>
          </cell>
          <cell r="J2047" t="str">
            <v>DNI</v>
          </cell>
          <cell r="K2047">
            <v>6278584</v>
          </cell>
          <cell r="L2047" t="str">
            <v>TÉCNICO COMPLETO</v>
          </cell>
          <cell r="M2047" t="str">
            <v>*PRIMA</v>
          </cell>
          <cell r="N2047" t="str">
            <v>NEGOCIOS INDUSTRIAL</v>
          </cell>
          <cell r="O2047" t="str">
            <v>EMPLEADOS</v>
          </cell>
          <cell r="P2047">
            <v>36850</v>
          </cell>
          <cell r="Q2047" t="str">
            <v>REPUBLICA DE PANAMA</v>
          </cell>
          <cell r="R2047" t="str">
            <v>CONSTRUCCION Y MINERIA</v>
          </cell>
          <cell r="S2047" t="str">
            <v>TERMOPLASTICOS Y AUTOMATIZACION</v>
          </cell>
          <cell r="T2047" t="str">
            <v>ASISTENTE ADMINISTRATIVO 2</v>
          </cell>
          <cell r="U2047" t="str">
            <v>ASISTENTE ADMINISTRATIVO 2 CONSTRUCCION Y MINERIA</v>
          </cell>
        </row>
        <row r="2048">
          <cell r="C2048">
            <v>6674862</v>
          </cell>
          <cell r="D2048" t="str">
            <v>PEJNOVIC KAPA MILAN</v>
          </cell>
          <cell r="E2048" t="str">
            <v>ACTIVO</v>
          </cell>
          <cell r="F2048">
            <v>58</v>
          </cell>
          <cell r="G2048">
            <v>20919</v>
          </cell>
          <cell r="H2048">
            <v>34029</v>
          </cell>
          <cell r="I2048" t="str">
            <v>M</v>
          </cell>
          <cell r="J2048" t="str">
            <v>DNI</v>
          </cell>
          <cell r="K2048">
            <v>6674862</v>
          </cell>
          <cell r="L2048" t="str">
            <v>BACHILLER</v>
          </cell>
          <cell r="M2048" t="str">
            <v>*INTEGRA</v>
          </cell>
          <cell r="N2048" t="str">
            <v>NEGOCIOS INDUSTRIAL</v>
          </cell>
          <cell r="O2048" t="str">
            <v>EJECUTIVOS</v>
          </cell>
          <cell r="P2048">
            <v>34029</v>
          </cell>
          <cell r="Q2048" t="str">
            <v>REPUBLICA DE PANAMA</v>
          </cell>
          <cell r="R2048" t="str">
            <v>CONSTRUCCION Y MINERIA</v>
          </cell>
          <cell r="S2048" t="str">
            <v>GERENCIA CONSTRUCCION</v>
          </cell>
          <cell r="T2048" t="str">
            <v>JEFE DE DEPARTAMENTO REGIONAL</v>
          </cell>
          <cell r="U2048" t="str">
            <v>JEFE DE DEPARTAMENTO REGIONAL INDUSTRIAL CONSTRUCC</v>
          </cell>
        </row>
        <row r="2049">
          <cell r="C2049">
            <v>6792303</v>
          </cell>
          <cell r="D2049" t="str">
            <v>TAYA HARO CESAR AUGUSTO</v>
          </cell>
          <cell r="E2049" t="str">
            <v>ACTIVO</v>
          </cell>
          <cell r="F2049">
            <v>40</v>
          </cell>
          <cell r="G2049">
            <v>27514</v>
          </cell>
          <cell r="H2049">
            <v>38600</v>
          </cell>
          <cell r="I2049" t="str">
            <v>M</v>
          </cell>
          <cell r="J2049" t="str">
            <v>DNI</v>
          </cell>
          <cell r="K2049">
            <v>6792303</v>
          </cell>
          <cell r="L2049" t="str">
            <v>SECUNDARIA COMPLETA</v>
          </cell>
          <cell r="M2049" t="str">
            <v>*INTEGRA</v>
          </cell>
          <cell r="N2049" t="str">
            <v>NEGOCIOS INDUSTRIAL</v>
          </cell>
          <cell r="O2049" t="str">
            <v>OBREROS</v>
          </cell>
          <cell r="P2049">
            <v>38600</v>
          </cell>
          <cell r="Q2049" t="str">
            <v>CENTRO DE DISTRIBUCION AVENIDA ARGENTINA</v>
          </cell>
          <cell r="R2049" t="str">
            <v>OPERACIONES</v>
          </cell>
          <cell r="S2049" t="str">
            <v>PLANTA CD CALLAO</v>
          </cell>
          <cell r="T2049" t="str">
            <v>AUXILIAR CALIFICADO 2</v>
          </cell>
          <cell r="U2049" t="str">
            <v>AUXILIAR CALIFICADO 2 INDUSTRIAL OPERACIONES</v>
          </cell>
        </row>
        <row r="2050">
          <cell r="C2050">
            <v>6974008</v>
          </cell>
          <cell r="D2050" t="str">
            <v>CUETO NEYRA TOMAS FELIX</v>
          </cell>
          <cell r="E2050" t="str">
            <v>ACTIVO</v>
          </cell>
          <cell r="F2050">
            <v>53</v>
          </cell>
          <cell r="G2050">
            <v>22712</v>
          </cell>
          <cell r="H2050">
            <v>38945</v>
          </cell>
          <cell r="I2050" t="str">
            <v>M</v>
          </cell>
          <cell r="J2050" t="str">
            <v>DNI</v>
          </cell>
          <cell r="K2050">
            <v>6974008</v>
          </cell>
          <cell r="L2050" t="str">
            <v>UNIVERSIDAD COMPLETA</v>
          </cell>
          <cell r="M2050" t="str">
            <v>*PRIMA</v>
          </cell>
          <cell r="N2050" t="str">
            <v>NEGOCIOS AGRO VETERINARIA</v>
          </cell>
          <cell r="O2050" t="str">
            <v>EMPLEADOS</v>
          </cell>
          <cell r="P2050">
            <v>38945</v>
          </cell>
          <cell r="Q2050" t="str">
            <v>OFICINA NORTE CHICO</v>
          </cell>
          <cell r="R2050" t="str">
            <v>AGRO</v>
          </cell>
          <cell r="S2050" t="str">
            <v>AGRO</v>
          </cell>
          <cell r="T2050" t="str">
            <v>JEFE DE SECCION</v>
          </cell>
          <cell r="U2050" t="str">
            <v>JEFE DE SECCION INDUSTRIAL AGROQUIMICOS</v>
          </cell>
        </row>
        <row r="2051">
          <cell r="C2051">
            <v>7038603</v>
          </cell>
          <cell r="D2051" t="str">
            <v>NEYRA SOLANO GABRIEL RAUL</v>
          </cell>
          <cell r="E2051" t="str">
            <v>ACTIVO</v>
          </cell>
          <cell r="F2051">
            <v>52</v>
          </cell>
          <cell r="G2051">
            <v>23306</v>
          </cell>
          <cell r="H2051">
            <v>32234</v>
          </cell>
          <cell r="I2051" t="str">
            <v>M</v>
          </cell>
          <cell r="J2051" t="str">
            <v>DNI</v>
          </cell>
          <cell r="K2051">
            <v>7038603</v>
          </cell>
          <cell r="L2051" t="str">
            <v>UNIVERSIDAD COMPLETA</v>
          </cell>
          <cell r="M2051" t="str">
            <v>*PRIMA</v>
          </cell>
          <cell r="N2051" t="str">
            <v>NEGOCIOS INDUSTRIAL</v>
          </cell>
          <cell r="O2051" t="str">
            <v>EMPLEADOS</v>
          </cell>
          <cell r="P2051">
            <v>32234</v>
          </cell>
          <cell r="Q2051" t="str">
            <v>REPUBLICA DE PANAMA</v>
          </cell>
          <cell r="R2051" t="str">
            <v>TEXTIL</v>
          </cell>
          <cell r="S2051" t="str">
            <v>COLORANTES TEXTIL</v>
          </cell>
          <cell r="T2051" t="str">
            <v>REPRESENTANTE TECNICO DE VENTAS 3</v>
          </cell>
          <cell r="U2051" t="str">
            <v>REPRESENTANTE TECNICO DE VENTAS 3 INDUSTRIAL TEXTI</v>
          </cell>
        </row>
        <row r="2052">
          <cell r="C2052">
            <v>7186492</v>
          </cell>
          <cell r="D2052" t="str">
            <v>HIDALGO MAC LEAN FERNANDA GIULIANA</v>
          </cell>
          <cell r="E2052" t="str">
            <v>ACTIVO</v>
          </cell>
          <cell r="F2052">
            <v>49</v>
          </cell>
          <cell r="G2052">
            <v>24174</v>
          </cell>
          <cell r="H2052">
            <v>34792</v>
          </cell>
          <cell r="I2052" t="str">
            <v>F</v>
          </cell>
          <cell r="J2052" t="str">
            <v>DNI</v>
          </cell>
          <cell r="K2052">
            <v>7186492</v>
          </cell>
          <cell r="L2052" t="str">
            <v>TÉCNICO COMPLETO</v>
          </cell>
          <cell r="M2052" t="str">
            <v>*INTEGRA</v>
          </cell>
          <cell r="N2052" t="str">
            <v>NEGOCIOS INDUSTRIAL</v>
          </cell>
          <cell r="O2052" t="str">
            <v>EMPLEADOS</v>
          </cell>
          <cell r="P2052">
            <v>34792</v>
          </cell>
          <cell r="Q2052" t="str">
            <v>REPUBLICA DE PANAMA</v>
          </cell>
          <cell r="R2052" t="str">
            <v>OPERACIONES</v>
          </cell>
          <cell r="S2052" t="str">
            <v>SOPORTE COMERCIAL SAP</v>
          </cell>
          <cell r="T2052" t="str">
            <v>ASISTENTE ADMINISTRATIVO 3</v>
          </cell>
          <cell r="U2052" t="str">
            <v>ASISTENTE ADMINISTRATIVO 3 INDUSTRIAL OPERACIONES</v>
          </cell>
        </row>
        <row r="2053">
          <cell r="C2053">
            <v>7223784</v>
          </cell>
          <cell r="D2053" t="str">
            <v>EGO AGUIRRE LOPEZ ALBUJAR MARIA CECILIA</v>
          </cell>
          <cell r="E2053" t="str">
            <v>ACTIVO</v>
          </cell>
          <cell r="F2053">
            <v>61</v>
          </cell>
          <cell r="G2053">
            <v>19950</v>
          </cell>
          <cell r="H2053">
            <v>39173</v>
          </cell>
          <cell r="I2053" t="str">
            <v>F</v>
          </cell>
          <cell r="J2053" t="str">
            <v>DNI</v>
          </cell>
          <cell r="K2053">
            <v>7223784</v>
          </cell>
          <cell r="L2053" t="str">
            <v>UNIVERSIDAD INCONCLU</v>
          </cell>
          <cell r="M2053" t="str">
            <v>*INTEGRA</v>
          </cell>
          <cell r="N2053" t="str">
            <v>NEGOCIOS INDUSTRIAL</v>
          </cell>
          <cell r="O2053" t="str">
            <v>EMPLEADOS</v>
          </cell>
          <cell r="P2053">
            <v>39173</v>
          </cell>
          <cell r="Q2053" t="str">
            <v>REPUBLICA DE PANAMA</v>
          </cell>
          <cell r="R2053" t="str">
            <v>GERENCIA UNIDAD DE NEGOCIO INDUSTRIAL</v>
          </cell>
          <cell r="S2053" t="str">
            <v>GERENCIA INDUSTRIAL</v>
          </cell>
          <cell r="T2053" t="str">
            <v>ASISTENTE ADMINISTRATIVO 2</v>
          </cell>
          <cell r="U2053" t="str">
            <v>ASISTENTE ADMINISTRATIVO 2 QUIMICOS FARMA Y COSMET</v>
          </cell>
        </row>
        <row r="2054">
          <cell r="C2054">
            <v>7265240</v>
          </cell>
          <cell r="D2054" t="str">
            <v>FARFAN NOVOA ENRIQUE HJALMAR</v>
          </cell>
          <cell r="E2054" t="str">
            <v>ACTIVO</v>
          </cell>
          <cell r="F2054">
            <v>43</v>
          </cell>
          <cell r="G2054">
            <v>26399</v>
          </cell>
          <cell r="H2054">
            <v>42095</v>
          </cell>
          <cell r="I2054" t="str">
            <v>M</v>
          </cell>
          <cell r="J2054" t="str">
            <v>DNI</v>
          </cell>
          <cell r="K2054">
            <v>7265240</v>
          </cell>
          <cell r="L2054" t="str">
            <v>SECUNDARIA COMPLETA</v>
          </cell>
          <cell r="M2054" t="str">
            <v>*INTEGRA</v>
          </cell>
          <cell r="N2054" t="str">
            <v>NEGOCIOS INDUSTRIAL</v>
          </cell>
          <cell r="O2054" t="str">
            <v>EMPLEADOS</v>
          </cell>
          <cell r="P2054">
            <v>42095</v>
          </cell>
          <cell r="Q2054" t="str">
            <v>REPUBLICA DE PANAMA</v>
          </cell>
          <cell r="R2054" t="str">
            <v>CONSTRUCCION Y MINERIA</v>
          </cell>
          <cell r="S2054" t="str">
            <v>ADITIVOS CONSTRUCCION</v>
          </cell>
          <cell r="T2054" t="str">
            <v>REPRESENTANTE TECNICO DE VENTAS 1</v>
          </cell>
          <cell r="U2054" t="str">
            <v>REPRESENTANTE TECNICO DE VENTAS 1 CONSTRUCCION Y M</v>
          </cell>
        </row>
        <row r="2055">
          <cell r="C2055">
            <v>7492261</v>
          </cell>
          <cell r="D2055" t="str">
            <v>ORIHUELA IRIARTE GUSTAVO ADOLFO</v>
          </cell>
          <cell r="E2055" t="str">
            <v>ACTIVO</v>
          </cell>
          <cell r="F2055">
            <v>42</v>
          </cell>
          <cell r="G2055">
            <v>26947</v>
          </cell>
          <cell r="H2055">
            <v>38322</v>
          </cell>
          <cell r="I2055" t="str">
            <v>M</v>
          </cell>
          <cell r="J2055" t="str">
            <v>DNI</v>
          </cell>
          <cell r="K2055">
            <v>7492261</v>
          </cell>
          <cell r="L2055" t="str">
            <v>BACHILLER</v>
          </cell>
          <cell r="M2055" t="str">
            <v>*PRIMA</v>
          </cell>
          <cell r="N2055" t="str">
            <v>NEGOCIOS INDUSTRIAL</v>
          </cell>
          <cell r="O2055" t="str">
            <v>EMPLEADOS</v>
          </cell>
          <cell r="P2055">
            <v>38322</v>
          </cell>
          <cell r="Q2055" t="str">
            <v>REPUBLICA DE PANAMA</v>
          </cell>
          <cell r="R2055" t="str">
            <v>CONSTRUCCION Y MINERIA</v>
          </cell>
          <cell r="S2055" t="str">
            <v>GEOMATICA</v>
          </cell>
          <cell r="T2055" t="str">
            <v>REPRESENTANTE TECNICO DE VENTAS 1</v>
          </cell>
          <cell r="U2055" t="str">
            <v>REPRESENTANTE TECNICO DE VENTAS 1 CONSTRUCCION Y M</v>
          </cell>
        </row>
        <row r="2056">
          <cell r="C2056">
            <v>7508926</v>
          </cell>
          <cell r="D2056" t="str">
            <v>PAJUELO DIAZ JUAN PEDRO</v>
          </cell>
          <cell r="E2056" t="str">
            <v>ACTIVO</v>
          </cell>
          <cell r="F2056">
            <v>39</v>
          </cell>
          <cell r="G2056">
            <v>27857</v>
          </cell>
          <cell r="H2056">
            <v>41456</v>
          </cell>
          <cell r="I2056" t="str">
            <v>M</v>
          </cell>
          <cell r="J2056" t="str">
            <v>DNI</v>
          </cell>
          <cell r="K2056">
            <v>7508926</v>
          </cell>
          <cell r="L2056" t="str">
            <v>BACHILLER</v>
          </cell>
          <cell r="M2056" t="str">
            <v>*PRIMA</v>
          </cell>
          <cell r="N2056" t="str">
            <v>NEGOCIOS INDUSTRIAL</v>
          </cell>
          <cell r="O2056" t="str">
            <v>EMPLEADOS</v>
          </cell>
          <cell r="P2056">
            <v>41456</v>
          </cell>
          <cell r="Q2056" t="str">
            <v>REPUBLICA DE PANAMA</v>
          </cell>
          <cell r="R2056" t="str">
            <v>CONSTRUCCION Y MINERIA</v>
          </cell>
          <cell r="S2056" t="str">
            <v>MAQUINARIA CONSTRUCCION</v>
          </cell>
          <cell r="T2056" t="str">
            <v>JEFE DE LINEA</v>
          </cell>
          <cell r="U2056" t="str">
            <v>JEFE DE LINEA MINERIA Y OBRAS SUBTERRANEAS</v>
          </cell>
        </row>
        <row r="2057">
          <cell r="C2057">
            <v>7526509</v>
          </cell>
          <cell r="D2057" t="str">
            <v>CHOY RASMUSSEN MAY LING</v>
          </cell>
          <cell r="E2057" t="str">
            <v>ACTIVO</v>
          </cell>
          <cell r="F2057">
            <v>38</v>
          </cell>
          <cell r="G2057">
            <v>28341</v>
          </cell>
          <cell r="H2057">
            <v>41582</v>
          </cell>
          <cell r="I2057" t="str">
            <v>F</v>
          </cell>
          <cell r="J2057" t="str">
            <v>DNI</v>
          </cell>
          <cell r="K2057">
            <v>7526509</v>
          </cell>
          <cell r="L2057" t="str">
            <v>UNIVERSIDAD INCONCLU</v>
          </cell>
          <cell r="M2057" t="str">
            <v>*PRIMA</v>
          </cell>
          <cell r="N2057" t="str">
            <v>NEGOCIOS INDUSTRIAL</v>
          </cell>
          <cell r="O2057" t="str">
            <v>EMPLEADOS</v>
          </cell>
          <cell r="P2057">
            <v>41579</v>
          </cell>
          <cell r="Q2057" t="str">
            <v>REPUBLICA DE PANAMA</v>
          </cell>
          <cell r="R2057" t="str">
            <v>CONSTRUCCION Y MINERIA</v>
          </cell>
          <cell r="S2057" t="str">
            <v>GERENCIA CONSTRUCCION</v>
          </cell>
          <cell r="T2057" t="str">
            <v>ASISTENTE ADMINISTRATIVO 1</v>
          </cell>
          <cell r="U2057" t="str">
            <v>ASISTENTE ADMINISTRATIVO 1 INDUSTRIAL CONSTRUCCION</v>
          </cell>
        </row>
        <row r="2058">
          <cell r="C2058">
            <v>7556055</v>
          </cell>
          <cell r="D2058" t="str">
            <v>CHINCHAYAN DE ORIHUELA MARIA LUISA</v>
          </cell>
          <cell r="E2058" t="str">
            <v>ACTIVO</v>
          </cell>
          <cell r="F2058">
            <v>59</v>
          </cell>
          <cell r="G2058">
            <v>20429</v>
          </cell>
          <cell r="H2058">
            <v>34578</v>
          </cell>
          <cell r="I2058" t="str">
            <v>F</v>
          </cell>
          <cell r="J2058" t="str">
            <v>DNI</v>
          </cell>
          <cell r="K2058">
            <v>7556055</v>
          </cell>
          <cell r="L2058" t="str">
            <v>TÉCNICO COMPLETO</v>
          </cell>
          <cell r="M2058" t="str">
            <v>*INTEGRA</v>
          </cell>
          <cell r="N2058" t="str">
            <v>NEGOCIOS INDUSTRIAL</v>
          </cell>
          <cell r="O2058" t="str">
            <v>EMPLEADOS</v>
          </cell>
          <cell r="P2058">
            <v>34578</v>
          </cell>
          <cell r="Q2058" t="str">
            <v>REPUBLICA DE PANAMA</v>
          </cell>
          <cell r="R2058" t="str">
            <v>OPERACIONES</v>
          </cell>
          <cell r="S2058" t="str">
            <v>SAT</v>
          </cell>
          <cell r="T2058" t="str">
            <v>ASISTENTE ADMINISTRATIVO 2</v>
          </cell>
          <cell r="U2058" t="str">
            <v>ASISTENTE ADMINISTRATIVO 2 INDUSTRIAL OPERACIONES</v>
          </cell>
        </row>
        <row r="2059">
          <cell r="C2059">
            <v>7576546</v>
          </cell>
          <cell r="D2059" t="str">
            <v>NEYRA PAREDES MARIA ISABEL</v>
          </cell>
          <cell r="E2059" t="str">
            <v>ACTIVO</v>
          </cell>
          <cell r="F2059">
            <v>55</v>
          </cell>
          <cell r="G2059">
            <v>22045</v>
          </cell>
          <cell r="H2059">
            <v>37041</v>
          </cell>
          <cell r="I2059" t="str">
            <v>F</v>
          </cell>
          <cell r="J2059" t="str">
            <v>DNI</v>
          </cell>
          <cell r="K2059">
            <v>7576546</v>
          </cell>
          <cell r="L2059" t="str">
            <v>TÉCNICO COMPLETO</v>
          </cell>
          <cell r="M2059" t="str">
            <v>*PRIMA</v>
          </cell>
          <cell r="N2059" t="str">
            <v>NEGOCIOS INDUSTRIAL</v>
          </cell>
          <cell r="O2059" t="str">
            <v>EMPLEADOS</v>
          </cell>
          <cell r="P2059">
            <v>37041</v>
          </cell>
          <cell r="Q2059" t="str">
            <v>REPUBLICA DE PANAMA</v>
          </cell>
          <cell r="R2059" t="str">
            <v>TEXTIL</v>
          </cell>
          <cell r="S2059" t="str">
            <v>MAQUINARIA Y EQUIPO TEXTIL</v>
          </cell>
          <cell r="T2059" t="str">
            <v>ASISTENTE ADMINISTRATIVO 2</v>
          </cell>
          <cell r="U2059" t="str">
            <v>ASISTENTE ADMINISTRATIVO 2 INDUSTRIAL TEXTIL</v>
          </cell>
        </row>
        <row r="2060">
          <cell r="C2060">
            <v>7596789</v>
          </cell>
          <cell r="D2060" t="str">
            <v>ASCANOA COLCA DOMINGO EDILIO</v>
          </cell>
          <cell r="E2060" t="str">
            <v>ACTIVO</v>
          </cell>
          <cell r="F2060">
            <v>58</v>
          </cell>
          <cell r="G2060">
            <v>21008</v>
          </cell>
          <cell r="H2060">
            <v>37046</v>
          </cell>
          <cell r="I2060" t="str">
            <v>M</v>
          </cell>
          <cell r="J2060" t="str">
            <v>DNI</v>
          </cell>
          <cell r="K2060">
            <v>7596789</v>
          </cell>
          <cell r="L2060" t="str">
            <v>TÉCNICO COMPLETO</v>
          </cell>
          <cell r="M2060" t="str">
            <v>*INTEGRA</v>
          </cell>
          <cell r="N2060" t="str">
            <v>NEGOCIOS INDUSTRIAL</v>
          </cell>
          <cell r="O2060" t="str">
            <v>EMPLEADOS</v>
          </cell>
          <cell r="P2060">
            <v>37046</v>
          </cell>
          <cell r="Q2060" t="str">
            <v>REPUBLICA DE PANAMA</v>
          </cell>
          <cell r="R2060" t="str">
            <v>CONSTRUCCION Y MINERIA</v>
          </cell>
          <cell r="S2060" t="str">
            <v>GEOMATICA</v>
          </cell>
          <cell r="T2060" t="str">
            <v>REPRESENTANTE TECNICO DE VENTAS 1</v>
          </cell>
          <cell r="U2060" t="str">
            <v>REPRESENTANTE TECNICO DE VENTAS 1 CONSTRUCCION Y M</v>
          </cell>
        </row>
        <row r="2061">
          <cell r="C2061">
            <v>7636369</v>
          </cell>
          <cell r="D2061" t="str">
            <v>SOLANO ENCINAS PEDRO ENRIQUE</v>
          </cell>
          <cell r="E2061" t="str">
            <v>ACTIVO</v>
          </cell>
          <cell r="F2061">
            <v>41</v>
          </cell>
          <cell r="G2061">
            <v>27130</v>
          </cell>
          <cell r="H2061">
            <v>38261</v>
          </cell>
          <cell r="I2061" t="str">
            <v>M</v>
          </cell>
          <cell r="J2061" t="str">
            <v>DNI</v>
          </cell>
          <cell r="K2061">
            <v>7636369</v>
          </cell>
          <cell r="L2061" t="str">
            <v>UNIVERSIDAD COMPLETA</v>
          </cell>
          <cell r="M2061" t="str">
            <v>*PROFUTURO</v>
          </cell>
          <cell r="N2061" t="str">
            <v>NEGOCIOS INDUSTRIAL</v>
          </cell>
          <cell r="O2061" t="str">
            <v>EMPLEADOS</v>
          </cell>
          <cell r="P2061">
            <v>38261</v>
          </cell>
          <cell r="Q2061" t="str">
            <v>REPUBLICA DE PANAMA</v>
          </cell>
          <cell r="R2061" t="str">
            <v>CONSTRUCCION Y MINERIA</v>
          </cell>
          <cell r="S2061" t="str">
            <v>HILTI</v>
          </cell>
          <cell r="T2061" t="str">
            <v>JEFE DE SECCION</v>
          </cell>
          <cell r="U2061" t="str">
            <v>JEFE DE SECCION CONSTRUCCION Y MINERIA HILTI</v>
          </cell>
        </row>
        <row r="2062">
          <cell r="C2062">
            <v>7656809</v>
          </cell>
          <cell r="D2062" t="str">
            <v>SANDOVAL VILLANUEVA YOLANDA ABIGAIL</v>
          </cell>
          <cell r="E2062" t="str">
            <v>ACTIVO</v>
          </cell>
          <cell r="F2062">
            <v>52</v>
          </cell>
          <cell r="G2062">
            <v>23286</v>
          </cell>
          <cell r="H2062">
            <v>34547</v>
          </cell>
          <cell r="I2062" t="str">
            <v>F</v>
          </cell>
          <cell r="J2062" t="str">
            <v>DNI</v>
          </cell>
          <cell r="K2062">
            <v>7656809</v>
          </cell>
          <cell r="L2062" t="str">
            <v>TÉCNICO COMPLETO</v>
          </cell>
          <cell r="M2062" t="str">
            <v>*INTEGRA</v>
          </cell>
          <cell r="N2062" t="str">
            <v>NEGOCIOS INDUSTRIAL</v>
          </cell>
          <cell r="O2062" t="str">
            <v>EMPLEADOS</v>
          </cell>
          <cell r="P2062">
            <v>34547</v>
          </cell>
          <cell r="Q2062" t="str">
            <v>REPUBLICA DE PANAMA</v>
          </cell>
          <cell r="R2062" t="str">
            <v>GERENCIA UNIDAD DE NEGOCIO INDUSTRIAL</v>
          </cell>
          <cell r="S2062" t="str">
            <v>GERENCIA INDUSTRIAL</v>
          </cell>
          <cell r="T2062" t="str">
            <v>ASISTENTE ADMINISTRATIVO 3</v>
          </cell>
          <cell r="U2062" t="str">
            <v>ASISTENTE ADMINISTRATIVO 3 INDUSTRIAL GERENCIA DE</v>
          </cell>
        </row>
        <row r="2063">
          <cell r="C2063">
            <v>7662662</v>
          </cell>
          <cell r="D2063" t="str">
            <v>ALZAMORA ONETO JORGE LUIS MARIANO</v>
          </cell>
          <cell r="E2063" t="str">
            <v>ACTIVO</v>
          </cell>
          <cell r="F2063">
            <v>58</v>
          </cell>
          <cell r="G2063">
            <v>21151</v>
          </cell>
          <cell r="H2063">
            <v>39873</v>
          </cell>
          <cell r="I2063" t="str">
            <v>M</v>
          </cell>
          <cell r="J2063" t="str">
            <v>DNI</v>
          </cell>
          <cell r="K2063">
            <v>7662662</v>
          </cell>
          <cell r="L2063" t="str">
            <v>MAESTRÍA INCOMPLETA</v>
          </cell>
          <cell r="M2063" t="str">
            <v>*INTEGRA</v>
          </cell>
          <cell r="N2063" t="str">
            <v>NEGOCIOS AGRO VETERINARIA</v>
          </cell>
          <cell r="O2063" t="str">
            <v>EJECUTIVOS</v>
          </cell>
          <cell r="P2063">
            <v>39873</v>
          </cell>
          <cell r="Q2063" t="str">
            <v>REPUBLICA DE PANAMA</v>
          </cell>
          <cell r="R2063" t="str">
            <v>VETERINARIA</v>
          </cell>
          <cell r="S2063" t="str">
            <v>GERENCIA VETERINARIA</v>
          </cell>
          <cell r="T2063" t="str">
            <v>JEFE DE DEPARTAMENTO REGIONAL</v>
          </cell>
          <cell r="U2063" t="str">
            <v>JEFE DE DEPARTAMENTO REGIONAL AGRO VETERINARIA VET</v>
          </cell>
        </row>
        <row r="2064">
          <cell r="C2064">
            <v>7730450</v>
          </cell>
          <cell r="D2064" t="str">
            <v>ERAZO MORENO MARIA GEORGINA</v>
          </cell>
          <cell r="E2064" t="str">
            <v>ACTIVO</v>
          </cell>
          <cell r="F2064">
            <v>49</v>
          </cell>
          <cell r="G2064">
            <v>24229</v>
          </cell>
          <cell r="H2064">
            <v>34547</v>
          </cell>
          <cell r="I2064" t="str">
            <v>F</v>
          </cell>
          <cell r="J2064" t="str">
            <v>DNI</v>
          </cell>
          <cell r="K2064">
            <v>7730450</v>
          </cell>
          <cell r="L2064" t="str">
            <v>UNIVERSIDAD COMPLETA</v>
          </cell>
          <cell r="M2064" t="str">
            <v>*INTEGRA</v>
          </cell>
          <cell r="N2064" t="str">
            <v>NEGOCIOS INDUSTRIAL</v>
          </cell>
          <cell r="O2064" t="str">
            <v>EMPLEADOS</v>
          </cell>
          <cell r="P2064">
            <v>34547</v>
          </cell>
          <cell r="Q2064" t="str">
            <v>REPUBLICA DE PANAMA</v>
          </cell>
          <cell r="R2064" t="str">
            <v>TEXTIL</v>
          </cell>
          <cell r="S2064" t="str">
            <v>COLORANTES TEXTIL</v>
          </cell>
          <cell r="T2064" t="str">
            <v>ASISTENTE ADMINISTRATIVO 2</v>
          </cell>
          <cell r="U2064" t="str">
            <v>ASISTENTE ADMINISTRATIVO 2 INDUSTRIAL TEXTIL</v>
          </cell>
        </row>
        <row r="2065">
          <cell r="C2065">
            <v>7730893</v>
          </cell>
          <cell r="D2065" t="str">
            <v>ARAUCO LINARES EDUARDO MARIO</v>
          </cell>
          <cell r="E2065" t="str">
            <v>ACTIVO</v>
          </cell>
          <cell r="F2065">
            <v>50</v>
          </cell>
          <cell r="G2065">
            <v>24000</v>
          </cell>
          <cell r="H2065">
            <v>41645</v>
          </cell>
          <cell r="I2065" t="str">
            <v>M</v>
          </cell>
          <cell r="J2065" t="str">
            <v>DNI</v>
          </cell>
          <cell r="K2065">
            <v>7730893</v>
          </cell>
          <cell r="L2065" t="str">
            <v>SECUNDARIA COMPLETA</v>
          </cell>
          <cell r="M2065" t="str">
            <v>*PROFUTURO</v>
          </cell>
          <cell r="N2065" t="str">
            <v>NEGOCIOS INDUSTRIAL</v>
          </cell>
          <cell r="O2065" t="str">
            <v>EMPLEADOS</v>
          </cell>
          <cell r="P2065">
            <v>41645</v>
          </cell>
          <cell r="Q2065" t="str">
            <v>CENTRO DE DISTRIBUCION AVENIDA ARGENTINA</v>
          </cell>
          <cell r="R2065" t="str">
            <v>OPERACIONES</v>
          </cell>
          <cell r="S2065" t="str">
            <v>PLANTA CD CALLAO</v>
          </cell>
          <cell r="T2065" t="str">
            <v>JEFE DE SECCION</v>
          </cell>
          <cell r="U2065" t="str">
            <v>JEFE DE SECCION PLANTA CD CALLAO</v>
          </cell>
        </row>
        <row r="2066">
          <cell r="C2066">
            <v>7746423</v>
          </cell>
          <cell r="D2066" t="str">
            <v>HUASASQUICHE BRAVO MEJIA FRANCISCO ANTONIO</v>
          </cell>
          <cell r="E2066" t="str">
            <v>ACTIVO</v>
          </cell>
          <cell r="F2066">
            <v>49</v>
          </cell>
          <cell r="G2066">
            <v>24419</v>
          </cell>
          <cell r="H2066">
            <v>39391</v>
          </cell>
          <cell r="I2066" t="str">
            <v>M</v>
          </cell>
          <cell r="J2066" t="str">
            <v>DNI</v>
          </cell>
          <cell r="K2066">
            <v>7746423</v>
          </cell>
          <cell r="L2066" t="str">
            <v>MAESTRÍA COMPLETA</v>
          </cell>
          <cell r="M2066" t="str">
            <v>*INTEGRA</v>
          </cell>
          <cell r="N2066" t="str">
            <v>NEGOCIOS INDUSTRIAL</v>
          </cell>
          <cell r="O2066" t="str">
            <v>EMPLEADOS</v>
          </cell>
          <cell r="P2066">
            <v>39391</v>
          </cell>
          <cell r="Q2066" t="str">
            <v>REPUBLICA DE PANAMA</v>
          </cell>
          <cell r="R2066" t="str">
            <v>CONSTRUCCION Y MINERIA</v>
          </cell>
          <cell r="S2066" t="str">
            <v>ADITIVOS CONSTRUCCION</v>
          </cell>
          <cell r="T2066" t="str">
            <v>JEFE DE SECCION</v>
          </cell>
          <cell r="U2066" t="str">
            <v>JEFE DE SECCION ADITIVOS CONSTRUCCION</v>
          </cell>
        </row>
        <row r="2067">
          <cell r="C2067">
            <v>7751971</v>
          </cell>
          <cell r="D2067" t="str">
            <v>SANCHEZ AÑAÑOS GISELA ADRIANA</v>
          </cell>
          <cell r="E2067" t="str">
            <v>ACTIVO</v>
          </cell>
          <cell r="F2067">
            <v>46</v>
          </cell>
          <cell r="G2067">
            <v>25424</v>
          </cell>
          <cell r="H2067">
            <v>37316</v>
          </cell>
          <cell r="I2067" t="str">
            <v>F</v>
          </cell>
          <cell r="J2067" t="str">
            <v>DNI</v>
          </cell>
          <cell r="K2067">
            <v>7751971</v>
          </cell>
          <cell r="L2067" t="str">
            <v>SECUNDARIA COMPLETA</v>
          </cell>
          <cell r="M2067" t="str">
            <v>*PRIMA</v>
          </cell>
          <cell r="N2067" t="str">
            <v>NEGOCIOS AGRO VETERINARIA</v>
          </cell>
          <cell r="O2067" t="str">
            <v>EMPLEADOS</v>
          </cell>
          <cell r="P2067">
            <v>37316</v>
          </cell>
          <cell r="Q2067" t="str">
            <v>REPUBLICA DE PANAMA</v>
          </cell>
          <cell r="R2067" t="str">
            <v>GERENCIA AGRO VETERINARIA</v>
          </cell>
          <cell r="S2067" t="str">
            <v>GERENCIA AGRO VETERINARIA</v>
          </cell>
          <cell r="T2067" t="str">
            <v>ASISTENTE ADMINISTRATIVO 3</v>
          </cell>
          <cell r="U2067" t="str">
            <v>ASISTENTE ADMINISTRATIVO 3 GERENCIA AGRO VETERINAR</v>
          </cell>
        </row>
        <row r="2068">
          <cell r="C2068">
            <v>7764399</v>
          </cell>
          <cell r="D2068" t="str">
            <v>HARO ALFARO GUILLERMO ENRIQUE</v>
          </cell>
          <cell r="E2068" t="str">
            <v>ACTIVO</v>
          </cell>
          <cell r="F2068">
            <v>51</v>
          </cell>
          <cell r="G2068">
            <v>23475</v>
          </cell>
          <cell r="H2068">
            <v>35674</v>
          </cell>
          <cell r="I2068" t="str">
            <v>M</v>
          </cell>
          <cell r="J2068" t="str">
            <v>DNI</v>
          </cell>
          <cell r="K2068">
            <v>7764399</v>
          </cell>
          <cell r="L2068" t="str">
            <v>UNIVERSIDAD INCONCLU</v>
          </cell>
          <cell r="M2068" t="str">
            <v>*PROFUTURO</v>
          </cell>
          <cell r="N2068" t="str">
            <v>NEGOCIOS INDUSTRIAL</v>
          </cell>
          <cell r="O2068" t="str">
            <v>EMPLEADOS</v>
          </cell>
          <cell r="P2068">
            <v>35674</v>
          </cell>
          <cell r="Q2068" t="str">
            <v>REPUBLICA DE PANAMA</v>
          </cell>
          <cell r="R2068" t="str">
            <v>CONSTRUCCION Y MINERIA</v>
          </cell>
          <cell r="S2068" t="str">
            <v>ADITIVOS CONSTRUCCION</v>
          </cell>
          <cell r="T2068" t="str">
            <v>REPRESENTANTE TECNICO DE VENTAS 3</v>
          </cell>
          <cell r="U2068" t="str">
            <v>REPRESENTANTE TECNICO DE VENTAS 3 INDUSTRIAL CONST</v>
          </cell>
        </row>
        <row r="2069">
          <cell r="C2069">
            <v>7783457</v>
          </cell>
          <cell r="D2069" t="str">
            <v>LANATTA RIVAROLA CESAR AUGUSTO</v>
          </cell>
          <cell r="E2069" t="str">
            <v>ACTIVO</v>
          </cell>
          <cell r="F2069">
            <v>58</v>
          </cell>
          <cell r="G2069">
            <v>20939</v>
          </cell>
          <cell r="H2069">
            <v>36251</v>
          </cell>
          <cell r="I2069" t="str">
            <v>M</v>
          </cell>
          <cell r="J2069" t="str">
            <v>DNI</v>
          </cell>
          <cell r="K2069">
            <v>7783457</v>
          </cell>
          <cell r="L2069" t="str">
            <v>UNIVERSIDAD COMPLETA</v>
          </cell>
          <cell r="M2069" t="str">
            <v>*PROFUTURO</v>
          </cell>
          <cell r="N2069" t="str">
            <v>NEGOCIOS INDUSTRIAL</v>
          </cell>
          <cell r="O2069" t="str">
            <v>EMPLEADOS</v>
          </cell>
          <cell r="P2069">
            <v>40452</v>
          </cell>
          <cell r="Q2069" t="str">
            <v>REPUBLICA DE PANAMA</v>
          </cell>
          <cell r="R2069" t="str">
            <v>CONSTRUCCION Y MINERIA</v>
          </cell>
          <cell r="S2069" t="str">
            <v>GEOMATICA</v>
          </cell>
          <cell r="T2069" t="str">
            <v>JEFE DE SECCION</v>
          </cell>
          <cell r="U2069" t="str">
            <v>JEFE DE SECCION CONSTRUCCION Y MINERIA GEOMATICA</v>
          </cell>
        </row>
        <row r="2070">
          <cell r="C2070">
            <v>7824508</v>
          </cell>
          <cell r="D2070" t="str">
            <v>HORNY SEBASTIANI ALDO ERNESTO</v>
          </cell>
          <cell r="E2070" t="str">
            <v>ACTIVO</v>
          </cell>
          <cell r="F2070">
            <v>53</v>
          </cell>
          <cell r="G2070">
            <v>22947</v>
          </cell>
          <cell r="H2070">
            <v>35582</v>
          </cell>
          <cell r="I2070" t="str">
            <v>M</v>
          </cell>
          <cell r="J2070" t="str">
            <v>DNI</v>
          </cell>
          <cell r="K2070">
            <v>7824508</v>
          </cell>
          <cell r="L2070" t="str">
            <v>UNIVERSIDAD COMPLETA</v>
          </cell>
          <cell r="M2070" t="str">
            <v>*INTEGRA</v>
          </cell>
          <cell r="N2070" t="str">
            <v>NEGOCIOS INDUSTRIAL</v>
          </cell>
          <cell r="O2070" t="str">
            <v>EMPLEADOS</v>
          </cell>
          <cell r="P2070">
            <v>35582</v>
          </cell>
          <cell r="Q2070" t="str">
            <v>REPUBLICA DE PANAMA</v>
          </cell>
          <cell r="R2070" t="str">
            <v>CONSTRUCCION Y MINERIA</v>
          </cell>
          <cell r="S2070" t="str">
            <v>MAQUINARIA CONSTRUCCION</v>
          </cell>
          <cell r="T2070" t="str">
            <v>JEFE DE SECCION</v>
          </cell>
          <cell r="U2070" t="str">
            <v>JEFE DE SECCION CONSTRUCCION Y MINERIA MAQUINARIA</v>
          </cell>
        </row>
        <row r="2071">
          <cell r="C2071">
            <v>7871304</v>
          </cell>
          <cell r="D2071" t="str">
            <v>BONICELLI CALDERON CARLA PATRICIA</v>
          </cell>
          <cell r="E2071" t="str">
            <v>ACTIVO</v>
          </cell>
          <cell r="F2071">
            <v>45</v>
          </cell>
          <cell r="G2071">
            <v>25643</v>
          </cell>
          <cell r="H2071">
            <v>39753</v>
          </cell>
          <cell r="I2071" t="str">
            <v>F</v>
          </cell>
          <cell r="J2071" t="str">
            <v>DNI</v>
          </cell>
          <cell r="K2071">
            <v>7871304</v>
          </cell>
          <cell r="L2071" t="str">
            <v>TÉCNICO COMPLETO</v>
          </cell>
          <cell r="M2071" t="str">
            <v>*PRIMA</v>
          </cell>
          <cell r="N2071" t="str">
            <v>NEGOCIOS INDUSTRIAL</v>
          </cell>
          <cell r="O2071" t="str">
            <v>EMPLEADOS</v>
          </cell>
          <cell r="P2071">
            <v>39753</v>
          </cell>
          <cell r="Q2071" t="str">
            <v>REPUBLICA DE PANAMA</v>
          </cell>
          <cell r="R2071" t="str">
            <v>QUIMICOS</v>
          </cell>
          <cell r="S2071" t="str">
            <v>ALIMENTOS</v>
          </cell>
          <cell r="T2071" t="str">
            <v>ASISTENTE COMERCIAL 2</v>
          </cell>
          <cell r="U2071" t="str">
            <v>ASISTENTE COMERCIAL 2 QUIMICOS ALIMENTOS</v>
          </cell>
        </row>
        <row r="2072">
          <cell r="C2072">
            <v>7963749</v>
          </cell>
          <cell r="D2072" t="str">
            <v>VELA TRUJILLO RICARDO MARTIN</v>
          </cell>
          <cell r="E2072" t="str">
            <v>ACTIVO</v>
          </cell>
          <cell r="F2072">
            <v>48</v>
          </cell>
          <cell r="G2072">
            <v>24555</v>
          </cell>
          <cell r="H2072">
            <v>40909</v>
          </cell>
          <cell r="I2072" t="str">
            <v>M</v>
          </cell>
          <cell r="J2072" t="str">
            <v>DNI</v>
          </cell>
          <cell r="K2072">
            <v>7963749</v>
          </cell>
          <cell r="L2072" t="str">
            <v>MAESTRÍA COMPLETA</v>
          </cell>
          <cell r="M2072" t="str">
            <v>*PRIMA</v>
          </cell>
          <cell r="N2072" t="str">
            <v>NEGOCIOS INDUSTRIAL</v>
          </cell>
          <cell r="O2072" t="str">
            <v>EMPLEADOS</v>
          </cell>
          <cell r="P2072">
            <v>40909</v>
          </cell>
          <cell r="Q2072" t="str">
            <v>CENTRO DE DISTRIBUCION LURIN</v>
          </cell>
          <cell r="R2072" t="str">
            <v>OPERACIONES</v>
          </cell>
          <cell r="S2072" t="str">
            <v>PLANTA CD LURIN</v>
          </cell>
          <cell r="T2072" t="str">
            <v>JEFE DE SECCION</v>
          </cell>
          <cell r="U2072" t="str">
            <v>JEFE DE SECCION INDUSTRIAL OPERACIONES</v>
          </cell>
        </row>
        <row r="2073">
          <cell r="C2073">
            <v>7967878</v>
          </cell>
          <cell r="D2073" t="str">
            <v>VINCES CARRILLO BENITO AUGUSTO</v>
          </cell>
          <cell r="E2073" t="str">
            <v>ACTIVO</v>
          </cell>
          <cell r="F2073">
            <v>47</v>
          </cell>
          <cell r="G2073">
            <v>24999</v>
          </cell>
          <cell r="H2073">
            <v>35735</v>
          </cell>
          <cell r="I2073" t="str">
            <v>M</v>
          </cell>
          <cell r="J2073" t="str">
            <v>DNI</v>
          </cell>
          <cell r="K2073">
            <v>7967878</v>
          </cell>
          <cell r="L2073" t="str">
            <v>MAESTRÍA COMPLETA</v>
          </cell>
          <cell r="M2073" t="str">
            <v>*INTEGRA</v>
          </cell>
          <cell r="N2073" t="str">
            <v>NEGOCIOS INDUSTRIAL</v>
          </cell>
          <cell r="O2073" t="str">
            <v>EMPLEADOS</v>
          </cell>
          <cell r="P2073">
            <v>35735</v>
          </cell>
          <cell r="Q2073" t="str">
            <v>REPUBLICA DE PANAMA</v>
          </cell>
          <cell r="R2073" t="str">
            <v>CONSTRUCCION Y MINERIA</v>
          </cell>
          <cell r="S2073" t="str">
            <v>ADITIVOS CONSTRUCCION</v>
          </cell>
          <cell r="T2073" t="str">
            <v>JEFE DE SECCION</v>
          </cell>
          <cell r="U2073" t="str">
            <v>JEFE DE SECCION ADITIVOS CONSTRUCCION</v>
          </cell>
        </row>
        <row r="2074">
          <cell r="C2074">
            <v>8036944</v>
          </cell>
          <cell r="D2074" t="str">
            <v>ROJAS CAJA DE DUBOIS CARMEN BETHZY</v>
          </cell>
          <cell r="E2074" t="str">
            <v>ACTIVO</v>
          </cell>
          <cell r="F2074">
            <v>59</v>
          </cell>
          <cell r="G2074">
            <v>20430</v>
          </cell>
          <cell r="H2074">
            <v>29037</v>
          </cell>
          <cell r="I2074" t="str">
            <v>F</v>
          </cell>
          <cell r="J2074" t="str">
            <v>DNI</v>
          </cell>
          <cell r="K2074">
            <v>8036944</v>
          </cell>
          <cell r="L2074" t="str">
            <v>UNIVERSIDAD COMPLETA</v>
          </cell>
          <cell r="M2074" t="str">
            <v>*PRIMA</v>
          </cell>
          <cell r="N2074" t="str">
            <v>NEGOCIOS INDUSTRIAL</v>
          </cell>
          <cell r="O2074" t="str">
            <v>EMPLEADOS</v>
          </cell>
          <cell r="P2074">
            <v>29037</v>
          </cell>
          <cell r="Q2074" t="str">
            <v>REPUBLICA DE PANAMA</v>
          </cell>
          <cell r="R2074" t="str">
            <v>TEXTIL</v>
          </cell>
          <cell r="S2074" t="str">
            <v>COLORANTES TEXTIL</v>
          </cell>
          <cell r="T2074" t="str">
            <v>REPRESENTANTE TECNICO DE VENTAS 3</v>
          </cell>
          <cell r="U2074" t="str">
            <v>REPRESENTANTE TECNICO DE VENTAS 3 INDUSTRIAL TEXTI</v>
          </cell>
        </row>
        <row r="2075">
          <cell r="C2075">
            <v>8142143</v>
          </cell>
          <cell r="D2075" t="str">
            <v>VILCHEZ MEDINA FELIPE JESUS</v>
          </cell>
          <cell r="E2075" t="str">
            <v>ACTIVO</v>
          </cell>
          <cell r="F2075">
            <v>44</v>
          </cell>
          <cell r="G2075">
            <v>26032</v>
          </cell>
          <cell r="H2075">
            <v>41136</v>
          </cell>
          <cell r="I2075" t="str">
            <v>M</v>
          </cell>
          <cell r="J2075" t="str">
            <v>DNI</v>
          </cell>
          <cell r="K2075">
            <v>8142143</v>
          </cell>
          <cell r="L2075" t="str">
            <v>TÉCNICO INCOMPLETO</v>
          </cell>
          <cell r="M2075" t="str">
            <v>*PRIMA</v>
          </cell>
          <cell r="N2075" t="str">
            <v>NEGOCIOS INDUSTRIAL</v>
          </cell>
          <cell r="O2075" t="str">
            <v>EMPLEADOS</v>
          </cell>
          <cell r="P2075">
            <v>41136</v>
          </cell>
          <cell r="Q2075" t="str">
            <v>CENTRO DE DISTRIBUCION LURIN</v>
          </cell>
          <cell r="R2075" t="str">
            <v>OPERACIONES</v>
          </cell>
          <cell r="S2075" t="str">
            <v>ALMACEN HILTI</v>
          </cell>
          <cell r="T2075" t="str">
            <v>ASISTENTE ADMINISTRATIVO 2</v>
          </cell>
          <cell r="U2075" t="str">
            <v>ASISTENTE ADMINISTRATIVO 2 ALMACEN HILTI</v>
          </cell>
        </row>
        <row r="2076">
          <cell r="C2076">
            <v>8181962</v>
          </cell>
          <cell r="D2076" t="str">
            <v>HERNANDEZ AYARZA VANESA LEONOR</v>
          </cell>
          <cell r="E2076" t="str">
            <v>ACTIVO</v>
          </cell>
          <cell r="F2076">
            <v>43</v>
          </cell>
          <cell r="G2076">
            <v>26469</v>
          </cell>
          <cell r="H2076">
            <v>39860</v>
          </cell>
          <cell r="I2076" t="str">
            <v>F</v>
          </cell>
          <cell r="J2076" t="str">
            <v>DNI</v>
          </cell>
          <cell r="K2076">
            <v>8181962</v>
          </cell>
          <cell r="L2076" t="str">
            <v>POST GRADO</v>
          </cell>
          <cell r="M2076" t="str">
            <v>*PRIMA</v>
          </cell>
          <cell r="N2076" t="str">
            <v>NEGOCIOS INDUSTRIAL</v>
          </cell>
          <cell r="O2076" t="str">
            <v>EMPLEADOS</v>
          </cell>
          <cell r="P2076">
            <v>39860</v>
          </cell>
          <cell r="Q2076" t="str">
            <v>REPUBLICA DE PANAMA</v>
          </cell>
          <cell r="R2076" t="str">
            <v>QUIMICOS</v>
          </cell>
          <cell r="S2076" t="str">
            <v>ALIMENTOS</v>
          </cell>
          <cell r="T2076" t="str">
            <v>COORDINADOR</v>
          </cell>
          <cell r="U2076" t="str">
            <v>COORDINADOR QUIMICOS ALIMENTOS</v>
          </cell>
        </row>
        <row r="2077">
          <cell r="C2077">
            <v>8219308</v>
          </cell>
          <cell r="D2077" t="str">
            <v>ROOTH RISLER CARL GUSTAV</v>
          </cell>
          <cell r="E2077" t="str">
            <v>ACTIVO</v>
          </cell>
          <cell r="F2077">
            <v>52</v>
          </cell>
          <cell r="G2077">
            <v>23136</v>
          </cell>
          <cell r="H2077">
            <v>42191</v>
          </cell>
          <cell r="I2077" t="str">
            <v>M</v>
          </cell>
          <cell r="J2077" t="str">
            <v>DNI</v>
          </cell>
          <cell r="K2077">
            <v>8219308</v>
          </cell>
          <cell r="L2077" t="str">
            <v>MAESTRÍA COMPLETA</v>
          </cell>
          <cell r="M2077" t="str">
            <v>*INTEGRA</v>
          </cell>
          <cell r="N2077" t="str">
            <v>NEGOCIOS INDUSTRIAL</v>
          </cell>
          <cell r="O2077" t="str">
            <v>EJECUTIVOS</v>
          </cell>
          <cell r="P2077">
            <v>42191</v>
          </cell>
          <cell r="Q2077" t="str">
            <v>REPUBLICA DE PANAMA</v>
          </cell>
          <cell r="R2077" t="str">
            <v>GERENCIA UNIDAD DE NEGOCIO INDUSTRIAL</v>
          </cell>
          <cell r="S2077" t="str">
            <v>GERENCIA INDUSTRIAL</v>
          </cell>
          <cell r="T2077" t="str">
            <v>GERENTE GENERAL REGIONAL</v>
          </cell>
          <cell r="U2077" t="str">
            <v>GERENTE GENERAL REGIONAL QSI</v>
          </cell>
        </row>
        <row r="2078">
          <cell r="C2078">
            <v>8245364</v>
          </cell>
          <cell r="D2078" t="str">
            <v>SAYAN GIRBAU FERNANDO MIGUEL</v>
          </cell>
          <cell r="E2078" t="str">
            <v>ACTIVO</v>
          </cell>
          <cell r="F2078">
            <v>51</v>
          </cell>
          <cell r="G2078">
            <v>23517</v>
          </cell>
          <cell r="H2078">
            <v>33878</v>
          </cell>
          <cell r="I2078" t="str">
            <v>M</v>
          </cell>
          <cell r="J2078" t="str">
            <v>DNI</v>
          </cell>
          <cell r="K2078">
            <v>8245364</v>
          </cell>
          <cell r="L2078" t="str">
            <v>TÉCNICO COMPLETO</v>
          </cell>
          <cell r="M2078" t="str">
            <v>*PRIMA</v>
          </cell>
          <cell r="N2078" t="str">
            <v>NEGOCIOS INDUSTRIAL</v>
          </cell>
          <cell r="O2078" t="str">
            <v>EMPLEADOS</v>
          </cell>
          <cell r="P2078">
            <v>33878</v>
          </cell>
          <cell r="Q2078" t="str">
            <v>REPUBLICA DE PANAMA</v>
          </cell>
          <cell r="R2078" t="str">
            <v>TEXTIL</v>
          </cell>
          <cell r="S2078" t="str">
            <v>MAQUINARIA Y EQUIPO TEXTIL</v>
          </cell>
          <cell r="T2078" t="str">
            <v>JEFE DE SECCION</v>
          </cell>
          <cell r="U2078" t="str">
            <v>JEFE DE SECCION TEXTIL MAQUINARIA Y EQUIPO TEXTIL</v>
          </cell>
        </row>
        <row r="2079">
          <cell r="C2079">
            <v>8272765</v>
          </cell>
          <cell r="D2079" t="str">
            <v>BARRANTES ROMERO PAUL IVAN</v>
          </cell>
          <cell r="E2079" t="str">
            <v>ACTIVO</v>
          </cell>
          <cell r="F2079">
            <v>48</v>
          </cell>
          <cell r="G2079">
            <v>24784</v>
          </cell>
          <cell r="H2079">
            <v>38108</v>
          </cell>
          <cell r="I2079" t="str">
            <v>M</v>
          </cell>
          <cell r="J2079" t="str">
            <v>DNI</v>
          </cell>
          <cell r="K2079">
            <v>8272765</v>
          </cell>
          <cell r="L2079" t="str">
            <v>UNIVERSIDAD COMPLETA</v>
          </cell>
          <cell r="M2079" t="str">
            <v>*PRIMA</v>
          </cell>
          <cell r="N2079" t="str">
            <v>NEGOCIOS INDUSTRIAL</v>
          </cell>
          <cell r="O2079" t="str">
            <v>EMPLEADOS</v>
          </cell>
          <cell r="P2079">
            <v>38108</v>
          </cell>
          <cell r="Q2079" t="str">
            <v>REPUBLICA DE PANAMA</v>
          </cell>
          <cell r="R2079" t="str">
            <v>CONSTRUCCION Y MINERIA</v>
          </cell>
          <cell r="S2079" t="str">
            <v>HILTI</v>
          </cell>
          <cell r="T2079" t="str">
            <v>REPRESENTANTE TECNICO DE VENTAS 1</v>
          </cell>
          <cell r="U2079" t="str">
            <v>REPRESENTANTE TECNICO DE VENTAS 1 CONSTRUCCION Y M</v>
          </cell>
        </row>
        <row r="2080">
          <cell r="C2080">
            <v>8407521</v>
          </cell>
          <cell r="D2080" t="str">
            <v>ZAVALA MANRIQUE SANTIAGO RAFAEL</v>
          </cell>
          <cell r="E2080" t="str">
            <v>ACTIVO</v>
          </cell>
          <cell r="F2080">
            <v>59</v>
          </cell>
          <cell r="G2080">
            <v>20426</v>
          </cell>
          <cell r="H2080">
            <v>41439</v>
          </cell>
          <cell r="I2080" t="str">
            <v>M</v>
          </cell>
          <cell r="J2080" t="str">
            <v>DNI</v>
          </cell>
          <cell r="K2080">
            <v>8407521</v>
          </cell>
          <cell r="L2080" t="str">
            <v>UNIVERSIDAD COMPLETA</v>
          </cell>
          <cell r="M2080" t="str">
            <v>*INTEGRA</v>
          </cell>
          <cell r="N2080" t="str">
            <v>NEGOCIOS AGRO VETERINARIA</v>
          </cell>
          <cell r="O2080" t="str">
            <v>EMPLEADOS</v>
          </cell>
          <cell r="P2080">
            <v>41439</v>
          </cell>
          <cell r="Q2080" t="str">
            <v>REPUBLICA DE PANAMA</v>
          </cell>
          <cell r="R2080" t="str">
            <v>VETERINARIA</v>
          </cell>
          <cell r="S2080" t="str">
            <v>GANADERIA</v>
          </cell>
          <cell r="T2080" t="str">
            <v>REPRESENTANTE TECNICO DE VENTAS 3</v>
          </cell>
          <cell r="U2080" t="str">
            <v>REPRESENTANTE TECNICO DE VENTAS 3 AGRO VETERINARIA</v>
          </cell>
        </row>
        <row r="2081">
          <cell r="C2081">
            <v>8648039</v>
          </cell>
          <cell r="D2081" t="str">
            <v>VELARDE OLAECHEA DE ESTRADA ANA MARIA JACINTA</v>
          </cell>
          <cell r="E2081" t="str">
            <v>ACTIVO</v>
          </cell>
          <cell r="F2081">
            <v>60</v>
          </cell>
          <cell r="G2081">
            <v>20273</v>
          </cell>
          <cell r="H2081">
            <v>33664</v>
          </cell>
          <cell r="I2081" t="str">
            <v>F</v>
          </cell>
          <cell r="J2081" t="str">
            <v>DNI</v>
          </cell>
          <cell r="K2081">
            <v>8648039</v>
          </cell>
          <cell r="L2081" t="str">
            <v>TÉCNICO COMPLETO</v>
          </cell>
          <cell r="M2081" t="str">
            <v>*INTEGRA</v>
          </cell>
          <cell r="N2081" t="str">
            <v>NEGOCIOS INDUSTRIAL</v>
          </cell>
          <cell r="O2081" t="str">
            <v>EMPLEADOS</v>
          </cell>
          <cell r="P2081">
            <v>33664</v>
          </cell>
          <cell r="Q2081" t="str">
            <v>REPUBLICA DE PANAMA</v>
          </cell>
          <cell r="R2081" t="str">
            <v>TEXTIL</v>
          </cell>
          <cell r="S2081" t="str">
            <v>LABORATORIO DE COLORANTES</v>
          </cell>
          <cell r="T2081" t="str">
            <v>ASISTENTE ADMINISTRATIVO 3</v>
          </cell>
          <cell r="U2081" t="str">
            <v>ASISTENTE ADMINISTRATIVO 3 INDUSTRIAL TEXTIL</v>
          </cell>
        </row>
        <row r="2082">
          <cell r="C2082">
            <v>8651028</v>
          </cell>
          <cell r="D2082" t="str">
            <v>SANCHEZ HUIZA HECTOR ALEJANDRO</v>
          </cell>
          <cell r="E2082" t="str">
            <v>ACTIVO</v>
          </cell>
          <cell r="F2082">
            <v>52</v>
          </cell>
          <cell r="G2082">
            <v>23148</v>
          </cell>
          <cell r="H2082">
            <v>33664</v>
          </cell>
          <cell r="I2082" t="str">
            <v>M</v>
          </cell>
          <cell r="J2082" t="str">
            <v>DNI</v>
          </cell>
          <cell r="K2082">
            <v>8651028</v>
          </cell>
          <cell r="L2082" t="str">
            <v>SECUNDARIA COMPLETA</v>
          </cell>
          <cell r="M2082" t="str">
            <v>*PROFUTURO</v>
          </cell>
          <cell r="N2082" t="str">
            <v>NEGOCIOS INDUSTRIAL</v>
          </cell>
          <cell r="O2082" t="str">
            <v>EMPLEADOS</v>
          </cell>
          <cell r="P2082">
            <v>33664</v>
          </cell>
          <cell r="Q2082" t="str">
            <v>REPUBLICA DE PANAMA</v>
          </cell>
          <cell r="R2082" t="str">
            <v>QUIMICOS</v>
          </cell>
          <cell r="S2082" t="str">
            <v>EQUIPOS DE LABORATORIO</v>
          </cell>
          <cell r="T2082" t="str">
            <v>JEFE DE SECCION</v>
          </cell>
          <cell r="U2082" t="str">
            <v>JEFE DE SECCION TEXTIL MAQUINARIA Y EQUIPO TEXTIL</v>
          </cell>
        </row>
        <row r="2083">
          <cell r="C2083">
            <v>8703919</v>
          </cell>
          <cell r="D2083" t="str">
            <v>ZAMBRANO CUENCA NESTOR ARTURO</v>
          </cell>
          <cell r="E2083" t="str">
            <v>ACTIVO</v>
          </cell>
          <cell r="F2083">
            <v>52</v>
          </cell>
          <cell r="G2083">
            <v>23242</v>
          </cell>
          <cell r="H2083">
            <v>37773</v>
          </cell>
          <cell r="I2083" t="str">
            <v>M</v>
          </cell>
          <cell r="J2083" t="str">
            <v>DNI</v>
          </cell>
          <cell r="K2083">
            <v>8703919</v>
          </cell>
          <cell r="L2083" t="str">
            <v>SECUNDARIA COMPLETA</v>
          </cell>
          <cell r="M2083" t="str">
            <v>*PROFUTURO</v>
          </cell>
          <cell r="N2083" t="str">
            <v>NEGOCIOS INDUSTRIAL</v>
          </cell>
          <cell r="O2083" t="str">
            <v>EMPLEADOS</v>
          </cell>
          <cell r="P2083">
            <v>37773</v>
          </cell>
          <cell r="Q2083" t="str">
            <v>REPUBLICA DE PANAMA</v>
          </cell>
          <cell r="R2083" t="str">
            <v>CONSTRUCCION Y MINERIA</v>
          </cell>
          <cell r="S2083" t="str">
            <v>HILTI</v>
          </cell>
          <cell r="T2083" t="str">
            <v>ANALISTA 3</v>
          </cell>
          <cell r="U2083" t="str">
            <v>ANALISTA 3 CONSTRUCCION Y MINERIA HILTI</v>
          </cell>
        </row>
        <row r="2084">
          <cell r="C2084">
            <v>8794885</v>
          </cell>
          <cell r="D2084" t="str">
            <v>HINOSTROZA PORTOCARRERO FRANCISCO</v>
          </cell>
          <cell r="E2084" t="str">
            <v>ACTIVO</v>
          </cell>
          <cell r="F2084">
            <v>57</v>
          </cell>
          <cell r="G2084">
            <v>21419</v>
          </cell>
          <cell r="H2084">
            <v>39845</v>
          </cell>
          <cell r="I2084" t="str">
            <v>M</v>
          </cell>
          <cell r="J2084" t="str">
            <v>DNI</v>
          </cell>
          <cell r="K2084">
            <v>8794885</v>
          </cell>
          <cell r="L2084" t="str">
            <v>UNIVERSIDAD COMPLETA</v>
          </cell>
          <cell r="M2084" t="str">
            <v>*PRIMA</v>
          </cell>
          <cell r="N2084" t="str">
            <v>NEGOCIOS AGRO VETERINARIA</v>
          </cell>
          <cell r="O2084" t="str">
            <v>EMPLEADOS</v>
          </cell>
          <cell r="P2084">
            <v>39845</v>
          </cell>
          <cell r="Q2084" t="str">
            <v>OFICINA HUANCAYO</v>
          </cell>
          <cell r="R2084" t="str">
            <v>VETERINARIA</v>
          </cell>
          <cell r="S2084" t="str">
            <v>GANADERIA</v>
          </cell>
          <cell r="T2084" t="str">
            <v>REPRESENTANTE TECNICO DE VENTAS 3</v>
          </cell>
          <cell r="U2084" t="str">
            <v>REPRESENTANTE TECNICO DE VENTAS 3 GANADERIA</v>
          </cell>
        </row>
        <row r="2085">
          <cell r="C2085">
            <v>9051407</v>
          </cell>
          <cell r="D2085" t="str">
            <v>HUERTA VILLEGAS JAVIER ANIBAL</v>
          </cell>
          <cell r="E2085" t="str">
            <v>ACTIVO</v>
          </cell>
          <cell r="F2085">
            <v>48</v>
          </cell>
          <cell r="G2085">
            <v>24698</v>
          </cell>
          <cell r="H2085">
            <v>36951</v>
          </cell>
          <cell r="I2085" t="str">
            <v>M</v>
          </cell>
          <cell r="J2085" t="str">
            <v>DNI</v>
          </cell>
          <cell r="K2085">
            <v>9051407</v>
          </cell>
          <cell r="L2085" t="str">
            <v>SECUNDARIA COMPLETA</v>
          </cell>
          <cell r="M2085" t="str">
            <v>*PRIMA</v>
          </cell>
          <cell r="N2085" t="str">
            <v>NEGOCIOS INDUSTRIAL</v>
          </cell>
          <cell r="O2085" t="str">
            <v>EMPLEADOS</v>
          </cell>
          <cell r="P2085">
            <v>36951</v>
          </cell>
          <cell r="Q2085" t="str">
            <v>CENTRO DE DISTRIBUCION AVENIDA ARGENTINA</v>
          </cell>
          <cell r="R2085" t="str">
            <v>OPERACIONES</v>
          </cell>
          <cell r="S2085" t="str">
            <v>PLANTA CD CALLAO</v>
          </cell>
          <cell r="T2085" t="str">
            <v>ANALISTA 2</v>
          </cell>
          <cell r="U2085" t="str">
            <v>ANALISTA 2 PLANTA CD CALLAO</v>
          </cell>
        </row>
        <row r="2086">
          <cell r="C2086">
            <v>9080750</v>
          </cell>
          <cell r="D2086" t="str">
            <v>ITURRIZAGA RAEZ ANA MARIA ROSA</v>
          </cell>
          <cell r="E2086" t="str">
            <v>ACTIVO</v>
          </cell>
          <cell r="F2086">
            <v>54</v>
          </cell>
          <cell r="G2086">
            <v>22487</v>
          </cell>
          <cell r="H2086">
            <v>37773</v>
          </cell>
          <cell r="I2086" t="str">
            <v>F</v>
          </cell>
          <cell r="J2086" t="str">
            <v>DNI</v>
          </cell>
          <cell r="K2086">
            <v>9080750</v>
          </cell>
          <cell r="L2086" t="str">
            <v>UNIVERSIDAD COMPLETA</v>
          </cell>
          <cell r="M2086" t="str">
            <v>*PRIMA</v>
          </cell>
          <cell r="N2086" t="str">
            <v>NEGOCIOS INDUSTRIAL</v>
          </cell>
          <cell r="O2086" t="str">
            <v>EMPLEADOS</v>
          </cell>
          <cell r="P2086">
            <v>37773</v>
          </cell>
          <cell r="Q2086" t="str">
            <v>REPUBLICA DE PANAMA</v>
          </cell>
          <cell r="R2086" t="str">
            <v>CONSTRUCCION Y MINERIA</v>
          </cell>
          <cell r="S2086" t="str">
            <v>HILTI</v>
          </cell>
          <cell r="T2086" t="str">
            <v>ASISTENTE ADMINISTRATIVO 3</v>
          </cell>
          <cell r="U2086" t="str">
            <v>ASISTENTE ADMINISTRATIVO 3 CONSTRUCCION Y MINERIA</v>
          </cell>
        </row>
        <row r="2087">
          <cell r="C2087">
            <v>9086718</v>
          </cell>
          <cell r="D2087" t="str">
            <v>GUILLEN LIENDO MARIA YSABEL</v>
          </cell>
          <cell r="E2087" t="str">
            <v>ACTIVO</v>
          </cell>
          <cell r="F2087">
            <v>51</v>
          </cell>
          <cell r="G2087">
            <v>23566</v>
          </cell>
          <cell r="H2087">
            <v>34547</v>
          </cell>
          <cell r="I2087" t="str">
            <v>F</v>
          </cell>
          <cell r="J2087" t="str">
            <v>DNI</v>
          </cell>
          <cell r="K2087">
            <v>9086718</v>
          </cell>
          <cell r="L2087" t="str">
            <v>TÉCNICO COMPLETO</v>
          </cell>
          <cell r="M2087" t="str">
            <v>*PRIMA</v>
          </cell>
          <cell r="N2087" t="str">
            <v>NEGOCIOS INDUSTRIAL</v>
          </cell>
          <cell r="O2087" t="str">
            <v>EMPLEADOS</v>
          </cell>
          <cell r="P2087">
            <v>34547</v>
          </cell>
          <cell r="Q2087" t="str">
            <v>CENTRO DE DISTRIBUCION AVENIDA ARGENTINA</v>
          </cell>
          <cell r="R2087" t="str">
            <v>OPERACIONES</v>
          </cell>
          <cell r="S2087" t="str">
            <v>PLANTA CD CALLAO</v>
          </cell>
          <cell r="T2087" t="str">
            <v>ASISTENTE ADMINISTRATIVO 3</v>
          </cell>
          <cell r="U2087" t="str">
            <v>ASISTENTE ADMINISTRATIVO 3 PLANTA CD CALLAO</v>
          </cell>
        </row>
        <row r="2088">
          <cell r="C2088">
            <v>9101727</v>
          </cell>
          <cell r="D2088" t="str">
            <v>CASTRO MENDOZA RAUL CESAR</v>
          </cell>
          <cell r="E2088" t="str">
            <v>ACTIVO</v>
          </cell>
          <cell r="F2088">
            <v>54</v>
          </cell>
          <cell r="G2088">
            <v>22288</v>
          </cell>
          <cell r="H2088">
            <v>41946</v>
          </cell>
          <cell r="I2088" t="str">
            <v>M</v>
          </cell>
          <cell r="J2088" t="str">
            <v>DNI</v>
          </cell>
          <cell r="K2088">
            <v>9101727</v>
          </cell>
          <cell r="L2088" t="str">
            <v>SECUNDARIA COMPLETA</v>
          </cell>
          <cell r="M2088" t="str">
            <v>*INTEGRA</v>
          </cell>
          <cell r="N2088" t="str">
            <v>NEGOCIOS INDUSTRIAL</v>
          </cell>
          <cell r="O2088" t="str">
            <v>OBREROS</v>
          </cell>
          <cell r="P2088">
            <v>41946</v>
          </cell>
          <cell r="Q2088" t="str">
            <v>CENTRO DE DISTRIBUCION LURIN</v>
          </cell>
          <cell r="R2088" t="str">
            <v>OPERACIONES</v>
          </cell>
          <cell r="S2088" t="str">
            <v>PLANTA CD LURIN</v>
          </cell>
          <cell r="T2088" t="str">
            <v>AUXILIAR CALIFICADO 1</v>
          </cell>
          <cell r="U2088" t="str">
            <v>AUXILIAR CALIFICADO 1 PLANTA CD LURIN</v>
          </cell>
        </row>
        <row r="2089">
          <cell r="C2089">
            <v>9167662</v>
          </cell>
          <cell r="D2089" t="str">
            <v>SALAZAR MONTOYA GUSTAVO ALFREDO</v>
          </cell>
          <cell r="E2089" t="str">
            <v>ACTIVO</v>
          </cell>
          <cell r="F2089">
            <v>56</v>
          </cell>
          <cell r="G2089">
            <v>21650</v>
          </cell>
          <cell r="H2089">
            <v>31642</v>
          </cell>
          <cell r="I2089" t="str">
            <v>M</v>
          </cell>
          <cell r="J2089" t="str">
            <v>DNI</v>
          </cell>
          <cell r="K2089">
            <v>9167662</v>
          </cell>
          <cell r="L2089" t="str">
            <v>BACHILLER</v>
          </cell>
          <cell r="M2089" t="str">
            <v>*PRIMA</v>
          </cell>
          <cell r="N2089" t="str">
            <v>NEGOCIOS INDUSTRIAL</v>
          </cell>
          <cell r="O2089" t="str">
            <v>EMPLEADOS</v>
          </cell>
          <cell r="P2089">
            <v>31642</v>
          </cell>
          <cell r="Q2089" t="str">
            <v>REPUBLICA DE PANAMA</v>
          </cell>
          <cell r="R2089" t="str">
            <v>TEXTIL</v>
          </cell>
          <cell r="S2089" t="str">
            <v>GERENCIA TEXTIL</v>
          </cell>
          <cell r="T2089" t="str">
            <v>JEFE DE DEPARTAMENTO</v>
          </cell>
          <cell r="U2089" t="str">
            <v>JEFE DE DEPARTAMENTO TEXTIL GERENCIA TEXTIL</v>
          </cell>
        </row>
        <row r="2090">
          <cell r="C2090">
            <v>9178367</v>
          </cell>
          <cell r="D2090" t="str">
            <v>GENTA MENDOZA MARCIAL</v>
          </cell>
          <cell r="E2090" t="str">
            <v>ACTIVO</v>
          </cell>
          <cell r="F2090">
            <v>49</v>
          </cell>
          <cell r="G2090">
            <v>24298</v>
          </cell>
          <cell r="H2090">
            <v>36526</v>
          </cell>
          <cell r="I2090" t="str">
            <v>M</v>
          </cell>
          <cell r="J2090" t="str">
            <v>DNI</v>
          </cell>
          <cell r="K2090">
            <v>9178367</v>
          </cell>
          <cell r="L2090" t="str">
            <v>SECUNDARIA COMPLETA</v>
          </cell>
          <cell r="M2090" t="str">
            <v>*INTEGRA</v>
          </cell>
          <cell r="N2090" t="str">
            <v>NEGOCIOS INDUSTRIAL</v>
          </cell>
          <cell r="O2090" t="str">
            <v>OBREROS</v>
          </cell>
          <cell r="P2090">
            <v>36526</v>
          </cell>
          <cell r="Q2090" t="str">
            <v>CENTRO DE DISTRIBUCION AVENIDA ARGENTINA</v>
          </cell>
          <cell r="R2090" t="str">
            <v>OPERACIONES</v>
          </cell>
          <cell r="S2090" t="str">
            <v>PLANTA CD CALLAO</v>
          </cell>
          <cell r="T2090" t="str">
            <v>AUXILIAR CALIFICADO 2</v>
          </cell>
          <cell r="U2090" t="str">
            <v>AUXILIAR CALIFICADO 2 INDUSTRIAL OPERACIONES</v>
          </cell>
        </row>
        <row r="2091">
          <cell r="C2091">
            <v>9239106</v>
          </cell>
          <cell r="D2091" t="str">
            <v>BARTOLO GOMEZ WALTER ROBERTO</v>
          </cell>
          <cell r="E2091" t="str">
            <v>ACTIVO</v>
          </cell>
          <cell r="F2091">
            <v>53</v>
          </cell>
          <cell r="G2091">
            <v>22805</v>
          </cell>
          <cell r="H2091">
            <v>35947</v>
          </cell>
          <cell r="I2091" t="str">
            <v>M</v>
          </cell>
          <cell r="J2091" t="str">
            <v>DNI</v>
          </cell>
          <cell r="K2091">
            <v>9239106</v>
          </cell>
          <cell r="L2091" t="str">
            <v>UNIVERSIDAD COMPLETA</v>
          </cell>
          <cell r="M2091" t="str">
            <v>*PRIMA</v>
          </cell>
          <cell r="N2091" t="str">
            <v>NEGOCIOS AGRO VETERINARIA</v>
          </cell>
          <cell r="O2091" t="str">
            <v>EMPLEADOS</v>
          </cell>
          <cell r="P2091">
            <v>35947</v>
          </cell>
          <cell r="Q2091" t="str">
            <v>REPUBLICA DE PANAMA</v>
          </cell>
          <cell r="R2091" t="str">
            <v>AGRO</v>
          </cell>
          <cell r="S2091" t="str">
            <v>AGRO</v>
          </cell>
          <cell r="T2091" t="str">
            <v>JEFE DE SECCION</v>
          </cell>
          <cell r="U2091" t="str">
            <v>JEFE DE SECCION INDUSTRIAL AGROQUIMICOS</v>
          </cell>
        </row>
        <row r="2092">
          <cell r="C2092">
            <v>9300343</v>
          </cell>
          <cell r="D2092" t="str">
            <v>MORALES CHACON CARMEN ROSARIO</v>
          </cell>
          <cell r="E2092" t="str">
            <v>ACTIVO</v>
          </cell>
          <cell r="F2092">
            <v>48</v>
          </cell>
          <cell r="G2092">
            <v>24556</v>
          </cell>
          <cell r="H2092">
            <v>35977</v>
          </cell>
          <cell r="I2092" t="str">
            <v>F</v>
          </cell>
          <cell r="J2092" t="str">
            <v>DNI</v>
          </cell>
          <cell r="K2092">
            <v>9300343</v>
          </cell>
          <cell r="L2092" t="str">
            <v>TÉCNICO COMPLETO</v>
          </cell>
          <cell r="M2092" t="str">
            <v>*INTEGRA</v>
          </cell>
          <cell r="N2092" t="str">
            <v>NEGOCIOS INDUSTRIAL</v>
          </cell>
          <cell r="O2092" t="str">
            <v>EMPLEADOS</v>
          </cell>
          <cell r="P2092">
            <v>35977</v>
          </cell>
          <cell r="Q2092" t="str">
            <v>REPUBLICA DE PANAMA</v>
          </cell>
          <cell r="R2092" t="str">
            <v>CONSTRUCCION Y MINERIA</v>
          </cell>
          <cell r="S2092" t="str">
            <v>GEOMATICA</v>
          </cell>
          <cell r="T2092" t="str">
            <v>ASISTENTE ADMINISTRATIVO 2</v>
          </cell>
          <cell r="U2092" t="str">
            <v>ASISTENTE ADMINISTRATIVO 2 CONSTRUCCION Y MINERIA</v>
          </cell>
        </row>
        <row r="2093">
          <cell r="C2093">
            <v>9312912</v>
          </cell>
          <cell r="D2093" t="str">
            <v>ALVARADO MARTINEZ EDGAR EDDIE</v>
          </cell>
          <cell r="E2093" t="str">
            <v>ACTIVO</v>
          </cell>
          <cell r="F2093">
            <v>46</v>
          </cell>
          <cell r="G2093">
            <v>25282</v>
          </cell>
          <cell r="H2093">
            <v>39553</v>
          </cell>
          <cell r="I2093" t="str">
            <v>M</v>
          </cell>
          <cell r="J2093" t="str">
            <v>DNI</v>
          </cell>
          <cell r="K2093">
            <v>9312912</v>
          </cell>
          <cell r="L2093" t="str">
            <v>TÉCNICO COMPLETO</v>
          </cell>
          <cell r="M2093" t="str">
            <v>*PROFUTURO</v>
          </cell>
          <cell r="N2093" t="str">
            <v>NEGOCIOS INDUSTRIAL</v>
          </cell>
          <cell r="O2093" t="str">
            <v>EMPLEADOS</v>
          </cell>
          <cell r="P2093">
            <v>39553</v>
          </cell>
          <cell r="Q2093" t="str">
            <v>REPUBLICA DE PANAMA</v>
          </cell>
          <cell r="R2093" t="str">
            <v>CONSTRUCCION Y MINERIA</v>
          </cell>
          <cell r="S2093" t="str">
            <v>ADITIVOS CONSTRUCCION</v>
          </cell>
          <cell r="T2093" t="str">
            <v>ASESOR TECNICO</v>
          </cell>
          <cell r="U2093" t="str">
            <v>ASESOR TECNICO ADITIVOS CONSTRUCCION</v>
          </cell>
        </row>
        <row r="2094">
          <cell r="C2094">
            <v>9333386</v>
          </cell>
          <cell r="D2094" t="str">
            <v>PALACIOS ALCANTARA LUCY IRIS</v>
          </cell>
          <cell r="E2094" t="str">
            <v>ACTIVO</v>
          </cell>
          <cell r="F2094">
            <v>47</v>
          </cell>
          <cell r="G2094">
            <v>24911</v>
          </cell>
          <cell r="H2094">
            <v>35278</v>
          </cell>
          <cell r="I2094" t="str">
            <v>F</v>
          </cell>
          <cell r="J2094" t="str">
            <v>DNI</v>
          </cell>
          <cell r="K2094">
            <v>9333386</v>
          </cell>
          <cell r="L2094" t="str">
            <v>TÉCNICO COMPLETO</v>
          </cell>
          <cell r="M2094" t="str">
            <v>*INTEGRA</v>
          </cell>
          <cell r="N2094" t="str">
            <v>NEGOCIOS INDUSTRIAL</v>
          </cell>
          <cell r="O2094" t="str">
            <v>EMPLEADOS</v>
          </cell>
          <cell r="P2094">
            <v>35278</v>
          </cell>
          <cell r="Q2094" t="str">
            <v>REPUBLICA DE PANAMA</v>
          </cell>
          <cell r="R2094" t="str">
            <v>TEXTIL</v>
          </cell>
          <cell r="S2094" t="str">
            <v>LABORATORIO DE COLORANTES</v>
          </cell>
          <cell r="T2094" t="str">
            <v>ANALISTA 2</v>
          </cell>
          <cell r="U2094" t="str">
            <v>ANALISTA 2 INDUSTRIAL TEXTIL</v>
          </cell>
        </row>
        <row r="2095">
          <cell r="C2095">
            <v>9375241</v>
          </cell>
          <cell r="D2095" t="str">
            <v>REBAZA DELGADO ALFREDO</v>
          </cell>
          <cell r="E2095" t="str">
            <v>ACTIVO</v>
          </cell>
          <cell r="F2095">
            <v>53</v>
          </cell>
          <cell r="G2095">
            <v>22664</v>
          </cell>
          <cell r="H2095">
            <v>33025</v>
          </cell>
          <cell r="I2095" t="str">
            <v>M</v>
          </cell>
          <cell r="J2095" t="str">
            <v>DNI</v>
          </cell>
          <cell r="K2095">
            <v>9375241</v>
          </cell>
          <cell r="L2095" t="str">
            <v>UNIVERSIDAD COMPLETA</v>
          </cell>
          <cell r="M2095" t="str">
            <v>*PRIMA</v>
          </cell>
          <cell r="N2095" t="str">
            <v>NEGOCIOS INDUSTRIAL</v>
          </cell>
          <cell r="O2095" t="str">
            <v>EJECUTIVOS</v>
          </cell>
          <cell r="P2095">
            <v>33025</v>
          </cell>
          <cell r="Q2095" t="str">
            <v>REPUBLICA DE PANAMA</v>
          </cell>
          <cell r="R2095" t="str">
            <v>OPERACIONES</v>
          </cell>
          <cell r="S2095" t="str">
            <v>GERENCIA DE OPERACIONES</v>
          </cell>
          <cell r="T2095" t="str">
            <v>JEFE DE DEPARTAMENTO REGIONAL</v>
          </cell>
          <cell r="U2095" t="str">
            <v>JEFE DE DEPARTAMENTO REGIONAL INDUSTRIAL OPERACION</v>
          </cell>
        </row>
        <row r="2096">
          <cell r="C2096">
            <v>9449474</v>
          </cell>
          <cell r="D2096" t="str">
            <v>ESPINOZA MARTI ULRICH</v>
          </cell>
          <cell r="E2096" t="str">
            <v>ACTIVO</v>
          </cell>
          <cell r="F2096">
            <v>45</v>
          </cell>
          <cell r="G2096">
            <v>25717</v>
          </cell>
          <cell r="H2096">
            <v>36342</v>
          </cell>
          <cell r="I2096" t="str">
            <v>M</v>
          </cell>
          <cell r="J2096" t="str">
            <v>DNI</v>
          </cell>
          <cell r="K2096">
            <v>9449474</v>
          </cell>
          <cell r="L2096" t="str">
            <v>SECUNDARIA COMPLETA</v>
          </cell>
          <cell r="M2096" t="str">
            <v>*INTEGRA</v>
          </cell>
          <cell r="N2096" t="str">
            <v>NEGOCIOS INDUSTRIAL</v>
          </cell>
          <cell r="O2096" t="str">
            <v>OBREROS</v>
          </cell>
          <cell r="P2096">
            <v>36342</v>
          </cell>
          <cell r="Q2096" t="str">
            <v>CENTRO DE DISTRIBUCION AVENIDA ARGENTINA</v>
          </cell>
          <cell r="R2096" t="str">
            <v>OPERACIONES</v>
          </cell>
          <cell r="S2096" t="str">
            <v>PLANTA CD CALLAO</v>
          </cell>
          <cell r="T2096" t="str">
            <v>AUXILIAR CALIFICADO 2</v>
          </cell>
          <cell r="U2096" t="str">
            <v>AUXILIAR CALIFICADO 2 PLANTA CD CALLAO</v>
          </cell>
        </row>
        <row r="2097">
          <cell r="C2097">
            <v>9520483</v>
          </cell>
          <cell r="D2097" t="str">
            <v>TITO CASTRO LUIS TEOBALDO</v>
          </cell>
          <cell r="E2097" t="str">
            <v>ACTIVO</v>
          </cell>
          <cell r="F2097">
            <v>45</v>
          </cell>
          <cell r="G2097">
            <v>25626</v>
          </cell>
          <cell r="H2097">
            <v>36342</v>
          </cell>
          <cell r="I2097" t="str">
            <v>M</v>
          </cell>
          <cell r="J2097" t="str">
            <v>DNI</v>
          </cell>
          <cell r="K2097">
            <v>9520483</v>
          </cell>
          <cell r="L2097" t="str">
            <v>SECUNDARIA COMPLETA</v>
          </cell>
          <cell r="M2097" t="str">
            <v>*INTEGRA</v>
          </cell>
          <cell r="N2097" t="str">
            <v>NEGOCIOS INDUSTRIAL</v>
          </cell>
          <cell r="O2097" t="str">
            <v>OBREROS</v>
          </cell>
          <cell r="P2097">
            <v>36342</v>
          </cell>
          <cell r="Q2097" t="str">
            <v>CENTRO DE DISTRIBUCION AVENIDA ARGENTINA</v>
          </cell>
          <cell r="R2097" t="str">
            <v>OPERACIONES</v>
          </cell>
          <cell r="S2097" t="str">
            <v>PLANTA CD CALLAO</v>
          </cell>
          <cell r="T2097" t="str">
            <v>AUXILIAR CALIFICADO 2</v>
          </cell>
          <cell r="U2097" t="str">
            <v>AUXILIAR CALIFICADO 2 PLANTA CD CALLAO</v>
          </cell>
        </row>
        <row r="2098">
          <cell r="C2098">
            <v>9529741</v>
          </cell>
          <cell r="D2098" t="str">
            <v>TUEROS TEJADA JOSE REYNALDO</v>
          </cell>
          <cell r="E2098" t="str">
            <v>ACTIVO</v>
          </cell>
          <cell r="F2098">
            <v>47</v>
          </cell>
          <cell r="G2098">
            <v>25016</v>
          </cell>
          <cell r="H2098">
            <v>40892</v>
          </cell>
          <cell r="I2098" t="str">
            <v>M</v>
          </cell>
          <cell r="J2098" t="str">
            <v>DNI</v>
          </cell>
          <cell r="K2098">
            <v>9529741</v>
          </cell>
          <cell r="L2098" t="str">
            <v>TÉCNICO COMPLETO</v>
          </cell>
          <cell r="M2098" t="str">
            <v>*SNP</v>
          </cell>
          <cell r="N2098" t="str">
            <v>NEGOCIOS AGRO VETERINARIA</v>
          </cell>
          <cell r="O2098" t="str">
            <v>EMPLEADOS</v>
          </cell>
          <cell r="P2098">
            <v>40892</v>
          </cell>
          <cell r="Q2098" t="str">
            <v>REPUBLICA DE PANAMA</v>
          </cell>
          <cell r="R2098" t="str">
            <v>AGRO</v>
          </cell>
          <cell r="S2098" t="str">
            <v>AGRO</v>
          </cell>
          <cell r="T2098" t="str">
            <v>PROMOTOR(A) DE VENTAS</v>
          </cell>
          <cell r="U2098" t="str">
            <v>PROMOTOR(A) DE VENTAS INDUSTRIAL AGROQUIMICOS</v>
          </cell>
        </row>
        <row r="2099">
          <cell r="C2099">
            <v>9537728</v>
          </cell>
          <cell r="D2099" t="str">
            <v>GALLARDO LEON LUIS ALBERTO</v>
          </cell>
          <cell r="E2099" t="str">
            <v>ACTIVO</v>
          </cell>
          <cell r="F2099">
            <v>44</v>
          </cell>
          <cell r="G2099">
            <v>26083</v>
          </cell>
          <cell r="H2099">
            <v>35827</v>
          </cell>
          <cell r="I2099" t="str">
            <v>M</v>
          </cell>
          <cell r="J2099" t="str">
            <v>DNI</v>
          </cell>
          <cell r="K2099">
            <v>9537728</v>
          </cell>
          <cell r="L2099" t="str">
            <v>UNIVERSIDAD COMPLETA</v>
          </cell>
          <cell r="M2099" t="str">
            <v>*PRIMA</v>
          </cell>
          <cell r="N2099" t="str">
            <v>NEGOCIOS AGRO VETERINARIA</v>
          </cell>
          <cell r="O2099" t="str">
            <v>EMPLEADOS</v>
          </cell>
          <cell r="P2099">
            <v>35827</v>
          </cell>
          <cell r="Q2099" t="str">
            <v>REPUBLICA DE PANAMA</v>
          </cell>
          <cell r="R2099" t="str">
            <v>GERENCIA AGRO VETERINARIA</v>
          </cell>
          <cell r="S2099" t="str">
            <v>ADMINISTRACION / CONTRALORIA</v>
          </cell>
          <cell r="T2099" t="str">
            <v>ANALISTA 3</v>
          </cell>
          <cell r="U2099" t="str">
            <v>ANALISTA 3 INDUSTRIAL ADMINISTRACION / CONTRALORIA</v>
          </cell>
        </row>
        <row r="2100">
          <cell r="C2100">
            <v>9538818</v>
          </cell>
          <cell r="D2100" t="str">
            <v>GUTIERREZ CAMPOS GISELA MARIA</v>
          </cell>
          <cell r="E2100" t="str">
            <v>ACTIVO</v>
          </cell>
          <cell r="F2100">
            <v>44</v>
          </cell>
          <cell r="G2100">
            <v>26216</v>
          </cell>
          <cell r="H2100">
            <v>36404</v>
          </cell>
          <cell r="I2100" t="str">
            <v>F</v>
          </cell>
          <cell r="J2100" t="str">
            <v>DNI</v>
          </cell>
          <cell r="K2100">
            <v>9538818</v>
          </cell>
          <cell r="L2100" t="str">
            <v>UNIVERSIDAD COMPLETA</v>
          </cell>
          <cell r="M2100" t="str">
            <v>*INTEGRA</v>
          </cell>
          <cell r="N2100" t="str">
            <v>NEGOCIOS INDUSTRIAL</v>
          </cell>
          <cell r="O2100" t="str">
            <v>EMPLEADOS</v>
          </cell>
          <cell r="P2100">
            <v>36404</v>
          </cell>
          <cell r="Q2100" t="str">
            <v>REPUBLICA DE PANAMA</v>
          </cell>
          <cell r="R2100" t="str">
            <v>QUIMICOS</v>
          </cell>
          <cell r="S2100" t="str">
            <v>EQUIPOS DE LABORATORIO</v>
          </cell>
          <cell r="T2100" t="str">
            <v>ASISTENTE COMERCIAL 2</v>
          </cell>
          <cell r="U2100" t="str">
            <v>ASISTENTE COMERCIAL 2 QUIMICOS EQUIPOS DE LABORATO</v>
          </cell>
        </row>
        <row r="2101">
          <cell r="C2101">
            <v>9640925</v>
          </cell>
          <cell r="D2101" t="str">
            <v>ROMAN MORALES MARCELA LILIANA</v>
          </cell>
          <cell r="E2101" t="str">
            <v>ACTIVO</v>
          </cell>
          <cell r="F2101">
            <v>47</v>
          </cell>
          <cell r="G2101">
            <v>25051</v>
          </cell>
          <cell r="H2101">
            <v>40483</v>
          </cell>
          <cell r="I2101" t="str">
            <v>F</v>
          </cell>
          <cell r="J2101" t="str">
            <v>DNI</v>
          </cell>
          <cell r="K2101">
            <v>9640925</v>
          </cell>
          <cell r="L2101" t="str">
            <v>TÉCNICO COMPLETO</v>
          </cell>
          <cell r="M2101" t="str">
            <v>*PRIMA</v>
          </cell>
          <cell r="N2101" t="str">
            <v>NEGOCIOS INDUSTRIAL</v>
          </cell>
          <cell r="O2101" t="str">
            <v>EMPLEADOS</v>
          </cell>
          <cell r="P2101">
            <v>40483</v>
          </cell>
          <cell r="Q2101" t="str">
            <v>REPUBLICA DE PANAMA</v>
          </cell>
          <cell r="R2101" t="str">
            <v>OPERACIONES</v>
          </cell>
          <cell r="S2101" t="str">
            <v>SAT</v>
          </cell>
          <cell r="T2101" t="str">
            <v>ASISTENTE ADMINISTRATIVO 2</v>
          </cell>
          <cell r="U2101" t="str">
            <v>ASISTENTE ADMINISTRATIVO 2 INDUSTRIAL OPERACIONES</v>
          </cell>
        </row>
        <row r="2102">
          <cell r="C2102">
            <v>9676317</v>
          </cell>
          <cell r="D2102" t="str">
            <v>CUENTAS ARIAS RAUL AMADO</v>
          </cell>
          <cell r="E2102" t="str">
            <v>ACTIVO</v>
          </cell>
          <cell r="F2102">
            <v>41</v>
          </cell>
          <cell r="G2102">
            <v>27074</v>
          </cell>
          <cell r="H2102">
            <v>41309</v>
          </cell>
          <cell r="I2102" t="str">
            <v>M</v>
          </cell>
          <cell r="J2102" t="str">
            <v>DNI</v>
          </cell>
          <cell r="K2102">
            <v>9676317</v>
          </cell>
          <cell r="L2102" t="str">
            <v>TÉCNICO COMPLETO</v>
          </cell>
          <cell r="M2102" t="str">
            <v>*PRIMA</v>
          </cell>
          <cell r="N2102" t="str">
            <v>NEGOCIOS INDUSTRIAL</v>
          </cell>
          <cell r="O2102" t="str">
            <v>EMPLEADOS</v>
          </cell>
          <cell r="P2102">
            <v>41309</v>
          </cell>
          <cell r="Q2102" t="str">
            <v>REPUBLICA DE PANAMA</v>
          </cell>
          <cell r="R2102" t="str">
            <v>CONSTRUCCION Y MINERIA</v>
          </cell>
          <cell r="S2102" t="str">
            <v>MAQUINARIA CONSTRUCCION</v>
          </cell>
          <cell r="T2102" t="str">
            <v>REPRESENTANTE TECNICO DE VENTAS 1</v>
          </cell>
          <cell r="U2102" t="str">
            <v>REPRESENTANTE TECNICO DE VENTAS 1 CONSTRUCCION Y M</v>
          </cell>
        </row>
        <row r="2103">
          <cell r="C2103">
            <v>9699564</v>
          </cell>
          <cell r="D2103" t="str">
            <v>NEYRA SPINER SALOMON ABRAHAM</v>
          </cell>
          <cell r="E2103" t="str">
            <v>ACTIVO</v>
          </cell>
          <cell r="F2103">
            <v>42</v>
          </cell>
          <cell r="G2103">
            <v>26939</v>
          </cell>
          <cell r="H2103">
            <v>41548</v>
          </cell>
          <cell r="I2103" t="str">
            <v>M</v>
          </cell>
          <cell r="J2103" t="str">
            <v>DNI</v>
          </cell>
          <cell r="K2103">
            <v>9699564</v>
          </cell>
          <cell r="L2103" t="str">
            <v>SECUNDARIA COMPLETA</v>
          </cell>
          <cell r="M2103" t="str">
            <v>*PRIMA</v>
          </cell>
          <cell r="N2103" t="str">
            <v>NEGOCIOS INDUSTRIAL</v>
          </cell>
          <cell r="O2103" t="str">
            <v>EMPLEADOS</v>
          </cell>
          <cell r="P2103">
            <v>41548</v>
          </cell>
          <cell r="Q2103" t="str">
            <v>REPUBLICA DE PANAMA</v>
          </cell>
          <cell r="R2103" t="str">
            <v>CONSTRUCCION Y MINERIA</v>
          </cell>
          <cell r="S2103" t="str">
            <v>ADITIVOS CONSTRUCCION</v>
          </cell>
          <cell r="T2103" t="str">
            <v>REPRESENTANTE TECNICO DE VENTAS 1</v>
          </cell>
          <cell r="U2103" t="str">
            <v>REPRESENTANTE TECNICO DE VENTAS 1 CONSTRUCCION Y M</v>
          </cell>
        </row>
        <row r="2104">
          <cell r="C2104">
            <v>9860010</v>
          </cell>
          <cell r="D2104" t="str">
            <v>ARANA LA TORRE IVAN</v>
          </cell>
          <cell r="E2104" t="str">
            <v>ACTIVO</v>
          </cell>
          <cell r="F2104">
            <v>41</v>
          </cell>
          <cell r="G2104">
            <v>27322</v>
          </cell>
          <cell r="H2104">
            <v>38148</v>
          </cell>
          <cell r="I2104" t="str">
            <v>M</v>
          </cell>
          <cell r="J2104" t="str">
            <v>DNI</v>
          </cell>
          <cell r="K2104">
            <v>9860010</v>
          </cell>
          <cell r="L2104" t="str">
            <v>TÉCNICO COMPLETO</v>
          </cell>
          <cell r="M2104" t="str">
            <v>*PRIMA</v>
          </cell>
          <cell r="N2104" t="str">
            <v>NEGOCIOS INDUSTRIAL</v>
          </cell>
          <cell r="O2104" t="str">
            <v>EMPLEADOS</v>
          </cell>
          <cell r="P2104">
            <v>38148</v>
          </cell>
          <cell r="Q2104" t="str">
            <v>REPUBLICA DE PANAMA</v>
          </cell>
          <cell r="R2104" t="str">
            <v>TEXTIL</v>
          </cell>
          <cell r="S2104" t="str">
            <v>COLORANTES TEXTIL</v>
          </cell>
          <cell r="T2104" t="str">
            <v>REPRESENTANTE TECNICO DE VENTAS 1</v>
          </cell>
          <cell r="U2104" t="str">
            <v>REPRESENTANTE TECNICO DE VENTAS 1 INDUSTRIAL TEXTI</v>
          </cell>
        </row>
        <row r="2105">
          <cell r="C2105">
            <v>9879499</v>
          </cell>
          <cell r="D2105" t="str">
            <v>MENDOZA VASQUEZ RAFAEL ALFONSO</v>
          </cell>
          <cell r="E2105" t="str">
            <v>ACTIVO</v>
          </cell>
          <cell r="F2105">
            <v>41</v>
          </cell>
          <cell r="G2105">
            <v>27212</v>
          </cell>
          <cell r="H2105">
            <v>40436</v>
          </cell>
          <cell r="I2105" t="str">
            <v>M</v>
          </cell>
          <cell r="J2105" t="str">
            <v>DNI</v>
          </cell>
          <cell r="K2105">
            <v>9879499</v>
          </cell>
          <cell r="L2105" t="str">
            <v>MAESTRÍA COMPLETA</v>
          </cell>
          <cell r="M2105" t="str">
            <v>*INTEGRA</v>
          </cell>
          <cell r="N2105" t="str">
            <v>NEGOCIOS INDUSTRIAL</v>
          </cell>
          <cell r="O2105" t="str">
            <v>EMPLEADOS</v>
          </cell>
          <cell r="P2105">
            <v>40436</v>
          </cell>
          <cell r="Q2105" t="str">
            <v>REPUBLICA DE PANAMA</v>
          </cell>
          <cell r="R2105" t="str">
            <v>CONSTRUCCION Y MINERIA</v>
          </cell>
          <cell r="S2105" t="str">
            <v>HILTI</v>
          </cell>
          <cell r="T2105" t="str">
            <v>REPRESENTANTE TECNICO DE VENTAS 1</v>
          </cell>
          <cell r="U2105" t="str">
            <v>REPRESENTANTE TECNICO DE VENTAS 1 CONSTRUCCION Y M</v>
          </cell>
        </row>
        <row r="2106">
          <cell r="C2106">
            <v>9928953</v>
          </cell>
          <cell r="D2106" t="str">
            <v>RAMIREZ LAZO JOSE ANTONIO</v>
          </cell>
          <cell r="E2106" t="str">
            <v>ACTIVO</v>
          </cell>
          <cell r="F2106">
            <v>42</v>
          </cell>
          <cell r="G2106">
            <v>26831</v>
          </cell>
          <cell r="H2106">
            <v>39248</v>
          </cell>
          <cell r="I2106" t="str">
            <v>M</v>
          </cell>
          <cell r="J2106" t="str">
            <v>DNI</v>
          </cell>
          <cell r="K2106">
            <v>9928953</v>
          </cell>
          <cell r="L2106" t="str">
            <v>UNIVERSIDAD COMPLETA</v>
          </cell>
          <cell r="M2106" t="str">
            <v>*PROFUTURO</v>
          </cell>
          <cell r="N2106" t="str">
            <v>NEGOCIOS INDUSTRIAL</v>
          </cell>
          <cell r="O2106" t="str">
            <v>EMPLEADOS</v>
          </cell>
          <cell r="P2106">
            <v>39248</v>
          </cell>
          <cell r="Q2106" t="str">
            <v>CENTRO DE DISTRIBUCION AVENIDA ARGENTINA</v>
          </cell>
          <cell r="R2106" t="str">
            <v>OPERACIONES</v>
          </cell>
          <cell r="S2106" t="str">
            <v>PLANTA CD CALLAO</v>
          </cell>
          <cell r="T2106" t="str">
            <v>JEFE DE SECCION</v>
          </cell>
          <cell r="U2106" t="str">
            <v>JEFE DE SECCION PLANTA CD CALLAO</v>
          </cell>
        </row>
        <row r="2107">
          <cell r="C2107">
            <v>10012853</v>
          </cell>
          <cell r="D2107" t="str">
            <v>CALDERON CASTILLO CARLOS JUAN MAX</v>
          </cell>
          <cell r="E2107" t="str">
            <v>ACTIVO</v>
          </cell>
          <cell r="F2107">
            <v>43</v>
          </cell>
          <cell r="G2107">
            <v>26629</v>
          </cell>
          <cell r="H2107">
            <v>36175</v>
          </cell>
          <cell r="I2107" t="str">
            <v>M</v>
          </cell>
          <cell r="J2107" t="str">
            <v>DNI</v>
          </cell>
          <cell r="K2107">
            <v>10012853</v>
          </cell>
          <cell r="L2107" t="str">
            <v>UNIVERSIDAD COMPLETA</v>
          </cell>
          <cell r="M2107" t="str">
            <v>*PRIMA</v>
          </cell>
          <cell r="N2107" t="str">
            <v>NEGOCIOS INDUSTRIAL</v>
          </cell>
          <cell r="O2107" t="str">
            <v>EMPLEADOS</v>
          </cell>
          <cell r="P2107">
            <v>36175</v>
          </cell>
          <cell r="Q2107" t="str">
            <v>CENTRO DE DISTRIBUCION AVENIDA ARGENTINA</v>
          </cell>
          <cell r="R2107" t="str">
            <v>OPERACIONES</v>
          </cell>
          <cell r="S2107" t="str">
            <v>PLANTA CD CALLAO</v>
          </cell>
          <cell r="T2107" t="str">
            <v>JEFE DE SECCION</v>
          </cell>
          <cell r="U2107" t="str">
            <v>JEFE DE SECCION PLANTA CD CALLAO</v>
          </cell>
        </row>
        <row r="2108">
          <cell r="C2108">
            <v>10025021</v>
          </cell>
          <cell r="D2108" t="str">
            <v>SANTANA MAS RAUL</v>
          </cell>
          <cell r="E2108" t="str">
            <v>ACTIVO</v>
          </cell>
          <cell r="F2108">
            <v>46</v>
          </cell>
          <cell r="G2108">
            <v>25202</v>
          </cell>
          <cell r="H2108">
            <v>38236</v>
          </cell>
          <cell r="I2108" t="str">
            <v>M</v>
          </cell>
          <cell r="J2108" t="str">
            <v>DNI</v>
          </cell>
          <cell r="K2108">
            <v>10025021</v>
          </cell>
          <cell r="L2108" t="str">
            <v>TÉCNICO COMPLETO</v>
          </cell>
          <cell r="M2108" t="str">
            <v>*INTEGRA</v>
          </cell>
          <cell r="N2108" t="str">
            <v>NEGOCIOS INDUSTRIAL</v>
          </cell>
          <cell r="O2108" t="str">
            <v>EMPLEADOS</v>
          </cell>
          <cell r="P2108">
            <v>38236</v>
          </cell>
          <cell r="Q2108" t="str">
            <v>CENTRO DE DISTRIBUCION LURIN</v>
          </cell>
          <cell r="R2108" t="str">
            <v>OPERACIONES</v>
          </cell>
          <cell r="S2108" t="str">
            <v>PLANTA CD LURIN</v>
          </cell>
          <cell r="T2108" t="str">
            <v>ASISTENTE ADMINISTRATIVO 1</v>
          </cell>
          <cell r="U2108" t="str">
            <v>ASISTENTE ADMINISTRATIVO 1 PLANTA CD LURIN</v>
          </cell>
        </row>
        <row r="2109">
          <cell r="C2109">
            <v>10149471</v>
          </cell>
          <cell r="D2109" t="str">
            <v>SANCHEZ SILVA MOLINELLI SILVANA CECILIA</v>
          </cell>
          <cell r="E2109" t="str">
            <v>ACTIVO</v>
          </cell>
          <cell r="F2109">
            <v>41</v>
          </cell>
          <cell r="G2109">
            <v>27328</v>
          </cell>
          <cell r="H2109">
            <v>38418</v>
          </cell>
          <cell r="I2109" t="str">
            <v>F</v>
          </cell>
          <cell r="J2109" t="str">
            <v>DNI</v>
          </cell>
          <cell r="K2109">
            <v>10149471</v>
          </cell>
          <cell r="L2109" t="str">
            <v>UNIVERSIDAD COMPLETA</v>
          </cell>
          <cell r="M2109" t="str">
            <v>*PRIMA</v>
          </cell>
          <cell r="N2109" t="str">
            <v>NEGOCIOS AGRO VETERINARIA</v>
          </cell>
          <cell r="O2109" t="str">
            <v>EMPLEADOS</v>
          </cell>
          <cell r="P2109">
            <v>38418</v>
          </cell>
          <cell r="Q2109" t="str">
            <v>REPUBLICA DE PANAMA</v>
          </cell>
          <cell r="R2109" t="str">
            <v>VETERINARIA</v>
          </cell>
          <cell r="S2109" t="str">
            <v>GERENCIA VETERINARIA</v>
          </cell>
          <cell r="T2109" t="str">
            <v>ASISTENTE COMERCIAL 3</v>
          </cell>
          <cell r="U2109" t="str">
            <v>ASISTENTE COMERCIAL 3 GERENCIA VETERINARIA</v>
          </cell>
        </row>
        <row r="2110">
          <cell r="C2110">
            <v>10152701</v>
          </cell>
          <cell r="D2110" t="str">
            <v>CHACMANA LINARES FERNANDO OVIDIO</v>
          </cell>
          <cell r="E2110" t="str">
            <v>ACTIVO</v>
          </cell>
          <cell r="F2110">
            <v>42</v>
          </cell>
          <cell r="G2110">
            <v>26835</v>
          </cell>
          <cell r="H2110">
            <v>40452</v>
          </cell>
          <cell r="I2110" t="str">
            <v>M</v>
          </cell>
          <cell r="J2110" t="str">
            <v>DNI</v>
          </cell>
          <cell r="K2110">
            <v>10152701</v>
          </cell>
          <cell r="L2110" t="str">
            <v>UNIVERSIDAD INCONCLU</v>
          </cell>
          <cell r="M2110" t="str">
            <v>*SNP</v>
          </cell>
          <cell r="N2110" t="str">
            <v>NEGOCIOS INDUSTRIAL</v>
          </cell>
          <cell r="O2110" t="str">
            <v>EMPLEADOS</v>
          </cell>
          <cell r="P2110">
            <v>40452</v>
          </cell>
          <cell r="Q2110" t="str">
            <v>REPUBLICA DE PANAMA</v>
          </cell>
          <cell r="R2110" t="str">
            <v>OPERACIONES</v>
          </cell>
          <cell r="S2110" t="str">
            <v>SAT</v>
          </cell>
          <cell r="T2110" t="str">
            <v>JEFE DE LINEA</v>
          </cell>
          <cell r="U2110" t="str">
            <v>JEFE DE LINEA SAT</v>
          </cell>
        </row>
        <row r="2111">
          <cell r="C2111">
            <v>10211211</v>
          </cell>
          <cell r="D2111" t="str">
            <v>PETRIS CHIOZZA IRO CARLO</v>
          </cell>
          <cell r="E2111" t="str">
            <v>ACTIVO</v>
          </cell>
          <cell r="F2111">
            <v>37</v>
          </cell>
          <cell r="G2111">
            <v>28663</v>
          </cell>
          <cell r="H2111">
            <v>39873</v>
          </cell>
          <cell r="I2111" t="str">
            <v>M</v>
          </cell>
          <cell r="J2111" t="str">
            <v>DNI</v>
          </cell>
          <cell r="K2111">
            <v>10211211</v>
          </cell>
          <cell r="L2111" t="str">
            <v>UNIVERSIDAD COMPLETA</v>
          </cell>
          <cell r="M2111" t="str">
            <v>*PRIMA</v>
          </cell>
          <cell r="N2111" t="str">
            <v>NEGOCIOS INDUSTRIAL</v>
          </cell>
          <cell r="O2111" t="str">
            <v>EMPLEADOS</v>
          </cell>
          <cell r="P2111">
            <v>39873</v>
          </cell>
          <cell r="Q2111" t="str">
            <v>REPUBLICA DE PANAMA</v>
          </cell>
          <cell r="R2111" t="str">
            <v>CONSTRUCCION Y MINERIA</v>
          </cell>
          <cell r="S2111" t="str">
            <v>HILTI</v>
          </cell>
          <cell r="T2111" t="str">
            <v>JEFE DE SECCION</v>
          </cell>
          <cell r="U2111" t="str">
            <v>JEFE DE SECCION CONSTRUCCION Y MINERIA HILTI</v>
          </cell>
        </row>
        <row r="2112">
          <cell r="C2112">
            <v>10222985</v>
          </cell>
          <cell r="D2112" t="str">
            <v>SANTIAGO QUIÑONES MARTIN</v>
          </cell>
          <cell r="E2112" t="str">
            <v>ACTIVO</v>
          </cell>
          <cell r="F2112">
            <v>39</v>
          </cell>
          <cell r="G2112">
            <v>27864</v>
          </cell>
          <cell r="H2112">
            <v>41744</v>
          </cell>
          <cell r="I2112" t="str">
            <v>M</v>
          </cell>
          <cell r="J2112" t="str">
            <v>DNI</v>
          </cell>
          <cell r="K2112">
            <v>10222985</v>
          </cell>
          <cell r="L2112" t="str">
            <v>SECUNDARIA COMPLETA</v>
          </cell>
          <cell r="M2112" t="str">
            <v>*PROFUTURO</v>
          </cell>
          <cell r="N2112" t="str">
            <v>NEGOCIOS INDUSTRIAL</v>
          </cell>
          <cell r="O2112" t="str">
            <v>OBREROS</v>
          </cell>
          <cell r="P2112">
            <v>41744</v>
          </cell>
          <cell r="Q2112" t="str">
            <v>CENTRO DE DISTRIBUCION AVENIDA ARGENTINA</v>
          </cell>
          <cell r="R2112" t="str">
            <v>OPERACIONES</v>
          </cell>
          <cell r="S2112" t="str">
            <v>PLANTA CD CALLAO</v>
          </cell>
          <cell r="T2112" t="str">
            <v>AUXILIAR CALIFICADO 1</v>
          </cell>
          <cell r="U2112" t="str">
            <v>AUXILIAR CALIFICADO 1 PLANTA CD CALLAO</v>
          </cell>
        </row>
        <row r="2113">
          <cell r="C2113">
            <v>10295172</v>
          </cell>
          <cell r="D2113" t="str">
            <v>GUZMAN PURIS JUAN ALBERTO</v>
          </cell>
          <cell r="E2113" t="str">
            <v>ACTIVO</v>
          </cell>
          <cell r="F2113">
            <v>40</v>
          </cell>
          <cell r="G2113">
            <v>27571</v>
          </cell>
          <cell r="H2113">
            <v>40042</v>
          </cell>
          <cell r="I2113" t="str">
            <v>M</v>
          </cell>
          <cell r="J2113" t="str">
            <v>DNI</v>
          </cell>
          <cell r="K2113">
            <v>10295172</v>
          </cell>
          <cell r="L2113" t="str">
            <v>UNIVERSIDAD COMPLETA</v>
          </cell>
          <cell r="M2113" t="str">
            <v>*PROFUTURO</v>
          </cell>
          <cell r="N2113" t="str">
            <v>NEGOCIOS INDUSTRIAL</v>
          </cell>
          <cell r="O2113" t="str">
            <v>EMPLEADOS</v>
          </cell>
          <cell r="P2113">
            <v>40042</v>
          </cell>
          <cell r="Q2113" t="str">
            <v>REPUBLICA DE PANAMA</v>
          </cell>
          <cell r="R2113" t="str">
            <v>CONSTRUCCION Y MINERIA</v>
          </cell>
          <cell r="S2113" t="str">
            <v>HILTI</v>
          </cell>
          <cell r="T2113" t="str">
            <v>REPRESENTANTE TECNICO DE VENTAS 1</v>
          </cell>
          <cell r="U2113" t="str">
            <v>REPRESENTANTE TECNICO DE VENTAS 1 CONSTRUCCION Y M</v>
          </cell>
        </row>
        <row r="2114">
          <cell r="C2114">
            <v>10307336</v>
          </cell>
          <cell r="D2114" t="str">
            <v>AGUILAR RIVERA JORGE ALBERTO</v>
          </cell>
          <cell r="E2114" t="str">
            <v>ACTIVO</v>
          </cell>
          <cell r="F2114">
            <v>39</v>
          </cell>
          <cell r="G2114">
            <v>27902</v>
          </cell>
          <cell r="H2114">
            <v>39156</v>
          </cell>
          <cell r="I2114" t="str">
            <v>M</v>
          </cell>
          <cell r="J2114" t="str">
            <v>DNI</v>
          </cell>
          <cell r="K2114">
            <v>10307336</v>
          </cell>
          <cell r="L2114" t="str">
            <v>SECUNDARIA COMPLETA</v>
          </cell>
          <cell r="M2114" t="str">
            <v>*PROFUTURO</v>
          </cell>
          <cell r="N2114" t="str">
            <v>NEGOCIOS INDUSTRIAL</v>
          </cell>
          <cell r="O2114" t="str">
            <v>EMPLEADOS</v>
          </cell>
          <cell r="P2114">
            <v>39156</v>
          </cell>
          <cell r="Q2114" t="str">
            <v>REPUBLICA DE PANAMA</v>
          </cell>
          <cell r="R2114" t="str">
            <v>CONSTRUCCION Y MINERIA</v>
          </cell>
          <cell r="S2114" t="str">
            <v>HILTI</v>
          </cell>
          <cell r="T2114" t="str">
            <v>ASISTENTE ADMINISTRATIVO 1</v>
          </cell>
          <cell r="U2114" t="str">
            <v>ASISTENTE ADMINISTRATIVO 1 CONSTRUCCION Y MINERIA</v>
          </cell>
        </row>
        <row r="2115">
          <cell r="C2115">
            <v>10308386</v>
          </cell>
          <cell r="D2115" t="str">
            <v>KOMATSUDANI TAKAGAKI CARLOS AKIRA</v>
          </cell>
          <cell r="E2115" t="str">
            <v>ACTIVO</v>
          </cell>
          <cell r="F2115">
            <v>39</v>
          </cell>
          <cell r="G2115">
            <v>27957</v>
          </cell>
          <cell r="H2115">
            <v>42263</v>
          </cell>
          <cell r="I2115" t="str">
            <v>M</v>
          </cell>
          <cell r="J2115" t="str">
            <v>DNI</v>
          </cell>
          <cell r="K2115">
            <v>10308386</v>
          </cell>
          <cell r="L2115" t="str">
            <v>MAESTRÍA COMPLETA</v>
          </cell>
          <cell r="M2115" t="str">
            <v>*INTEGRA</v>
          </cell>
          <cell r="N2115" t="str">
            <v>NEGOCIOS INDUSTRIAL</v>
          </cell>
          <cell r="O2115" t="str">
            <v>EMPLEADOS</v>
          </cell>
          <cell r="P2115">
            <v>42263</v>
          </cell>
          <cell r="Q2115" t="str">
            <v>REPUBLICA DE PANAMA</v>
          </cell>
          <cell r="R2115" t="str">
            <v>GERENCIA AGRO VETERINARIA</v>
          </cell>
          <cell r="S2115" t="str">
            <v>GERENCIA AGRO VETERINARIA</v>
          </cell>
          <cell r="T2115" t="str">
            <v>JEFE DE DEPARTAMENTO REGIONAL.</v>
          </cell>
          <cell r="U2115" t="str">
            <v>JEFE DE DEPARTAMENTO REGIONAL. GERENCIA AGRO VETER</v>
          </cell>
        </row>
        <row r="2116">
          <cell r="C2116">
            <v>10350202</v>
          </cell>
          <cell r="D2116" t="str">
            <v>LABAN DE LA CRUZ FELIX GERSON</v>
          </cell>
          <cell r="E2116" t="str">
            <v>ACTIVO</v>
          </cell>
          <cell r="F2116">
            <v>39</v>
          </cell>
          <cell r="G2116">
            <v>27770</v>
          </cell>
          <cell r="H2116">
            <v>37746</v>
          </cell>
          <cell r="I2116" t="str">
            <v>M</v>
          </cell>
          <cell r="J2116" t="str">
            <v>DNI</v>
          </cell>
          <cell r="K2116">
            <v>10350202</v>
          </cell>
          <cell r="L2116" t="str">
            <v>TÉCNICO COMPLETO</v>
          </cell>
          <cell r="M2116" t="str">
            <v>*PRIMA</v>
          </cell>
          <cell r="N2116" t="str">
            <v>NEGOCIOS INDUSTRIAL</v>
          </cell>
          <cell r="O2116" t="str">
            <v>EMPLEADOS</v>
          </cell>
          <cell r="P2116">
            <v>37746</v>
          </cell>
          <cell r="Q2116" t="str">
            <v>REPUBLICA DE PANAMA</v>
          </cell>
          <cell r="R2116" t="str">
            <v>CONSTRUCCION Y MINERIA</v>
          </cell>
          <cell r="S2116" t="str">
            <v>ADITIVOS CONSTRUCCION</v>
          </cell>
          <cell r="T2116" t="str">
            <v>REPRESENTANTE TECNICO DE VENTAS 1</v>
          </cell>
          <cell r="U2116" t="str">
            <v>REPRESENTANTE TECNICO DE VENTAS 1 INDUSTRIAL CONST</v>
          </cell>
        </row>
        <row r="2117">
          <cell r="C2117">
            <v>10404428</v>
          </cell>
          <cell r="D2117" t="str">
            <v>HUAMAN GALLEGOS CESAR AUGUSTO</v>
          </cell>
          <cell r="E2117" t="str">
            <v>ACTIVO</v>
          </cell>
          <cell r="F2117">
            <v>40</v>
          </cell>
          <cell r="G2117">
            <v>27623</v>
          </cell>
          <cell r="H2117">
            <v>40739</v>
          </cell>
          <cell r="I2117" t="str">
            <v>M</v>
          </cell>
          <cell r="J2117" t="str">
            <v>DNI</v>
          </cell>
          <cell r="K2117">
            <v>10404428</v>
          </cell>
          <cell r="L2117" t="str">
            <v>TÉCNICO COMPLETO</v>
          </cell>
          <cell r="M2117" t="str">
            <v>*PROFUTURO</v>
          </cell>
          <cell r="N2117" t="str">
            <v>NEGOCIOS INDUSTRIAL</v>
          </cell>
          <cell r="O2117" t="str">
            <v>EMPLEADOS</v>
          </cell>
          <cell r="P2117">
            <v>40739</v>
          </cell>
          <cell r="Q2117" t="str">
            <v>REPUBLICA DE PANAMA</v>
          </cell>
          <cell r="R2117" t="str">
            <v>CONSTRUCCION Y MINERIA</v>
          </cell>
          <cell r="S2117" t="str">
            <v>ADITIVOS CONSTRUCCION</v>
          </cell>
          <cell r="T2117" t="str">
            <v>ESPECIALISTA 1</v>
          </cell>
          <cell r="U2117" t="str">
            <v>ESPECIALISTA 1 ADITIVOS CONSTRUCCION</v>
          </cell>
        </row>
        <row r="2118">
          <cell r="C2118">
            <v>10465380</v>
          </cell>
          <cell r="D2118" t="str">
            <v>AQUINO PEREA JULIO CESAR</v>
          </cell>
          <cell r="E2118" t="str">
            <v>ACTIVO</v>
          </cell>
          <cell r="F2118">
            <v>41</v>
          </cell>
          <cell r="G2118">
            <v>27209</v>
          </cell>
          <cell r="H2118">
            <v>41309</v>
          </cell>
          <cell r="I2118" t="str">
            <v>M</v>
          </cell>
          <cell r="J2118" t="str">
            <v>DNI</v>
          </cell>
          <cell r="K2118">
            <v>10465380</v>
          </cell>
          <cell r="L2118" t="str">
            <v>SECUNDARIA COMPLETA</v>
          </cell>
          <cell r="M2118" t="str">
            <v>*PRIMA</v>
          </cell>
          <cell r="N2118" t="str">
            <v>NEGOCIOS INDUSTRIAL</v>
          </cell>
          <cell r="O2118" t="str">
            <v>OBREROS</v>
          </cell>
          <cell r="P2118">
            <v>41309</v>
          </cell>
          <cell r="Q2118" t="str">
            <v>CENTRO DE DISTRIBUCION AVENIDA ARGENTINA</v>
          </cell>
          <cell r="R2118" t="str">
            <v>OPERACIONES</v>
          </cell>
          <cell r="S2118" t="str">
            <v>PLANTA CD CALLAO</v>
          </cell>
          <cell r="T2118" t="str">
            <v>AUXILIAR</v>
          </cell>
          <cell r="U2118" t="str">
            <v>AUXILIAR PLANTA CD CALLAO</v>
          </cell>
        </row>
        <row r="2119">
          <cell r="C2119">
            <v>10471604</v>
          </cell>
          <cell r="D2119" t="str">
            <v>VIVAR MENDOZA GERMAN EDUARDO MIGUEL</v>
          </cell>
          <cell r="E2119" t="str">
            <v>ACTIVO</v>
          </cell>
          <cell r="F2119">
            <v>39</v>
          </cell>
          <cell r="G2119">
            <v>28041</v>
          </cell>
          <cell r="H2119">
            <v>41501</v>
          </cell>
          <cell r="I2119" t="str">
            <v>M</v>
          </cell>
          <cell r="J2119" t="str">
            <v>DNI</v>
          </cell>
          <cell r="K2119">
            <v>10471604</v>
          </cell>
          <cell r="L2119" t="str">
            <v>TITULADO</v>
          </cell>
          <cell r="M2119" t="str">
            <v>*INTEGRA</v>
          </cell>
          <cell r="N2119" t="str">
            <v>NEGOCIOS INDUSTRIAL</v>
          </cell>
          <cell r="O2119" t="str">
            <v>EMPLEADOS</v>
          </cell>
          <cell r="P2119">
            <v>41501</v>
          </cell>
          <cell r="Q2119" t="str">
            <v>REPUBLICA DE PANAMA</v>
          </cell>
          <cell r="R2119" t="str">
            <v>CONSTRUCCION Y MINERIA</v>
          </cell>
          <cell r="S2119" t="str">
            <v>ADITIVOS CONSTRUCCION</v>
          </cell>
          <cell r="T2119" t="str">
            <v>ESPECIALISTA 1</v>
          </cell>
          <cell r="U2119" t="str">
            <v>ESPECIALISTA 1 ADITIVOS CONSTRUCCION</v>
          </cell>
        </row>
        <row r="2120">
          <cell r="C2120">
            <v>10491904</v>
          </cell>
          <cell r="D2120" t="str">
            <v>GARAY ARROYO CARLOS ERNESTO</v>
          </cell>
          <cell r="E2120" t="str">
            <v>ACTIVO</v>
          </cell>
          <cell r="F2120">
            <v>51</v>
          </cell>
          <cell r="G2120">
            <v>23710</v>
          </cell>
          <cell r="H2120">
            <v>40224</v>
          </cell>
          <cell r="I2120" t="str">
            <v>M</v>
          </cell>
          <cell r="J2120" t="str">
            <v>DNI</v>
          </cell>
          <cell r="K2120">
            <v>10491904</v>
          </cell>
          <cell r="L2120" t="str">
            <v>DIPLOMADO</v>
          </cell>
          <cell r="M2120" t="str">
            <v>*PRIMA</v>
          </cell>
          <cell r="N2120" t="str">
            <v>NEGOCIOS INDUSTRIAL</v>
          </cell>
          <cell r="O2120" t="str">
            <v>EMPLEADOS</v>
          </cell>
          <cell r="P2120">
            <v>40224</v>
          </cell>
          <cell r="Q2120" t="str">
            <v>REPUBLICA DE PANAMA</v>
          </cell>
          <cell r="R2120" t="str">
            <v>CONSTRUCCION Y MINERIA</v>
          </cell>
          <cell r="S2120" t="str">
            <v>HILTI</v>
          </cell>
          <cell r="T2120" t="str">
            <v>REPRESENTANTE TECNICO DE VENTAS 1</v>
          </cell>
          <cell r="U2120" t="str">
            <v>REPRESENTANTE TECNICO DE VENTAS 1 CONSTRUCCION Y M</v>
          </cell>
        </row>
        <row r="2121">
          <cell r="C2121">
            <v>10520593</v>
          </cell>
          <cell r="D2121" t="str">
            <v>VARGAS ROSAS MARCOS</v>
          </cell>
          <cell r="E2121" t="str">
            <v>ACTIVO</v>
          </cell>
          <cell r="F2121">
            <v>40</v>
          </cell>
          <cell r="G2121">
            <v>27723</v>
          </cell>
          <cell r="H2121">
            <v>37773</v>
          </cell>
          <cell r="I2121" t="str">
            <v>M</v>
          </cell>
          <cell r="J2121" t="str">
            <v>DNI</v>
          </cell>
          <cell r="K2121">
            <v>10520593</v>
          </cell>
          <cell r="L2121" t="str">
            <v>TÉCNICO COMPLETO</v>
          </cell>
          <cell r="M2121" t="str">
            <v>*PROFUTURO</v>
          </cell>
          <cell r="N2121" t="str">
            <v>NEGOCIOS INDUSTRIAL</v>
          </cell>
          <cell r="O2121" t="str">
            <v>EMPLEADOS</v>
          </cell>
          <cell r="P2121">
            <v>37773</v>
          </cell>
          <cell r="Q2121" t="str">
            <v>CENTRO DE DISTRIBUCION LURIN</v>
          </cell>
          <cell r="R2121" t="str">
            <v>CONSTRUCCION Y MINERIA</v>
          </cell>
          <cell r="S2121" t="str">
            <v>HILTI</v>
          </cell>
          <cell r="T2121" t="str">
            <v>JEFE DE SECCION</v>
          </cell>
          <cell r="U2121" t="str">
            <v>JEFE DE SECCION CONSTRUCCION Y MINERIA HILTI</v>
          </cell>
        </row>
        <row r="2122">
          <cell r="C2122">
            <v>10542439</v>
          </cell>
          <cell r="D2122" t="str">
            <v>LABARTHE PEDRAZA EDUARDO ENRIQUE</v>
          </cell>
          <cell r="E2122" t="str">
            <v>ACTIVO</v>
          </cell>
          <cell r="F2122">
            <v>38</v>
          </cell>
          <cell r="G2122">
            <v>28199</v>
          </cell>
          <cell r="H2122">
            <v>37991</v>
          </cell>
          <cell r="I2122" t="str">
            <v>M</v>
          </cell>
          <cell r="J2122" t="str">
            <v>DNI</v>
          </cell>
          <cell r="K2122">
            <v>10542439</v>
          </cell>
          <cell r="L2122" t="str">
            <v>UNIVERSIDAD COMPLETA</v>
          </cell>
          <cell r="M2122" t="str">
            <v>*PROFUTURO</v>
          </cell>
          <cell r="N2122" t="str">
            <v>NEGOCIOS INDUSTRIAL</v>
          </cell>
          <cell r="O2122" t="str">
            <v>EMPLEADOS</v>
          </cell>
          <cell r="P2122">
            <v>37991</v>
          </cell>
          <cell r="Q2122" t="str">
            <v>REPUBLICA DE PANAMA</v>
          </cell>
          <cell r="R2122" t="str">
            <v>CONSTRUCCION Y MINERIA</v>
          </cell>
          <cell r="S2122" t="str">
            <v>HILTI</v>
          </cell>
          <cell r="T2122" t="str">
            <v>EJECUTIVO DE CUENTAS 1</v>
          </cell>
          <cell r="U2122" t="str">
            <v>EJECUTIVO DE CUENTAS 1 CONSTRUCCION Y MINERIA HILT</v>
          </cell>
        </row>
        <row r="2123">
          <cell r="C2123">
            <v>10545713</v>
          </cell>
          <cell r="D2123" t="str">
            <v>CHU WAN ALDO RAFAEL</v>
          </cell>
          <cell r="E2123" t="str">
            <v>ACTIVO</v>
          </cell>
          <cell r="F2123">
            <v>37</v>
          </cell>
          <cell r="G2123">
            <v>28760</v>
          </cell>
          <cell r="H2123">
            <v>41075</v>
          </cell>
          <cell r="I2123" t="str">
            <v>M</v>
          </cell>
          <cell r="J2123" t="str">
            <v>DNI</v>
          </cell>
          <cell r="K2123">
            <v>10545713</v>
          </cell>
          <cell r="L2123" t="str">
            <v>UNIVERSIDAD COMPLETA</v>
          </cell>
          <cell r="M2123" t="str">
            <v>*PRIMA</v>
          </cell>
          <cell r="N2123" t="str">
            <v>NEGOCIOS INDUSTRIAL</v>
          </cell>
          <cell r="O2123" t="str">
            <v>EMPLEADOS</v>
          </cell>
          <cell r="P2123">
            <v>41075</v>
          </cell>
          <cell r="Q2123" t="str">
            <v>REPUBLICA DE PANAMA</v>
          </cell>
          <cell r="R2123" t="str">
            <v>CONSTRUCCION Y MINERIA</v>
          </cell>
          <cell r="S2123" t="str">
            <v>HILTI</v>
          </cell>
          <cell r="T2123" t="str">
            <v>ESPECIALISTA 1</v>
          </cell>
          <cell r="U2123" t="str">
            <v>ESPECIALISTA 1 CONSTRUCCION Y MINERIA HILTI</v>
          </cell>
        </row>
        <row r="2124">
          <cell r="C2124">
            <v>10556779</v>
          </cell>
          <cell r="D2124" t="str">
            <v>CASANOVA HIDALGO MARIA ESTHER</v>
          </cell>
          <cell r="E2124" t="str">
            <v>ACTIVO</v>
          </cell>
          <cell r="F2124">
            <v>55</v>
          </cell>
          <cell r="G2124">
            <v>22120</v>
          </cell>
          <cell r="H2124">
            <v>35217</v>
          </cell>
          <cell r="I2124" t="str">
            <v>F</v>
          </cell>
          <cell r="J2124" t="str">
            <v>DNI</v>
          </cell>
          <cell r="K2124">
            <v>10556779</v>
          </cell>
          <cell r="L2124" t="str">
            <v>UNIVERSIDAD INCONCLU</v>
          </cell>
          <cell r="M2124" t="str">
            <v>*PRIMA</v>
          </cell>
          <cell r="N2124" t="str">
            <v>NEGOCIOS AGRO VETERINARIA</v>
          </cell>
          <cell r="O2124" t="str">
            <v>EMPLEADOS</v>
          </cell>
          <cell r="P2124">
            <v>35217</v>
          </cell>
          <cell r="Q2124" t="str">
            <v>REPUBLICA DE PANAMA</v>
          </cell>
          <cell r="R2124" t="str">
            <v>GERENCIA AGRO VETERINARIA</v>
          </cell>
          <cell r="S2124" t="str">
            <v>LOGISTICA Y SUMINISTROS</v>
          </cell>
          <cell r="T2124" t="str">
            <v>JEFE DE SECCION</v>
          </cell>
          <cell r="U2124" t="str">
            <v>JEFE DE SECCION INDUSTRIAL LOGISTICA Y SUMINISTROS</v>
          </cell>
        </row>
        <row r="2125">
          <cell r="C2125">
            <v>10556970</v>
          </cell>
          <cell r="D2125" t="str">
            <v>PEÑA SALAZAR GERMAN</v>
          </cell>
          <cell r="E2125" t="str">
            <v>ACTIVO</v>
          </cell>
          <cell r="F2125">
            <v>39</v>
          </cell>
          <cell r="G2125">
            <v>27771</v>
          </cell>
          <cell r="H2125">
            <v>40360</v>
          </cell>
          <cell r="I2125" t="str">
            <v>M</v>
          </cell>
          <cell r="J2125" t="str">
            <v>DNI</v>
          </cell>
          <cell r="K2125">
            <v>10556970</v>
          </cell>
          <cell r="L2125" t="str">
            <v>TÉCNICO COMPLETO</v>
          </cell>
          <cell r="M2125" t="str">
            <v>*PRIMA</v>
          </cell>
          <cell r="N2125" t="str">
            <v>NEGOCIOS INDUSTRIAL</v>
          </cell>
          <cell r="O2125" t="str">
            <v>EMPLEADOS</v>
          </cell>
          <cell r="P2125">
            <v>40360</v>
          </cell>
          <cell r="Q2125" t="str">
            <v>REPUBLICA DE PANAMA</v>
          </cell>
          <cell r="R2125" t="str">
            <v>CONSTRUCCION Y MINERIA</v>
          </cell>
          <cell r="S2125" t="str">
            <v>ADITIVOS CONSTRUCCION</v>
          </cell>
          <cell r="T2125" t="str">
            <v>ASESOR TECNICO</v>
          </cell>
          <cell r="U2125" t="str">
            <v>ASESOR TECNICO ADITIVOS CONSTRUCCION</v>
          </cell>
        </row>
        <row r="2126">
          <cell r="C2126">
            <v>10587510</v>
          </cell>
          <cell r="D2126" t="str">
            <v>CABEZAS VALLES DIONICIO DINO</v>
          </cell>
          <cell r="E2126" t="str">
            <v>ACTIVO</v>
          </cell>
          <cell r="F2126">
            <v>37</v>
          </cell>
          <cell r="G2126">
            <v>28532</v>
          </cell>
          <cell r="H2126">
            <v>41365</v>
          </cell>
          <cell r="I2126" t="str">
            <v>M</v>
          </cell>
          <cell r="J2126" t="str">
            <v>DNI</v>
          </cell>
          <cell r="K2126">
            <v>10587510</v>
          </cell>
          <cell r="L2126" t="str">
            <v>TÉCNICO COMPLETO</v>
          </cell>
          <cell r="M2126" t="str">
            <v>*INTEGRA</v>
          </cell>
          <cell r="N2126" t="str">
            <v>NEGOCIOS INDUSTRIAL</v>
          </cell>
          <cell r="O2126" t="str">
            <v>EMPLEADOS</v>
          </cell>
          <cell r="P2126">
            <v>41365</v>
          </cell>
          <cell r="Q2126" t="str">
            <v>REPUBLICA DE PANAMA</v>
          </cell>
          <cell r="R2126" t="str">
            <v>CONSTRUCCION Y MINERIA</v>
          </cell>
          <cell r="S2126" t="str">
            <v>ADITIVOS CONSTRUCCION</v>
          </cell>
          <cell r="T2126" t="str">
            <v>ASESOR TECNICO</v>
          </cell>
          <cell r="U2126" t="str">
            <v>ASESOR TECNICO ADITIVOS CONSTRUCCION</v>
          </cell>
        </row>
        <row r="2127">
          <cell r="C2127">
            <v>10608071</v>
          </cell>
          <cell r="D2127" t="str">
            <v>OLAGUIVEL GUIMAREY DIANA LIZ</v>
          </cell>
          <cell r="E2127" t="str">
            <v>ACTIVO</v>
          </cell>
          <cell r="F2127">
            <v>39</v>
          </cell>
          <cell r="G2127">
            <v>28070</v>
          </cell>
          <cell r="H2127">
            <v>41593</v>
          </cell>
          <cell r="I2127" t="str">
            <v>F</v>
          </cell>
          <cell r="J2127" t="str">
            <v>DNI</v>
          </cell>
          <cell r="K2127">
            <v>10608071</v>
          </cell>
          <cell r="L2127" t="str">
            <v>UNIVERSIDAD COMPLETA</v>
          </cell>
          <cell r="M2127" t="str">
            <v>*PRIMA</v>
          </cell>
          <cell r="N2127" t="str">
            <v>NEGOCIOS INDUSTRIAL</v>
          </cell>
          <cell r="O2127" t="str">
            <v>EMPLEADOS</v>
          </cell>
          <cell r="P2127">
            <v>41593</v>
          </cell>
          <cell r="Q2127" t="str">
            <v>REPUBLICA DE PANAMA</v>
          </cell>
          <cell r="R2127" t="str">
            <v>CONSTRUCCION Y MINERIA</v>
          </cell>
          <cell r="S2127" t="str">
            <v>ADITIVOS CONSTRUCCION</v>
          </cell>
          <cell r="T2127" t="str">
            <v>ASESOR TECNICO</v>
          </cell>
          <cell r="U2127" t="str">
            <v>ASESOR TECNICO INDUSTRIAL CONSTRUCCION</v>
          </cell>
        </row>
        <row r="2128">
          <cell r="C2128">
            <v>10611670</v>
          </cell>
          <cell r="D2128" t="str">
            <v>PALACIOS VASQUEZ BRUNO MANUEL</v>
          </cell>
          <cell r="E2128" t="str">
            <v>ACTIVO</v>
          </cell>
          <cell r="F2128">
            <v>37</v>
          </cell>
          <cell r="G2128">
            <v>28472</v>
          </cell>
          <cell r="H2128">
            <v>37712</v>
          </cell>
          <cell r="I2128" t="str">
            <v>M</v>
          </cell>
          <cell r="J2128" t="str">
            <v>DNI</v>
          </cell>
          <cell r="K2128">
            <v>10611670</v>
          </cell>
          <cell r="L2128" t="str">
            <v>UNIVERSIDAD COMPLETA</v>
          </cell>
          <cell r="M2128" t="str">
            <v>*PROFUTURO</v>
          </cell>
          <cell r="N2128" t="str">
            <v>NEGOCIOS INDUSTRIAL</v>
          </cell>
          <cell r="O2128" t="str">
            <v>EMPLEADOS</v>
          </cell>
          <cell r="P2128">
            <v>37712</v>
          </cell>
          <cell r="Q2128" t="str">
            <v>REPUBLICA DE PANAMA</v>
          </cell>
          <cell r="R2128" t="str">
            <v>QUIMICOS</v>
          </cell>
          <cell r="S2128" t="str">
            <v>EQUIPOS DE LABORATORIO</v>
          </cell>
          <cell r="T2128" t="str">
            <v>JEFE DE SECCION</v>
          </cell>
          <cell r="U2128" t="str">
            <v>JEFE DE SECCION QUIMICOS EQUIPOS DE LABORATORIO</v>
          </cell>
        </row>
        <row r="2129">
          <cell r="C2129">
            <v>10656669</v>
          </cell>
          <cell r="D2129" t="str">
            <v>SOLIS ZARZOSA ANA MARIA</v>
          </cell>
          <cell r="E2129" t="str">
            <v>ACTIVO</v>
          </cell>
          <cell r="F2129">
            <v>40</v>
          </cell>
          <cell r="G2129">
            <v>27499</v>
          </cell>
          <cell r="H2129">
            <v>41610</v>
          </cell>
          <cell r="I2129" t="str">
            <v>F</v>
          </cell>
          <cell r="J2129" t="str">
            <v>DNI</v>
          </cell>
          <cell r="K2129">
            <v>10656669</v>
          </cell>
          <cell r="L2129" t="str">
            <v>SUPERIOR</v>
          </cell>
          <cell r="M2129" t="str">
            <v>*PRIMA</v>
          </cell>
          <cell r="N2129" t="str">
            <v>RECURSOS HUMANOS</v>
          </cell>
          <cell r="O2129" t="str">
            <v>EMPLEADOS</v>
          </cell>
          <cell r="P2129">
            <v>41610</v>
          </cell>
          <cell r="Q2129" t="str">
            <v>REPUBLICA DE PANAMA</v>
          </cell>
          <cell r="R2129" t="str">
            <v>RECURSOS HUMANOS</v>
          </cell>
          <cell r="S2129" t="str">
            <v>SERVICIO SOCIAL</v>
          </cell>
          <cell r="T2129" t="str">
            <v>TRABAJADORA SOCIAL</v>
          </cell>
          <cell r="U2129" t="str">
            <v>TRABAJADORA SOCIAL</v>
          </cell>
        </row>
        <row r="2130">
          <cell r="C2130">
            <v>10694394</v>
          </cell>
          <cell r="D2130" t="str">
            <v>MOLINA SOTO CARLA MARTHA</v>
          </cell>
          <cell r="E2130" t="str">
            <v>ACTIVO</v>
          </cell>
          <cell r="F2130">
            <v>37</v>
          </cell>
          <cell r="G2130">
            <v>28662</v>
          </cell>
          <cell r="H2130">
            <v>42037</v>
          </cell>
          <cell r="I2130" t="str">
            <v>F</v>
          </cell>
          <cell r="J2130" t="str">
            <v>DNI</v>
          </cell>
          <cell r="K2130">
            <v>10694394</v>
          </cell>
          <cell r="L2130" t="str">
            <v>UNIVERSIDAD COMPLETA</v>
          </cell>
          <cell r="M2130" t="str">
            <v>*PRIMA</v>
          </cell>
          <cell r="N2130" t="str">
            <v>NEGOCIOS AGRO VETERINARIA</v>
          </cell>
          <cell r="O2130" t="str">
            <v>EMPLEADOS</v>
          </cell>
          <cell r="P2130">
            <v>42037</v>
          </cell>
          <cell r="Q2130" t="str">
            <v>REPUBLICA DE PANAMA</v>
          </cell>
          <cell r="R2130" t="str">
            <v>AGRO</v>
          </cell>
          <cell r="S2130" t="str">
            <v>AGRO</v>
          </cell>
          <cell r="T2130" t="str">
            <v>ANALISTA 3</v>
          </cell>
          <cell r="U2130" t="str">
            <v>ANALISTA 3 AGRO</v>
          </cell>
        </row>
        <row r="2131">
          <cell r="C2131">
            <v>10714143</v>
          </cell>
          <cell r="D2131" t="str">
            <v>RAMON VICENTE GRACIELA</v>
          </cell>
          <cell r="E2131" t="str">
            <v>ACTIVO</v>
          </cell>
          <cell r="F2131">
            <v>37</v>
          </cell>
          <cell r="G2131">
            <v>28540</v>
          </cell>
          <cell r="H2131">
            <v>42019</v>
          </cell>
          <cell r="I2131" t="str">
            <v>F</v>
          </cell>
          <cell r="J2131" t="str">
            <v>DNI</v>
          </cell>
          <cell r="K2131">
            <v>10714143</v>
          </cell>
          <cell r="L2131" t="str">
            <v>SUPERIOR</v>
          </cell>
          <cell r="M2131" t="str">
            <v>*SNP</v>
          </cell>
          <cell r="N2131" t="str">
            <v>NEGOCIOS INDUSTRIAL</v>
          </cell>
          <cell r="O2131" t="str">
            <v>EMPLEADOS</v>
          </cell>
          <cell r="P2131">
            <v>42019</v>
          </cell>
          <cell r="Q2131" t="str">
            <v>CENTRO DE DISTRIBUCION AVENIDA ARGENTINA</v>
          </cell>
          <cell r="R2131" t="str">
            <v>OPERACIONES</v>
          </cell>
          <cell r="S2131" t="str">
            <v>PLANTA CD CALLAO</v>
          </cell>
          <cell r="T2131" t="str">
            <v>SUPERVISOR</v>
          </cell>
          <cell r="U2131" t="str">
            <v>SUPERVISOR PLANTA CD CALLAO</v>
          </cell>
        </row>
        <row r="2132">
          <cell r="C2132">
            <v>10728587</v>
          </cell>
          <cell r="D2132" t="str">
            <v>CARDENAS TAIPE ZOCIMO REGULO</v>
          </cell>
          <cell r="E2132" t="str">
            <v>ACTIVO</v>
          </cell>
          <cell r="F2132">
            <v>37</v>
          </cell>
          <cell r="G2132">
            <v>28579</v>
          </cell>
          <cell r="H2132">
            <v>41309</v>
          </cell>
          <cell r="I2132" t="str">
            <v>M</v>
          </cell>
          <cell r="J2132" t="str">
            <v>DNI</v>
          </cell>
          <cell r="K2132">
            <v>10728587</v>
          </cell>
          <cell r="L2132" t="str">
            <v>SECUNDARIA COMPLETA</v>
          </cell>
          <cell r="M2132" t="str">
            <v>*PRIMA</v>
          </cell>
          <cell r="N2132" t="str">
            <v>NEGOCIOS INDUSTRIAL</v>
          </cell>
          <cell r="O2132" t="str">
            <v>OBREROS</v>
          </cell>
          <cell r="P2132">
            <v>41309</v>
          </cell>
          <cell r="Q2132" t="str">
            <v>CENTRO DE DISTRIBUCION AVENIDA ARGENTINA</v>
          </cell>
          <cell r="R2132" t="str">
            <v>OPERACIONES</v>
          </cell>
          <cell r="S2132" t="str">
            <v>PLANTA CD CALLAO</v>
          </cell>
          <cell r="T2132" t="str">
            <v>AUXILIAR</v>
          </cell>
          <cell r="U2132" t="str">
            <v>AUXILIAR PLANTA CD CALLAO</v>
          </cell>
        </row>
        <row r="2133">
          <cell r="C2133">
            <v>10741112</v>
          </cell>
          <cell r="D2133" t="str">
            <v>SACRAMENTO CHAVEZ ANTONIO</v>
          </cell>
          <cell r="E2133" t="str">
            <v>ACTIVO</v>
          </cell>
          <cell r="F2133">
            <v>38</v>
          </cell>
          <cell r="G2133">
            <v>28202</v>
          </cell>
          <cell r="H2133">
            <v>41582</v>
          </cell>
          <cell r="I2133" t="str">
            <v>M</v>
          </cell>
          <cell r="J2133" t="str">
            <v>DNI</v>
          </cell>
          <cell r="K2133">
            <v>10741112</v>
          </cell>
          <cell r="L2133" t="str">
            <v>TÉCNICO COMPLETO</v>
          </cell>
          <cell r="M2133" t="str">
            <v>*INTEGRA</v>
          </cell>
          <cell r="N2133" t="str">
            <v>NEGOCIOS INDUSTRIAL</v>
          </cell>
          <cell r="O2133" t="str">
            <v>EMPLEADOS</v>
          </cell>
          <cell r="P2133">
            <v>41582</v>
          </cell>
          <cell r="Q2133" t="str">
            <v>CENTRO DE DISTRIBUCION AVENIDA ARGENTINA</v>
          </cell>
          <cell r="R2133" t="str">
            <v>OPERACIONES</v>
          </cell>
          <cell r="S2133" t="str">
            <v>PLANTA CD CALLAO</v>
          </cell>
          <cell r="T2133" t="str">
            <v>ESPECIALISTA 1</v>
          </cell>
          <cell r="U2133" t="str">
            <v>ESPECIALISTA 1 PLANTA CD CALLAO</v>
          </cell>
        </row>
        <row r="2134">
          <cell r="C2134">
            <v>10754880</v>
          </cell>
          <cell r="D2134" t="str">
            <v>MEDINA ABANTO JUAN ALBERTO</v>
          </cell>
          <cell r="E2134" t="str">
            <v>ACTIVO</v>
          </cell>
          <cell r="F2134">
            <v>37</v>
          </cell>
          <cell r="G2134">
            <v>28612</v>
          </cell>
          <cell r="H2134">
            <v>36008</v>
          </cell>
          <cell r="I2134" t="str">
            <v>M</v>
          </cell>
          <cell r="J2134" t="str">
            <v>DNI</v>
          </cell>
          <cell r="K2134">
            <v>10754880</v>
          </cell>
          <cell r="L2134" t="str">
            <v>TÉCNICO COMPLETO</v>
          </cell>
          <cell r="M2134" t="str">
            <v>*INTEGRA</v>
          </cell>
          <cell r="N2134" t="str">
            <v>NEGOCIOS INDUSTRIAL</v>
          </cell>
          <cell r="O2134" t="str">
            <v>EMPLEADOS</v>
          </cell>
          <cell r="P2134">
            <v>36008</v>
          </cell>
          <cell r="Q2134" t="str">
            <v>REPUBLICA DE PANAMA</v>
          </cell>
          <cell r="R2134" t="str">
            <v>CONSTRUCCION Y MINERIA</v>
          </cell>
          <cell r="S2134" t="str">
            <v>ADITIVOS CONSTRUCCION</v>
          </cell>
          <cell r="T2134" t="str">
            <v>JEFE DE SECCION</v>
          </cell>
          <cell r="U2134" t="str">
            <v>JEFE DE SECCION ADITIVOS CONSTRUCCION</v>
          </cell>
        </row>
        <row r="2135">
          <cell r="C2135">
            <v>10774246</v>
          </cell>
          <cell r="D2135" t="str">
            <v>RETAMOZO BREÑA GIOVANA JUDIT</v>
          </cell>
          <cell r="E2135" t="str">
            <v>ACTIVO</v>
          </cell>
          <cell r="F2135">
            <v>37</v>
          </cell>
          <cell r="G2135">
            <v>28542</v>
          </cell>
          <cell r="H2135">
            <v>40969</v>
          </cell>
          <cell r="I2135" t="str">
            <v>F</v>
          </cell>
          <cell r="J2135" t="str">
            <v>DNI</v>
          </cell>
          <cell r="K2135">
            <v>10774246</v>
          </cell>
          <cell r="L2135" t="str">
            <v>BACHILLER</v>
          </cell>
          <cell r="M2135" t="str">
            <v>*PROFUTURO</v>
          </cell>
          <cell r="N2135" t="str">
            <v>NEGOCIOS INDUSTRIAL</v>
          </cell>
          <cell r="O2135" t="str">
            <v>EMPLEADOS</v>
          </cell>
          <cell r="P2135">
            <v>40969</v>
          </cell>
          <cell r="Q2135" t="str">
            <v>REPUBLICA DE PANAMA</v>
          </cell>
          <cell r="R2135" t="str">
            <v>QUIMICOS</v>
          </cell>
          <cell r="S2135" t="str">
            <v>ALIMENTOS</v>
          </cell>
          <cell r="T2135" t="str">
            <v>JEFE DE SECCION</v>
          </cell>
          <cell r="U2135" t="str">
            <v>JEFE DE SECCION QUIMICOS ALIMENTOS</v>
          </cell>
        </row>
        <row r="2136">
          <cell r="C2136">
            <v>10792268</v>
          </cell>
          <cell r="D2136" t="str">
            <v>KISHIMOTO SHIMABUKURO LEONARDO</v>
          </cell>
          <cell r="E2136" t="str">
            <v>ACTIVO</v>
          </cell>
          <cell r="F2136">
            <v>37</v>
          </cell>
          <cell r="G2136">
            <v>28663</v>
          </cell>
          <cell r="H2136">
            <v>40028</v>
          </cell>
          <cell r="I2136" t="str">
            <v>M</v>
          </cell>
          <cell r="J2136" t="str">
            <v>DNI</v>
          </cell>
          <cell r="K2136">
            <v>10792268</v>
          </cell>
          <cell r="L2136" t="str">
            <v>MAESTRÍA COMPLETA</v>
          </cell>
          <cell r="M2136" t="str">
            <v>*PROFUTURO</v>
          </cell>
          <cell r="N2136" t="str">
            <v>NEGOCIOS INDUSTRIAL</v>
          </cell>
          <cell r="O2136" t="str">
            <v>EMPLEADOS</v>
          </cell>
          <cell r="P2136">
            <v>40028</v>
          </cell>
          <cell r="Q2136" t="str">
            <v>REPUBLICA DE PANAMA</v>
          </cell>
          <cell r="R2136" t="str">
            <v>CONSTRUCCION Y MINERIA</v>
          </cell>
          <cell r="S2136" t="str">
            <v>HILTI</v>
          </cell>
          <cell r="T2136" t="str">
            <v>SUPERVISOR DE VENTAS</v>
          </cell>
          <cell r="U2136" t="str">
            <v>SUPERVISOR DE VENTAS CONSTRUCCION Y MINERIA HILTI</v>
          </cell>
        </row>
        <row r="2137">
          <cell r="C2137">
            <v>10808028</v>
          </cell>
          <cell r="D2137" t="str">
            <v>TSUKAYAMA TAIRA GUSTAVO</v>
          </cell>
          <cell r="E2137" t="str">
            <v>ACTIVO</v>
          </cell>
          <cell r="F2137">
            <v>38</v>
          </cell>
          <cell r="G2137">
            <v>28299</v>
          </cell>
          <cell r="H2137">
            <v>41792</v>
          </cell>
          <cell r="I2137" t="str">
            <v>M</v>
          </cell>
          <cell r="J2137" t="str">
            <v>DNI</v>
          </cell>
          <cell r="K2137">
            <v>10808028</v>
          </cell>
          <cell r="L2137" t="str">
            <v>SECUNDARIA COMPLETA</v>
          </cell>
          <cell r="M2137" t="str">
            <v>HABITAT</v>
          </cell>
          <cell r="N2137" t="str">
            <v>NEGOCIOS INDUSTRIAL</v>
          </cell>
          <cell r="O2137" t="str">
            <v>EMPLEADOS</v>
          </cell>
          <cell r="P2137">
            <v>41792</v>
          </cell>
          <cell r="Q2137" t="str">
            <v>CENTRO DE DISTRIBUCION LURIN</v>
          </cell>
          <cell r="R2137" t="str">
            <v>CONSTRUCCION Y MINERIA</v>
          </cell>
          <cell r="S2137" t="str">
            <v>HILTI</v>
          </cell>
          <cell r="T2137" t="str">
            <v>ESPECIALISTA 1</v>
          </cell>
          <cell r="U2137" t="str">
            <v>ESPECIALISTA 1 CONSTRUCCION Y MINERIA HILTI</v>
          </cell>
        </row>
        <row r="2138">
          <cell r="C2138">
            <v>15281965</v>
          </cell>
          <cell r="D2138" t="str">
            <v>BALDEON VICENTE AMADEO MANUEL</v>
          </cell>
          <cell r="E2138" t="str">
            <v>ACTIVO</v>
          </cell>
          <cell r="F2138">
            <v>55</v>
          </cell>
          <cell r="G2138">
            <v>22249</v>
          </cell>
          <cell r="H2138">
            <v>35200</v>
          </cell>
          <cell r="I2138" t="str">
            <v>M</v>
          </cell>
          <cell r="J2138" t="str">
            <v>DNI</v>
          </cell>
          <cell r="K2138">
            <v>15281965</v>
          </cell>
          <cell r="L2138" t="str">
            <v>UNIVERSIDAD COMPLETA</v>
          </cell>
          <cell r="M2138" t="str">
            <v>*PROFUTURO</v>
          </cell>
          <cell r="N2138" t="str">
            <v>NEGOCIOS AGRO VETERINARIA</v>
          </cell>
          <cell r="O2138" t="str">
            <v>EMPLEADOS</v>
          </cell>
          <cell r="P2138">
            <v>35200</v>
          </cell>
          <cell r="Q2138" t="str">
            <v>OFICINA HUANCAYO</v>
          </cell>
          <cell r="R2138" t="str">
            <v>AGRO</v>
          </cell>
          <cell r="S2138" t="str">
            <v>AGRO</v>
          </cell>
          <cell r="T2138" t="str">
            <v>JEFE DE SECCION</v>
          </cell>
          <cell r="U2138" t="str">
            <v>JEFE DE SECCION AGRO</v>
          </cell>
        </row>
        <row r="2139">
          <cell r="C2139">
            <v>15300965</v>
          </cell>
          <cell r="D2139" t="str">
            <v>REA OLIVARES WALTER MANUEL</v>
          </cell>
          <cell r="E2139" t="str">
            <v>ACTIVO</v>
          </cell>
          <cell r="F2139">
            <v>39</v>
          </cell>
          <cell r="G2139">
            <v>27879</v>
          </cell>
          <cell r="H2139">
            <v>36342</v>
          </cell>
          <cell r="I2139" t="str">
            <v>M</v>
          </cell>
          <cell r="J2139" t="str">
            <v>DNI</v>
          </cell>
          <cell r="K2139">
            <v>15300965</v>
          </cell>
          <cell r="L2139" t="str">
            <v>SECUNDARIA COMPLETA</v>
          </cell>
          <cell r="M2139" t="str">
            <v>*INTEGRA</v>
          </cell>
          <cell r="N2139" t="str">
            <v>NEGOCIOS INDUSTRIAL</v>
          </cell>
          <cell r="O2139" t="str">
            <v>EMPLEADOS</v>
          </cell>
          <cell r="P2139">
            <v>36342</v>
          </cell>
          <cell r="Q2139" t="str">
            <v>REPUBLICA DE PANAMA</v>
          </cell>
          <cell r="R2139" t="str">
            <v>CONSTRUCCION Y MINERIA</v>
          </cell>
          <cell r="S2139" t="str">
            <v>GEOMATICA</v>
          </cell>
          <cell r="T2139" t="str">
            <v>REPRESENTANTE TECNICO DE VENTAS 3</v>
          </cell>
          <cell r="U2139" t="str">
            <v>REPRESENTANTE TECNICO DE VENTAS 3 CONSTRUCCION Y M</v>
          </cell>
        </row>
        <row r="2140">
          <cell r="C2140">
            <v>15674655</v>
          </cell>
          <cell r="D2140" t="str">
            <v>AGUIRRE TRUJILLO PEDRO</v>
          </cell>
          <cell r="E2140" t="str">
            <v>ACTIVO</v>
          </cell>
          <cell r="F2140">
            <v>51</v>
          </cell>
          <cell r="G2140">
            <v>23557</v>
          </cell>
          <cell r="H2140">
            <v>39083</v>
          </cell>
          <cell r="I2140" t="str">
            <v>M</v>
          </cell>
          <cell r="J2140" t="str">
            <v>DNI</v>
          </cell>
          <cell r="K2140">
            <v>15674655</v>
          </cell>
          <cell r="L2140" t="str">
            <v>TÉCNICO COMPLETO</v>
          </cell>
          <cell r="M2140" t="str">
            <v>*PROFUTURO</v>
          </cell>
          <cell r="N2140" t="str">
            <v>NEGOCIOS AGRO VETERINARIA</v>
          </cell>
          <cell r="O2140" t="str">
            <v>EMPLEADOS</v>
          </cell>
          <cell r="P2140">
            <v>39083</v>
          </cell>
          <cell r="Q2140" t="str">
            <v>OFICINA NORTE CHICO</v>
          </cell>
          <cell r="R2140" t="str">
            <v>AGRO</v>
          </cell>
          <cell r="S2140" t="str">
            <v>AGRO</v>
          </cell>
          <cell r="T2140" t="str">
            <v>REPRESENTANTE TECNICO DE VENTAS 3</v>
          </cell>
          <cell r="U2140" t="str">
            <v>REPRESENTANTE TECNICO DE VENTAS 3 AGRO VETERINARIA</v>
          </cell>
        </row>
        <row r="2141">
          <cell r="C2141">
            <v>15706148</v>
          </cell>
          <cell r="D2141" t="str">
            <v>AMADO LEEY JAIME ALBERTO</v>
          </cell>
          <cell r="E2141" t="str">
            <v>ACTIVO</v>
          </cell>
          <cell r="F2141">
            <v>52</v>
          </cell>
          <cell r="G2141">
            <v>23257</v>
          </cell>
          <cell r="H2141">
            <v>37773</v>
          </cell>
          <cell r="I2141" t="str">
            <v>M</v>
          </cell>
          <cell r="J2141" t="str">
            <v>DNI</v>
          </cell>
          <cell r="K2141">
            <v>15706148</v>
          </cell>
          <cell r="L2141" t="str">
            <v>UNIVERSIDAD COMPLETA</v>
          </cell>
          <cell r="M2141" t="str">
            <v>*INTEGRA</v>
          </cell>
          <cell r="N2141" t="str">
            <v>NEGOCIOS INDUSTRIAL</v>
          </cell>
          <cell r="O2141" t="str">
            <v>EMPLEADOS</v>
          </cell>
          <cell r="P2141">
            <v>37773</v>
          </cell>
          <cell r="Q2141" t="str">
            <v>REPUBLICA DE PANAMA</v>
          </cell>
          <cell r="R2141" t="str">
            <v>CONSTRUCCION Y MINERIA</v>
          </cell>
          <cell r="S2141" t="str">
            <v>HILTI</v>
          </cell>
          <cell r="T2141" t="str">
            <v>EJECUTIVO DE CUENTAS 1</v>
          </cell>
          <cell r="U2141" t="str">
            <v>EJECUTIVO DE CUENTAS 1 CONSTRUCCION Y MINERIA HILT</v>
          </cell>
        </row>
        <row r="2142">
          <cell r="C2142">
            <v>15738258</v>
          </cell>
          <cell r="D2142" t="str">
            <v>PAREDES ROJAS JAVIER</v>
          </cell>
          <cell r="E2142" t="str">
            <v>ACTIVO</v>
          </cell>
          <cell r="F2142">
            <v>41</v>
          </cell>
          <cell r="G2142">
            <v>27252</v>
          </cell>
          <cell r="H2142">
            <v>39083</v>
          </cell>
          <cell r="I2142" t="str">
            <v>M</v>
          </cell>
          <cell r="J2142" t="str">
            <v>DNI</v>
          </cell>
          <cell r="K2142">
            <v>15738258</v>
          </cell>
          <cell r="L2142" t="str">
            <v>UNIVERSIDAD INCONCLU</v>
          </cell>
          <cell r="M2142" t="str">
            <v>*SNP</v>
          </cell>
          <cell r="N2142" t="str">
            <v>NEGOCIOS AGRO VETERINARIA</v>
          </cell>
          <cell r="O2142" t="str">
            <v>EMPLEADOS</v>
          </cell>
          <cell r="P2142">
            <v>39083</v>
          </cell>
          <cell r="Q2142" t="str">
            <v>OFICINA NORTE CHICO</v>
          </cell>
          <cell r="R2142" t="str">
            <v>AGRO</v>
          </cell>
          <cell r="S2142" t="str">
            <v>AGRO</v>
          </cell>
          <cell r="T2142" t="str">
            <v>REPRESENTANTE TECNICO DE VENTAS 3</v>
          </cell>
          <cell r="U2142" t="str">
            <v>REPRESENTANTE TECNICO DE VENTAS 3 AGRO VETERINARIA</v>
          </cell>
        </row>
        <row r="2143">
          <cell r="C2143">
            <v>15747731</v>
          </cell>
          <cell r="D2143" t="str">
            <v>BLAS COLAN JUAN ALFREDO</v>
          </cell>
          <cell r="E2143" t="str">
            <v>ACTIVO</v>
          </cell>
          <cell r="F2143">
            <v>43</v>
          </cell>
          <cell r="G2143">
            <v>26540</v>
          </cell>
          <cell r="H2143">
            <v>39965</v>
          </cell>
          <cell r="I2143" t="str">
            <v>M</v>
          </cell>
          <cell r="J2143" t="str">
            <v>DNI</v>
          </cell>
          <cell r="K2143">
            <v>15747731</v>
          </cell>
          <cell r="L2143" t="str">
            <v>TÉCNICO COMPLETO</v>
          </cell>
          <cell r="M2143" t="str">
            <v>*PROFUTURO</v>
          </cell>
          <cell r="N2143" t="str">
            <v>NEGOCIOS AGRO VETERINARIA</v>
          </cell>
          <cell r="O2143" t="str">
            <v>EMPLEADOS</v>
          </cell>
          <cell r="P2143">
            <v>39965</v>
          </cell>
          <cell r="Q2143" t="str">
            <v>OFICINA NORTE CHICO</v>
          </cell>
          <cell r="R2143" t="str">
            <v>AGRO</v>
          </cell>
          <cell r="S2143" t="str">
            <v>AGRO</v>
          </cell>
          <cell r="T2143" t="str">
            <v>REPRESENTANTE TECNICO DE VENTAS 3</v>
          </cell>
          <cell r="U2143" t="str">
            <v>REPRESENTANTE TECNICO DE VENTAS 3 AGRO VETERINARIA</v>
          </cell>
        </row>
        <row r="2144">
          <cell r="C2144">
            <v>15953938</v>
          </cell>
          <cell r="D2144" t="str">
            <v>OYOLA ROJAS CESAR ARMANDO</v>
          </cell>
          <cell r="E2144" t="str">
            <v>ACTIVO</v>
          </cell>
          <cell r="F2144">
            <v>50</v>
          </cell>
          <cell r="G2144">
            <v>23951</v>
          </cell>
          <cell r="H2144">
            <v>39083</v>
          </cell>
          <cell r="I2144" t="str">
            <v>M</v>
          </cell>
          <cell r="J2144" t="str">
            <v>DNI</v>
          </cell>
          <cell r="K2144">
            <v>15953938</v>
          </cell>
          <cell r="L2144" t="str">
            <v>TITULADO</v>
          </cell>
          <cell r="M2144" t="str">
            <v>*PROFUTURO</v>
          </cell>
          <cell r="N2144" t="str">
            <v>NEGOCIOS AGRO VETERINARIA</v>
          </cell>
          <cell r="O2144" t="str">
            <v>EMPLEADOS</v>
          </cell>
          <cell r="P2144">
            <v>41030</v>
          </cell>
          <cell r="Q2144" t="str">
            <v>OFICINA NORTE CHICO</v>
          </cell>
          <cell r="R2144" t="str">
            <v>AGRO</v>
          </cell>
          <cell r="S2144" t="str">
            <v>AGRO</v>
          </cell>
          <cell r="T2144" t="str">
            <v>REPRESENTANTE TECNICO DE VENTAS 3</v>
          </cell>
          <cell r="U2144" t="str">
            <v>REPRESENTANTE TECNICO DE VENTAS 3 AGRO</v>
          </cell>
        </row>
        <row r="2145">
          <cell r="C2145">
            <v>16423018</v>
          </cell>
          <cell r="D2145" t="str">
            <v>CASTILLO GONZALEZ JOSE VIDAL MARTIN</v>
          </cell>
          <cell r="E2145" t="str">
            <v>ACTIVO</v>
          </cell>
          <cell r="F2145">
            <v>51</v>
          </cell>
          <cell r="G2145">
            <v>23480</v>
          </cell>
          <cell r="H2145">
            <v>35223</v>
          </cell>
          <cell r="I2145" t="str">
            <v>M</v>
          </cell>
          <cell r="J2145" t="str">
            <v>DNI</v>
          </cell>
          <cell r="K2145">
            <v>16423018</v>
          </cell>
          <cell r="L2145" t="str">
            <v>UNIVERSIDAD COMPLETA</v>
          </cell>
          <cell r="M2145" t="str">
            <v>*INTEGRA</v>
          </cell>
          <cell r="N2145" t="str">
            <v>NEGOCIOS AGRO VETERINARIA</v>
          </cell>
          <cell r="O2145" t="str">
            <v>EMPLEADOS</v>
          </cell>
          <cell r="P2145">
            <v>35223</v>
          </cell>
          <cell r="Q2145" t="str">
            <v>REPUBLICA DE PANAMA</v>
          </cell>
          <cell r="R2145" t="str">
            <v>AGRO</v>
          </cell>
          <cell r="S2145" t="str">
            <v>AGRO</v>
          </cell>
          <cell r="T2145" t="str">
            <v>JEFE DE DEPARTAMENTO</v>
          </cell>
          <cell r="U2145" t="str">
            <v>JEFE DE DEPARTAMENTO AGRO VETERINARIA AGROQUIMICOS</v>
          </cell>
        </row>
        <row r="2146">
          <cell r="C2146">
            <v>16433673</v>
          </cell>
          <cell r="D2146" t="str">
            <v>CHAMAYA VILCHEZ JUAN ALBERTO</v>
          </cell>
          <cell r="E2146" t="str">
            <v>ACTIVO</v>
          </cell>
          <cell r="F2146">
            <v>58</v>
          </cell>
          <cell r="G2146">
            <v>20832</v>
          </cell>
          <cell r="H2146">
            <v>40739</v>
          </cell>
          <cell r="I2146" t="str">
            <v>M</v>
          </cell>
          <cell r="J2146" t="str">
            <v>DNI</v>
          </cell>
          <cell r="K2146">
            <v>16433673</v>
          </cell>
          <cell r="L2146" t="str">
            <v>TÉCNICO COMPLETO</v>
          </cell>
          <cell r="M2146" t="str">
            <v>*PROFUTURO</v>
          </cell>
          <cell r="N2146" t="str">
            <v>NEGOCIOS AGRO VETERINARIA</v>
          </cell>
          <cell r="O2146" t="str">
            <v>EMPLEADOS</v>
          </cell>
          <cell r="P2146">
            <v>40739</v>
          </cell>
          <cell r="Q2146" t="str">
            <v>OFICINA CHICLAYO</v>
          </cell>
          <cell r="R2146" t="str">
            <v>AGRO</v>
          </cell>
          <cell r="S2146" t="str">
            <v>AGRO</v>
          </cell>
          <cell r="T2146" t="str">
            <v>REPRESENTANTE TECNICO DE VENTAS 1</v>
          </cell>
          <cell r="U2146" t="str">
            <v>REPRESENTANTE TECNICO DE VENTAS 1 INDUSTRIAL VETER</v>
          </cell>
        </row>
        <row r="2147">
          <cell r="C2147">
            <v>16482269</v>
          </cell>
          <cell r="D2147" t="str">
            <v>CUEVA ESPINO ALBERTO GERMAN</v>
          </cell>
          <cell r="E2147" t="str">
            <v>ACTIVO</v>
          </cell>
          <cell r="F2147">
            <v>62</v>
          </cell>
          <cell r="G2147">
            <v>19693</v>
          </cell>
          <cell r="H2147">
            <v>39083</v>
          </cell>
          <cell r="I2147" t="str">
            <v>M</v>
          </cell>
          <cell r="J2147" t="str">
            <v>DNI</v>
          </cell>
          <cell r="K2147">
            <v>16482269</v>
          </cell>
          <cell r="L2147" t="str">
            <v>UNIVERSIDAD COMPLETA</v>
          </cell>
          <cell r="M2147" t="str">
            <v>*INTEGRA</v>
          </cell>
          <cell r="N2147" t="str">
            <v>NEGOCIOS AGRO VETERINARIA</v>
          </cell>
          <cell r="O2147" t="str">
            <v>EMPLEADOS</v>
          </cell>
          <cell r="P2147">
            <v>39083</v>
          </cell>
          <cell r="Q2147" t="str">
            <v>OFICINA CHICLAYO</v>
          </cell>
          <cell r="R2147" t="str">
            <v>AGRO</v>
          </cell>
          <cell r="S2147" t="str">
            <v>AGRO</v>
          </cell>
          <cell r="T2147" t="str">
            <v>JEFE DE SECCION</v>
          </cell>
          <cell r="U2147" t="str">
            <v>JEFE DE SECCION INDUSTRIAL AGROQUIMICOS</v>
          </cell>
        </row>
        <row r="2148">
          <cell r="C2148">
            <v>16629840</v>
          </cell>
          <cell r="D2148" t="str">
            <v>SANCHEZ ARCE CESAR ENRIQUE</v>
          </cell>
          <cell r="E2148" t="str">
            <v>ACTIVO</v>
          </cell>
          <cell r="F2148">
            <v>43</v>
          </cell>
          <cell r="G2148">
            <v>26325</v>
          </cell>
          <cell r="H2148">
            <v>37473</v>
          </cell>
          <cell r="I2148" t="str">
            <v>M</v>
          </cell>
          <cell r="J2148" t="str">
            <v>DNI</v>
          </cell>
          <cell r="K2148">
            <v>16629840</v>
          </cell>
          <cell r="L2148" t="str">
            <v>MAESTRÍA COMPLETA</v>
          </cell>
          <cell r="M2148" t="str">
            <v>*PRIMA</v>
          </cell>
          <cell r="N2148" t="str">
            <v>NEGOCIOS AGRO VETERINARIA</v>
          </cell>
          <cell r="O2148" t="str">
            <v>EMPLEADOS</v>
          </cell>
          <cell r="P2148">
            <v>37473</v>
          </cell>
          <cell r="Q2148" t="str">
            <v>OFICINA AREQUIPA</v>
          </cell>
          <cell r="R2148" t="str">
            <v>AGRO</v>
          </cell>
          <cell r="S2148" t="str">
            <v>AGRO</v>
          </cell>
          <cell r="T2148" t="str">
            <v>JEFE DE SECCION</v>
          </cell>
          <cell r="U2148" t="str">
            <v>JEFE DE SECCION INDUSTRIAL AGROQUIMICOS</v>
          </cell>
        </row>
        <row r="2149">
          <cell r="C2149">
            <v>16653800</v>
          </cell>
          <cell r="D2149" t="str">
            <v>ODAR SOTELO LUIS ALBERTO</v>
          </cell>
          <cell r="E2149" t="str">
            <v>ACTIVO</v>
          </cell>
          <cell r="F2149">
            <v>48</v>
          </cell>
          <cell r="G2149">
            <v>24460</v>
          </cell>
          <cell r="H2149">
            <v>41654</v>
          </cell>
          <cell r="I2149" t="str">
            <v>M</v>
          </cell>
          <cell r="J2149" t="str">
            <v>DNI</v>
          </cell>
          <cell r="K2149">
            <v>16653800</v>
          </cell>
          <cell r="L2149" t="str">
            <v>UNIVERSIDAD INCONCLU</v>
          </cell>
          <cell r="M2149" t="str">
            <v>*INTEGRA</v>
          </cell>
          <cell r="N2149" t="str">
            <v>NEGOCIOS INDUSTRIAL</v>
          </cell>
          <cell r="O2149" t="str">
            <v>EMPLEADOS</v>
          </cell>
          <cell r="P2149">
            <v>41654</v>
          </cell>
          <cell r="Q2149" t="str">
            <v>REPUBLICA DE PANAMA</v>
          </cell>
          <cell r="R2149" t="str">
            <v>CONSTRUCCION Y MINERIA</v>
          </cell>
          <cell r="S2149" t="str">
            <v>TERMOPLASTICOS Y AUTOMATIZACION</v>
          </cell>
          <cell r="T2149" t="str">
            <v>REPRESENTANTE TECNICO DE VENTAS 1</v>
          </cell>
          <cell r="U2149" t="str">
            <v>REPRESENTANTE TECNICO DE VENTAS 1 CONSTRUCCION Y M</v>
          </cell>
        </row>
        <row r="2150">
          <cell r="C2150">
            <v>16692650</v>
          </cell>
          <cell r="D2150" t="str">
            <v>GONZALEZ ORTIZ ANA CECILIA</v>
          </cell>
          <cell r="E2150" t="str">
            <v>ACTIVO</v>
          </cell>
          <cell r="F2150">
            <v>44</v>
          </cell>
          <cell r="G2150">
            <v>26127</v>
          </cell>
          <cell r="H2150">
            <v>39083</v>
          </cell>
          <cell r="I2150" t="str">
            <v>F</v>
          </cell>
          <cell r="J2150" t="str">
            <v>DNI</v>
          </cell>
          <cell r="K2150">
            <v>16692650</v>
          </cell>
          <cell r="L2150" t="str">
            <v>UNIVERSIDAD INCONCLU</v>
          </cell>
          <cell r="M2150" t="str">
            <v>*INTEGRA</v>
          </cell>
          <cell r="N2150" t="str">
            <v>NEGOCIOS AGRO VETERINARIA</v>
          </cell>
          <cell r="O2150" t="str">
            <v>EMPLEADOS</v>
          </cell>
          <cell r="P2150">
            <v>39083</v>
          </cell>
          <cell r="Q2150" t="str">
            <v>OFICINA CHICLAYO</v>
          </cell>
          <cell r="R2150" t="str">
            <v>GERENCIA AGRO VETERINARIA</v>
          </cell>
          <cell r="S2150" t="str">
            <v>LOGISTICA Y SUMINISTROS</v>
          </cell>
          <cell r="T2150" t="str">
            <v>ASISTENTE ADMINISTRATIVO 3</v>
          </cell>
          <cell r="U2150" t="str">
            <v>ASISTENTE ADMINISTRATIVO 3 AGRO VETERINARIA LOGIST</v>
          </cell>
        </row>
        <row r="2151">
          <cell r="C2151">
            <v>16721132</v>
          </cell>
          <cell r="D2151" t="str">
            <v>SANCHEZ MOSCOL ANTONIO</v>
          </cell>
          <cell r="E2151" t="str">
            <v>ACTIVO</v>
          </cell>
          <cell r="F2151">
            <v>45</v>
          </cell>
          <cell r="G2151">
            <v>25692</v>
          </cell>
          <cell r="H2151">
            <v>40231</v>
          </cell>
          <cell r="I2151" t="str">
            <v>M</v>
          </cell>
          <cell r="J2151" t="str">
            <v>DNI</v>
          </cell>
          <cell r="K2151">
            <v>16721132</v>
          </cell>
          <cell r="L2151" t="str">
            <v>BACHILLER</v>
          </cell>
          <cell r="M2151" t="str">
            <v>*INTEGRA</v>
          </cell>
          <cell r="N2151" t="str">
            <v>NEGOCIOS INDUSTRIAL</v>
          </cell>
          <cell r="O2151" t="str">
            <v>EMPLEADOS</v>
          </cell>
          <cell r="P2151">
            <v>40231</v>
          </cell>
          <cell r="Q2151" t="str">
            <v>REPUBLICA DE PANAMA</v>
          </cell>
          <cell r="R2151" t="str">
            <v>CONSTRUCCION Y MINERIA</v>
          </cell>
          <cell r="S2151" t="str">
            <v>ADITIVOS CONSTRUCCION</v>
          </cell>
          <cell r="T2151" t="str">
            <v>REPRESENTANTE TECNICO DE VENTAS 1</v>
          </cell>
          <cell r="U2151" t="str">
            <v>REPRESENTANTE TECNICO DE VENTAS 1 INDUSTRIAL CONST</v>
          </cell>
        </row>
        <row r="2152">
          <cell r="C2152">
            <v>16755428</v>
          </cell>
          <cell r="D2152" t="str">
            <v>PORTILLA LOPEZ DANIEL</v>
          </cell>
          <cell r="E2152" t="str">
            <v>ACTIVO</v>
          </cell>
          <cell r="F2152">
            <v>40</v>
          </cell>
          <cell r="G2152">
            <v>27517</v>
          </cell>
          <cell r="H2152">
            <v>39278</v>
          </cell>
          <cell r="I2152" t="str">
            <v>M</v>
          </cell>
          <cell r="J2152" t="str">
            <v>DNI</v>
          </cell>
          <cell r="K2152">
            <v>16755428</v>
          </cell>
          <cell r="L2152" t="str">
            <v>UNIVERSIDAD COMPLETA</v>
          </cell>
          <cell r="M2152" t="str">
            <v>*PROFUTURO</v>
          </cell>
          <cell r="N2152" t="str">
            <v>NEGOCIOS AGRO VETERINARIA</v>
          </cell>
          <cell r="O2152" t="str">
            <v>EMPLEADOS</v>
          </cell>
          <cell r="P2152">
            <v>39278</v>
          </cell>
          <cell r="Q2152" t="str">
            <v>OFICINA CHICLAYO</v>
          </cell>
          <cell r="R2152" t="str">
            <v>AGRO</v>
          </cell>
          <cell r="S2152" t="str">
            <v>AGRO</v>
          </cell>
          <cell r="T2152" t="str">
            <v>REPRESENTANTE TECNICO DE VENTAS 2</v>
          </cell>
          <cell r="U2152" t="str">
            <v>REPRESENTANTE TECNICO DE VENTAS 2 AGRO VETERINARIA</v>
          </cell>
        </row>
        <row r="2153">
          <cell r="C2153">
            <v>16788272</v>
          </cell>
          <cell r="D2153" t="str">
            <v>MONTENEGRO IDROGO CRISTIAN VIDAL</v>
          </cell>
          <cell r="E2153" t="str">
            <v>ACTIVO</v>
          </cell>
          <cell r="F2153">
            <v>38</v>
          </cell>
          <cell r="G2153">
            <v>28151</v>
          </cell>
          <cell r="H2153">
            <v>39083</v>
          </cell>
          <cell r="I2153" t="str">
            <v>M</v>
          </cell>
          <cell r="J2153" t="str">
            <v>DNI</v>
          </cell>
          <cell r="K2153">
            <v>16788272</v>
          </cell>
          <cell r="L2153" t="str">
            <v>UNIVERSIDAD COMPLETA</v>
          </cell>
          <cell r="M2153" t="str">
            <v>*PROFUTURO</v>
          </cell>
          <cell r="N2153" t="str">
            <v>NEGOCIOS AGRO VETERINARIA</v>
          </cell>
          <cell r="O2153" t="str">
            <v>EMPLEADOS</v>
          </cell>
          <cell r="P2153">
            <v>39083</v>
          </cell>
          <cell r="Q2153" t="str">
            <v>OFICINA TRUJILLLO</v>
          </cell>
          <cell r="R2153" t="str">
            <v>AGRO</v>
          </cell>
          <cell r="S2153" t="str">
            <v>AGRO</v>
          </cell>
          <cell r="T2153" t="str">
            <v>JEFE DE SECCION</v>
          </cell>
          <cell r="U2153" t="str">
            <v>JEFE DE SECCION INDUSTRIAL AGROQUIMICOS</v>
          </cell>
        </row>
        <row r="2154">
          <cell r="C2154">
            <v>16791589</v>
          </cell>
          <cell r="D2154" t="str">
            <v>AYASTA GUZMAN JAIME ENRIQUE</v>
          </cell>
          <cell r="E2154" t="str">
            <v>ACTIVO</v>
          </cell>
          <cell r="F2154">
            <v>37</v>
          </cell>
          <cell r="G2154">
            <v>28516</v>
          </cell>
          <cell r="H2154">
            <v>40575</v>
          </cell>
          <cell r="I2154" t="str">
            <v>M</v>
          </cell>
          <cell r="J2154" t="str">
            <v>DNI</v>
          </cell>
          <cell r="K2154">
            <v>16791589</v>
          </cell>
          <cell r="L2154" t="str">
            <v>BACHILLER</v>
          </cell>
          <cell r="M2154" t="str">
            <v>*SNP</v>
          </cell>
          <cell r="N2154" t="str">
            <v>NEGOCIOS AGRO VETERINARIA</v>
          </cell>
          <cell r="O2154" t="str">
            <v>EMPLEADOS</v>
          </cell>
          <cell r="P2154">
            <v>40575</v>
          </cell>
          <cell r="Q2154" t="str">
            <v>OFICINA CHICLAYO</v>
          </cell>
          <cell r="R2154" t="str">
            <v>AGRO</v>
          </cell>
          <cell r="S2154" t="str">
            <v>AGRO</v>
          </cell>
          <cell r="T2154" t="str">
            <v>REPRESENTANTE TECNICO DE VENTAS 1</v>
          </cell>
          <cell r="U2154" t="str">
            <v>REPRESENTANTE TECNICO DE VENTAS 1 AGRO VETERINARIA</v>
          </cell>
        </row>
        <row r="2155">
          <cell r="C2155">
            <v>17535976</v>
          </cell>
          <cell r="D2155" t="str">
            <v>ANTEPARRA PAREDES JAVIER ALONSO</v>
          </cell>
          <cell r="E2155" t="str">
            <v>ACTIVO</v>
          </cell>
          <cell r="F2155">
            <v>53</v>
          </cell>
          <cell r="G2155">
            <v>22873</v>
          </cell>
          <cell r="H2155">
            <v>35221</v>
          </cell>
          <cell r="I2155" t="str">
            <v>M</v>
          </cell>
          <cell r="J2155" t="str">
            <v>DNI</v>
          </cell>
          <cell r="K2155">
            <v>17535976</v>
          </cell>
          <cell r="L2155" t="str">
            <v>MAESTRÍA COMPLETA</v>
          </cell>
          <cell r="M2155" t="str">
            <v>*PROFUTURO</v>
          </cell>
          <cell r="N2155" t="str">
            <v>NEGOCIOS AGRO VETERINARIA</v>
          </cell>
          <cell r="O2155" t="str">
            <v>EMPLEADOS</v>
          </cell>
          <cell r="P2155">
            <v>35221</v>
          </cell>
          <cell r="Q2155" t="str">
            <v>REPUBLICA DE PANAMA</v>
          </cell>
          <cell r="R2155" t="str">
            <v>AGRO</v>
          </cell>
          <cell r="S2155" t="str">
            <v>AGRO</v>
          </cell>
          <cell r="T2155" t="str">
            <v>JEFE DE DEPARTAMENTO</v>
          </cell>
          <cell r="U2155" t="str">
            <v>JEFE DE DEPARTAMENTO AGRO</v>
          </cell>
        </row>
        <row r="2156">
          <cell r="C2156">
            <v>18037653</v>
          </cell>
          <cell r="D2156" t="str">
            <v>RAMOS PUELLES MARCO ANTONIO</v>
          </cell>
          <cell r="E2156" t="str">
            <v>ACTIVO</v>
          </cell>
          <cell r="F2156">
            <v>54</v>
          </cell>
          <cell r="G2156">
            <v>22299</v>
          </cell>
          <cell r="H2156">
            <v>37622</v>
          </cell>
          <cell r="I2156" t="str">
            <v>M</v>
          </cell>
          <cell r="J2156" t="str">
            <v>DNI</v>
          </cell>
          <cell r="K2156">
            <v>18037653</v>
          </cell>
          <cell r="L2156" t="str">
            <v>UNIVERSIDAD COMPLETA</v>
          </cell>
          <cell r="M2156" t="str">
            <v>*PRIMA</v>
          </cell>
          <cell r="N2156" t="str">
            <v>NEGOCIOS AGRO VETERINARIA</v>
          </cell>
          <cell r="O2156" t="str">
            <v>EMPLEADOS</v>
          </cell>
          <cell r="P2156">
            <v>37622</v>
          </cell>
          <cell r="Q2156" t="str">
            <v>OFICINA TRUJILLLO</v>
          </cell>
          <cell r="R2156" t="str">
            <v>VETERINARIA</v>
          </cell>
          <cell r="S2156" t="str">
            <v>AVICOLA</v>
          </cell>
          <cell r="T2156" t="str">
            <v>REPRESENTANTE TECNICO DE VENTAS 1</v>
          </cell>
          <cell r="U2156" t="str">
            <v>REPRESENTANTE TECNICO DE VENTAS 1 INDUSTRIAL VETER</v>
          </cell>
        </row>
        <row r="2157">
          <cell r="C2157">
            <v>18140441</v>
          </cell>
          <cell r="D2157" t="str">
            <v>ROMERO CASTRO CARLOS ARTURO ANDRES</v>
          </cell>
          <cell r="E2157" t="str">
            <v>ACTIVO</v>
          </cell>
          <cell r="F2157">
            <v>41</v>
          </cell>
          <cell r="G2157">
            <v>27270</v>
          </cell>
          <cell r="H2157">
            <v>38243</v>
          </cell>
          <cell r="I2157" t="str">
            <v>M</v>
          </cell>
          <cell r="J2157" t="str">
            <v>DNI</v>
          </cell>
          <cell r="K2157">
            <v>18140441</v>
          </cell>
          <cell r="L2157" t="str">
            <v>MAESTRÍA INCOMPLETA</v>
          </cell>
          <cell r="M2157" t="str">
            <v>*PROFUTURO</v>
          </cell>
          <cell r="N2157" t="str">
            <v>NEGOCIOS INDUSTRIAL</v>
          </cell>
          <cell r="O2157" t="str">
            <v>EMPLEADOS</v>
          </cell>
          <cell r="P2157">
            <v>38243</v>
          </cell>
          <cell r="Q2157" t="str">
            <v>OFICINA TRUJILLLO</v>
          </cell>
          <cell r="R2157" t="str">
            <v>CONSTRUCCION Y MINERIA</v>
          </cell>
          <cell r="S2157" t="str">
            <v>ADITIVOS CONSTRUCCION</v>
          </cell>
          <cell r="T2157" t="str">
            <v>JEFE DE SECCION</v>
          </cell>
          <cell r="U2157" t="str">
            <v>JEFE DE SECCION ADITIVOS CONSTRUCCION</v>
          </cell>
        </row>
        <row r="2158">
          <cell r="C2158">
            <v>18150058</v>
          </cell>
          <cell r="D2158" t="str">
            <v>ARMAS PEÑA FRANCISCO ARISTIDES</v>
          </cell>
          <cell r="E2158" t="str">
            <v>ACTIVO</v>
          </cell>
          <cell r="F2158">
            <v>43</v>
          </cell>
          <cell r="G2158">
            <v>26584</v>
          </cell>
          <cell r="H2158">
            <v>42037</v>
          </cell>
          <cell r="I2158" t="str">
            <v>M</v>
          </cell>
          <cell r="J2158" t="str">
            <v>DNI</v>
          </cell>
          <cell r="K2158">
            <v>18150058</v>
          </cell>
          <cell r="L2158" t="str">
            <v>UNIVERSIDAD COMPLETA</v>
          </cell>
          <cell r="M2158" t="str">
            <v>*INTEGRA</v>
          </cell>
          <cell r="N2158" t="str">
            <v>NEGOCIOS AGRO VETERINARIA</v>
          </cell>
          <cell r="O2158" t="str">
            <v>EMPLEADOS</v>
          </cell>
          <cell r="P2158">
            <v>42037</v>
          </cell>
          <cell r="Q2158" t="str">
            <v>REPUBLICA DE PANAMA</v>
          </cell>
          <cell r="R2158" t="str">
            <v>AGRO</v>
          </cell>
          <cell r="S2158" t="str">
            <v>AGRO</v>
          </cell>
          <cell r="T2158" t="str">
            <v>REPRESENTANTE TECNICO DE VENTAS 1</v>
          </cell>
          <cell r="U2158" t="str">
            <v>REPRESENTANTE TECNICO DE VENTAS 1 AGRO</v>
          </cell>
        </row>
        <row r="2159">
          <cell r="C2159">
            <v>18172999</v>
          </cell>
          <cell r="D2159" t="str">
            <v>SABANA LEON KARLA PAOLA</v>
          </cell>
          <cell r="E2159" t="str">
            <v>ACTIVO</v>
          </cell>
          <cell r="F2159">
            <v>39</v>
          </cell>
          <cell r="G2159">
            <v>27971</v>
          </cell>
          <cell r="H2159">
            <v>38808</v>
          </cell>
          <cell r="I2159" t="str">
            <v>F</v>
          </cell>
          <cell r="J2159" t="str">
            <v>DNI</v>
          </cell>
          <cell r="K2159">
            <v>18172999</v>
          </cell>
          <cell r="L2159" t="str">
            <v>SECUNDARIA COMPLETA</v>
          </cell>
          <cell r="M2159" t="str">
            <v>*INTEGRA</v>
          </cell>
          <cell r="N2159" t="str">
            <v>NEGOCIOS INDUSTRIAL</v>
          </cell>
          <cell r="O2159" t="str">
            <v>EMPLEADOS</v>
          </cell>
          <cell r="P2159">
            <v>42186</v>
          </cell>
          <cell r="Q2159" t="str">
            <v>REPUBLICA DE PANAMA</v>
          </cell>
          <cell r="R2159" t="str">
            <v>QUIMICOS</v>
          </cell>
          <cell r="S2159" t="str">
            <v>GERENCIA QUIMICOS</v>
          </cell>
          <cell r="T2159" t="str">
            <v>COORDINADOR</v>
          </cell>
          <cell r="U2159" t="str">
            <v>COORDINADOR QUIMICOS GERENCIA QUIMICOS</v>
          </cell>
        </row>
        <row r="2160">
          <cell r="C2160">
            <v>18188329</v>
          </cell>
          <cell r="D2160" t="str">
            <v>RIOS BRUZZONE LUIS ENRIQUE</v>
          </cell>
          <cell r="E2160" t="str">
            <v>ACTIVO</v>
          </cell>
          <cell r="F2160">
            <v>53</v>
          </cell>
          <cell r="G2160">
            <v>22934</v>
          </cell>
          <cell r="H2160">
            <v>37773</v>
          </cell>
          <cell r="I2160" t="str">
            <v>M</v>
          </cell>
          <cell r="J2160" t="str">
            <v>DNI</v>
          </cell>
          <cell r="K2160">
            <v>18188329</v>
          </cell>
          <cell r="L2160" t="str">
            <v>SECUNDARIA COMPLETA</v>
          </cell>
          <cell r="M2160" t="str">
            <v>*INTEGRA</v>
          </cell>
          <cell r="N2160" t="str">
            <v>NEGOCIOS INDUSTRIAL</v>
          </cell>
          <cell r="O2160" t="str">
            <v>EMPLEADOS</v>
          </cell>
          <cell r="P2160">
            <v>37773</v>
          </cell>
          <cell r="Q2160" t="str">
            <v>CENTRO DE DISTRIBUCION LURIN</v>
          </cell>
          <cell r="R2160" t="str">
            <v>OPERACIONES</v>
          </cell>
          <cell r="S2160" t="str">
            <v>ALMACEN HILTI</v>
          </cell>
          <cell r="T2160" t="str">
            <v>JEFE DE SECCION</v>
          </cell>
          <cell r="U2160" t="str">
            <v>JEFE DE SECCION ALMACEN HILTI</v>
          </cell>
        </row>
        <row r="2161">
          <cell r="C2161">
            <v>18829259</v>
          </cell>
          <cell r="D2161" t="str">
            <v>BARRANTES GONZALEZ ROMY ISIDRO</v>
          </cell>
          <cell r="E2161" t="str">
            <v>ACTIVO</v>
          </cell>
          <cell r="F2161">
            <v>55</v>
          </cell>
          <cell r="G2161">
            <v>21917</v>
          </cell>
          <cell r="H2161">
            <v>39083</v>
          </cell>
          <cell r="I2161" t="str">
            <v>M</v>
          </cell>
          <cell r="J2161" t="str">
            <v>DNI</v>
          </cell>
          <cell r="K2161">
            <v>18829259</v>
          </cell>
          <cell r="L2161" t="str">
            <v>UNIVERSIDAD COMPLETA</v>
          </cell>
          <cell r="M2161" t="str">
            <v>*INTEGRA</v>
          </cell>
          <cell r="N2161" t="str">
            <v>NEGOCIOS AGRO VETERINARIA</v>
          </cell>
          <cell r="O2161" t="str">
            <v>EMPLEADOS</v>
          </cell>
          <cell r="P2161">
            <v>39083</v>
          </cell>
          <cell r="Q2161" t="str">
            <v>OFICINA TRUJILLLO</v>
          </cell>
          <cell r="R2161" t="str">
            <v>AGRO</v>
          </cell>
          <cell r="S2161" t="str">
            <v>AGRO</v>
          </cell>
          <cell r="T2161" t="str">
            <v>JEFE DE SECCION</v>
          </cell>
          <cell r="U2161" t="str">
            <v>JEFE DE SECCION INDUSTRIAL AGROQUIMICOS</v>
          </cell>
        </row>
        <row r="2162">
          <cell r="C2162">
            <v>19241119</v>
          </cell>
          <cell r="D2162" t="str">
            <v>FERNANDEZ AHUMADA CESAR ENRIQUE</v>
          </cell>
          <cell r="E2162" t="str">
            <v>ACTIVO</v>
          </cell>
          <cell r="F2162">
            <v>50</v>
          </cell>
          <cell r="G2162">
            <v>23970</v>
          </cell>
          <cell r="H2162">
            <v>39587</v>
          </cell>
          <cell r="I2162" t="str">
            <v>M</v>
          </cell>
          <cell r="J2162" t="str">
            <v>DNI</v>
          </cell>
          <cell r="K2162">
            <v>19241119</v>
          </cell>
          <cell r="L2162" t="str">
            <v>SECUNDARIA COMPLETA</v>
          </cell>
          <cell r="M2162" t="str">
            <v>*PROFUTURO</v>
          </cell>
          <cell r="N2162" t="str">
            <v>NEGOCIOS INDUSTRIAL</v>
          </cell>
          <cell r="O2162" t="str">
            <v>OBREROS</v>
          </cell>
          <cell r="P2162">
            <v>39587</v>
          </cell>
          <cell r="Q2162" t="str">
            <v>CENTRO DE DISTRIBUCION AVENIDA ARGENTINA</v>
          </cell>
          <cell r="R2162" t="str">
            <v>OPERACIONES</v>
          </cell>
          <cell r="S2162" t="str">
            <v>PLANTA CD CALLAO</v>
          </cell>
          <cell r="T2162" t="str">
            <v>AUXILIAR CALIFICADO 2</v>
          </cell>
          <cell r="U2162" t="str">
            <v>AUXILIAR CALIFICADO 2 PLANTA CD CALLAO</v>
          </cell>
        </row>
        <row r="2163">
          <cell r="C2163">
            <v>20052663</v>
          </cell>
          <cell r="D2163" t="str">
            <v>VILLALVA SULLA IRENEO</v>
          </cell>
          <cell r="E2163" t="str">
            <v>ACTIVO</v>
          </cell>
          <cell r="F2163">
            <v>41</v>
          </cell>
          <cell r="G2163">
            <v>27078</v>
          </cell>
          <cell r="H2163">
            <v>41197</v>
          </cell>
          <cell r="I2163" t="str">
            <v>M</v>
          </cell>
          <cell r="J2163" t="str">
            <v>DNI</v>
          </cell>
          <cell r="K2163">
            <v>20052663</v>
          </cell>
          <cell r="L2163" t="str">
            <v>TÉCNICO COMPLETO</v>
          </cell>
          <cell r="M2163" t="str">
            <v>*PRIMA</v>
          </cell>
          <cell r="N2163" t="str">
            <v>NEGOCIOS INDUSTRIAL</v>
          </cell>
          <cell r="O2163" t="str">
            <v>EMPLEADOS</v>
          </cell>
          <cell r="P2163">
            <v>41197</v>
          </cell>
          <cell r="Q2163" t="str">
            <v>CENTRO DE DISTRIBUCION LURIN</v>
          </cell>
          <cell r="R2163" t="str">
            <v>CONSTRUCCION Y MINERIA</v>
          </cell>
          <cell r="S2163" t="str">
            <v>MAQUINARIA CONSTRUCCION</v>
          </cell>
          <cell r="T2163" t="str">
            <v>ASESOR TECNICO</v>
          </cell>
          <cell r="U2163" t="str">
            <v>ASESOR TECNICO CONSTRUCCION Y MINERIA MAQUINARIA C</v>
          </cell>
        </row>
        <row r="2164">
          <cell r="C2164">
            <v>20069529</v>
          </cell>
          <cell r="D2164" t="str">
            <v>BLAS ANGELES ROY ALEX</v>
          </cell>
          <cell r="E2164" t="str">
            <v>ACTIVO</v>
          </cell>
          <cell r="F2164">
            <v>40</v>
          </cell>
          <cell r="G2164">
            <v>27473</v>
          </cell>
          <cell r="H2164">
            <v>39083</v>
          </cell>
          <cell r="I2164" t="str">
            <v>M</v>
          </cell>
          <cell r="J2164" t="str">
            <v>DNI</v>
          </cell>
          <cell r="K2164">
            <v>20069529</v>
          </cell>
          <cell r="L2164" t="str">
            <v>BACHILLER</v>
          </cell>
          <cell r="M2164" t="str">
            <v>*INTEGRA</v>
          </cell>
          <cell r="N2164" t="str">
            <v>NEGOCIOS AGRO VETERINARIA</v>
          </cell>
          <cell r="O2164" t="str">
            <v>EMPLEADOS</v>
          </cell>
          <cell r="P2164">
            <v>39083</v>
          </cell>
          <cell r="Q2164" t="str">
            <v>OFICINA HUANCAYO</v>
          </cell>
          <cell r="R2164" t="str">
            <v>AGRO</v>
          </cell>
          <cell r="S2164" t="str">
            <v>AGRO</v>
          </cell>
          <cell r="T2164" t="str">
            <v>REPRESENTANTE TECNICO DE VENTAS 3</v>
          </cell>
          <cell r="U2164" t="str">
            <v>REPRESENTANTE TECNICO DE VENTAS 3 AGRO VETERINARIA</v>
          </cell>
        </row>
        <row r="2165">
          <cell r="C2165">
            <v>20078332</v>
          </cell>
          <cell r="D2165" t="str">
            <v>POMA OSORIO ROY ARMANDO</v>
          </cell>
          <cell r="E2165" t="str">
            <v>ACTIVO</v>
          </cell>
          <cell r="F2165">
            <v>43</v>
          </cell>
          <cell r="G2165">
            <v>26274</v>
          </cell>
          <cell r="H2165">
            <v>39083</v>
          </cell>
          <cell r="I2165" t="str">
            <v>M</v>
          </cell>
          <cell r="J2165" t="str">
            <v>DNI</v>
          </cell>
          <cell r="K2165">
            <v>20078332</v>
          </cell>
          <cell r="L2165" t="str">
            <v>UNIVERSIDAD INCONCLU</v>
          </cell>
          <cell r="M2165" t="str">
            <v>*PROFUTURO</v>
          </cell>
          <cell r="N2165" t="str">
            <v>NEGOCIOS AGRO VETERINARIA</v>
          </cell>
          <cell r="O2165" t="str">
            <v>EMPLEADOS</v>
          </cell>
          <cell r="P2165">
            <v>39083</v>
          </cell>
          <cell r="Q2165" t="str">
            <v>REPUBLICA DE PANAMA</v>
          </cell>
          <cell r="R2165" t="str">
            <v>AGRO</v>
          </cell>
          <cell r="S2165" t="str">
            <v>AGRO</v>
          </cell>
          <cell r="T2165" t="str">
            <v>REPRESENTANTE TECNICO DE VENTAS 3</v>
          </cell>
          <cell r="U2165" t="str">
            <v>REPRESENTANTE TECNICO DE VENTAS 3 AGRO VETERINARIA</v>
          </cell>
        </row>
        <row r="2166">
          <cell r="C2166">
            <v>20089425</v>
          </cell>
          <cell r="D2166" t="str">
            <v>ARAUJO ARTEAGA JORGE LUIS</v>
          </cell>
          <cell r="E2166" t="str">
            <v>ACTIVO</v>
          </cell>
          <cell r="F2166">
            <v>39</v>
          </cell>
          <cell r="G2166">
            <v>27936</v>
          </cell>
          <cell r="H2166">
            <v>39083</v>
          </cell>
          <cell r="I2166" t="str">
            <v>M</v>
          </cell>
          <cell r="J2166" t="str">
            <v>DNI</v>
          </cell>
          <cell r="K2166">
            <v>20089425</v>
          </cell>
          <cell r="L2166" t="str">
            <v>UNIVERSIDAD COMPLETA</v>
          </cell>
          <cell r="M2166" t="str">
            <v>*PRIMA</v>
          </cell>
          <cell r="N2166" t="str">
            <v>NEGOCIOS AGRO VETERINARIA</v>
          </cell>
          <cell r="O2166" t="str">
            <v>EMPLEADOS</v>
          </cell>
          <cell r="P2166">
            <v>39083</v>
          </cell>
          <cell r="Q2166" t="str">
            <v>OFICINA HUANCAYO</v>
          </cell>
          <cell r="R2166" t="str">
            <v>AGRO</v>
          </cell>
          <cell r="S2166" t="str">
            <v>AGRO</v>
          </cell>
          <cell r="T2166" t="str">
            <v>JEFE DE SECCION</v>
          </cell>
          <cell r="U2166" t="str">
            <v>JEFE DE SECCION INDUSTRIAL AGROQUIMICOS</v>
          </cell>
        </row>
        <row r="2167">
          <cell r="C2167">
            <v>20107505</v>
          </cell>
          <cell r="D2167" t="str">
            <v>RODRIGUEZ EGOAVIL SOFIA SOLEDAD</v>
          </cell>
          <cell r="E2167" t="str">
            <v>ACTIVO</v>
          </cell>
          <cell r="F2167">
            <v>38</v>
          </cell>
          <cell r="G2167">
            <v>28251</v>
          </cell>
          <cell r="H2167">
            <v>37408</v>
          </cell>
          <cell r="I2167" t="str">
            <v>F</v>
          </cell>
          <cell r="J2167" t="str">
            <v>DNI</v>
          </cell>
          <cell r="K2167">
            <v>20107505</v>
          </cell>
          <cell r="L2167" t="str">
            <v>MAESTRÍA COMPLETA</v>
          </cell>
          <cell r="M2167" t="str">
            <v>*INTEGRA</v>
          </cell>
          <cell r="N2167" t="str">
            <v>NEGOCIOS INDUSTRIAL</v>
          </cell>
          <cell r="O2167" t="str">
            <v>EMPLEADOS</v>
          </cell>
          <cell r="P2167">
            <v>37408</v>
          </cell>
          <cell r="Q2167" t="str">
            <v>REPUBLICA DE PANAMA</v>
          </cell>
          <cell r="R2167" t="str">
            <v>TEXTIL</v>
          </cell>
          <cell r="S2167" t="str">
            <v>LABORATORIO DE COLORANTES</v>
          </cell>
          <cell r="T2167" t="str">
            <v>ANALISTA 3</v>
          </cell>
          <cell r="U2167" t="str">
            <v>ANALISTA 3 TEXTIL LABORATORIO DE COLORANTES</v>
          </cell>
        </row>
        <row r="2168">
          <cell r="C2168">
            <v>20107769</v>
          </cell>
          <cell r="D2168" t="str">
            <v>ILLESCA GIL CARLOS ALBERTO</v>
          </cell>
          <cell r="E2168" t="str">
            <v>ACTIVO</v>
          </cell>
          <cell r="F2168">
            <v>38</v>
          </cell>
          <cell r="G2168">
            <v>28368</v>
          </cell>
          <cell r="H2168">
            <v>39083</v>
          </cell>
          <cell r="I2168" t="str">
            <v>M</v>
          </cell>
          <cell r="J2168" t="str">
            <v>DNI</v>
          </cell>
          <cell r="K2168">
            <v>20107769</v>
          </cell>
          <cell r="L2168" t="str">
            <v>UNIVERSIDAD COMPLETA</v>
          </cell>
          <cell r="M2168" t="str">
            <v>*INTEGRA</v>
          </cell>
          <cell r="N2168" t="str">
            <v>NEGOCIOS AGRO VETERINARIA</v>
          </cell>
          <cell r="O2168" t="str">
            <v>EMPLEADOS</v>
          </cell>
          <cell r="P2168">
            <v>39083</v>
          </cell>
          <cell r="Q2168" t="str">
            <v>OFICINA HUANCAYO</v>
          </cell>
          <cell r="R2168" t="str">
            <v>AGRO</v>
          </cell>
          <cell r="S2168" t="str">
            <v>AGRO</v>
          </cell>
          <cell r="T2168" t="str">
            <v>REPRESENTANTE TECNICO DE VENTAS 3</v>
          </cell>
          <cell r="U2168" t="str">
            <v>REPRESENTANTE TECNICO DE VENTAS 3 AGRO VETERINARIA</v>
          </cell>
        </row>
        <row r="2169">
          <cell r="C2169">
            <v>20720223</v>
          </cell>
          <cell r="D2169" t="str">
            <v>RAMIREZ BENITEZ HUMBERTO ARMANDO</v>
          </cell>
          <cell r="E2169" t="str">
            <v>ACTIVO</v>
          </cell>
          <cell r="F2169">
            <v>46</v>
          </cell>
          <cell r="G2169">
            <v>25487</v>
          </cell>
          <cell r="H2169">
            <v>38869</v>
          </cell>
          <cell r="I2169" t="str">
            <v>M</v>
          </cell>
          <cell r="J2169" t="str">
            <v>DNI</v>
          </cell>
          <cell r="K2169">
            <v>20720223</v>
          </cell>
          <cell r="L2169" t="str">
            <v>UNIVERSIDAD COMPLETA</v>
          </cell>
          <cell r="M2169" t="str">
            <v>*PROFUTURO</v>
          </cell>
          <cell r="N2169" t="str">
            <v>NEGOCIOS AGRO VETERINARIA</v>
          </cell>
          <cell r="O2169" t="str">
            <v>EMPLEADOS</v>
          </cell>
          <cell r="P2169">
            <v>38869</v>
          </cell>
          <cell r="Q2169" t="str">
            <v>REPUBLICA DE PANAMA</v>
          </cell>
          <cell r="R2169" t="str">
            <v>AGRO</v>
          </cell>
          <cell r="S2169" t="str">
            <v>AGRO</v>
          </cell>
          <cell r="T2169" t="str">
            <v>JEFE DE SECCION</v>
          </cell>
          <cell r="U2169" t="str">
            <v>JEFE DE SECCION AGRO</v>
          </cell>
        </row>
        <row r="2170">
          <cell r="C2170">
            <v>21405754</v>
          </cell>
          <cell r="D2170" t="str">
            <v>HUAMAN ANGULO JULIO CESAR</v>
          </cell>
          <cell r="E2170" t="str">
            <v>ACTIVO</v>
          </cell>
          <cell r="F2170">
            <v>54</v>
          </cell>
          <cell r="G2170">
            <v>22274</v>
          </cell>
          <cell r="H2170">
            <v>42170</v>
          </cell>
          <cell r="I2170" t="str">
            <v>M</v>
          </cell>
          <cell r="J2170" t="str">
            <v>DNI</v>
          </cell>
          <cell r="K2170">
            <v>21405754</v>
          </cell>
          <cell r="L2170" t="str">
            <v>TITULADO</v>
          </cell>
          <cell r="M2170" t="str">
            <v>*PROFUTURO</v>
          </cell>
          <cell r="N2170" t="str">
            <v>NEGOCIOS AGRO VETERINARIA</v>
          </cell>
          <cell r="O2170" t="str">
            <v>EMPLEADOS</v>
          </cell>
          <cell r="P2170">
            <v>42170</v>
          </cell>
          <cell r="Q2170" t="str">
            <v>REPUBLICA DE PANAMA</v>
          </cell>
          <cell r="R2170" t="str">
            <v>AGRO</v>
          </cell>
          <cell r="S2170" t="str">
            <v>AGRO</v>
          </cell>
          <cell r="T2170" t="str">
            <v>PROMOTOR(A) DE VENTAS</v>
          </cell>
          <cell r="U2170" t="str">
            <v>PROMOTOR(A) DE VENTAS AGRO</v>
          </cell>
        </row>
        <row r="2171">
          <cell r="C2171">
            <v>21418003</v>
          </cell>
          <cell r="D2171" t="str">
            <v>MAYURI HERNANDEZ JUAN JOSE</v>
          </cell>
          <cell r="E2171" t="str">
            <v>ACTIVO</v>
          </cell>
          <cell r="F2171">
            <v>52</v>
          </cell>
          <cell r="G2171">
            <v>23240</v>
          </cell>
          <cell r="H2171">
            <v>36342</v>
          </cell>
          <cell r="I2171" t="str">
            <v>M</v>
          </cell>
          <cell r="J2171" t="str">
            <v>DNI</v>
          </cell>
          <cell r="K2171">
            <v>21418003</v>
          </cell>
          <cell r="L2171" t="str">
            <v>SECUNDARIA COMPLETA</v>
          </cell>
          <cell r="M2171" t="str">
            <v>*PRIMA</v>
          </cell>
          <cell r="N2171" t="str">
            <v>NEGOCIOS INDUSTRIAL</v>
          </cell>
          <cell r="O2171" t="str">
            <v>OBREROS</v>
          </cell>
          <cell r="P2171">
            <v>36342</v>
          </cell>
          <cell r="Q2171" t="str">
            <v>CENTRO DE DISTRIBUCION AVENIDA ARGENTINA</v>
          </cell>
          <cell r="R2171" t="str">
            <v>OPERACIONES</v>
          </cell>
          <cell r="S2171" t="str">
            <v>PLANTA CD CALLAO</v>
          </cell>
          <cell r="T2171" t="str">
            <v>AUXILIAR CALIFICADO 2</v>
          </cell>
          <cell r="U2171" t="str">
            <v>AUXILIAR CALIFICADO 2 PLANTA CD CALLAO</v>
          </cell>
        </row>
        <row r="2172">
          <cell r="C2172">
            <v>21496907</v>
          </cell>
          <cell r="D2172" t="str">
            <v>LEGUA JIMENEZ JORGE EMILIO</v>
          </cell>
          <cell r="E2172" t="str">
            <v>ACTIVO</v>
          </cell>
          <cell r="F2172">
            <v>56</v>
          </cell>
          <cell r="G2172">
            <v>21623</v>
          </cell>
          <cell r="H2172">
            <v>39083</v>
          </cell>
          <cell r="I2172" t="str">
            <v>M</v>
          </cell>
          <cell r="J2172" t="str">
            <v>DNI</v>
          </cell>
          <cell r="K2172">
            <v>21496907</v>
          </cell>
          <cell r="L2172" t="str">
            <v>UNIVERSIDAD INCONCLU</v>
          </cell>
          <cell r="M2172" t="str">
            <v>*INTEGRA</v>
          </cell>
          <cell r="N2172" t="str">
            <v>NEGOCIOS AGRO VETERINARIA</v>
          </cell>
          <cell r="O2172" t="str">
            <v>EMPLEADOS</v>
          </cell>
          <cell r="P2172">
            <v>39083</v>
          </cell>
          <cell r="Q2172" t="str">
            <v>OFICINA SUR CHICO</v>
          </cell>
          <cell r="R2172" t="str">
            <v>AGRO</v>
          </cell>
          <cell r="S2172" t="str">
            <v>AGRO</v>
          </cell>
          <cell r="T2172" t="str">
            <v>REPRESENTANTE TECNICO DE VENTAS 2</v>
          </cell>
          <cell r="U2172" t="str">
            <v>REPRESENTANTE TECNICO DE VENTAS 2 AGRO VETERINARIA</v>
          </cell>
        </row>
        <row r="2173">
          <cell r="C2173">
            <v>21565328</v>
          </cell>
          <cell r="D2173" t="str">
            <v>RODRIGUEZ CULQUI MARCO ANTONIO</v>
          </cell>
          <cell r="E2173" t="str">
            <v>ACTIVO</v>
          </cell>
          <cell r="F2173">
            <v>46</v>
          </cell>
          <cell r="G2173">
            <v>25268</v>
          </cell>
          <cell r="H2173">
            <v>38899</v>
          </cell>
          <cell r="I2173" t="str">
            <v>M</v>
          </cell>
          <cell r="J2173" t="str">
            <v>DNI</v>
          </cell>
          <cell r="K2173">
            <v>21565328</v>
          </cell>
          <cell r="L2173" t="str">
            <v>BACHILLER</v>
          </cell>
          <cell r="M2173" t="str">
            <v>*PROFUTURO</v>
          </cell>
          <cell r="N2173" t="str">
            <v>NEGOCIOS AGRO VETERINARIA</v>
          </cell>
          <cell r="O2173" t="str">
            <v>EMPLEADOS</v>
          </cell>
          <cell r="P2173">
            <v>38899</v>
          </cell>
          <cell r="Q2173" t="str">
            <v>OFICINA SUR CHICO</v>
          </cell>
          <cell r="R2173" t="str">
            <v>AGRO</v>
          </cell>
          <cell r="S2173" t="str">
            <v>AGRO</v>
          </cell>
          <cell r="T2173" t="str">
            <v>JEFE DE SECCION</v>
          </cell>
          <cell r="U2173" t="str">
            <v>JEFE DE SECCION INDUSTRIAL AGROQUIMICOS</v>
          </cell>
        </row>
        <row r="2174">
          <cell r="C2174">
            <v>21798229</v>
          </cell>
          <cell r="D2174" t="str">
            <v>TICONA COLQUE PERCY ADALBERTO</v>
          </cell>
          <cell r="E2174" t="str">
            <v>ACTIVO</v>
          </cell>
          <cell r="F2174">
            <v>55</v>
          </cell>
          <cell r="G2174">
            <v>21902</v>
          </cell>
          <cell r="H2174">
            <v>40422</v>
          </cell>
          <cell r="I2174" t="str">
            <v>M</v>
          </cell>
          <cell r="J2174" t="str">
            <v>DNI</v>
          </cell>
          <cell r="K2174">
            <v>21798229</v>
          </cell>
          <cell r="L2174" t="str">
            <v>UNIVERSIDAD COMPLETA</v>
          </cell>
          <cell r="M2174" t="str">
            <v>*INTEGRA</v>
          </cell>
          <cell r="N2174" t="str">
            <v>NEGOCIOS AGRO VETERINARIA</v>
          </cell>
          <cell r="O2174" t="str">
            <v>EMPLEADOS</v>
          </cell>
          <cell r="P2174">
            <v>40422</v>
          </cell>
          <cell r="Q2174" t="str">
            <v>REPUBLICA DE PANAMA</v>
          </cell>
          <cell r="R2174" t="str">
            <v>VETERINARIA</v>
          </cell>
          <cell r="S2174" t="str">
            <v>AVICOLA</v>
          </cell>
          <cell r="T2174" t="str">
            <v>REPRESENTANTE TECNICO DE VENTAS 1</v>
          </cell>
          <cell r="U2174" t="str">
            <v>REPRESENTANTE TECNICO DE VENTAS 1 INDUSTRIAL VETER</v>
          </cell>
        </row>
        <row r="2175">
          <cell r="C2175">
            <v>21825157</v>
          </cell>
          <cell r="D2175" t="str">
            <v>ROJAS PALOMINO TEODORO MIGUEL</v>
          </cell>
          <cell r="E2175" t="str">
            <v>ACTIVO</v>
          </cell>
          <cell r="F2175">
            <v>43</v>
          </cell>
          <cell r="G2175">
            <v>26577</v>
          </cell>
          <cell r="H2175">
            <v>39083</v>
          </cell>
          <cell r="I2175" t="str">
            <v>M</v>
          </cell>
          <cell r="J2175" t="str">
            <v>DNI</v>
          </cell>
          <cell r="K2175">
            <v>21825157</v>
          </cell>
          <cell r="L2175" t="str">
            <v>TITULADO</v>
          </cell>
          <cell r="M2175" t="str">
            <v>*INTEGRA</v>
          </cell>
          <cell r="N2175" t="str">
            <v>NEGOCIOS AGRO VETERINARIA</v>
          </cell>
          <cell r="O2175" t="str">
            <v>EMPLEADOS</v>
          </cell>
          <cell r="P2175">
            <v>39083</v>
          </cell>
          <cell r="Q2175" t="str">
            <v>REPUBLICA DE PANAMA</v>
          </cell>
          <cell r="R2175" t="str">
            <v>AGRO</v>
          </cell>
          <cell r="S2175" t="str">
            <v>AGRO</v>
          </cell>
          <cell r="T2175" t="str">
            <v>REPRESENTANTE TECNICO DE VENTAS 3</v>
          </cell>
          <cell r="U2175" t="str">
            <v>REPRESENTANTE TECNICO DE VENTAS 3 AGRO VETERINARIA</v>
          </cell>
        </row>
        <row r="2176">
          <cell r="C2176">
            <v>22489506</v>
          </cell>
          <cell r="D2176" t="str">
            <v>SALGADO MATIAS JOSUE FELIX</v>
          </cell>
          <cell r="E2176" t="str">
            <v>ACTIVO</v>
          </cell>
          <cell r="F2176">
            <v>44</v>
          </cell>
          <cell r="G2176">
            <v>26107</v>
          </cell>
          <cell r="H2176">
            <v>39083</v>
          </cell>
          <cell r="I2176" t="str">
            <v>M</v>
          </cell>
          <cell r="J2176" t="str">
            <v>DNI</v>
          </cell>
          <cell r="K2176">
            <v>22489506</v>
          </cell>
          <cell r="L2176" t="str">
            <v>UNIVERSIDAD COMPLETA</v>
          </cell>
          <cell r="M2176" t="str">
            <v>*INTEGRA</v>
          </cell>
          <cell r="N2176" t="str">
            <v>NEGOCIOS AGRO VETERINARIA</v>
          </cell>
          <cell r="O2176" t="str">
            <v>EMPLEADOS</v>
          </cell>
          <cell r="P2176">
            <v>39083</v>
          </cell>
          <cell r="Q2176" t="str">
            <v>OFICINA HUANCAYO</v>
          </cell>
          <cell r="R2176" t="str">
            <v>AGRO</v>
          </cell>
          <cell r="S2176" t="str">
            <v>AGRO</v>
          </cell>
          <cell r="T2176" t="str">
            <v>REPRESENTANTE TECNICO DE VENTAS 2</v>
          </cell>
          <cell r="U2176" t="str">
            <v>REPRESENTANTE TECNICO DE VENTAS 2 AGRO VETERINARIA</v>
          </cell>
        </row>
        <row r="2177">
          <cell r="C2177">
            <v>25526973</v>
          </cell>
          <cell r="D2177" t="str">
            <v>DONAYRE NUÑEZ JUAN CARLOS</v>
          </cell>
          <cell r="E2177" t="str">
            <v>ACTIVO</v>
          </cell>
          <cell r="F2177">
            <v>59</v>
          </cell>
          <cell r="G2177">
            <v>20612</v>
          </cell>
          <cell r="H2177">
            <v>38200</v>
          </cell>
          <cell r="I2177" t="str">
            <v>M</v>
          </cell>
          <cell r="J2177" t="str">
            <v>DNI</v>
          </cell>
          <cell r="K2177">
            <v>25526973</v>
          </cell>
          <cell r="L2177" t="str">
            <v>UNIVERSIDAD COMPLETA</v>
          </cell>
          <cell r="M2177" t="str">
            <v>*PRIMA</v>
          </cell>
          <cell r="N2177" t="str">
            <v>NEGOCIOS AGRO VETERINARIA</v>
          </cell>
          <cell r="O2177" t="str">
            <v>EMPLEADOS</v>
          </cell>
          <cell r="P2177">
            <v>38200</v>
          </cell>
          <cell r="Q2177" t="str">
            <v>REPUBLICA DE PANAMA</v>
          </cell>
          <cell r="R2177" t="str">
            <v>VETERINARIA</v>
          </cell>
          <cell r="S2177" t="str">
            <v>AVICOLA</v>
          </cell>
          <cell r="T2177" t="str">
            <v>JEFE DE SECCION</v>
          </cell>
          <cell r="U2177" t="str">
            <v>JEFE DE SECCION INDUSTRIAL VETERINARIA / AVICOLA /</v>
          </cell>
        </row>
        <row r="2178">
          <cell r="C2178">
            <v>25571039</v>
          </cell>
          <cell r="D2178" t="str">
            <v>DEL CASTILLO ALCEDO CESAR OLMEDO</v>
          </cell>
          <cell r="E2178" t="str">
            <v>ACTIVO</v>
          </cell>
          <cell r="F2178">
            <v>46</v>
          </cell>
          <cell r="G2178">
            <v>25481</v>
          </cell>
          <cell r="H2178">
            <v>41458</v>
          </cell>
          <cell r="I2178" t="str">
            <v>M</v>
          </cell>
          <cell r="J2178" t="str">
            <v>DNI</v>
          </cell>
          <cell r="K2178">
            <v>25571039</v>
          </cell>
          <cell r="L2178" t="str">
            <v>TÉCNICO COMPLETO</v>
          </cell>
          <cell r="M2178" t="str">
            <v>*INTEGRA</v>
          </cell>
          <cell r="N2178" t="str">
            <v>NEGOCIOS INDUSTRIAL</v>
          </cell>
          <cell r="O2178" t="str">
            <v>EMPLEADOS</v>
          </cell>
          <cell r="P2178">
            <v>41458</v>
          </cell>
          <cell r="Q2178" t="str">
            <v>REPUBLICA DE PANAMA</v>
          </cell>
          <cell r="R2178" t="str">
            <v>QUIMICOS</v>
          </cell>
          <cell r="S2178" t="str">
            <v>ALIMENTOS</v>
          </cell>
          <cell r="T2178" t="str">
            <v>REPRESENTANTE TECNICO DE VENTAS 1</v>
          </cell>
          <cell r="U2178" t="str">
            <v>REPRESENTANTE TECNICO DE VENTAS 1 QUIMICOS ALIMENT</v>
          </cell>
        </row>
        <row r="2179">
          <cell r="C2179">
            <v>25596390</v>
          </cell>
          <cell r="D2179" t="str">
            <v>TRINIDAD ORTEGA LUIS SABINO</v>
          </cell>
          <cell r="E2179" t="str">
            <v>ACTIVO</v>
          </cell>
          <cell r="F2179">
            <v>62</v>
          </cell>
          <cell r="G2179">
            <v>19416</v>
          </cell>
          <cell r="H2179">
            <v>38718</v>
          </cell>
          <cell r="I2179" t="str">
            <v>M</v>
          </cell>
          <cell r="J2179" t="str">
            <v>DNI</v>
          </cell>
          <cell r="K2179">
            <v>25596390</v>
          </cell>
          <cell r="L2179" t="str">
            <v>UNIVERSIDAD COMPLETA</v>
          </cell>
          <cell r="M2179" t="str">
            <v>*INTEGRA</v>
          </cell>
          <cell r="N2179" t="str">
            <v>NEGOCIOS AGRO VETERINARIA</v>
          </cell>
          <cell r="O2179" t="str">
            <v>EMPLEADOS</v>
          </cell>
          <cell r="P2179">
            <v>38718</v>
          </cell>
          <cell r="Q2179" t="str">
            <v>OFICINA CHICLAYO</v>
          </cell>
          <cell r="R2179" t="str">
            <v>AGRO</v>
          </cell>
          <cell r="S2179" t="str">
            <v>AGRO</v>
          </cell>
          <cell r="T2179" t="str">
            <v>JEFE DE SECCION</v>
          </cell>
          <cell r="U2179" t="str">
            <v>JEFE DE SECCION INDUSTRIAL AGROQUIMICOS</v>
          </cell>
        </row>
        <row r="2180">
          <cell r="C2180">
            <v>25603766</v>
          </cell>
          <cell r="D2180" t="str">
            <v>PEREZ RAMOS WALTER ROBERTO</v>
          </cell>
          <cell r="E2180" t="str">
            <v>ACTIVO</v>
          </cell>
          <cell r="F2180">
            <v>52</v>
          </cell>
          <cell r="G2180">
            <v>23138</v>
          </cell>
          <cell r="H2180">
            <v>34578</v>
          </cell>
          <cell r="I2180" t="str">
            <v>M</v>
          </cell>
          <cell r="J2180" t="str">
            <v>DNI</v>
          </cell>
          <cell r="K2180">
            <v>25603766</v>
          </cell>
          <cell r="L2180" t="str">
            <v>UNIVERSIDAD COMPLETA</v>
          </cell>
          <cell r="M2180" t="str">
            <v>*INTEGRA</v>
          </cell>
          <cell r="N2180" t="str">
            <v>NEGOCIOS INDUSTRIAL</v>
          </cell>
          <cell r="O2180" t="str">
            <v>EMPLEADOS</v>
          </cell>
          <cell r="P2180">
            <v>34578</v>
          </cell>
          <cell r="Q2180" t="str">
            <v>CENTRO DE DISTRIBUCION AVENIDA ARGENTINA</v>
          </cell>
          <cell r="R2180" t="str">
            <v>OPERACIONES</v>
          </cell>
          <cell r="S2180" t="str">
            <v>PLANTA CD CALLAO</v>
          </cell>
          <cell r="T2180" t="str">
            <v>COORDINADOR</v>
          </cell>
          <cell r="U2180" t="str">
            <v>COORDINADOR PLANTA CD CALLAO</v>
          </cell>
        </row>
        <row r="2181">
          <cell r="C2181">
            <v>25701582</v>
          </cell>
          <cell r="D2181" t="str">
            <v>TENORIO SERNAQUE JESUS SANTIAGO</v>
          </cell>
          <cell r="E2181" t="str">
            <v>ACTIVO</v>
          </cell>
          <cell r="F2181">
            <v>45</v>
          </cell>
          <cell r="G2181">
            <v>25672</v>
          </cell>
          <cell r="H2181">
            <v>37987</v>
          </cell>
          <cell r="I2181" t="str">
            <v>M</v>
          </cell>
          <cell r="J2181" t="str">
            <v>DNI</v>
          </cell>
          <cell r="K2181">
            <v>25701582</v>
          </cell>
          <cell r="L2181" t="str">
            <v>TÉCNICO COMPLETO</v>
          </cell>
          <cell r="M2181" t="str">
            <v>*PROFUTURO</v>
          </cell>
          <cell r="N2181" t="str">
            <v>NEGOCIOS INDUSTRIAL</v>
          </cell>
          <cell r="O2181" t="str">
            <v>EMPLEADOS</v>
          </cell>
          <cell r="P2181">
            <v>37987</v>
          </cell>
          <cell r="Q2181" t="str">
            <v>REPUBLICA DE PANAMA</v>
          </cell>
          <cell r="R2181" t="str">
            <v>OPERACIONES</v>
          </cell>
          <cell r="S2181" t="str">
            <v>SAT</v>
          </cell>
          <cell r="T2181" t="str">
            <v>JEFE DE LINEA</v>
          </cell>
          <cell r="U2181" t="str">
            <v>JEFE DE LINEA SAT</v>
          </cell>
        </row>
        <row r="2182">
          <cell r="C2182">
            <v>25709972</v>
          </cell>
          <cell r="D2182" t="str">
            <v>ARNAO GUTIERREZ HERLINDA AMELIA</v>
          </cell>
          <cell r="E2182" t="str">
            <v>ACTIVO</v>
          </cell>
          <cell r="F2182">
            <v>44</v>
          </cell>
          <cell r="G2182">
            <v>26015</v>
          </cell>
          <cell r="H2182">
            <v>41155</v>
          </cell>
          <cell r="I2182" t="str">
            <v>F</v>
          </cell>
          <cell r="J2182" t="str">
            <v>DNI</v>
          </cell>
          <cell r="K2182">
            <v>25709972</v>
          </cell>
          <cell r="L2182" t="str">
            <v>TÉCNICO COMPLETO</v>
          </cell>
          <cell r="M2182" t="str">
            <v>*PRIMA</v>
          </cell>
          <cell r="N2182" t="str">
            <v>NEGOCIOS INDUSTRIAL</v>
          </cell>
          <cell r="O2182" t="str">
            <v>EMPLEADOS</v>
          </cell>
          <cell r="P2182">
            <v>41155</v>
          </cell>
          <cell r="Q2182" t="str">
            <v>CENTRO DE DISTRIBUCION AVENIDA ARGENTINA</v>
          </cell>
          <cell r="R2182" t="str">
            <v>OPERACIONES</v>
          </cell>
          <cell r="S2182" t="str">
            <v>PLANTA CD CALLAO</v>
          </cell>
          <cell r="T2182" t="str">
            <v>ANALISTA 3</v>
          </cell>
          <cell r="U2182" t="str">
            <v>ANALISTA 3 PLANTA CD CALLAO</v>
          </cell>
        </row>
        <row r="2183">
          <cell r="C2183">
            <v>25785434</v>
          </cell>
          <cell r="D2183" t="str">
            <v>MUÑAQUE HERRERA FREDDY RICARDO</v>
          </cell>
          <cell r="E2183" t="str">
            <v>ACTIVO</v>
          </cell>
          <cell r="F2183">
            <v>40</v>
          </cell>
          <cell r="G2183">
            <v>27441</v>
          </cell>
          <cell r="H2183">
            <v>39118</v>
          </cell>
          <cell r="I2183" t="str">
            <v>M</v>
          </cell>
          <cell r="J2183" t="str">
            <v>DNI</v>
          </cell>
          <cell r="K2183">
            <v>25785434</v>
          </cell>
          <cell r="L2183" t="str">
            <v>TÉCNICO COMPLETO</v>
          </cell>
          <cell r="M2183" t="str">
            <v>*PROFUTURO</v>
          </cell>
          <cell r="N2183" t="str">
            <v>NEGOCIOS INDUSTRIAL</v>
          </cell>
          <cell r="O2183" t="str">
            <v>OBREROS</v>
          </cell>
          <cell r="P2183">
            <v>39118</v>
          </cell>
          <cell r="Q2183" t="str">
            <v>CENTRO DE DISTRIBUCION AVENIDA ARGENTINA</v>
          </cell>
          <cell r="R2183" t="str">
            <v>OPERACIONES</v>
          </cell>
          <cell r="S2183" t="str">
            <v>PLANTA CD CALLAO</v>
          </cell>
          <cell r="T2183" t="str">
            <v>AUXILIAR CALIFICADO 2</v>
          </cell>
          <cell r="U2183" t="str">
            <v>AUXILIAR CALIFICADO 2 INDUSTRIAL OPERACIONES</v>
          </cell>
        </row>
        <row r="2184">
          <cell r="C2184">
            <v>25791475</v>
          </cell>
          <cell r="D2184" t="str">
            <v>DICHE PAREDES ALBERTO ABRAHAM</v>
          </cell>
          <cell r="E2184" t="str">
            <v>ACTIVO</v>
          </cell>
          <cell r="F2184">
            <v>40</v>
          </cell>
          <cell r="G2184">
            <v>27632</v>
          </cell>
          <cell r="H2184">
            <v>38412</v>
          </cell>
          <cell r="I2184" t="str">
            <v>M</v>
          </cell>
          <cell r="J2184" t="str">
            <v>DNI</v>
          </cell>
          <cell r="K2184">
            <v>25791475</v>
          </cell>
          <cell r="L2184" t="str">
            <v>UNIVERSIDAD INCONCLU</v>
          </cell>
          <cell r="M2184" t="str">
            <v>*PROFUTURO</v>
          </cell>
          <cell r="N2184" t="str">
            <v>NEGOCIOS INDUSTRIAL</v>
          </cell>
          <cell r="O2184" t="str">
            <v>OBREROS</v>
          </cell>
          <cell r="P2184">
            <v>38412</v>
          </cell>
          <cell r="Q2184" t="str">
            <v>CENTRO DE DISTRIBUCION AVENIDA ARGENTINA</v>
          </cell>
          <cell r="R2184" t="str">
            <v>OPERACIONES</v>
          </cell>
          <cell r="S2184" t="str">
            <v>PLANTA CD CALLAO</v>
          </cell>
          <cell r="T2184" t="str">
            <v>AUXILIAR CALIFICADO 2</v>
          </cell>
          <cell r="U2184" t="str">
            <v>AUXILIAR CALIFICADO 2 PLANTA CD CALLAO</v>
          </cell>
        </row>
        <row r="2185">
          <cell r="C2185">
            <v>27296068</v>
          </cell>
          <cell r="D2185" t="str">
            <v>FIGUEROA IZQUIERDO FRANCISCO</v>
          </cell>
          <cell r="E2185" t="str">
            <v>ACTIVO</v>
          </cell>
          <cell r="F2185">
            <v>59</v>
          </cell>
          <cell r="G2185">
            <v>20622</v>
          </cell>
          <cell r="H2185">
            <v>38018</v>
          </cell>
          <cell r="I2185" t="str">
            <v>M</v>
          </cell>
          <cell r="J2185" t="str">
            <v>DNI</v>
          </cell>
          <cell r="K2185">
            <v>27296068</v>
          </cell>
          <cell r="L2185" t="str">
            <v>UNIVERSIDAD COMPLETA</v>
          </cell>
          <cell r="M2185" t="str">
            <v>*INTEGRA</v>
          </cell>
          <cell r="N2185" t="str">
            <v>NEGOCIOS AGRO VETERINARIA</v>
          </cell>
          <cell r="O2185" t="str">
            <v>EMPLEADOS</v>
          </cell>
          <cell r="P2185">
            <v>38018</v>
          </cell>
          <cell r="Q2185" t="str">
            <v>OFICINA CHICLAYO</v>
          </cell>
          <cell r="R2185" t="str">
            <v>AGRO</v>
          </cell>
          <cell r="S2185" t="str">
            <v>AGRO</v>
          </cell>
          <cell r="T2185" t="str">
            <v>JEFE DE SECCION</v>
          </cell>
          <cell r="U2185" t="str">
            <v>JEFE DE SECCION INDUSTRIAL AGROQUIMICOS</v>
          </cell>
        </row>
        <row r="2186">
          <cell r="C2186">
            <v>28106073</v>
          </cell>
          <cell r="D2186" t="str">
            <v>FERNANDEZ TAMAY ADAN</v>
          </cell>
          <cell r="E2186" t="str">
            <v>ACTIVO</v>
          </cell>
          <cell r="F2186">
            <v>38</v>
          </cell>
          <cell r="G2186">
            <v>28342</v>
          </cell>
          <cell r="H2186">
            <v>41170</v>
          </cell>
          <cell r="I2186" t="str">
            <v>M</v>
          </cell>
          <cell r="J2186" t="str">
            <v>DNI</v>
          </cell>
          <cell r="K2186">
            <v>28106073</v>
          </cell>
          <cell r="L2186" t="str">
            <v>SECUNDARIA COMPLETA</v>
          </cell>
          <cell r="M2186" t="str">
            <v>*INTEGRA</v>
          </cell>
          <cell r="N2186" t="str">
            <v>NEGOCIOS INDUSTRIAL</v>
          </cell>
          <cell r="O2186" t="str">
            <v>OBREROS</v>
          </cell>
          <cell r="P2186">
            <v>41170</v>
          </cell>
          <cell r="Q2186" t="str">
            <v>CENTRO DE DISTRIBUCION AVENIDA ARGENTINA</v>
          </cell>
          <cell r="R2186" t="str">
            <v>OPERACIONES</v>
          </cell>
          <cell r="S2186" t="str">
            <v>PLANTA CD CALLAO</v>
          </cell>
          <cell r="T2186" t="str">
            <v>AUXILIAR CALIFICADO 1</v>
          </cell>
          <cell r="U2186" t="str">
            <v>AUXILIAR CALIFICADO 1 INDUSTRIAL OPERACIONES</v>
          </cell>
        </row>
        <row r="2187">
          <cell r="C2187">
            <v>29219287</v>
          </cell>
          <cell r="D2187" t="str">
            <v>NEVES OBREGON DANIEL ALFREDO</v>
          </cell>
          <cell r="E2187" t="str">
            <v>ACTIVO</v>
          </cell>
          <cell r="F2187">
            <v>64</v>
          </cell>
          <cell r="G2187">
            <v>18683</v>
          </cell>
          <cell r="H2187">
            <v>31444</v>
          </cell>
          <cell r="I2187" t="str">
            <v>M</v>
          </cell>
          <cell r="J2187" t="str">
            <v>DNI</v>
          </cell>
          <cell r="K2187">
            <v>29219287</v>
          </cell>
          <cell r="L2187" t="str">
            <v>DOCTORADO COMPLETO</v>
          </cell>
          <cell r="M2187" t="str">
            <v>*INTEGRA</v>
          </cell>
          <cell r="N2187" t="str">
            <v>NEGOCIOS INDUSTRIAL</v>
          </cell>
          <cell r="O2187" t="str">
            <v>EMPLEADOS</v>
          </cell>
          <cell r="P2187">
            <v>31444</v>
          </cell>
          <cell r="Q2187" t="str">
            <v>OFICINA AREQUIPA</v>
          </cell>
          <cell r="R2187" t="str">
            <v>TEXTIL</v>
          </cell>
          <cell r="S2187" t="str">
            <v>COLORANTES TEXTIL</v>
          </cell>
          <cell r="T2187" t="str">
            <v>JEFE DE SECCION</v>
          </cell>
          <cell r="U2187" t="str">
            <v>JEFE DE SECCION INDUSTRIAL TEXTIL</v>
          </cell>
        </row>
        <row r="2188">
          <cell r="C2188">
            <v>29423153</v>
          </cell>
          <cell r="D2188" t="str">
            <v>PACHECO SOTO ALFONSO JOSE</v>
          </cell>
          <cell r="E2188" t="str">
            <v>ACTIVO</v>
          </cell>
          <cell r="F2188">
            <v>44</v>
          </cell>
          <cell r="G2188">
            <v>26031</v>
          </cell>
          <cell r="H2188">
            <v>39083</v>
          </cell>
          <cell r="I2188" t="str">
            <v>M</v>
          </cell>
          <cell r="J2188" t="str">
            <v>DNI</v>
          </cell>
          <cell r="K2188">
            <v>29423153</v>
          </cell>
          <cell r="L2188" t="str">
            <v>TÉCNICO INCOMPLETO</v>
          </cell>
          <cell r="M2188" t="str">
            <v>*PRIMA</v>
          </cell>
          <cell r="N2188" t="str">
            <v>NEGOCIOS AGRO VETERINARIA</v>
          </cell>
          <cell r="O2188" t="str">
            <v>EMPLEADOS</v>
          </cell>
          <cell r="P2188">
            <v>39083</v>
          </cell>
          <cell r="Q2188" t="str">
            <v>OFICINA AREQUIPA</v>
          </cell>
          <cell r="R2188" t="str">
            <v>GERENCIA AGRO VETERINARIA</v>
          </cell>
          <cell r="S2188" t="str">
            <v>LOGISTICA Y SUMINISTROS</v>
          </cell>
          <cell r="T2188" t="str">
            <v>AUXILIAR</v>
          </cell>
          <cell r="U2188" t="str">
            <v>AUXILIAR AGRO VETERINARIA LOGISTICA Y SUMINISTROS</v>
          </cell>
        </row>
        <row r="2189">
          <cell r="C2189">
            <v>29529151</v>
          </cell>
          <cell r="D2189" t="str">
            <v>GONZALEZ POLAR GARCES JORGE ALBERTO</v>
          </cell>
          <cell r="E2189" t="str">
            <v>ACTIVO</v>
          </cell>
          <cell r="F2189">
            <v>48</v>
          </cell>
          <cell r="G2189">
            <v>24785</v>
          </cell>
          <cell r="H2189">
            <v>39083</v>
          </cell>
          <cell r="I2189" t="str">
            <v>M</v>
          </cell>
          <cell r="J2189" t="str">
            <v>DNI</v>
          </cell>
          <cell r="K2189">
            <v>29529151</v>
          </cell>
          <cell r="L2189" t="str">
            <v>UNIVERSIDAD COMPLETA</v>
          </cell>
          <cell r="M2189" t="str">
            <v>*INTEGRA</v>
          </cell>
          <cell r="N2189" t="str">
            <v>NEGOCIOS AGRO VETERINARIA</v>
          </cell>
          <cell r="O2189" t="str">
            <v>EMPLEADOS</v>
          </cell>
          <cell r="P2189">
            <v>39083</v>
          </cell>
          <cell r="Q2189" t="str">
            <v>OFICINA AREQUIPA</v>
          </cell>
          <cell r="R2189" t="str">
            <v>GERENCIA AGRO VETERINARIA</v>
          </cell>
          <cell r="S2189" t="str">
            <v>LOGISTICA Y SUMINISTROS</v>
          </cell>
          <cell r="T2189" t="str">
            <v>ASISTENTE ADMINISTRATIVO 1</v>
          </cell>
          <cell r="U2189" t="str">
            <v>ASISTENTE ADMINISTRATIVO 1 AGRO VETERINARIA LOGIST</v>
          </cell>
        </row>
        <row r="2190">
          <cell r="C2190">
            <v>29601547</v>
          </cell>
          <cell r="D2190" t="str">
            <v>VELASQUEZ CABRERA WENCESLAO LUIS</v>
          </cell>
          <cell r="E2190" t="str">
            <v>ACTIVO</v>
          </cell>
          <cell r="F2190">
            <v>63</v>
          </cell>
          <cell r="G2190">
            <v>19324</v>
          </cell>
          <cell r="H2190">
            <v>39433</v>
          </cell>
          <cell r="I2190" t="str">
            <v>M</v>
          </cell>
          <cell r="J2190" t="str">
            <v>DNI</v>
          </cell>
          <cell r="K2190">
            <v>29601547</v>
          </cell>
          <cell r="L2190" t="str">
            <v>UNIVERSIDAD COMPLETA</v>
          </cell>
          <cell r="M2190" t="str">
            <v>*PROFUTURO</v>
          </cell>
          <cell r="N2190" t="str">
            <v>NEGOCIOS AGRO VETERINARIA</v>
          </cell>
          <cell r="O2190" t="str">
            <v>EMPLEADOS</v>
          </cell>
          <cell r="P2190">
            <v>39433</v>
          </cell>
          <cell r="Q2190" t="str">
            <v>OFICINA AREQUIPA</v>
          </cell>
          <cell r="R2190" t="str">
            <v>VETERINARIA</v>
          </cell>
          <cell r="S2190" t="str">
            <v>GANADERIA</v>
          </cell>
          <cell r="T2190" t="str">
            <v>REPRESENTANTE TECNICO DE VENTAS 1</v>
          </cell>
          <cell r="U2190" t="str">
            <v>REPRESENTANTE TECNICO DE VENTAS 1 INDUSTRIAL VETER</v>
          </cell>
        </row>
        <row r="2191">
          <cell r="C2191">
            <v>29612142</v>
          </cell>
          <cell r="D2191" t="str">
            <v>ZEVALLOS CHACON JUAN CARLOS</v>
          </cell>
          <cell r="E2191" t="str">
            <v>ACTIVO</v>
          </cell>
          <cell r="F2191">
            <v>42</v>
          </cell>
          <cell r="G2191">
            <v>26816</v>
          </cell>
          <cell r="H2191">
            <v>42009</v>
          </cell>
          <cell r="I2191" t="str">
            <v>M</v>
          </cell>
          <cell r="J2191" t="str">
            <v>DNI</v>
          </cell>
          <cell r="K2191">
            <v>29612142</v>
          </cell>
          <cell r="L2191" t="str">
            <v>SUPERIOR</v>
          </cell>
          <cell r="M2191" t="str">
            <v>*PROFUTURO</v>
          </cell>
          <cell r="N2191" t="str">
            <v>NEGOCIOS INDUSTRIAL</v>
          </cell>
          <cell r="O2191" t="str">
            <v>EMPLEADOS</v>
          </cell>
          <cell r="P2191">
            <v>42009</v>
          </cell>
          <cell r="Q2191" t="str">
            <v>REPUBLICA DE PANAMA</v>
          </cell>
          <cell r="R2191" t="str">
            <v>QUIMICOS</v>
          </cell>
          <cell r="S2191" t="str">
            <v>GERENCIA QUIMICOS</v>
          </cell>
          <cell r="T2191" t="str">
            <v>JEFE DE DEPARTAMENTO</v>
          </cell>
          <cell r="U2191" t="str">
            <v>JEFE DE DEPARTAMENTO QUIMICOS GERENCIA QUIMICOS</v>
          </cell>
        </row>
        <row r="2192">
          <cell r="C2192">
            <v>29621229</v>
          </cell>
          <cell r="D2192" t="str">
            <v>VARGAS ZEGARRA RONALD WILFREDO</v>
          </cell>
          <cell r="E2192" t="str">
            <v>ACTIVO</v>
          </cell>
          <cell r="F2192">
            <v>41</v>
          </cell>
          <cell r="G2192">
            <v>27027</v>
          </cell>
          <cell r="H2192">
            <v>40527</v>
          </cell>
          <cell r="I2192" t="str">
            <v>M</v>
          </cell>
          <cell r="J2192" t="str">
            <v>DNI</v>
          </cell>
          <cell r="K2192">
            <v>29621229</v>
          </cell>
          <cell r="L2192" t="str">
            <v>TÉCNICO COMPLETO</v>
          </cell>
          <cell r="M2192" t="str">
            <v>*INTEGRA</v>
          </cell>
          <cell r="N2192" t="str">
            <v>NEGOCIOS INDUSTRIAL</v>
          </cell>
          <cell r="O2192" t="str">
            <v>EMPLEADOS</v>
          </cell>
          <cell r="P2192">
            <v>40527</v>
          </cell>
          <cell r="Q2192" t="str">
            <v>OFICINA AREQUIPA</v>
          </cell>
          <cell r="R2192" t="str">
            <v>CONSTRUCCION Y MINERIA</v>
          </cell>
          <cell r="S2192" t="str">
            <v>HILTI</v>
          </cell>
          <cell r="T2192" t="str">
            <v>ESPECIALISTA 1</v>
          </cell>
          <cell r="U2192" t="str">
            <v>ESPECIALISTA 1 CONSTRUCCION Y MINERIA HILTI</v>
          </cell>
        </row>
        <row r="2193">
          <cell r="C2193">
            <v>29625450</v>
          </cell>
          <cell r="D2193" t="str">
            <v>ALVAREZ YUPANQUI ABET JORGE</v>
          </cell>
          <cell r="E2193" t="str">
            <v>ACTIVO</v>
          </cell>
          <cell r="F2193">
            <v>42</v>
          </cell>
          <cell r="G2193">
            <v>26848</v>
          </cell>
          <cell r="H2193">
            <v>41122</v>
          </cell>
          <cell r="I2193" t="str">
            <v>M</v>
          </cell>
          <cell r="J2193" t="str">
            <v>DNI</v>
          </cell>
          <cell r="K2193">
            <v>29625450</v>
          </cell>
          <cell r="L2193" t="str">
            <v>SECUNDARIA COMPLETA</v>
          </cell>
          <cell r="M2193" t="str">
            <v>*INTEGRA</v>
          </cell>
          <cell r="N2193" t="str">
            <v>NEGOCIOS INDUSTRIAL</v>
          </cell>
          <cell r="O2193" t="str">
            <v>EMPLEADOS</v>
          </cell>
          <cell r="P2193">
            <v>41122</v>
          </cell>
          <cell r="Q2193" t="str">
            <v>OFICINA AREQUIPA</v>
          </cell>
          <cell r="R2193" t="str">
            <v>CONSTRUCCION Y MINERIA</v>
          </cell>
          <cell r="S2193" t="str">
            <v>ADITIVOS CONSTRUCCION</v>
          </cell>
          <cell r="T2193" t="str">
            <v>ASESOR TECNICO</v>
          </cell>
          <cell r="U2193" t="str">
            <v>ASESOR TECNICO ADITIVOS CONSTRUCCION</v>
          </cell>
        </row>
        <row r="2194">
          <cell r="C2194">
            <v>29634946</v>
          </cell>
          <cell r="D2194" t="str">
            <v>HUANQUI ATAHUALPA RUBEN GONZALO</v>
          </cell>
          <cell r="E2194" t="str">
            <v>ACTIVO</v>
          </cell>
          <cell r="F2194">
            <v>45</v>
          </cell>
          <cell r="G2194">
            <v>25542</v>
          </cell>
          <cell r="H2194">
            <v>42170</v>
          </cell>
          <cell r="I2194" t="str">
            <v>M</v>
          </cell>
          <cell r="J2194" t="str">
            <v>DNI</v>
          </cell>
          <cell r="K2194">
            <v>29634946</v>
          </cell>
          <cell r="L2194" t="str">
            <v>BACHILLER</v>
          </cell>
          <cell r="M2194" t="str">
            <v>*PRIMA</v>
          </cell>
          <cell r="N2194" t="str">
            <v>NEGOCIOS INDUSTRIAL</v>
          </cell>
          <cell r="O2194" t="str">
            <v>EMPLEADOS</v>
          </cell>
          <cell r="P2194">
            <v>42170</v>
          </cell>
          <cell r="Q2194" t="str">
            <v>REPUBLICA DE PANAMA</v>
          </cell>
          <cell r="R2194" t="str">
            <v>CONSTRUCCION Y MINERIA</v>
          </cell>
          <cell r="S2194" t="str">
            <v>ADITIVOS CONSTRUCCION</v>
          </cell>
          <cell r="T2194" t="str">
            <v>REPRESENTANTE TECNICO DE VENTAS 1</v>
          </cell>
          <cell r="U2194" t="str">
            <v>REPRESENTANTE TECNICO DE VENTAS 1 CONSTRUCCION Y M</v>
          </cell>
        </row>
        <row r="2195">
          <cell r="C2195">
            <v>29673476</v>
          </cell>
          <cell r="D2195" t="str">
            <v>CABIEDES CUENTAS ARTURO ABRAHAM</v>
          </cell>
          <cell r="E2195" t="str">
            <v>ACTIVO</v>
          </cell>
          <cell r="F2195">
            <v>39</v>
          </cell>
          <cell r="G2195">
            <v>27794</v>
          </cell>
          <cell r="H2195">
            <v>39340</v>
          </cell>
          <cell r="I2195" t="str">
            <v>M</v>
          </cell>
          <cell r="J2195" t="str">
            <v>DNI</v>
          </cell>
          <cell r="K2195">
            <v>29673476</v>
          </cell>
          <cell r="L2195" t="str">
            <v>UNIVERSIDAD COMPLETA</v>
          </cell>
          <cell r="M2195" t="str">
            <v>*INTEGRA</v>
          </cell>
          <cell r="N2195" t="str">
            <v>NEGOCIOS AGRO VETERINARIA</v>
          </cell>
          <cell r="O2195" t="str">
            <v>EMPLEADOS</v>
          </cell>
          <cell r="P2195">
            <v>39340</v>
          </cell>
          <cell r="Q2195" t="str">
            <v>OFICINA AREQUIPA</v>
          </cell>
          <cell r="R2195" t="str">
            <v>AGRO</v>
          </cell>
          <cell r="S2195" t="str">
            <v>AGRO</v>
          </cell>
          <cell r="T2195" t="str">
            <v>REPRESENTANTE TECNICO DE VENTAS 3</v>
          </cell>
          <cell r="U2195" t="str">
            <v>REPRESENTANTE TECNICO DE VENTAS 3 AGRO VETERINARIA</v>
          </cell>
        </row>
        <row r="2196">
          <cell r="C2196">
            <v>29722790</v>
          </cell>
          <cell r="D2196" t="str">
            <v>VALERA MARRUFFO LILIANA EDITH</v>
          </cell>
          <cell r="E2196" t="str">
            <v>ACTIVO</v>
          </cell>
          <cell r="F2196">
            <v>53</v>
          </cell>
          <cell r="G2196">
            <v>22702</v>
          </cell>
          <cell r="H2196">
            <v>38037</v>
          </cell>
          <cell r="I2196" t="str">
            <v>F</v>
          </cell>
          <cell r="J2196" t="str">
            <v>DNI</v>
          </cell>
          <cell r="K2196">
            <v>29722790</v>
          </cell>
          <cell r="L2196" t="str">
            <v>UNIVERSIDAD COMPLETA</v>
          </cell>
          <cell r="M2196" t="str">
            <v>*PRIMA</v>
          </cell>
          <cell r="N2196" t="str">
            <v>NEGOCIOS AGRO VETERINARIA</v>
          </cell>
          <cell r="O2196" t="str">
            <v>EMPLEADOS</v>
          </cell>
          <cell r="P2196">
            <v>38037</v>
          </cell>
          <cell r="Q2196" t="str">
            <v>REPUBLICA DE PANAMA</v>
          </cell>
          <cell r="R2196" t="str">
            <v>VETERINARIA</v>
          </cell>
          <cell r="S2196" t="str">
            <v>GERENCIA VETERINARIA</v>
          </cell>
          <cell r="T2196" t="str">
            <v>ANALISTA 3</v>
          </cell>
          <cell r="U2196" t="str">
            <v>ANALISTA 3 INDUSTRIAL VETERINARIA / AVICOLA / GANA</v>
          </cell>
        </row>
        <row r="2197">
          <cell r="C2197">
            <v>31188972</v>
          </cell>
          <cell r="D2197" t="str">
            <v>LOBATON PERALTA EPIFANIO</v>
          </cell>
          <cell r="E2197" t="str">
            <v>ACTIVO</v>
          </cell>
          <cell r="F2197">
            <v>39</v>
          </cell>
          <cell r="G2197">
            <v>28016</v>
          </cell>
          <cell r="H2197">
            <v>39387</v>
          </cell>
          <cell r="I2197" t="str">
            <v>M</v>
          </cell>
          <cell r="J2197" t="str">
            <v>DNI</v>
          </cell>
          <cell r="K2197">
            <v>31188972</v>
          </cell>
          <cell r="L2197" t="str">
            <v>UNIVERSIDAD INCONCLU</v>
          </cell>
          <cell r="M2197" t="str">
            <v>*SNP</v>
          </cell>
          <cell r="N2197" t="str">
            <v>NEGOCIOS AGRO VETERINARIA</v>
          </cell>
          <cell r="O2197" t="str">
            <v>EMPLEADOS</v>
          </cell>
          <cell r="P2197">
            <v>39387</v>
          </cell>
          <cell r="Q2197" t="str">
            <v>REPUBLICA DE PANAMA</v>
          </cell>
          <cell r="R2197" t="str">
            <v>AGRO</v>
          </cell>
          <cell r="S2197" t="str">
            <v>AGRO</v>
          </cell>
          <cell r="T2197" t="str">
            <v>REPRESENTANTE TECNICO DE VENTAS 2</v>
          </cell>
          <cell r="U2197" t="str">
            <v>REPRESENTANTE TECNICO DE VENTAS 2 AGRO VETERINARIA</v>
          </cell>
        </row>
        <row r="2198">
          <cell r="C2198">
            <v>31936248</v>
          </cell>
          <cell r="D2198" t="str">
            <v>PRUDENCIO CARRERA NATALIO ULISES</v>
          </cell>
          <cell r="E2198" t="str">
            <v>ACTIVO</v>
          </cell>
          <cell r="F2198">
            <v>38</v>
          </cell>
          <cell r="G2198">
            <v>28377</v>
          </cell>
          <cell r="H2198">
            <v>40819</v>
          </cell>
          <cell r="I2198" t="str">
            <v>M</v>
          </cell>
          <cell r="J2198" t="str">
            <v>DNI</v>
          </cell>
          <cell r="K2198">
            <v>31936248</v>
          </cell>
          <cell r="L2198" t="str">
            <v>TÉCNICO COMPLETO</v>
          </cell>
          <cell r="M2198" t="str">
            <v>*SNP</v>
          </cell>
          <cell r="N2198" t="str">
            <v>NEGOCIOS INDUSTRIAL</v>
          </cell>
          <cell r="O2198" t="str">
            <v>EMPLEADOS</v>
          </cell>
          <cell r="P2198">
            <v>40819</v>
          </cell>
          <cell r="Q2198" t="str">
            <v>REPUBLICA DE PANAMA</v>
          </cell>
          <cell r="R2198" t="str">
            <v>CONSTRUCCION Y MINERIA</v>
          </cell>
          <cell r="S2198" t="str">
            <v>MAQUINARIA CONSTRUCCION</v>
          </cell>
          <cell r="T2198" t="str">
            <v>ESPECIALISTA 1</v>
          </cell>
          <cell r="U2198" t="str">
            <v>ESPECIALISTA 1 CONSTRUCCION Y MINERIA MAQUINARIA C</v>
          </cell>
        </row>
        <row r="2199">
          <cell r="C2199">
            <v>40030676</v>
          </cell>
          <cell r="D2199" t="str">
            <v>IZU KANASHIRO ERIKA</v>
          </cell>
          <cell r="E2199" t="str">
            <v>ACTIVO</v>
          </cell>
          <cell r="F2199">
            <v>37</v>
          </cell>
          <cell r="G2199">
            <v>28739</v>
          </cell>
          <cell r="H2199">
            <v>40617</v>
          </cell>
          <cell r="I2199" t="str">
            <v>F</v>
          </cell>
          <cell r="J2199" t="str">
            <v>DNI</v>
          </cell>
          <cell r="K2199">
            <v>40030676</v>
          </cell>
          <cell r="L2199" t="str">
            <v>BACHILLER</v>
          </cell>
          <cell r="M2199" t="str">
            <v>*INTEGRA</v>
          </cell>
          <cell r="N2199" t="str">
            <v>NEGOCIOS AGRO VETERINARIA</v>
          </cell>
          <cell r="O2199" t="str">
            <v>EMPLEADOS</v>
          </cell>
          <cell r="P2199">
            <v>40617</v>
          </cell>
          <cell r="Q2199" t="str">
            <v>REPUBLICA DE PANAMA</v>
          </cell>
          <cell r="R2199" t="str">
            <v>GERENCIA AGRO VETERINARIA</v>
          </cell>
          <cell r="S2199" t="str">
            <v>LOGISTICA Y SUMINISTROS</v>
          </cell>
          <cell r="T2199" t="str">
            <v>ANALISTA 3</v>
          </cell>
          <cell r="U2199" t="str">
            <v>ANALISTA 3 AGRO VETERINARIA LOGISTICA Y SUMINISTRO</v>
          </cell>
        </row>
        <row r="2200">
          <cell r="C2200">
            <v>40061853</v>
          </cell>
          <cell r="D2200" t="str">
            <v>ALCANTARA HUALLANCA RODRIGO</v>
          </cell>
          <cell r="E2200" t="str">
            <v>ACTIVO</v>
          </cell>
          <cell r="F2200">
            <v>37</v>
          </cell>
          <cell r="G2200">
            <v>28724</v>
          </cell>
          <cell r="H2200">
            <v>39675</v>
          </cell>
          <cell r="I2200" t="str">
            <v>M</v>
          </cell>
          <cell r="J2200" t="str">
            <v>DNI</v>
          </cell>
          <cell r="K2200">
            <v>40061853</v>
          </cell>
          <cell r="L2200" t="str">
            <v>SECUNDARIA COMPLETA</v>
          </cell>
          <cell r="M2200" t="str">
            <v>*SNP</v>
          </cell>
          <cell r="N2200" t="str">
            <v>NEGOCIOS AGRO VETERINARIA</v>
          </cell>
          <cell r="O2200" t="str">
            <v>EMPLEADOS</v>
          </cell>
          <cell r="P2200">
            <v>39675</v>
          </cell>
          <cell r="Q2200" t="str">
            <v>OFICINA TRUJILLLO</v>
          </cell>
          <cell r="R2200" t="str">
            <v>AGRO</v>
          </cell>
          <cell r="S2200" t="str">
            <v>AGRO</v>
          </cell>
          <cell r="T2200" t="str">
            <v>REPRESENTANTE TECNICO DE VENTAS 2</v>
          </cell>
          <cell r="U2200" t="str">
            <v>REPRESENTANTE TECNICO DE VENTAS 2 AGRO VETERINARIA</v>
          </cell>
        </row>
        <row r="2201">
          <cell r="C2201">
            <v>40074844</v>
          </cell>
          <cell r="D2201" t="str">
            <v>MOZOMBITE USHIÑAHUA GILDER</v>
          </cell>
          <cell r="E2201" t="str">
            <v>ACTIVO</v>
          </cell>
          <cell r="F2201">
            <v>38</v>
          </cell>
          <cell r="G2201">
            <v>28132</v>
          </cell>
          <cell r="H2201">
            <v>41289</v>
          </cell>
          <cell r="I2201" t="str">
            <v>M</v>
          </cell>
          <cell r="J2201" t="str">
            <v>DNI</v>
          </cell>
          <cell r="K2201">
            <v>40074844</v>
          </cell>
          <cell r="L2201" t="str">
            <v>TÉCNICO INCOMPLETO</v>
          </cell>
          <cell r="M2201" t="str">
            <v>*PRIMA</v>
          </cell>
          <cell r="N2201" t="str">
            <v>NEGOCIOS INDUSTRIAL</v>
          </cell>
          <cell r="O2201" t="str">
            <v>OBREROS</v>
          </cell>
          <cell r="P2201">
            <v>41289</v>
          </cell>
          <cell r="Q2201" t="str">
            <v>CENTRO DE DISTRIBUCION AVENIDA ARGENTINA</v>
          </cell>
          <cell r="R2201" t="str">
            <v>OPERACIONES</v>
          </cell>
          <cell r="S2201" t="str">
            <v>PLANTA CD CALLAO</v>
          </cell>
          <cell r="T2201" t="str">
            <v>AUXILIAR</v>
          </cell>
          <cell r="U2201" t="str">
            <v>AUXILIAR INDUSTRIAL OPERACIONES</v>
          </cell>
        </row>
        <row r="2202">
          <cell r="C2202">
            <v>40095461</v>
          </cell>
          <cell r="D2202" t="str">
            <v>CHUNA TAVARA CESAR AUGUSTO</v>
          </cell>
          <cell r="E2202" t="str">
            <v>ACTIVO</v>
          </cell>
          <cell r="F2202">
            <v>37</v>
          </cell>
          <cell r="G2202">
            <v>28658</v>
          </cell>
          <cell r="H2202">
            <v>37712</v>
          </cell>
          <cell r="I2202" t="str">
            <v>M</v>
          </cell>
          <cell r="J2202" t="str">
            <v>DNI</v>
          </cell>
          <cell r="K2202">
            <v>40095461</v>
          </cell>
          <cell r="L2202" t="str">
            <v>TÉCNICO COMPLETO</v>
          </cell>
          <cell r="M2202" t="str">
            <v>*INTEGRA</v>
          </cell>
          <cell r="N2202" t="str">
            <v>NEGOCIOS INDUSTRIAL</v>
          </cell>
          <cell r="O2202" t="str">
            <v>EMPLEADOS</v>
          </cell>
          <cell r="P2202">
            <v>37712</v>
          </cell>
          <cell r="Q2202" t="str">
            <v>REPUBLICA DE PANAMA</v>
          </cell>
          <cell r="R2202" t="str">
            <v>OPERACIONES</v>
          </cell>
          <cell r="S2202" t="str">
            <v>SAT</v>
          </cell>
          <cell r="T2202" t="str">
            <v>JEFE DE LINEA</v>
          </cell>
          <cell r="U2202" t="str">
            <v>JEFE DE LINEA INDUSTRIAL OPERACIONES</v>
          </cell>
        </row>
        <row r="2203">
          <cell r="C2203">
            <v>40095717</v>
          </cell>
          <cell r="D2203" t="str">
            <v>RAMOS RUIZ MARIA CECILIA</v>
          </cell>
          <cell r="E2203" t="str">
            <v>ACTIVO</v>
          </cell>
          <cell r="F2203">
            <v>36</v>
          </cell>
          <cell r="G2203">
            <v>28912</v>
          </cell>
          <cell r="H2203">
            <v>35855</v>
          </cell>
          <cell r="I2203" t="str">
            <v>F</v>
          </cell>
          <cell r="J2203" t="str">
            <v>DNI</v>
          </cell>
          <cell r="K2203">
            <v>40095717</v>
          </cell>
          <cell r="L2203" t="str">
            <v>UNIVERSIDAD COMPLETA</v>
          </cell>
          <cell r="M2203" t="str">
            <v>*INTEGRA</v>
          </cell>
          <cell r="N2203" t="str">
            <v>NEGOCIOS AGRO VETERINARIA</v>
          </cell>
          <cell r="O2203" t="str">
            <v>EMPLEADOS</v>
          </cell>
          <cell r="P2203">
            <v>35855</v>
          </cell>
          <cell r="Q2203" t="str">
            <v>REPUBLICA DE PANAMA</v>
          </cell>
          <cell r="R2203" t="str">
            <v>GERENCIA AGRO VETERINARIA</v>
          </cell>
          <cell r="S2203" t="str">
            <v>LOGISTICA Y SUMINISTROS</v>
          </cell>
          <cell r="T2203" t="str">
            <v>ANALISTA 3</v>
          </cell>
          <cell r="U2203" t="str">
            <v>ANALISTA 3 AGRO VETERINARIA LOGISTICA Y SUMINISTRO</v>
          </cell>
        </row>
        <row r="2204">
          <cell r="C2204">
            <v>40106403</v>
          </cell>
          <cell r="D2204" t="str">
            <v>ALFARO CASIA OMAR</v>
          </cell>
          <cell r="E2204" t="str">
            <v>ACTIVO</v>
          </cell>
          <cell r="F2204">
            <v>36</v>
          </cell>
          <cell r="G2204">
            <v>28922</v>
          </cell>
          <cell r="H2204">
            <v>42051</v>
          </cell>
          <cell r="I2204" t="str">
            <v>M</v>
          </cell>
          <cell r="J2204" t="str">
            <v>DNI</v>
          </cell>
          <cell r="K2204">
            <v>40106403</v>
          </cell>
          <cell r="L2204" t="str">
            <v>MAESTRÍA INCOMPLETA</v>
          </cell>
          <cell r="M2204" t="str">
            <v>*PROFUTURO</v>
          </cell>
          <cell r="N2204" t="str">
            <v>NEGOCIOS INDUSTRIAL</v>
          </cell>
          <cell r="O2204" t="str">
            <v>EMPLEADOS</v>
          </cell>
          <cell r="P2204">
            <v>42051</v>
          </cell>
          <cell r="Q2204" t="str">
            <v>REPUBLICA DE PANAMA</v>
          </cell>
          <cell r="R2204" t="str">
            <v>CONSTRUCCION Y MINERIA</v>
          </cell>
          <cell r="S2204" t="str">
            <v>TERMOPLASTICOS Y AUTOMATIZACION</v>
          </cell>
          <cell r="T2204" t="str">
            <v>JEFE DE SECCION</v>
          </cell>
          <cell r="U2204" t="str">
            <v>JEFE DE SECCION CONSTRUCCION Y MINERIA TERMOPLASTI</v>
          </cell>
        </row>
        <row r="2205">
          <cell r="C2205">
            <v>40121164</v>
          </cell>
          <cell r="D2205" t="str">
            <v>SOTO QUISPE ALFREDO AMADOR</v>
          </cell>
          <cell r="E2205" t="str">
            <v>ACTIVO</v>
          </cell>
          <cell r="F2205">
            <v>36</v>
          </cell>
          <cell r="G2205">
            <v>28831</v>
          </cell>
          <cell r="H2205">
            <v>41309</v>
          </cell>
          <cell r="I2205" t="str">
            <v>M</v>
          </cell>
          <cell r="J2205" t="str">
            <v>DNI</v>
          </cell>
          <cell r="K2205">
            <v>40121164</v>
          </cell>
          <cell r="L2205" t="str">
            <v>TÉCNICO INCOMPLETO</v>
          </cell>
          <cell r="M2205" t="str">
            <v>*PROFUTURO</v>
          </cell>
          <cell r="N2205" t="str">
            <v>NEGOCIOS INDUSTRIAL</v>
          </cell>
          <cell r="O2205" t="str">
            <v>OBREROS</v>
          </cell>
          <cell r="P2205">
            <v>41309</v>
          </cell>
          <cell r="Q2205" t="str">
            <v>CENTRO DE DISTRIBUCION AVENIDA ARGENTINA</v>
          </cell>
          <cell r="R2205" t="str">
            <v>OPERACIONES</v>
          </cell>
          <cell r="S2205" t="str">
            <v>PLANTA CD CALLAO</v>
          </cell>
          <cell r="T2205" t="str">
            <v>AUXILIAR</v>
          </cell>
          <cell r="U2205" t="str">
            <v>AUXILIAR INDUSTRIAL OPERACIONES</v>
          </cell>
        </row>
        <row r="2206">
          <cell r="C2206">
            <v>40136691</v>
          </cell>
          <cell r="D2206" t="str">
            <v>RUBINI BUSTAMANTE RENZO GINO</v>
          </cell>
          <cell r="E2206" t="str">
            <v>ACTIVO</v>
          </cell>
          <cell r="F2206">
            <v>36</v>
          </cell>
          <cell r="G2206">
            <v>28832</v>
          </cell>
          <cell r="H2206">
            <v>41866</v>
          </cell>
          <cell r="I2206" t="str">
            <v>M</v>
          </cell>
          <cell r="J2206" t="str">
            <v>DNI</v>
          </cell>
          <cell r="K2206">
            <v>40136691</v>
          </cell>
          <cell r="L2206" t="str">
            <v>MAESTRÍA COMPLETA</v>
          </cell>
          <cell r="M2206" t="str">
            <v>*PROFUTURO</v>
          </cell>
          <cell r="N2206" t="str">
            <v>NEGOCIOS INDUSTRIAL</v>
          </cell>
          <cell r="O2206" t="str">
            <v>EMPLEADOS</v>
          </cell>
          <cell r="P2206">
            <v>41866</v>
          </cell>
          <cell r="Q2206" t="str">
            <v>REPUBLICA DE PANAMA</v>
          </cell>
          <cell r="R2206" t="str">
            <v>CONSTRUCCION Y MINERIA</v>
          </cell>
          <cell r="S2206" t="str">
            <v>HILTI</v>
          </cell>
          <cell r="T2206" t="str">
            <v>JEFE DE PRODUCTO</v>
          </cell>
          <cell r="U2206" t="str">
            <v>JEFE DE PRODUCTO CONSTRUCCION Y MINERIA HILTI</v>
          </cell>
        </row>
        <row r="2207">
          <cell r="C2207">
            <v>40137905</v>
          </cell>
          <cell r="D2207" t="str">
            <v>FRANCISCO CELEDONIO OSCAR MODESTO</v>
          </cell>
          <cell r="E2207" t="str">
            <v>ACTIVO</v>
          </cell>
          <cell r="F2207">
            <v>36</v>
          </cell>
          <cell r="G2207">
            <v>28945</v>
          </cell>
          <cell r="H2207">
            <v>41792</v>
          </cell>
          <cell r="I2207" t="str">
            <v>M</v>
          </cell>
          <cell r="J2207" t="str">
            <v>DNI</v>
          </cell>
          <cell r="K2207">
            <v>40137905</v>
          </cell>
          <cell r="L2207" t="str">
            <v>UNIVERSIDAD INCONCLU</v>
          </cell>
          <cell r="M2207" t="str">
            <v>*PRIMA</v>
          </cell>
          <cell r="N2207" t="str">
            <v>NEGOCIOS INDUSTRIAL</v>
          </cell>
          <cell r="O2207" t="str">
            <v>OBREROS</v>
          </cell>
          <cell r="P2207">
            <v>41792</v>
          </cell>
          <cell r="Q2207" t="str">
            <v>CENTRO DE DISTRIBUCION AVENIDA ARGENTINA</v>
          </cell>
          <cell r="R2207" t="str">
            <v>OPERACIONES</v>
          </cell>
          <cell r="S2207" t="str">
            <v>PLANTA CD CALLAO</v>
          </cell>
          <cell r="T2207" t="str">
            <v>AUXILIAR CALIFICADO 1</v>
          </cell>
          <cell r="U2207" t="str">
            <v>AUXILIAR CALIFICADO 1 PLANTA CD CALLAO</v>
          </cell>
        </row>
        <row r="2208">
          <cell r="C2208">
            <v>40188852</v>
          </cell>
          <cell r="D2208" t="str">
            <v>MEZA LIZARRAGA ISRAEL OMAR</v>
          </cell>
          <cell r="E2208" t="str">
            <v>ACTIVO</v>
          </cell>
          <cell r="F2208">
            <v>36</v>
          </cell>
          <cell r="G2208">
            <v>28899</v>
          </cell>
          <cell r="H2208">
            <v>39295</v>
          </cell>
          <cell r="I2208" t="str">
            <v>M</v>
          </cell>
          <cell r="J2208" t="str">
            <v>DNI</v>
          </cell>
          <cell r="K2208">
            <v>40188852</v>
          </cell>
          <cell r="L2208" t="str">
            <v>TÉCNICO INCOMPLETO</v>
          </cell>
          <cell r="M2208" t="str">
            <v>*INTEGRA</v>
          </cell>
          <cell r="N2208" t="str">
            <v>NEGOCIOS INDUSTRIAL</v>
          </cell>
          <cell r="O2208" t="str">
            <v>EMPLEADOS</v>
          </cell>
          <cell r="P2208">
            <v>39295</v>
          </cell>
          <cell r="Q2208" t="str">
            <v>OFICINA AREQUIPA</v>
          </cell>
          <cell r="R2208" t="str">
            <v>CONSTRUCCION Y MINERIA</v>
          </cell>
          <cell r="S2208" t="str">
            <v>HILTI</v>
          </cell>
          <cell r="T2208" t="str">
            <v>REPRESENTANTE TECNICO DE VENTAS 1</v>
          </cell>
          <cell r="U2208" t="str">
            <v>REPRESENTANTE TECNICO DE VENTAS 1 CONSTRUCCION Y M</v>
          </cell>
        </row>
        <row r="2209">
          <cell r="C2209">
            <v>40193463</v>
          </cell>
          <cell r="D2209" t="str">
            <v>CHAMBI OCHOA WILLIAM</v>
          </cell>
          <cell r="E2209" t="str">
            <v>ACTIVO</v>
          </cell>
          <cell r="F2209">
            <v>38</v>
          </cell>
          <cell r="G2209">
            <v>28262</v>
          </cell>
          <cell r="H2209">
            <v>41760</v>
          </cell>
          <cell r="I2209" t="str">
            <v>M</v>
          </cell>
          <cell r="J2209" t="str">
            <v>DNI</v>
          </cell>
          <cell r="K2209">
            <v>40193463</v>
          </cell>
          <cell r="L2209" t="str">
            <v>TITULADO</v>
          </cell>
          <cell r="M2209" t="str">
            <v>*PRIMA</v>
          </cell>
          <cell r="N2209" t="str">
            <v>NEGOCIOS INDUSTRIAL</v>
          </cell>
          <cell r="O2209" t="str">
            <v>EMPLEADOS</v>
          </cell>
          <cell r="P2209">
            <v>41760</v>
          </cell>
          <cell r="Q2209" t="str">
            <v>REPUBLICA DE PANAMA</v>
          </cell>
          <cell r="R2209" t="str">
            <v>OPERACIONES</v>
          </cell>
          <cell r="S2209" t="str">
            <v>SAT</v>
          </cell>
          <cell r="T2209" t="str">
            <v>COORDINADOR</v>
          </cell>
          <cell r="U2209" t="str">
            <v>COORDINADOR SAT</v>
          </cell>
        </row>
        <row r="2210">
          <cell r="C2210">
            <v>40209823</v>
          </cell>
          <cell r="D2210" t="str">
            <v>LACA OLIVOS CHANG LUIS JOSE MARTIN</v>
          </cell>
          <cell r="E2210" t="str">
            <v>ACTIVO</v>
          </cell>
          <cell r="F2210">
            <v>36</v>
          </cell>
          <cell r="G2210">
            <v>28971</v>
          </cell>
          <cell r="H2210">
            <v>40133</v>
          </cell>
          <cell r="I2210" t="str">
            <v>M</v>
          </cell>
          <cell r="J2210" t="str">
            <v>DNI</v>
          </cell>
          <cell r="K2210">
            <v>40209823</v>
          </cell>
          <cell r="L2210" t="str">
            <v>UNIVERSIDAD COMPLETA</v>
          </cell>
          <cell r="M2210" t="str">
            <v>*INTEGRA</v>
          </cell>
          <cell r="N2210" t="str">
            <v>NEGOCIOS AGRO VETERINARIA</v>
          </cell>
          <cell r="O2210" t="str">
            <v>EMPLEADOS</v>
          </cell>
          <cell r="P2210">
            <v>40133</v>
          </cell>
          <cell r="Q2210" t="str">
            <v>OFICINA CHICLAYO</v>
          </cell>
          <cell r="R2210" t="str">
            <v>VETERINARIA</v>
          </cell>
          <cell r="S2210" t="str">
            <v>GANADERIA</v>
          </cell>
          <cell r="T2210" t="str">
            <v>REPRESENTANTE TECNICO DE VENTAS 1</v>
          </cell>
          <cell r="U2210" t="str">
            <v>REPRESENTANTE TECNICO DE VENTAS 1 INDUSTRIAL VETER</v>
          </cell>
        </row>
        <row r="2211">
          <cell r="C2211">
            <v>40233639</v>
          </cell>
          <cell r="D2211" t="str">
            <v>CANALES GARCIA DANTE ABRAHAM</v>
          </cell>
          <cell r="E2211" t="str">
            <v>ACTIVO</v>
          </cell>
          <cell r="F2211">
            <v>36</v>
          </cell>
          <cell r="G2211">
            <v>28897</v>
          </cell>
          <cell r="H2211">
            <v>42248</v>
          </cell>
          <cell r="I2211" t="str">
            <v>M</v>
          </cell>
          <cell r="J2211" t="str">
            <v>DNI</v>
          </cell>
          <cell r="K2211">
            <v>40233639</v>
          </cell>
          <cell r="L2211" t="str">
            <v>TITULADO</v>
          </cell>
          <cell r="M2211" t="str">
            <v>*INTEGRA</v>
          </cell>
          <cell r="N2211" t="str">
            <v>NEGOCIOS AGRO VETERINARIA</v>
          </cell>
          <cell r="O2211" t="str">
            <v>EMPLEADOS</v>
          </cell>
          <cell r="P2211">
            <v>42248</v>
          </cell>
          <cell r="Q2211" t="str">
            <v>REPUBLICA DE PANAMA</v>
          </cell>
          <cell r="R2211" t="str">
            <v>AGRO</v>
          </cell>
          <cell r="S2211" t="str">
            <v>AGRO</v>
          </cell>
          <cell r="T2211" t="str">
            <v>PROMOTOR(A) DE VENTAS</v>
          </cell>
          <cell r="U2211" t="str">
            <v>PROMOTOR(A) DE VENTAS AGRO</v>
          </cell>
        </row>
        <row r="2212">
          <cell r="C2212">
            <v>40312805</v>
          </cell>
          <cell r="D2212" t="str">
            <v>CONDEMAYTA ZAMORA HECTOR</v>
          </cell>
          <cell r="E2212" t="str">
            <v>ACTIVO</v>
          </cell>
          <cell r="F2212">
            <v>38</v>
          </cell>
          <cell r="G2212">
            <v>28301</v>
          </cell>
          <cell r="H2212">
            <v>41761</v>
          </cell>
          <cell r="I2212" t="str">
            <v>M</v>
          </cell>
          <cell r="J2212" t="str">
            <v>DNI</v>
          </cell>
          <cell r="K2212">
            <v>40312805</v>
          </cell>
          <cell r="L2212" t="str">
            <v>SUPERIOR</v>
          </cell>
          <cell r="M2212" t="str">
            <v>*PROFUTURO</v>
          </cell>
          <cell r="N2212" t="str">
            <v>NEGOCIOS INDUSTRIAL</v>
          </cell>
          <cell r="O2212" t="str">
            <v>EMPLEADOS</v>
          </cell>
          <cell r="P2212">
            <v>41761</v>
          </cell>
          <cell r="Q2212" t="str">
            <v>OFICINA CUZCO</v>
          </cell>
          <cell r="R2212" t="str">
            <v>CONSTRUCCION Y MINERIA</v>
          </cell>
          <cell r="S2212" t="str">
            <v>HILTI</v>
          </cell>
          <cell r="T2212" t="str">
            <v>ASESOR TECNICO</v>
          </cell>
          <cell r="U2212" t="str">
            <v>ASESOR TECNICO CONSTRUCCION Y MINERIA HILTI</v>
          </cell>
        </row>
        <row r="2213">
          <cell r="C2213">
            <v>40426664</v>
          </cell>
          <cell r="D2213" t="str">
            <v>QUISPICURO CASTILLO PERCY JUVENAL</v>
          </cell>
          <cell r="E2213" t="str">
            <v>ACTIVO</v>
          </cell>
          <cell r="F2213">
            <v>36</v>
          </cell>
          <cell r="G2213">
            <v>29183</v>
          </cell>
          <cell r="H2213">
            <v>37347</v>
          </cell>
          <cell r="I2213" t="str">
            <v>M</v>
          </cell>
          <cell r="J2213" t="str">
            <v>DNI</v>
          </cell>
          <cell r="K2213">
            <v>40426664</v>
          </cell>
          <cell r="L2213" t="str">
            <v>TÉCNICO COMPLETO</v>
          </cell>
          <cell r="M2213" t="str">
            <v>*INTEGRA</v>
          </cell>
          <cell r="N2213" t="str">
            <v>NEGOCIOS INDUSTRIAL</v>
          </cell>
          <cell r="O2213" t="str">
            <v>EMPLEADOS</v>
          </cell>
          <cell r="P2213">
            <v>37347</v>
          </cell>
          <cell r="Q2213" t="str">
            <v>REPUBLICA DE PANAMA</v>
          </cell>
          <cell r="R2213" t="str">
            <v>OPERACIONES</v>
          </cell>
          <cell r="S2213" t="str">
            <v>SAT</v>
          </cell>
          <cell r="T2213" t="str">
            <v>ESPECIALISTA 3</v>
          </cell>
          <cell r="U2213" t="str">
            <v>ESPECIALISTA 3 INDUSTRIAL OPERACIONES</v>
          </cell>
        </row>
        <row r="2214">
          <cell r="C2214">
            <v>40448090</v>
          </cell>
          <cell r="D2214" t="str">
            <v>CARDENAS PALOMINO GROVER</v>
          </cell>
          <cell r="E2214" t="str">
            <v>ACTIVO</v>
          </cell>
          <cell r="F2214">
            <v>37</v>
          </cell>
          <cell r="G2214">
            <v>28817</v>
          </cell>
          <cell r="H2214">
            <v>41309</v>
          </cell>
          <cell r="I2214" t="str">
            <v>M</v>
          </cell>
          <cell r="J2214" t="str">
            <v>DNI</v>
          </cell>
          <cell r="K2214">
            <v>40448090</v>
          </cell>
          <cell r="L2214" t="str">
            <v>SECUNDARIA COMPLETA</v>
          </cell>
          <cell r="M2214" t="str">
            <v>*PRIMA</v>
          </cell>
          <cell r="N2214" t="str">
            <v>NEGOCIOS INDUSTRIAL</v>
          </cell>
          <cell r="O2214" t="str">
            <v>OBREROS</v>
          </cell>
          <cell r="P2214">
            <v>41309</v>
          </cell>
          <cell r="Q2214" t="str">
            <v>CENTRO DE DISTRIBUCION AVENIDA ARGENTINA</v>
          </cell>
          <cell r="R2214" t="str">
            <v>OPERACIONES</v>
          </cell>
          <cell r="S2214" t="str">
            <v>PLANTA CD CALLAO</v>
          </cell>
          <cell r="T2214" t="str">
            <v>AUXILIAR</v>
          </cell>
          <cell r="U2214" t="str">
            <v>AUXILIAR INDUSTRIAL OPERACIONES</v>
          </cell>
        </row>
        <row r="2215">
          <cell r="C2215">
            <v>40482649</v>
          </cell>
          <cell r="D2215" t="str">
            <v>BIASCA HARO LUISA ALICIA</v>
          </cell>
          <cell r="E2215" t="str">
            <v>ACTIVO</v>
          </cell>
          <cell r="F2215">
            <v>36</v>
          </cell>
          <cell r="G2215">
            <v>29149</v>
          </cell>
          <cell r="H2215">
            <v>42200</v>
          </cell>
          <cell r="I2215" t="str">
            <v>F</v>
          </cell>
          <cell r="J2215" t="str">
            <v>DNI</v>
          </cell>
          <cell r="K2215">
            <v>40482649</v>
          </cell>
          <cell r="L2215" t="str">
            <v>SECUNDARIA COMPLETA</v>
          </cell>
          <cell r="M2215" t="str">
            <v>*PRIMA</v>
          </cell>
          <cell r="N2215" t="str">
            <v>NEGOCIOS INDUSTRIAL</v>
          </cell>
          <cell r="O2215" t="str">
            <v>EMPLEADOS</v>
          </cell>
          <cell r="P2215">
            <v>42200</v>
          </cell>
          <cell r="Q2215" t="str">
            <v>REPUBLICA DE PANAMA</v>
          </cell>
          <cell r="R2215" t="str">
            <v>CONSTRUCCION Y MINERIA</v>
          </cell>
          <cell r="S2215" t="str">
            <v>HILTI</v>
          </cell>
          <cell r="T2215" t="str">
            <v>ESPECIALISTA 1</v>
          </cell>
          <cell r="U2215" t="str">
            <v>ESPECIALISTA 1 CONSTRUCCION Y MINERIA HILTI</v>
          </cell>
        </row>
        <row r="2216">
          <cell r="C2216">
            <v>40501566</v>
          </cell>
          <cell r="D2216" t="str">
            <v>VALENTIN LUNA LUIS GIANCARLO</v>
          </cell>
          <cell r="E2216" t="str">
            <v>ACTIVO</v>
          </cell>
          <cell r="F2216">
            <v>38</v>
          </cell>
          <cell r="G2216">
            <v>28407</v>
          </cell>
          <cell r="H2216">
            <v>39600</v>
          </cell>
          <cell r="I2216" t="str">
            <v>M</v>
          </cell>
          <cell r="J2216" t="str">
            <v>DNI</v>
          </cell>
          <cell r="K2216">
            <v>40501566</v>
          </cell>
          <cell r="L2216" t="str">
            <v>TÉCNICO COMPLETO</v>
          </cell>
          <cell r="M2216" t="str">
            <v>*SNP</v>
          </cell>
          <cell r="N2216" t="str">
            <v>NEGOCIOS INDUSTRIAL</v>
          </cell>
          <cell r="O2216" t="str">
            <v>EMPLEADOS</v>
          </cell>
          <cell r="P2216">
            <v>39600</v>
          </cell>
          <cell r="Q2216" t="str">
            <v>CENTRO DE DISTRIBUCION AVENIDA ARGENTINA</v>
          </cell>
          <cell r="R2216" t="str">
            <v>OPERACIONES</v>
          </cell>
          <cell r="S2216" t="str">
            <v>PLANTA CD CALLAO</v>
          </cell>
          <cell r="T2216" t="str">
            <v>ANALISTA 2</v>
          </cell>
          <cell r="U2216" t="str">
            <v>ANALISTA 2 PLANTA CD CALLAO</v>
          </cell>
        </row>
        <row r="2217">
          <cell r="C2217">
            <v>40502760</v>
          </cell>
          <cell r="D2217" t="str">
            <v>BORDA LEON JOSE LUIS</v>
          </cell>
          <cell r="E2217" t="str">
            <v>ACTIVO</v>
          </cell>
          <cell r="F2217">
            <v>35</v>
          </cell>
          <cell r="G2217">
            <v>29307</v>
          </cell>
          <cell r="H2217">
            <v>37712</v>
          </cell>
          <cell r="I2217" t="str">
            <v>M</v>
          </cell>
          <cell r="J2217" t="str">
            <v>DNI</v>
          </cell>
          <cell r="K2217">
            <v>40502760</v>
          </cell>
          <cell r="L2217" t="str">
            <v>TÉCNICO COMPLETO</v>
          </cell>
          <cell r="M2217" t="str">
            <v>*INTEGRA</v>
          </cell>
          <cell r="N2217" t="str">
            <v>NEGOCIOS INDUSTRIAL</v>
          </cell>
          <cell r="O2217" t="str">
            <v>EMPLEADOS</v>
          </cell>
          <cell r="P2217">
            <v>37712</v>
          </cell>
          <cell r="Q2217" t="str">
            <v>REPUBLICA DE PANAMA</v>
          </cell>
          <cell r="R2217" t="str">
            <v>OPERACIONES</v>
          </cell>
          <cell r="S2217" t="str">
            <v>SAT</v>
          </cell>
          <cell r="T2217" t="str">
            <v>ESPECIALISTA 3</v>
          </cell>
          <cell r="U2217" t="str">
            <v>ESPECIALISTA 3 SAT</v>
          </cell>
        </row>
        <row r="2218">
          <cell r="C2218">
            <v>40663966</v>
          </cell>
          <cell r="D2218" t="str">
            <v>CALDERON FLORES JOSE ANTONIO</v>
          </cell>
          <cell r="E2218" t="str">
            <v>ACTIVO</v>
          </cell>
          <cell r="F2218">
            <v>35</v>
          </cell>
          <cell r="G2218">
            <v>29404</v>
          </cell>
          <cell r="H2218">
            <v>38642</v>
          </cell>
          <cell r="I2218" t="str">
            <v>M</v>
          </cell>
          <cell r="J2218" t="str">
            <v>DNI</v>
          </cell>
          <cell r="K2218">
            <v>40663966</v>
          </cell>
          <cell r="L2218" t="str">
            <v>TÉCNICO COMPLETO</v>
          </cell>
          <cell r="M2218" t="str">
            <v>*PRIMA</v>
          </cell>
          <cell r="N2218" t="str">
            <v>NEGOCIOS INDUSTRIAL</v>
          </cell>
          <cell r="O2218" t="str">
            <v>EMPLEADOS</v>
          </cell>
          <cell r="P2218">
            <v>38642</v>
          </cell>
          <cell r="Q2218" t="str">
            <v>OFICINA TRUJILLLO</v>
          </cell>
          <cell r="R2218" t="str">
            <v>CONSTRUCCION Y MINERIA</v>
          </cell>
          <cell r="S2218" t="str">
            <v>ADITIVOS CONSTRUCCION</v>
          </cell>
          <cell r="T2218" t="str">
            <v>ASESOR TECNICO</v>
          </cell>
          <cell r="U2218" t="str">
            <v>ASESOR TECNICO ADITIVOS CONSTRUCCION</v>
          </cell>
        </row>
        <row r="2219">
          <cell r="C2219">
            <v>40666646</v>
          </cell>
          <cell r="D2219" t="str">
            <v>VASQUEZ APARCANA MARVIN WILLIAM</v>
          </cell>
          <cell r="E2219" t="str">
            <v>ACTIVO</v>
          </cell>
          <cell r="F2219">
            <v>35</v>
          </cell>
          <cell r="G2219">
            <v>29271</v>
          </cell>
          <cell r="H2219">
            <v>39553</v>
          </cell>
          <cell r="I2219" t="str">
            <v>M</v>
          </cell>
          <cell r="J2219" t="str">
            <v>DNI</v>
          </cell>
          <cell r="K2219">
            <v>40666646</v>
          </cell>
          <cell r="L2219" t="str">
            <v>TÉCNICO COMPLETO</v>
          </cell>
          <cell r="M2219" t="str">
            <v>*PRIMA</v>
          </cell>
          <cell r="N2219" t="str">
            <v>NEGOCIOS INDUSTRIAL</v>
          </cell>
          <cell r="O2219" t="str">
            <v>EMPLEADOS</v>
          </cell>
          <cell r="P2219">
            <v>39553</v>
          </cell>
          <cell r="Q2219" t="str">
            <v>REPUBLICA DE PANAMA</v>
          </cell>
          <cell r="R2219" t="str">
            <v>CONSTRUCCION Y MINERIA</v>
          </cell>
          <cell r="S2219" t="str">
            <v>ADITIVOS CONSTRUCCION</v>
          </cell>
          <cell r="T2219" t="str">
            <v>REPRESENTANTE TECNICO DE VENTAS 1</v>
          </cell>
          <cell r="U2219" t="str">
            <v>REPRESENTANTE TECNICO DE VENTAS 1 INDUSTRIAL CONST</v>
          </cell>
        </row>
        <row r="2220">
          <cell r="C2220">
            <v>40700284</v>
          </cell>
          <cell r="D2220" t="str">
            <v>GONZALES VILLENA VEIMER IVAN</v>
          </cell>
          <cell r="E2220" t="str">
            <v>ACTIVO</v>
          </cell>
          <cell r="F2220">
            <v>35</v>
          </cell>
          <cell r="G2220">
            <v>29342</v>
          </cell>
          <cell r="H2220">
            <v>40374</v>
          </cell>
          <cell r="I2220" t="str">
            <v>M</v>
          </cell>
          <cell r="J2220" t="str">
            <v>DNI</v>
          </cell>
          <cell r="K2220">
            <v>40700284</v>
          </cell>
          <cell r="L2220" t="str">
            <v>SECUNDARIA COMPLETA</v>
          </cell>
          <cell r="M2220" t="str">
            <v>*PRIMA</v>
          </cell>
          <cell r="N2220" t="str">
            <v>NEGOCIOS AGRO VETERINARIA</v>
          </cell>
          <cell r="O2220" t="str">
            <v>EMPLEADOS</v>
          </cell>
          <cell r="P2220">
            <v>40374</v>
          </cell>
          <cell r="Q2220" t="str">
            <v>OFICINA CHICLAYO</v>
          </cell>
          <cell r="R2220" t="str">
            <v>AGRO</v>
          </cell>
          <cell r="S2220" t="str">
            <v>AGRO</v>
          </cell>
          <cell r="T2220" t="str">
            <v>REPRESENTANTE TECNICO DE VENTAS 1</v>
          </cell>
          <cell r="U2220" t="str">
            <v>REPRESENTANTE TECNICO DE VENTAS 1 INDUSTRIAL AGROQ</v>
          </cell>
        </row>
        <row r="2221">
          <cell r="C2221">
            <v>40721580</v>
          </cell>
          <cell r="D2221" t="str">
            <v>SANTIAGO CRISTOBAL DAVID ESTEBAN</v>
          </cell>
          <cell r="E2221" t="str">
            <v>ACTIVO</v>
          </cell>
          <cell r="F2221">
            <v>34</v>
          </cell>
          <cell r="G2221">
            <v>29581</v>
          </cell>
          <cell r="H2221">
            <v>41730</v>
          </cell>
          <cell r="I2221" t="str">
            <v>M</v>
          </cell>
          <cell r="J2221" t="str">
            <v>DNI</v>
          </cell>
          <cell r="K2221">
            <v>40721580</v>
          </cell>
          <cell r="L2221" t="str">
            <v>ESTUDIANTE UNIVERSIT</v>
          </cell>
          <cell r="M2221" t="str">
            <v>*PROFUTURO</v>
          </cell>
          <cell r="N2221" t="str">
            <v>NEGOCIOS AGRO VETERINARIA</v>
          </cell>
          <cell r="O2221" t="str">
            <v>EMPLEADOS</v>
          </cell>
          <cell r="P2221">
            <v>41730</v>
          </cell>
          <cell r="Q2221" t="str">
            <v>REPUBLICA DE PANAMA</v>
          </cell>
          <cell r="R2221" t="str">
            <v>VETERINARIA</v>
          </cell>
          <cell r="S2221" t="str">
            <v>GANADERIA</v>
          </cell>
          <cell r="T2221" t="str">
            <v>REPRESENTANTE TECNICO DE VENTAS 1</v>
          </cell>
          <cell r="U2221" t="str">
            <v>REPRESENTANTE TECNICO DE VENTAS 1 INDUSTRIAL VETER</v>
          </cell>
        </row>
        <row r="2222">
          <cell r="C2222">
            <v>40756921</v>
          </cell>
          <cell r="D2222" t="str">
            <v>ESPINO SAAVEDRA ANGIE JENNIFER</v>
          </cell>
          <cell r="E2222" t="str">
            <v>ACTIVO</v>
          </cell>
          <cell r="F2222">
            <v>37</v>
          </cell>
          <cell r="G2222">
            <v>28602</v>
          </cell>
          <cell r="H2222">
            <v>37987</v>
          </cell>
          <cell r="I2222" t="str">
            <v>F</v>
          </cell>
          <cell r="J2222" t="str">
            <v>DNI</v>
          </cell>
          <cell r="K2222">
            <v>40756921</v>
          </cell>
          <cell r="L2222" t="str">
            <v>MAESTRÍA INCOMPLETA</v>
          </cell>
          <cell r="M2222" t="str">
            <v>*INTEGRA</v>
          </cell>
          <cell r="N2222" t="str">
            <v>NEGOCIOS INDUSTRIAL</v>
          </cell>
          <cell r="O2222" t="str">
            <v>EMPLEADOS</v>
          </cell>
          <cell r="P2222">
            <v>37987</v>
          </cell>
          <cell r="Q2222" t="str">
            <v>REPUBLICA DE PANAMA</v>
          </cell>
          <cell r="R2222" t="str">
            <v>TEXTIL</v>
          </cell>
          <cell r="S2222" t="str">
            <v>LABORATORIO DE COLORANTES</v>
          </cell>
          <cell r="T2222" t="str">
            <v>ANALISTA 2</v>
          </cell>
          <cell r="U2222" t="str">
            <v>ANALISTA 2 INDUSTRIAL TEXTIL</v>
          </cell>
        </row>
        <row r="2223">
          <cell r="C2223">
            <v>40785906</v>
          </cell>
          <cell r="D2223" t="str">
            <v>GUTIERREZ OSORIO MIGUEL</v>
          </cell>
          <cell r="E2223" t="str">
            <v>ACTIVO</v>
          </cell>
          <cell r="F2223">
            <v>35</v>
          </cell>
          <cell r="G2223">
            <v>29393</v>
          </cell>
          <cell r="H2223">
            <v>41610</v>
          </cell>
          <cell r="I2223" t="str">
            <v>M</v>
          </cell>
          <cell r="J2223" t="str">
            <v>DNI</v>
          </cell>
          <cell r="K2223">
            <v>40785906</v>
          </cell>
          <cell r="L2223" t="str">
            <v>UNIVERSIDAD INCONCLU</v>
          </cell>
          <cell r="M2223" t="str">
            <v>*PRIMA</v>
          </cell>
          <cell r="N2223" t="str">
            <v>NEGOCIOS INDUSTRIAL</v>
          </cell>
          <cell r="O2223" t="str">
            <v>EMPLEADOS</v>
          </cell>
          <cell r="P2223">
            <v>41610</v>
          </cell>
          <cell r="Q2223" t="str">
            <v>OFICINA AREQUIPA</v>
          </cell>
          <cell r="R2223" t="str">
            <v>CONSTRUCCION Y MINERIA</v>
          </cell>
          <cell r="S2223" t="str">
            <v>HILTI</v>
          </cell>
          <cell r="T2223" t="str">
            <v>REPRESENTANTE TECNICO DE VENTAS 1</v>
          </cell>
          <cell r="U2223" t="str">
            <v>REPRESENTANTE TECNICO DE VENTAS 1 CONSTRUCCION Y M</v>
          </cell>
        </row>
        <row r="2224">
          <cell r="C2224">
            <v>40787239</v>
          </cell>
          <cell r="D2224" t="str">
            <v>VEGA PORTELLA RONALD LEONARDO</v>
          </cell>
          <cell r="E2224" t="str">
            <v>ACTIVO</v>
          </cell>
          <cell r="F2224">
            <v>34</v>
          </cell>
          <cell r="G2224">
            <v>29626</v>
          </cell>
          <cell r="H2224">
            <v>39083</v>
          </cell>
          <cell r="I2224" t="str">
            <v>M</v>
          </cell>
          <cell r="J2224" t="str">
            <v>DNI</v>
          </cell>
          <cell r="K2224">
            <v>40787239</v>
          </cell>
          <cell r="L2224" t="str">
            <v>TÉCNICO INCOMPLETO</v>
          </cell>
          <cell r="M2224" t="str">
            <v>*INTEGRA</v>
          </cell>
          <cell r="N2224" t="str">
            <v>NEGOCIOS INDUSTRIAL</v>
          </cell>
          <cell r="O2224" t="str">
            <v>EMPLEADOS</v>
          </cell>
          <cell r="P2224">
            <v>39083</v>
          </cell>
          <cell r="Q2224" t="str">
            <v>CENTRO DE DISTRIBUCION AVENIDA ARGENTINA</v>
          </cell>
          <cell r="R2224" t="str">
            <v>OPERACIONES</v>
          </cell>
          <cell r="S2224" t="str">
            <v>PLANTA CD CALLAO</v>
          </cell>
          <cell r="T2224" t="str">
            <v>ANALISTA 1</v>
          </cell>
          <cell r="U2224" t="str">
            <v>ANALISTA 1 PLANTA CD CALLAO</v>
          </cell>
        </row>
        <row r="2225">
          <cell r="C2225">
            <v>40844741</v>
          </cell>
          <cell r="D2225" t="str">
            <v>CESPEDES BALAREZO KATHERINE</v>
          </cell>
          <cell r="E2225" t="str">
            <v>ACTIVO</v>
          </cell>
          <cell r="F2225">
            <v>34</v>
          </cell>
          <cell r="G2225">
            <v>29650</v>
          </cell>
          <cell r="H2225">
            <v>42310</v>
          </cell>
          <cell r="I2225" t="str">
            <v>F</v>
          </cell>
          <cell r="J2225" t="str">
            <v>DNI</v>
          </cell>
          <cell r="K2225">
            <v>40844741</v>
          </cell>
          <cell r="L2225" t="str">
            <v>SECUNDARIA COMPLETA</v>
          </cell>
          <cell r="M2225" t="str">
            <v>*PRIMA</v>
          </cell>
          <cell r="N2225" t="str">
            <v>NEGOCIOS INDUSTRIAL</v>
          </cell>
          <cell r="O2225" t="str">
            <v>EMPLEADOS</v>
          </cell>
          <cell r="P2225">
            <v>42310</v>
          </cell>
          <cell r="Q2225" t="str">
            <v>REPUBLICA DE PANAMA</v>
          </cell>
          <cell r="R2225" t="str">
            <v>CONSTRUCCION Y MINERIA</v>
          </cell>
          <cell r="S2225" t="str">
            <v>HILTI</v>
          </cell>
          <cell r="T2225" t="str">
            <v>ASISTENTE ADMINISTRATIVO 1</v>
          </cell>
          <cell r="U2225" t="str">
            <v>ASISTENTE ADMINISTRATIVO 1 CONSTRUCCION Y MINERIA</v>
          </cell>
        </row>
        <row r="2226">
          <cell r="C2226">
            <v>40859214</v>
          </cell>
          <cell r="D2226" t="str">
            <v>MANCHEGO MARINO LENIN</v>
          </cell>
          <cell r="E2226" t="str">
            <v>ACTIVO</v>
          </cell>
          <cell r="F2226">
            <v>34</v>
          </cell>
          <cell r="G2226">
            <v>29615</v>
          </cell>
          <cell r="H2226">
            <v>40969</v>
          </cell>
          <cell r="I2226" t="str">
            <v>M</v>
          </cell>
          <cell r="J2226" t="str">
            <v>DNI</v>
          </cell>
          <cell r="K2226">
            <v>40859214</v>
          </cell>
          <cell r="L2226" t="str">
            <v>MAESTRÍA INCOMPLETA</v>
          </cell>
          <cell r="M2226" t="str">
            <v>*INTEGRA</v>
          </cell>
          <cell r="N2226" t="str">
            <v>NEGOCIOS INDUSTRIAL</v>
          </cell>
          <cell r="O2226" t="str">
            <v>EMPLEADOS</v>
          </cell>
          <cell r="P2226">
            <v>40969</v>
          </cell>
          <cell r="Q2226" t="str">
            <v>CENTRO DE DISTRIBUCION LURIN</v>
          </cell>
          <cell r="R2226" t="str">
            <v>OPERACIONES</v>
          </cell>
          <cell r="S2226" t="str">
            <v>PLANTA CD LURIN</v>
          </cell>
          <cell r="T2226" t="str">
            <v>COORDINADOR</v>
          </cell>
          <cell r="U2226" t="str">
            <v>COORDINADOR PLANTA CD CALLAO</v>
          </cell>
        </row>
        <row r="2227">
          <cell r="C2227">
            <v>40962580</v>
          </cell>
          <cell r="D2227" t="str">
            <v>MAICA ESCUDERO JAIME JESUS</v>
          </cell>
          <cell r="E2227" t="str">
            <v>ACTIVO</v>
          </cell>
          <cell r="F2227">
            <v>34</v>
          </cell>
          <cell r="G2227">
            <v>29678</v>
          </cell>
          <cell r="H2227">
            <v>41334</v>
          </cell>
          <cell r="I2227" t="str">
            <v>M</v>
          </cell>
          <cell r="J2227" t="str">
            <v>DNI</v>
          </cell>
          <cell r="K2227">
            <v>40962580</v>
          </cell>
          <cell r="L2227" t="str">
            <v>BACHILLER</v>
          </cell>
          <cell r="M2227" t="str">
            <v>*PROFUTURO</v>
          </cell>
          <cell r="N2227" t="str">
            <v>NEGOCIOS INDUSTRIAL</v>
          </cell>
          <cell r="O2227" t="str">
            <v>EMPLEADOS</v>
          </cell>
          <cell r="P2227">
            <v>41334</v>
          </cell>
          <cell r="Q2227" t="str">
            <v>REPUBLICA DE PANAMA</v>
          </cell>
          <cell r="R2227" t="str">
            <v>CONSTRUCCION Y MINERIA</v>
          </cell>
          <cell r="S2227" t="str">
            <v>HILTI</v>
          </cell>
          <cell r="T2227" t="str">
            <v>REPRESENTANTE TECNICO DE VENTAS 2</v>
          </cell>
          <cell r="U2227" t="str">
            <v>REPRESENTANTE TECNICO DE VENTAS 2 CONSTRUCCION Y M</v>
          </cell>
        </row>
        <row r="2228">
          <cell r="C2228">
            <v>40988181</v>
          </cell>
          <cell r="D2228" t="str">
            <v>CALACHUA FLORES YOVANI MAURO</v>
          </cell>
          <cell r="E2228" t="str">
            <v>ACTIVO</v>
          </cell>
          <cell r="F2228">
            <v>34</v>
          </cell>
          <cell r="G2228">
            <v>29794</v>
          </cell>
          <cell r="H2228">
            <v>41395</v>
          </cell>
          <cell r="I2228" t="str">
            <v>M</v>
          </cell>
          <cell r="J2228" t="str">
            <v>DNI</v>
          </cell>
          <cell r="K2228">
            <v>40988181</v>
          </cell>
          <cell r="L2228" t="str">
            <v>TÉCNICO COMPLETO</v>
          </cell>
          <cell r="M2228" t="str">
            <v>*SNP</v>
          </cell>
          <cell r="N2228" t="str">
            <v>NEGOCIOS AGRO VETERINARIA</v>
          </cell>
          <cell r="O2228" t="str">
            <v>OBREROS</v>
          </cell>
          <cell r="P2228">
            <v>41395</v>
          </cell>
          <cell r="Q2228" t="str">
            <v>OFICINA AREQUIPA</v>
          </cell>
          <cell r="R2228" t="str">
            <v>GERENCIA AGRO VETERINARIA</v>
          </cell>
          <cell r="S2228" t="str">
            <v>LOGISTICA Y SUMINISTROS</v>
          </cell>
          <cell r="T2228" t="str">
            <v>AUXILIAR</v>
          </cell>
          <cell r="U2228" t="str">
            <v>AUXILIAR AGRO VETERINARIA LOGISTICA Y SUMINISTROS</v>
          </cell>
        </row>
        <row r="2229">
          <cell r="C2229">
            <v>40989323</v>
          </cell>
          <cell r="D2229" t="str">
            <v>LARREA ZAPATA HUGO JENNER</v>
          </cell>
          <cell r="E2229" t="str">
            <v>ACTIVO</v>
          </cell>
          <cell r="F2229">
            <v>34</v>
          </cell>
          <cell r="G2229">
            <v>29659</v>
          </cell>
          <cell r="H2229">
            <v>38412</v>
          </cell>
          <cell r="I2229" t="str">
            <v>M</v>
          </cell>
          <cell r="J2229" t="str">
            <v>DNI</v>
          </cell>
          <cell r="K2229">
            <v>40989323</v>
          </cell>
          <cell r="L2229" t="str">
            <v>TITULADO</v>
          </cell>
          <cell r="M2229" t="str">
            <v>*INTEGRA</v>
          </cell>
          <cell r="N2229" t="str">
            <v>NEGOCIOS AGRO VETERINARIA</v>
          </cell>
          <cell r="O2229" t="str">
            <v>EMPLEADOS</v>
          </cell>
          <cell r="P2229">
            <v>38412</v>
          </cell>
          <cell r="Q2229" t="str">
            <v>OFICINA CHICLAYO</v>
          </cell>
          <cell r="R2229" t="str">
            <v>AGRO</v>
          </cell>
          <cell r="S2229" t="str">
            <v>AGRO</v>
          </cell>
          <cell r="T2229" t="str">
            <v>SUPERVISOR</v>
          </cell>
          <cell r="U2229" t="str">
            <v>SUPERVISOR AGRO VETERINARIA LOGISTICA Y SUMINISTRO</v>
          </cell>
        </row>
        <row r="2230">
          <cell r="C2230">
            <v>41000053</v>
          </cell>
          <cell r="D2230" t="str">
            <v>MOSQUERA MOTTA GINO DENNIS</v>
          </cell>
          <cell r="E2230" t="str">
            <v>ACTIVO</v>
          </cell>
          <cell r="F2230">
            <v>34</v>
          </cell>
          <cell r="G2230">
            <v>29748</v>
          </cell>
          <cell r="H2230">
            <v>39300</v>
          </cell>
          <cell r="I2230" t="str">
            <v>M</v>
          </cell>
          <cell r="J2230" t="str">
            <v>DNI</v>
          </cell>
          <cell r="K2230">
            <v>41000053</v>
          </cell>
          <cell r="L2230" t="str">
            <v>TÉCNICO COMPLETO</v>
          </cell>
          <cell r="M2230" t="str">
            <v>*PROFUTURO</v>
          </cell>
          <cell r="N2230" t="str">
            <v>NEGOCIOS INDUSTRIAL</v>
          </cell>
          <cell r="O2230" t="str">
            <v>EMPLEADOS</v>
          </cell>
          <cell r="P2230">
            <v>39300</v>
          </cell>
          <cell r="Q2230" t="str">
            <v>CENTRO DE DISTRIBUCION LURIN</v>
          </cell>
          <cell r="R2230" t="str">
            <v>OPERACIONES</v>
          </cell>
          <cell r="S2230" t="str">
            <v>ALMACEN HILTI</v>
          </cell>
          <cell r="T2230" t="str">
            <v>ASISTENTE ADMINISTRATIVO 1</v>
          </cell>
          <cell r="U2230" t="str">
            <v>ASISTENTE ADMINISTRATIVO 1 ALMACEN HILTI</v>
          </cell>
        </row>
        <row r="2231">
          <cell r="C2231">
            <v>41033204</v>
          </cell>
          <cell r="D2231" t="str">
            <v>TINEO PRADA CARLOS FRANCISCO</v>
          </cell>
          <cell r="E2231" t="str">
            <v>ACTIVO</v>
          </cell>
          <cell r="F2231">
            <v>34</v>
          </cell>
          <cell r="G2231">
            <v>29828</v>
          </cell>
          <cell r="H2231">
            <v>41122</v>
          </cell>
          <cell r="I2231" t="str">
            <v>M</v>
          </cell>
          <cell r="J2231" t="str">
            <v>DNI</v>
          </cell>
          <cell r="K2231">
            <v>41033204</v>
          </cell>
          <cell r="L2231" t="str">
            <v>UNIVERSIDAD INCONCLU</v>
          </cell>
          <cell r="M2231" t="str">
            <v>*INTEGRA</v>
          </cell>
          <cell r="N2231" t="str">
            <v>NEGOCIOS INDUSTRIAL</v>
          </cell>
          <cell r="O2231" t="str">
            <v>EMPLEADOS</v>
          </cell>
          <cell r="P2231">
            <v>41122</v>
          </cell>
          <cell r="Q2231" t="str">
            <v>REPUBLICA DE PANAMA</v>
          </cell>
          <cell r="R2231" t="str">
            <v>CONSTRUCCION Y MINERIA</v>
          </cell>
          <cell r="S2231" t="str">
            <v>HILTI</v>
          </cell>
          <cell r="T2231" t="str">
            <v>REPRESENTANTE TECNICO DE VENTAS 2</v>
          </cell>
          <cell r="U2231" t="str">
            <v>REPRESENTANTE TECNICO DE VENTAS 2 CONSTRUCCION Y M</v>
          </cell>
        </row>
        <row r="2232">
          <cell r="C2232">
            <v>41089382</v>
          </cell>
          <cell r="D2232" t="str">
            <v>LANDEO DE LA CRUZ JULIETA SARA</v>
          </cell>
          <cell r="E2232" t="str">
            <v>ACTIVO</v>
          </cell>
          <cell r="F2232">
            <v>35</v>
          </cell>
          <cell r="G2232">
            <v>29331</v>
          </cell>
          <cell r="H2232">
            <v>40344</v>
          </cell>
          <cell r="I2232" t="str">
            <v>F</v>
          </cell>
          <cell r="J2232" t="str">
            <v>DNI</v>
          </cell>
          <cell r="K2232">
            <v>41089382</v>
          </cell>
          <cell r="L2232" t="str">
            <v>UNIVERSIDAD COMPLETA</v>
          </cell>
          <cell r="M2232" t="str">
            <v>*INTEGRA</v>
          </cell>
          <cell r="N2232" t="str">
            <v>NEGOCIOS AGRO VETERINARIA</v>
          </cell>
          <cell r="O2232" t="str">
            <v>EMPLEADOS</v>
          </cell>
          <cell r="P2232">
            <v>40344</v>
          </cell>
          <cell r="Q2232" t="str">
            <v>REPUBLICA DE PANAMA</v>
          </cell>
          <cell r="R2232" t="str">
            <v>AGRO</v>
          </cell>
          <cell r="S2232" t="str">
            <v>AGRO</v>
          </cell>
          <cell r="T2232" t="str">
            <v>ANALISTA 3</v>
          </cell>
          <cell r="U2232" t="str">
            <v>ANALISTA 3 AGRO VETERINARIA AGROQUIMICOS</v>
          </cell>
        </row>
        <row r="2233">
          <cell r="C2233">
            <v>41120644</v>
          </cell>
          <cell r="D2233" t="str">
            <v>PIEDRA TUESTA ERIC DANIEL</v>
          </cell>
          <cell r="E2233" t="str">
            <v>ACTIVO</v>
          </cell>
          <cell r="F2233">
            <v>34</v>
          </cell>
          <cell r="G2233">
            <v>29643</v>
          </cell>
          <cell r="H2233">
            <v>39845</v>
          </cell>
          <cell r="I2233" t="str">
            <v>M</v>
          </cell>
          <cell r="J2233" t="str">
            <v>DNI</v>
          </cell>
          <cell r="K2233">
            <v>41120644</v>
          </cell>
          <cell r="L2233" t="str">
            <v>UNIVERSIDAD COMPLETA</v>
          </cell>
          <cell r="M2233" t="str">
            <v>*PROFUTURO</v>
          </cell>
          <cell r="N2233" t="str">
            <v>NEGOCIOS INDUSTRIAL</v>
          </cell>
          <cell r="O2233" t="str">
            <v>EMPLEADOS</v>
          </cell>
          <cell r="P2233">
            <v>39845</v>
          </cell>
          <cell r="Q2233" t="str">
            <v>OFICINA TRUJILLLO</v>
          </cell>
          <cell r="R2233" t="str">
            <v>CONSTRUCCION Y MINERIA</v>
          </cell>
          <cell r="S2233" t="str">
            <v>ADITIVOS CONSTRUCCION</v>
          </cell>
          <cell r="T2233" t="str">
            <v>REPRESENTANTE TECNICO DE VENTAS 1</v>
          </cell>
          <cell r="U2233" t="str">
            <v>REPRESENTANTE TECNICO DE VENTAS 1 INDUSTRIAL CONST</v>
          </cell>
        </row>
        <row r="2234">
          <cell r="C2234">
            <v>41125398</v>
          </cell>
          <cell r="D2234" t="str">
            <v>SAN MIGUEL GONZALES RAPHAEL ALEXANDER</v>
          </cell>
          <cell r="E2234" t="str">
            <v>ACTIVO</v>
          </cell>
          <cell r="F2234">
            <v>34</v>
          </cell>
          <cell r="G2234">
            <v>29669</v>
          </cell>
          <cell r="H2234">
            <v>39203</v>
          </cell>
          <cell r="I2234" t="str">
            <v>M</v>
          </cell>
          <cell r="J2234" t="str">
            <v>DNI</v>
          </cell>
          <cell r="K2234">
            <v>41125398</v>
          </cell>
          <cell r="L2234" t="str">
            <v>UNIVERSIDAD INCONCLU</v>
          </cell>
          <cell r="M2234" t="str">
            <v>*INTEGRA</v>
          </cell>
          <cell r="N2234" t="str">
            <v>NEGOCIOS INDUSTRIAL</v>
          </cell>
          <cell r="O2234" t="str">
            <v>EMPLEADOS</v>
          </cell>
          <cell r="P2234">
            <v>39203</v>
          </cell>
          <cell r="Q2234" t="str">
            <v>CENTRO DE DISTRIBUCION LURIN</v>
          </cell>
          <cell r="R2234" t="str">
            <v>CONSTRUCCION Y MINERIA</v>
          </cell>
          <cell r="S2234" t="str">
            <v>HILTI</v>
          </cell>
          <cell r="T2234" t="str">
            <v>ESPECIALISTA 1</v>
          </cell>
          <cell r="U2234" t="str">
            <v>ESPECIALISTA 1 CONSTRUCCION Y MINERIA HILTI</v>
          </cell>
        </row>
        <row r="2235">
          <cell r="C2235">
            <v>41136932</v>
          </cell>
          <cell r="D2235" t="str">
            <v>MORALES ZAVALA GONZALO REMIGIO</v>
          </cell>
          <cell r="E2235" t="str">
            <v>ACTIVO</v>
          </cell>
          <cell r="F2235">
            <v>34</v>
          </cell>
          <cell r="G2235">
            <v>29899</v>
          </cell>
          <cell r="H2235">
            <v>39664</v>
          </cell>
          <cell r="I2235" t="str">
            <v>M</v>
          </cell>
          <cell r="J2235" t="str">
            <v>DNI</v>
          </cell>
          <cell r="K2235">
            <v>41136932</v>
          </cell>
          <cell r="L2235" t="str">
            <v>UNIVERSIDAD COMPLETA</v>
          </cell>
          <cell r="M2235" t="str">
            <v>*PRIMA</v>
          </cell>
          <cell r="N2235" t="str">
            <v>NEGOCIOS INDUSTRIAL</v>
          </cell>
          <cell r="O2235" t="str">
            <v>EMPLEADOS</v>
          </cell>
          <cell r="P2235">
            <v>39664</v>
          </cell>
          <cell r="Q2235" t="str">
            <v>REPUBLICA DE PANAMA</v>
          </cell>
          <cell r="R2235" t="str">
            <v>OPERACIONES</v>
          </cell>
          <cell r="S2235" t="str">
            <v>CONTROLLING</v>
          </cell>
          <cell r="T2235" t="str">
            <v>JEFE DE SECCION SENIOR</v>
          </cell>
          <cell r="U2235" t="str">
            <v>JEFE DE SECCION SENIOR OPERACIONES CONTROLLING</v>
          </cell>
        </row>
        <row r="2236">
          <cell r="C2236">
            <v>41149672</v>
          </cell>
          <cell r="D2236" t="str">
            <v>PERALTA ORDOÑEZ MIJAIL</v>
          </cell>
          <cell r="E2236" t="str">
            <v>ACTIVO</v>
          </cell>
          <cell r="F2236">
            <v>35</v>
          </cell>
          <cell r="G2236">
            <v>29455</v>
          </cell>
          <cell r="H2236">
            <v>41582</v>
          </cell>
          <cell r="I2236" t="str">
            <v>M</v>
          </cell>
          <cell r="J2236" t="str">
            <v>DNI</v>
          </cell>
          <cell r="K2236">
            <v>41149672</v>
          </cell>
          <cell r="L2236" t="str">
            <v>BACHILLER</v>
          </cell>
          <cell r="M2236" t="str">
            <v>*SNP</v>
          </cell>
          <cell r="N2236" t="str">
            <v>NEGOCIOS INDUSTRIAL</v>
          </cell>
          <cell r="O2236" t="str">
            <v>EMPLEADOS</v>
          </cell>
          <cell r="P2236">
            <v>41582</v>
          </cell>
          <cell r="Q2236" t="str">
            <v>OFICINA AREQUIPA</v>
          </cell>
          <cell r="R2236" t="str">
            <v>CONSTRUCCION Y MINERIA</v>
          </cell>
          <cell r="S2236" t="str">
            <v>HILTI</v>
          </cell>
          <cell r="T2236" t="str">
            <v>REPRESENTANTE TECNICO DE VENTAS 1</v>
          </cell>
          <cell r="U2236" t="str">
            <v>REPRESENTANTE TECNICO DE VENTAS 1 CONSTRUCCION Y M</v>
          </cell>
        </row>
        <row r="2237">
          <cell r="C2237">
            <v>41150982</v>
          </cell>
          <cell r="D2237" t="str">
            <v>QUISPE FLORES FERNANDO ATILIO</v>
          </cell>
          <cell r="E2237" t="str">
            <v>ACTIVO</v>
          </cell>
          <cell r="F2237">
            <v>34</v>
          </cell>
          <cell r="G2237">
            <v>29729</v>
          </cell>
          <cell r="H2237">
            <v>40422</v>
          </cell>
          <cell r="I2237" t="str">
            <v>M</v>
          </cell>
          <cell r="J2237" t="str">
            <v>DNI</v>
          </cell>
          <cell r="K2237">
            <v>41150982</v>
          </cell>
          <cell r="L2237" t="str">
            <v>TÉCNICO COMPLETO</v>
          </cell>
          <cell r="M2237" t="str">
            <v>*PRIMA</v>
          </cell>
          <cell r="N2237" t="str">
            <v>NEGOCIOS INDUSTRIAL</v>
          </cell>
          <cell r="O2237" t="str">
            <v>EMPLEADOS</v>
          </cell>
          <cell r="P2237">
            <v>40422</v>
          </cell>
          <cell r="Q2237" t="str">
            <v>REPUBLICA DE PANAMA</v>
          </cell>
          <cell r="R2237" t="str">
            <v>OPERACIONES</v>
          </cell>
          <cell r="S2237" t="str">
            <v>SAT</v>
          </cell>
          <cell r="T2237" t="str">
            <v>ESPECIALISTA 2</v>
          </cell>
          <cell r="U2237" t="str">
            <v>ESPECIALISTA 2 SAT</v>
          </cell>
        </row>
        <row r="2238">
          <cell r="C2238">
            <v>41156439</v>
          </cell>
          <cell r="D2238" t="str">
            <v>CAMPOS GOMEZ SANCHEZ CARLOS ALBERTO</v>
          </cell>
          <cell r="E2238" t="str">
            <v>ACTIVO</v>
          </cell>
          <cell r="F2238">
            <v>36</v>
          </cell>
          <cell r="G2238">
            <v>29169</v>
          </cell>
          <cell r="H2238">
            <v>39216</v>
          </cell>
          <cell r="I2238" t="str">
            <v>M</v>
          </cell>
          <cell r="J2238" t="str">
            <v>DNI</v>
          </cell>
          <cell r="K2238">
            <v>41156439</v>
          </cell>
          <cell r="L2238" t="str">
            <v>UNIVERSIDAD COMPLETA</v>
          </cell>
          <cell r="M2238" t="str">
            <v>*PRIMA</v>
          </cell>
          <cell r="N2238" t="str">
            <v>NEGOCIOS INDUSTRIAL</v>
          </cell>
          <cell r="O2238" t="str">
            <v>EMPLEADOS</v>
          </cell>
          <cell r="P2238">
            <v>39216</v>
          </cell>
          <cell r="Q2238" t="str">
            <v>REPUBLICA DE PANAMA</v>
          </cell>
          <cell r="R2238" t="str">
            <v>CONSTRUCCION Y MINERIA</v>
          </cell>
          <cell r="S2238" t="str">
            <v>ADITIVOS CONSTRUCCION</v>
          </cell>
          <cell r="T2238" t="str">
            <v>REPRESENTANTE TECNICO DE VENTAS 1</v>
          </cell>
          <cell r="U2238" t="str">
            <v>REPRESENTANTE TECNICO DE VENTAS 1 CONSTRUCCION Y M</v>
          </cell>
        </row>
        <row r="2239">
          <cell r="C2239">
            <v>41176217</v>
          </cell>
          <cell r="D2239" t="str">
            <v>NORIEGA MARIN RAUL ALEJANDRO</v>
          </cell>
          <cell r="E2239" t="str">
            <v>ACTIVO</v>
          </cell>
          <cell r="F2239">
            <v>36</v>
          </cell>
          <cell r="G2239">
            <v>28840</v>
          </cell>
          <cell r="H2239">
            <v>40269</v>
          </cell>
          <cell r="I2239" t="str">
            <v>M</v>
          </cell>
          <cell r="J2239" t="str">
            <v>DNI</v>
          </cell>
          <cell r="K2239">
            <v>41176217</v>
          </cell>
          <cell r="L2239" t="str">
            <v>UNIVERSIDAD COMPLETA</v>
          </cell>
          <cell r="M2239" t="str">
            <v>*PRIMA</v>
          </cell>
          <cell r="N2239" t="str">
            <v>NEGOCIOS INDUSTRIAL</v>
          </cell>
          <cell r="O2239" t="str">
            <v>EMPLEADOS</v>
          </cell>
          <cell r="P2239">
            <v>40269</v>
          </cell>
          <cell r="Q2239" t="str">
            <v>OFICINA AREQUIPA</v>
          </cell>
          <cell r="R2239" t="str">
            <v>CONSTRUCCION Y MINERIA</v>
          </cell>
          <cell r="S2239" t="str">
            <v>HILTI</v>
          </cell>
          <cell r="T2239" t="str">
            <v>REPRESENTANTE TECNICO DE VENTAS 1</v>
          </cell>
          <cell r="U2239" t="str">
            <v>REPRESENTANTE TECNICO DE VENTAS 1 CONSTRUCCION Y M</v>
          </cell>
        </row>
        <row r="2240">
          <cell r="C2240">
            <v>41200822</v>
          </cell>
          <cell r="D2240" t="str">
            <v>PALOMINO JIMENEZ JOSE LEONARDO</v>
          </cell>
          <cell r="E2240" t="str">
            <v>ACTIVO</v>
          </cell>
          <cell r="F2240">
            <v>33</v>
          </cell>
          <cell r="G2240">
            <v>30045</v>
          </cell>
          <cell r="H2240">
            <v>39295</v>
          </cell>
          <cell r="I2240" t="str">
            <v>M</v>
          </cell>
          <cell r="J2240" t="str">
            <v>DNI</v>
          </cell>
          <cell r="K2240">
            <v>41200822</v>
          </cell>
          <cell r="L2240" t="str">
            <v>SECUNDARIA COMPLETA</v>
          </cell>
          <cell r="M2240" t="str">
            <v>*INTEGRA</v>
          </cell>
          <cell r="N2240" t="str">
            <v>NEGOCIOS INDUSTRIAL</v>
          </cell>
          <cell r="O2240" t="str">
            <v>EMPLEADOS</v>
          </cell>
          <cell r="P2240">
            <v>39295</v>
          </cell>
          <cell r="Q2240" t="str">
            <v>REPUBLICA DE PANAMA</v>
          </cell>
          <cell r="R2240" t="str">
            <v>CONSTRUCCION Y MINERIA</v>
          </cell>
          <cell r="S2240" t="str">
            <v>HILTI</v>
          </cell>
          <cell r="T2240" t="str">
            <v>REPRESENTANTE TECNICO DE VENTAS 1</v>
          </cell>
          <cell r="U2240" t="str">
            <v>REPRESENTANTE TECNICO DE VENTAS 1 CONSTRUCCION Y M</v>
          </cell>
        </row>
        <row r="2241">
          <cell r="C2241">
            <v>41212554</v>
          </cell>
          <cell r="D2241" t="str">
            <v>GUTIERREZ CRUZADO JOSE LUIS</v>
          </cell>
          <cell r="E2241" t="str">
            <v>ACTIVO</v>
          </cell>
          <cell r="F2241">
            <v>34</v>
          </cell>
          <cell r="G2241">
            <v>29894</v>
          </cell>
          <cell r="H2241">
            <v>40422</v>
          </cell>
          <cell r="I2241" t="str">
            <v>M</v>
          </cell>
          <cell r="J2241" t="str">
            <v>DNI</v>
          </cell>
          <cell r="K2241">
            <v>41212554</v>
          </cell>
          <cell r="L2241" t="str">
            <v>TITULADO</v>
          </cell>
          <cell r="M2241" t="str">
            <v>*PRIMA</v>
          </cell>
          <cell r="N2241" t="str">
            <v>NEGOCIOS INDUSTRIAL</v>
          </cell>
          <cell r="O2241" t="str">
            <v>EMPLEADOS</v>
          </cell>
          <cell r="P2241">
            <v>40422</v>
          </cell>
          <cell r="Q2241" t="str">
            <v>OFICINA TRUJILLLO</v>
          </cell>
          <cell r="R2241" t="str">
            <v>CONSTRUCCION Y MINERIA</v>
          </cell>
          <cell r="S2241" t="str">
            <v>ADITIVOS CONSTRUCCION</v>
          </cell>
          <cell r="T2241" t="str">
            <v>ASESOR TECNICO</v>
          </cell>
          <cell r="U2241" t="str">
            <v>ASESOR TECNICO ADITIVOS CONSTRUCCION</v>
          </cell>
        </row>
        <row r="2242">
          <cell r="C2242">
            <v>41217785</v>
          </cell>
          <cell r="D2242" t="str">
            <v>VILLAFUERTE VAIRO JULIO CESAR</v>
          </cell>
          <cell r="E2242" t="str">
            <v>ACTIVO</v>
          </cell>
          <cell r="F2242">
            <v>33</v>
          </cell>
          <cell r="G2242">
            <v>29969</v>
          </cell>
          <cell r="H2242">
            <v>41642</v>
          </cell>
          <cell r="I2242" t="str">
            <v>M</v>
          </cell>
          <cell r="J2242" t="str">
            <v>DNI</v>
          </cell>
          <cell r="K2242">
            <v>41217785</v>
          </cell>
          <cell r="L2242" t="str">
            <v>MAESTRÍA COMPLETA</v>
          </cell>
          <cell r="M2242" t="str">
            <v>*INTEGRA</v>
          </cell>
          <cell r="N2242" t="str">
            <v>NEGOCIOS INDUSTRIAL</v>
          </cell>
          <cell r="O2242" t="str">
            <v>EMPLEADOS</v>
          </cell>
          <cell r="P2242">
            <v>41642</v>
          </cell>
          <cell r="Q2242" t="str">
            <v>CENTRO DE DISTRIBUCION AVENIDA ARGENTINA</v>
          </cell>
          <cell r="R2242" t="str">
            <v>OPERACIONES</v>
          </cell>
          <cell r="S2242" t="str">
            <v>PLANTA CD CALLAO</v>
          </cell>
          <cell r="T2242" t="str">
            <v>ASISTENTE ADMINISTRATIVO 1</v>
          </cell>
          <cell r="U2242" t="str">
            <v>ASISTENTE ADMINISTRATIVO 1 INDUSTRIAL OPERACIONES</v>
          </cell>
        </row>
        <row r="2243">
          <cell r="C2243">
            <v>41236749</v>
          </cell>
          <cell r="D2243" t="str">
            <v>CHAVEZ PARRA ABEL HUMBERTO</v>
          </cell>
          <cell r="E2243" t="str">
            <v>ACTIVO</v>
          </cell>
          <cell r="F2243">
            <v>34</v>
          </cell>
          <cell r="G2243">
            <v>29605</v>
          </cell>
          <cell r="H2243">
            <v>41289</v>
          </cell>
          <cell r="I2243" t="str">
            <v>M</v>
          </cell>
          <cell r="J2243" t="str">
            <v>DNI</v>
          </cell>
          <cell r="K2243">
            <v>41236749</v>
          </cell>
          <cell r="L2243" t="str">
            <v>UNIVERSIDAD INCONCLU</v>
          </cell>
          <cell r="M2243" t="str">
            <v>*INTEGRA</v>
          </cell>
          <cell r="N2243" t="str">
            <v>NEGOCIOS INDUSTRIAL</v>
          </cell>
          <cell r="O2243" t="str">
            <v>EMPLEADOS</v>
          </cell>
          <cell r="P2243">
            <v>41289</v>
          </cell>
          <cell r="Q2243" t="str">
            <v>REPUBLICA DE PANAMA</v>
          </cell>
          <cell r="R2243" t="str">
            <v>CONSTRUCCION Y MINERIA</v>
          </cell>
          <cell r="S2243" t="str">
            <v>TERMOPLASTICOS Y AUTOMATIZACION</v>
          </cell>
          <cell r="T2243" t="str">
            <v>REPRESENTANTE TECNICO DE VENTAS 1</v>
          </cell>
          <cell r="U2243" t="str">
            <v>REPRESENTANTE TECNICO DE VENTAS 1 CONSTRUCCION Y M</v>
          </cell>
        </row>
        <row r="2244">
          <cell r="C2244">
            <v>41283893</v>
          </cell>
          <cell r="D2244" t="str">
            <v>RUIZ ZELADA IVAN</v>
          </cell>
          <cell r="E2244" t="str">
            <v>ACTIVO</v>
          </cell>
          <cell r="F2244">
            <v>33</v>
          </cell>
          <cell r="G2244">
            <v>29999</v>
          </cell>
          <cell r="H2244">
            <v>40224</v>
          </cell>
          <cell r="I2244" t="str">
            <v>M</v>
          </cell>
          <cell r="J2244" t="str">
            <v>DNI</v>
          </cell>
          <cell r="K2244">
            <v>41283893</v>
          </cell>
          <cell r="L2244" t="str">
            <v>BACHILLER</v>
          </cell>
          <cell r="M2244" t="str">
            <v>*PRIMA</v>
          </cell>
          <cell r="N2244" t="str">
            <v>NEGOCIOS INDUSTRIAL</v>
          </cell>
          <cell r="O2244" t="str">
            <v>EMPLEADOS</v>
          </cell>
          <cell r="P2244">
            <v>40224</v>
          </cell>
          <cell r="Q2244" t="str">
            <v>REPUBLICA DE PANAMA</v>
          </cell>
          <cell r="R2244" t="str">
            <v>CONSTRUCCION Y MINERIA</v>
          </cell>
          <cell r="S2244" t="str">
            <v>TERMOPLASTICOS Y AUTOMATIZACION</v>
          </cell>
          <cell r="T2244" t="str">
            <v>REPRESENTANTE TECNICO DE VENTAS 2</v>
          </cell>
          <cell r="U2244" t="str">
            <v>REPRESENTANTE TECNICO DE VENTAS 2 CONSTRUCCION Y M</v>
          </cell>
        </row>
        <row r="2245">
          <cell r="C2245">
            <v>41295321</v>
          </cell>
          <cell r="D2245" t="str">
            <v>GASTELU TORRES LUIS ANTONIO</v>
          </cell>
          <cell r="E2245" t="str">
            <v>ACTIVO</v>
          </cell>
          <cell r="F2245">
            <v>33</v>
          </cell>
          <cell r="G2245">
            <v>29960</v>
          </cell>
          <cell r="H2245">
            <v>41396</v>
          </cell>
          <cell r="I2245" t="str">
            <v>M</v>
          </cell>
          <cell r="J2245" t="str">
            <v>DNI</v>
          </cell>
          <cell r="K2245">
            <v>41295321</v>
          </cell>
          <cell r="L2245" t="str">
            <v>TÉCNICO COMPLETO</v>
          </cell>
          <cell r="M2245" t="str">
            <v>*SNP</v>
          </cell>
          <cell r="N2245" t="str">
            <v>NEGOCIOS INDUSTRIAL</v>
          </cell>
          <cell r="O2245" t="str">
            <v>EMPLEADOS</v>
          </cell>
          <cell r="P2245">
            <v>41396</v>
          </cell>
          <cell r="Q2245" t="str">
            <v>CENTRO DE DISTRIBUCION LURIN</v>
          </cell>
          <cell r="R2245" t="str">
            <v>CONSTRUCCION Y MINERIA</v>
          </cell>
          <cell r="S2245" t="str">
            <v>MAQUINARIA CONSTRUCCION</v>
          </cell>
          <cell r="T2245" t="str">
            <v>ASESOR TECNICO</v>
          </cell>
          <cell r="U2245" t="str">
            <v>ASESOR TECNICO CONSTRUCCION Y MINERIA MAQUINARIA C</v>
          </cell>
        </row>
        <row r="2246">
          <cell r="C2246">
            <v>41329284</v>
          </cell>
          <cell r="D2246" t="str">
            <v>NUÑONCCA TORRES ALEX</v>
          </cell>
          <cell r="E2246" t="str">
            <v>ACTIVO</v>
          </cell>
          <cell r="F2246">
            <v>34</v>
          </cell>
          <cell r="G2246">
            <v>29864</v>
          </cell>
          <cell r="H2246">
            <v>41761</v>
          </cell>
          <cell r="I2246" t="str">
            <v>F</v>
          </cell>
          <cell r="J2246" t="str">
            <v>DNI</v>
          </cell>
          <cell r="K2246">
            <v>41329284</v>
          </cell>
          <cell r="L2246" t="str">
            <v>SECUNDARIA COMPLETA</v>
          </cell>
          <cell r="M2246" t="str">
            <v>*PRIMA</v>
          </cell>
          <cell r="N2246" t="str">
            <v>NEGOCIOS INDUSTRIAL</v>
          </cell>
          <cell r="O2246" t="str">
            <v>OBREROS</v>
          </cell>
          <cell r="P2246">
            <v>41761</v>
          </cell>
          <cell r="Q2246" t="str">
            <v>OFICINA AREQUIPA</v>
          </cell>
          <cell r="R2246" t="str">
            <v>CONSTRUCCION Y MINERIA</v>
          </cell>
          <cell r="S2246" t="str">
            <v>HILTI</v>
          </cell>
          <cell r="T2246" t="str">
            <v>AUXILIAR</v>
          </cell>
          <cell r="U2246" t="str">
            <v>AUXILIAR CONSTRUCCION Y MINERIA HILTI</v>
          </cell>
        </row>
        <row r="2247">
          <cell r="C2247">
            <v>41394762</v>
          </cell>
          <cell r="D2247" t="str">
            <v>VEGA SANCHEZ RUBEN ALEXANDER</v>
          </cell>
          <cell r="E2247" t="str">
            <v>ACTIVO</v>
          </cell>
          <cell r="F2247">
            <v>33</v>
          </cell>
          <cell r="G2247">
            <v>30082</v>
          </cell>
          <cell r="H2247">
            <v>41092</v>
          </cell>
          <cell r="I2247" t="str">
            <v>M</v>
          </cell>
          <cell r="J2247" t="str">
            <v>DNI</v>
          </cell>
          <cell r="K2247">
            <v>41394762</v>
          </cell>
          <cell r="L2247" t="str">
            <v>TÉCNICO COMPLETO</v>
          </cell>
          <cell r="M2247" t="str">
            <v>*PROFUTURO</v>
          </cell>
          <cell r="N2247" t="str">
            <v>NEGOCIOS INDUSTRIAL</v>
          </cell>
          <cell r="O2247" t="str">
            <v>EMPLEADOS</v>
          </cell>
          <cell r="P2247">
            <v>41092</v>
          </cell>
          <cell r="Q2247" t="str">
            <v>CENTRO DE DISTRIBUCION AVENIDA ARGENTINA</v>
          </cell>
          <cell r="R2247" t="str">
            <v>CONSTRUCCION Y MINERIA</v>
          </cell>
          <cell r="S2247" t="str">
            <v>ADITIVOS CONSTRUCCION</v>
          </cell>
          <cell r="T2247" t="str">
            <v>TECNICO DE SERVICIOS</v>
          </cell>
          <cell r="U2247" t="str">
            <v>TECNICO DE SERVICIOS CONSTRUCCION Y MINERIA ADITIV</v>
          </cell>
        </row>
        <row r="2248">
          <cell r="C2248">
            <v>41401099</v>
          </cell>
          <cell r="D2248" t="str">
            <v>PREMRL TAKAHASHI ZDENKA</v>
          </cell>
          <cell r="E2248" t="str">
            <v>ACTIVO</v>
          </cell>
          <cell r="F2248">
            <v>35</v>
          </cell>
          <cell r="G2248">
            <v>29211</v>
          </cell>
          <cell r="H2248">
            <v>39524</v>
          </cell>
          <cell r="I2248" t="str">
            <v>F</v>
          </cell>
          <cell r="J2248" t="str">
            <v>DNI</v>
          </cell>
          <cell r="K2248">
            <v>41401099</v>
          </cell>
          <cell r="L2248" t="str">
            <v>UNIVERSIDAD COMPLETA</v>
          </cell>
          <cell r="M2248" t="str">
            <v>*PRIMA</v>
          </cell>
          <cell r="N2248" t="str">
            <v>NEGOCIOS INDUSTRIAL</v>
          </cell>
          <cell r="O2248" t="str">
            <v>EMPLEADOS</v>
          </cell>
          <cell r="P2248">
            <v>39524</v>
          </cell>
          <cell r="Q2248" t="str">
            <v>REPUBLICA DE PANAMA</v>
          </cell>
          <cell r="R2248" t="str">
            <v>QUIMICOS</v>
          </cell>
          <cell r="S2248" t="str">
            <v>EQUIPOS DE LABORATORIO</v>
          </cell>
          <cell r="T2248" t="str">
            <v>ASISTENTE COMERCIAL 2</v>
          </cell>
          <cell r="U2248" t="str">
            <v>ASISTENTE COMERCIAL 2 QUIMICOS EQUIPOS DE LABORATO</v>
          </cell>
        </row>
        <row r="2249">
          <cell r="C2249">
            <v>41408244</v>
          </cell>
          <cell r="D2249" t="str">
            <v>MENA TELLO JAIRO</v>
          </cell>
          <cell r="E2249" t="str">
            <v>ACTIVO</v>
          </cell>
          <cell r="F2249">
            <v>33</v>
          </cell>
          <cell r="G2249">
            <v>30022</v>
          </cell>
          <cell r="H2249">
            <v>39183</v>
          </cell>
          <cell r="I2249" t="str">
            <v>M</v>
          </cell>
          <cell r="J2249" t="str">
            <v>DNI</v>
          </cell>
          <cell r="K2249">
            <v>41408244</v>
          </cell>
          <cell r="L2249" t="str">
            <v>UNIVERSIDAD INCONCLU</v>
          </cell>
          <cell r="M2249" t="str">
            <v>*PRIMA</v>
          </cell>
          <cell r="N2249" t="str">
            <v>NEGOCIOS AGRO VETERINARIA</v>
          </cell>
          <cell r="O2249" t="str">
            <v>EMPLEADOS</v>
          </cell>
          <cell r="P2249">
            <v>39183</v>
          </cell>
          <cell r="Q2249" t="str">
            <v>OFICINA CHICLAYO</v>
          </cell>
          <cell r="R2249" t="str">
            <v>AGRO</v>
          </cell>
          <cell r="S2249" t="str">
            <v>AGRO</v>
          </cell>
          <cell r="T2249" t="str">
            <v>REPRESENTANTE TECNICO DE VENTAS 2</v>
          </cell>
          <cell r="U2249" t="str">
            <v>REPRESENTANTE TECNICO DE VENTAS 2 AGRO VETERINARIA</v>
          </cell>
        </row>
        <row r="2250">
          <cell r="C2250">
            <v>41410683</v>
          </cell>
          <cell r="D2250" t="str">
            <v>TORRES PEREZ SERGIO FERNANDO</v>
          </cell>
          <cell r="E2250" t="str">
            <v>ACTIVO</v>
          </cell>
          <cell r="F2250">
            <v>33</v>
          </cell>
          <cell r="G2250">
            <v>29980</v>
          </cell>
          <cell r="H2250">
            <v>41582</v>
          </cell>
          <cell r="I2250" t="str">
            <v>M</v>
          </cell>
          <cell r="J2250" t="str">
            <v>DNI</v>
          </cell>
          <cell r="K2250">
            <v>41410683</v>
          </cell>
          <cell r="L2250" t="str">
            <v>TÉCNICO INCOMPLETO</v>
          </cell>
          <cell r="M2250" t="str">
            <v>*INTEGRA</v>
          </cell>
          <cell r="N2250" t="str">
            <v>NEGOCIOS INDUSTRIAL</v>
          </cell>
          <cell r="O2250" t="str">
            <v>EMPLEADOS</v>
          </cell>
          <cell r="P2250">
            <v>41582</v>
          </cell>
          <cell r="Q2250" t="str">
            <v>REPUBLICA DE PANAMA</v>
          </cell>
          <cell r="R2250" t="str">
            <v>CONSTRUCCION Y MINERIA</v>
          </cell>
          <cell r="S2250" t="str">
            <v>HILTI</v>
          </cell>
          <cell r="T2250" t="str">
            <v>REPRESENTANTE TECNICO DE VENTAS 1</v>
          </cell>
          <cell r="U2250" t="str">
            <v>REPRESENTANTE TECNICO DE VENTAS 1 CONSTRUCCION Y M</v>
          </cell>
        </row>
        <row r="2251">
          <cell r="C2251">
            <v>41441644</v>
          </cell>
          <cell r="D2251" t="str">
            <v>CERDAN TORRES JUAN PABLO</v>
          </cell>
          <cell r="E2251" t="str">
            <v>ACTIVO</v>
          </cell>
          <cell r="F2251">
            <v>35</v>
          </cell>
          <cell r="G2251">
            <v>29410</v>
          </cell>
          <cell r="H2251">
            <v>40679</v>
          </cell>
          <cell r="I2251" t="str">
            <v>M</v>
          </cell>
          <cell r="J2251" t="str">
            <v>DNI</v>
          </cell>
          <cell r="K2251">
            <v>41441644</v>
          </cell>
          <cell r="L2251" t="str">
            <v>TÉCNICO COMPLETO</v>
          </cell>
          <cell r="M2251" t="str">
            <v>*PRIMA</v>
          </cell>
          <cell r="N2251" t="str">
            <v>NEGOCIOS AGRO VETERINARIA</v>
          </cell>
          <cell r="O2251" t="str">
            <v>EMPLEADOS</v>
          </cell>
          <cell r="P2251">
            <v>40679</v>
          </cell>
          <cell r="Q2251" t="str">
            <v>OFICINA TRUJILLLO</v>
          </cell>
          <cell r="R2251" t="str">
            <v>AGRO</v>
          </cell>
          <cell r="S2251" t="str">
            <v>AGRO</v>
          </cell>
          <cell r="T2251" t="str">
            <v>REPRESENTANTE TECNICO DE VENTAS 1</v>
          </cell>
          <cell r="U2251" t="str">
            <v>REPRESENTANTE TECNICO DE VENTAS 1 INDUSTRIAL VETER</v>
          </cell>
        </row>
        <row r="2252">
          <cell r="C2252">
            <v>41446378</v>
          </cell>
          <cell r="D2252" t="str">
            <v>SANTOS SORIANO JOSE LUIS</v>
          </cell>
          <cell r="E2252" t="str">
            <v>ACTIVO</v>
          </cell>
          <cell r="F2252">
            <v>35</v>
          </cell>
          <cell r="G2252">
            <v>29414</v>
          </cell>
          <cell r="H2252">
            <v>40422</v>
          </cell>
          <cell r="I2252" t="str">
            <v>M</v>
          </cell>
          <cell r="J2252" t="str">
            <v>DNI</v>
          </cell>
          <cell r="K2252">
            <v>41446378</v>
          </cell>
          <cell r="L2252" t="str">
            <v>TÉCNICO COMPLETO</v>
          </cell>
          <cell r="M2252" t="str">
            <v>*SNP</v>
          </cell>
          <cell r="N2252" t="str">
            <v>NEGOCIOS INDUSTRIAL</v>
          </cell>
          <cell r="O2252" t="str">
            <v>EMPLEADOS</v>
          </cell>
          <cell r="P2252">
            <v>40422</v>
          </cell>
          <cell r="Q2252" t="str">
            <v>CENTRO DE DISTRIBUCION LURIN</v>
          </cell>
          <cell r="R2252" t="str">
            <v>CONSTRUCCION Y MINERIA</v>
          </cell>
          <cell r="S2252" t="str">
            <v>HILTI</v>
          </cell>
          <cell r="T2252" t="str">
            <v>ASESOR TECNICO</v>
          </cell>
          <cell r="U2252" t="str">
            <v>ASESOR TECNICO CONSTRUCCION Y MINERIA HILTI</v>
          </cell>
        </row>
        <row r="2253">
          <cell r="C2253">
            <v>41493526</v>
          </cell>
          <cell r="D2253" t="str">
            <v>NAZARIO RIQUERO GUILLERMO PERCY</v>
          </cell>
          <cell r="E2253" t="str">
            <v>ACTIVO</v>
          </cell>
          <cell r="F2253">
            <v>33</v>
          </cell>
          <cell r="G2253">
            <v>30236</v>
          </cell>
          <cell r="H2253">
            <v>42064</v>
          </cell>
          <cell r="I2253" t="str">
            <v>M</v>
          </cell>
          <cell r="J2253" t="str">
            <v>DNI</v>
          </cell>
          <cell r="K2253">
            <v>41493526</v>
          </cell>
          <cell r="L2253" t="str">
            <v>MAESTRÍA COMPLETA</v>
          </cell>
          <cell r="M2253" t="str">
            <v>*PRIMA</v>
          </cell>
          <cell r="N2253" t="str">
            <v>NEGOCIOS INDUSTRIAL</v>
          </cell>
          <cell r="O2253" t="str">
            <v>EMPLEADOS</v>
          </cell>
          <cell r="P2253">
            <v>42064</v>
          </cell>
          <cell r="Q2253" t="str">
            <v>REPUBLICA DE PANAMA</v>
          </cell>
          <cell r="R2253" t="str">
            <v>CONSTRUCCION Y MINERIA</v>
          </cell>
          <cell r="S2253" t="str">
            <v>HILTI</v>
          </cell>
          <cell r="T2253" t="str">
            <v>REPRESENTANTE TECNICO DE VENTAS 1</v>
          </cell>
          <cell r="U2253" t="str">
            <v>REPRESENTANTE TECNICO DE VENTAS 1 CONSTRUCCION Y M</v>
          </cell>
        </row>
        <row r="2254">
          <cell r="C2254">
            <v>41496386</v>
          </cell>
          <cell r="D2254" t="str">
            <v>MURGA HUANAY BERTHA CAROLINA</v>
          </cell>
          <cell r="E2254" t="str">
            <v>ACTIVO</v>
          </cell>
          <cell r="F2254">
            <v>33</v>
          </cell>
          <cell r="G2254">
            <v>30238</v>
          </cell>
          <cell r="H2254">
            <v>40269</v>
          </cell>
          <cell r="I2254" t="str">
            <v>F</v>
          </cell>
          <cell r="J2254" t="str">
            <v>DNI</v>
          </cell>
          <cell r="K2254">
            <v>41496386</v>
          </cell>
          <cell r="L2254" t="str">
            <v>TITULADO</v>
          </cell>
          <cell r="M2254" t="str">
            <v>*PROFUTURO</v>
          </cell>
          <cell r="N2254" t="str">
            <v>NEGOCIOS INDUSTRIAL</v>
          </cell>
          <cell r="O2254" t="str">
            <v>EMPLEADOS</v>
          </cell>
          <cell r="P2254">
            <v>40269</v>
          </cell>
          <cell r="Q2254" t="str">
            <v>REPUBLICA DE PANAMA</v>
          </cell>
          <cell r="R2254" t="str">
            <v>TEXTIL</v>
          </cell>
          <cell r="S2254" t="str">
            <v>FIBRAS</v>
          </cell>
          <cell r="T2254" t="str">
            <v>ASISTENTE ADMINISTRATIVO 2</v>
          </cell>
          <cell r="U2254" t="str">
            <v>ASISTENTE ADMINISTRATIVO 2 INDUSTRIAL TEXTIL</v>
          </cell>
        </row>
        <row r="2255">
          <cell r="C2255">
            <v>41522461</v>
          </cell>
          <cell r="D2255" t="str">
            <v>ZAPATA GARCIA FRANK IRWIN</v>
          </cell>
          <cell r="E2255" t="str">
            <v>ACTIVO</v>
          </cell>
          <cell r="F2255">
            <v>33</v>
          </cell>
          <cell r="G2255">
            <v>30106</v>
          </cell>
          <cell r="H2255">
            <v>40617</v>
          </cell>
          <cell r="I2255" t="str">
            <v>M</v>
          </cell>
          <cell r="J2255" t="str">
            <v>DNI</v>
          </cell>
          <cell r="K2255">
            <v>41522461</v>
          </cell>
          <cell r="L2255" t="str">
            <v>BACHILLER</v>
          </cell>
          <cell r="M2255" t="str">
            <v>*PROFUTURO</v>
          </cell>
          <cell r="N2255" t="str">
            <v>NEGOCIOS INDUSTRIAL</v>
          </cell>
          <cell r="O2255" t="str">
            <v>EMPLEADOS</v>
          </cell>
          <cell r="P2255">
            <v>40617</v>
          </cell>
          <cell r="Q2255" t="str">
            <v>OFICINA PIURA</v>
          </cell>
          <cell r="R2255" t="str">
            <v>CONSTRUCCION Y MINERIA</v>
          </cell>
          <cell r="S2255" t="str">
            <v>HILTI</v>
          </cell>
          <cell r="T2255" t="str">
            <v>REPRESENTANTE TECNICO DE VENTAS 1</v>
          </cell>
          <cell r="U2255" t="str">
            <v>REPRESENTANTE TECNICO DE VENTAS 1 INDUSTRIAL CONST</v>
          </cell>
        </row>
        <row r="2256">
          <cell r="C2256">
            <v>41592906</v>
          </cell>
          <cell r="D2256" t="str">
            <v>TOKESHI DEL CUADRO EMI PAOLA</v>
          </cell>
          <cell r="E2256" t="str">
            <v>ACTIVO</v>
          </cell>
          <cell r="F2256">
            <v>33</v>
          </cell>
          <cell r="G2256">
            <v>30019</v>
          </cell>
          <cell r="H2256">
            <v>40544</v>
          </cell>
          <cell r="I2256" t="str">
            <v>F</v>
          </cell>
          <cell r="J2256" t="str">
            <v>DNI</v>
          </cell>
          <cell r="K2256">
            <v>41592906</v>
          </cell>
          <cell r="L2256" t="str">
            <v>MAESTRÍA COMPLETA</v>
          </cell>
          <cell r="M2256" t="str">
            <v>*PROFUTURO</v>
          </cell>
          <cell r="N2256" t="str">
            <v>NEGOCIOS AGRO VETERINARIA</v>
          </cell>
          <cell r="O2256" t="str">
            <v>EMPLEADOS</v>
          </cell>
          <cell r="P2256">
            <v>41365</v>
          </cell>
          <cell r="Q2256" t="str">
            <v>REPUBLICA DE PANAMA</v>
          </cell>
          <cell r="R2256" t="str">
            <v>AGRO</v>
          </cell>
          <cell r="S2256" t="str">
            <v>AGRO</v>
          </cell>
          <cell r="T2256" t="str">
            <v>JEFE DE SECCION</v>
          </cell>
          <cell r="U2256" t="str">
            <v>JEFE DE SECCION AGRO</v>
          </cell>
        </row>
        <row r="2257">
          <cell r="C2257">
            <v>41634740</v>
          </cell>
          <cell r="D2257" t="str">
            <v>SALINAS ESTRADA JUAN ABRAHAM</v>
          </cell>
          <cell r="E2257" t="str">
            <v>ACTIVO</v>
          </cell>
          <cell r="F2257">
            <v>34</v>
          </cell>
          <cell r="G2257">
            <v>29697</v>
          </cell>
          <cell r="H2257">
            <v>42233</v>
          </cell>
          <cell r="I2257" t="str">
            <v>M</v>
          </cell>
          <cell r="J2257" t="str">
            <v>DNI</v>
          </cell>
          <cell r="K2257">
            <v>41634740</v>
          </cell>
          <cell r="L2257" t="str">
            <v>SECUNDARIA COMPLETA</v>
          </cell>
          <cell r="M2257" t="str">
            <v>*PROFUTURO</v>
          </cell>
          <cell r="N2257" t="str">
            <v>NEGOCIOS INDUSTRIAL</v>
          </cell>
          <cell r="O2257" t="str">
            <v>OBREROS</v>
          </cell>
          <cell r="P2257">
            <v>42233</v>
          </cell>
          <cell r="Q2257" t="str">
            <v>CENTRO DE DISTRIBUCION AVENIDA ARGENTINA</v>
          </cell>
          <cell r="R2257" t="str">
            <v>OPERACIONES</v>
          </cell>
          <cell r="S2257" t="str">
            <v>PLANTA CD CALLAO</v>
          </cell>
          <cell r="T2257" t="str">
            <v>AUXILIAR CALIFICADO 1</v>
          </cell>
          <cell r="U2257" t="str">
            <v>AUXILIAR CALIFICADO 1 PLANTA CD CALLAO</v>
          </cell>
        </row>
        <row r="2258">
          <cell r="C2258">
            <v>41659458</v>
          </cell>
          <cell r="D2258" t="str">
            <v>MONTES YARASCA ISABEL MAXIMILIANA</v>
          </cell>
          <cell r="E2258" t="str">
            <v>ACTIVO</v>
          </cell>
          <cell r="F2258">
            <v>32</v>
          </cell>
          <cell r="G2258">
            <v>30369</v>
          </cell>
          <cell r="H2258">
            <v>40770</v>
          </cell>
          <cell r="I2258" t="str">
            <v>F</v>
          </cell>
          <cell r="J2258" t="str">
            <v>DNI</v>
          </cell>
          <cell r="K2258">
            <v>41659458</v>
          </cell>
          <cell r="L2258" t="str">
            <v>UNIVERSIDAD COMPLETA</v>
          </cell>
          <cell r="M2258" t="str">
            <v>*PROFUTURO</v>
          </cell>
          <cell r="N2258" t="str">
            <v>NEGOCIOS AGRO VETERINARIA</v>
          </cell>
          <cell r="O2258" t="str">
            <v>EMPLEADOS</v>
          </cell>
          <cell r="P2258">
            <v>40770</v>
          </cell>
          <cell r="Q2258" t="str">
            <v>REPUBLICA DE PANAMA</v>
          </cell>
          <cell r="R2258" t="str">
            <v>AGRO</v>
          </cell>
          <cell r="S2258" t="str">
            <v>AGRO</v>
          </cell>
          <cell r="T2258" t="str">
            <v>JEFE DE SECCION</v>
          </cell>
          <cell r="U2258" t="str">
            <v>JEFE DE SECCION INDUSTRIAL AGROQUIMICOS</v>
          </cell>
        </row>
        <row r="2259">
          <cell r="C2259">
            <v>41724180</v>
          </cell>
          <cell r="D2259" t="str">
            <v>MEZA MORALES CARLOS ALBERTO</v>
          </cell>
          <cell r="E2259" t="str">
            <v>ACTIVO</v>
          </cell>
          <cell r="F2259">
            <v>32</v>
          </cell>
          <cell r="G2259">
            <v>30421</v>
          </cell>
          <cell r="H2259">
            <v>39979</v>
          </cell>
          <cell r="I2259" t="str">
            <v>M</v>
          </cell>
          <cell r="J2259" t="str">
            <v>DNI</v>
          </cell>
          <cell r="K2259">
            <v>41724180</v>
          </cell>
          <cell r="L2259" t="str">
            <v>UNIVERSIDAD INCONCLU</v>
          </cell>
          <cell r="M2259" t="str">
            <v>*SNP</v>
          </cell>
          <cell r="N2259" t="str">
            <v>NEGOCIOS INDUSTRIAL</v>
          </cell>
          <cell r="O2259" t="str">
            <v>EMPLEADOS</v>
          </cell>
          <cell r="P2259">
            <v>39979</v>
          </cell>
          <cell r="Q2259" t="str">
            <v>CENTRO DE DISTRIBUCION AVENIDA ARGENTINA</v>
          </cell>
          <cell r="R2259" t="str">
            <v>OPERACIONES</v>
          </cell>
          <cell r="S2259" t="str">
            <v>PLANTA CD CALLAO</v>
          </cell>
          <cell r="T2259" t="str">
            <v>ASISTENTE ADMINISTRATIVO 2</v>
          </cell>
          <cell r="U2259" t="str">
            <v>ASISTENTE ADMINISTRATIVO 2 PLANTA CD CALLAO</v>
          </cell>
        </row>
        <row r="2260">
          <cell r="C2260">
            <v>41768817</v>
          </cell>
          <cell r="D2260" t="str">
            <v>PEÑARANDA NUÑEZ MARGARETH</v>
          </cell>
          <cell r="E2260" t="str">
            <v>ACTIVO</v>
          </cell>
          <cell r="F2260">
            <v>32</v>
          </cell>
          <cell r="G2260">
            <v>30370</v>
          </cell>
          <cell r="H2260">
            <v>40527</v>
          </cell>
          <cell r="I2260" t="str">
            <v>F</v>
          </cell>
          <cell r="J2260" t="str">
            <v>DNI</v>
          </cell>
          <cell r="K2260">
            <v>41768817</v>
          </cell>
          <cell r="L2260" t="str">
            <v>UNIVERSIDAD COMPLETA</v>
          </cell>
          <cell r="M2260" t="str">
            <v>*PRIMA</v>
          </cell>
          <cell r="N2260" t="str">
            <v>NEGOCIOS INDUSTRIAL</v>
          </cell>
          <cell r="O2260" t="str">
            <v>EMPLEADOS</v>
          </cell>
          <cell r="P2260">
            <v>41426</v>
          </cell>
          <cell r="Q2260" t="str">
            <v>REPUBLICA DE PANAMA</v>
          </cell>
          <cell r="R2260" t="str">
            <v>CONSTRUCCION Y MINERIA</v>
          </cell>
          <cell r="S2260" t="str">
            <v>HILTI</v>
          </cell>
          <cell r="T2260" t="str">
            <v>ASISTENTE ADMINISTRATIVO 1</v>
          </cell>
          <cell r="U2260" t="str">
            <v>ASISTENTE ADMINISTRATIVO 1 CONSTRUCCION Y MINERIA</v>
          </cell>
        </row>
        <row r="2261">
          <cell r="C2261">
            <v>41785807</v>
          </cell>
          <cell r="D2261" t="str">
            <v>SALAS LOAYZA JOSE ANTONIO</v>
          </cell>
          <cell r="E2261" t="str">
            <v>ACTIVO</v>
          </cell>
          <cell r="F2261">
            <v>32</v>
          </cell>
          <cell r="G2261">
            <v>30359</v>
          </cell>
          <cell r="H2261">
            <v>41821</v>
          </cell>
          <cell r="I2261" t="str">
            <v>M</v>
          </cell>
          <cell r="J2261" t="str">
            <v>DNI</v>
          </cell>
          <cell r="K2261">
            <v>41785807</v>
          </cell>
          <cell r="L2261" t="str">
            <v>SECUNDARIA COMPLETA</v>
          </cell>
          <cell r="M2261" t="str">
            <v>*PROFUTURO</v>
          </cell>
          <cell r="N2261" t="str">
            <v>NEGOCIOS INDUSTRIAL</v>
          </cell>
          <cell r="O2261" t="str">
            <v>OBREROS</v>
          </cell>
          <cell r="P2261">
            <v>41821</v>
          </cell>
          <cell r="Q2261" t="str">
            <v>CENTRO DE DISTRIBUCION LURIN</v>
          </cell>
          <cell r="R2261" t="str">
            <v>OPERACIONES</v>
          </cell>
          <cell r="S2261" t="str">
            <v>PLANTA CD LURIN</v>
          </cell>
          <cell r="T2261" t="str">
            <v>AUXILIAR CALIFICADO 1</v>
          </cell>
          <cell r="U2261" t="str">
            <v>AUXILIAR CALIFICADO 1 PLANTA CD LURIN</v>
          </cell>
        </row>
        <row r="2262">
          <cell r="C2262">
            <v>41802684</v>
          </cell>
          <cell r="D2262" t="str">
            <v>VACALLA FENING LUIS MARTIN</v>
          </cell>
          <cell r="E2262" t="str">
            <v>ACTIVO</v>
          </cell>
          <cell r="F2262">
            <v>32</v>
          </cell>
          <cell r="G2262">
            <v>30483</v>
          </cell>
          <cell r="H2262">
            <v>41761</v>
          </cell>
          <cell r="I2262" t="str">
            <v>M</v>
          </cell>
          <cell r="J2262" t="str">
            <v>DNI</v>
          </cell>
          <cell r="K2262">
            <v>41802684</v>
          </cell>
          <cell r="L2262" t="str">
            <v>SECUNDARIA COMPLETA</v>
          </cell>
          <cell r="M2262" t="str">
            <v>*PRIMA</v>
          </cell>
          <cell r="N2262" t="str">
            <v>NEGOCIOS INDUSTRIAL</v>
          </cell>
          <cell r="O2262" t="str">
            <v>OBREROS</v>
          </cell>
          <cell r="P2262">
            <v>41761</v>
          </cell>
          <cell r="Q2262" t="str">
            <v>CENTRO DE DISTRIBUCION AVENIDA ARGENTINA</v>
          </cell>
          <cell r="R2262" t="str">
            <v>OPERACIONES</v>
          </cell>
          <cell r="S2262" t="str">
            <v>PLANTA CD CALLAO</v>
          </cell>
          <cell r="T2262" t="str">
            <v>AUXILIAR CALIFICADO 1</v>
          </cell>
          <cell r="U2262" t="str">
            <v>AUXILIAR CALIFICADO 1 PLANTA CD CALLAO</v>
          </cell>
        </row>
        <row r="2263">
          <cell r="C2263">
            <v>41843344</v>
          </cell>
          <cell r="D2263" t="str">
            <v>COELLO URBINA ALBERTO CRISTOFER</v>
          </cell>
          <cell r="E2263" t="str">
            <v>ACTIVO</v>
          </cell>
          <cell r="F2263">
            <v>32</v>
          </cell>
          <cell r="G2263">
            <v>30434</v>
          </cell>
          <cell r="H2263">
            <v>41309</v>
          </cell>
          <cell r="I2263" t="str">
            <v>M</v>
          </cell>
          <cell r="J2263" t="str">
            <v>DNI</v>
          </cell>
          <cell r="K2263">
            <v>41843344</v>
          </cell>
          <cell r="L2263" t="str">
            <v>UNIVERSIDAD COMPLETA</v>
          </cell>
          <cell r="M2263" t="str">
            <v>*PRIMA</v>
          </cell>
          <cell r="N2263" t="str">
            <v>NEGOCIOS INDUSTRIAL</v>
          </cell>
          <cell r="O2263" t="str">
            <v>EMPLEADOS</v>
          </cell>
          <cell r="P2263">
            <v>41309</v>
          </cell>
          <cell r="Q2263" t="str">
            <v>REPUBLICA DE PANAMA</v>
          </cell>
          <cell r="R2263" t="str">
            <v>CONSTRUCCION Y MINERIA</v>
          </cell>
          <cell r="S2263" t="str">
            <v>HILTI</v>
          </cell>
          <cell r="T2263" t="str">
            <v>REPRESENTANTE TECNICO DE VENTAS 1</v>
          </cell>
          <cell r="U2263" t="str">
            <v>REPRESENTANTE TECNICO DE VENTAS 1 CONSTRUCCION Y M</v>
          </cell>
        </row>
        <row r="2264">
          <cell r="C2264">
            <v>41852546</v>
          </cell>
          <cell r="D2264" t="str">
            <v>AGAMA CADILLO JESVAL</v>
          </cell>
          <cell r="E2264" t="str">
            <v>ACTIVO</v>
          </cell>
          <cell r="F2264">
            <v>32</v>
          </cell>
          <cell r="G2264">
            <v>30524</v>
          </cell>
          <cell r="H2264">
            <v>40725</v>
          </cell>
          <cell r="I2264" t="str">
            <v>M</v>
          </cell>
          <cell r="J2264" t="str">
            <v>DNI</v>
          </cell>
          <cell r="K2264">
            <v>41852546</v>
          </cell>
          <cell r="L2264" t="str">
            <v>BACHILLER</v>
          </cell>
          <cell r="M2264" t="str">
            <v>*INTEGRA</v>
          </cell>
          <cell r="N2264" t="str">
            <v>NEGOCIOS AGRO VETERINARIA</v>
          </cell>
          <cell r="O2264" t="str">
            <v>EMPLEADOS</v>
          </cell>
          <cell r="P2264">
            <v>40725</v>
          </cell>
          <cell r="Q2264" t="str">
            <v>OFICINA HUANCAYO</v>
          </cell>
          <cell r="R2264" t="str">
            <v>AGRO</v>
          </cell>
          <cell r="S2264" t="str">
            <v>AGRO</v>
          </cell>
          <cell r="T2264" t="str">
            <v>REPRESENTANTE TECNICO DE VENTAS 1</v>
          </cell>
          <cell r="U2264" t="str">
            <v>REPRESENTANTE TECNICO DE VENTAS 1 INDUSTRIAL AGROQ</v>
          </cell>
        </row>
        <row r="2265">
          <cell r="C2265">
            <v>41853457</v>
          </cell>
          <cell r="D2265" t="str">
            <v>DE LA CRUZ SAVALA EDGART DOMAR</v>
          </cell>
          <cell r="E2265" t="str">
            <v>ACTIVO</v>
          </cell>
          <cell r="F2265">
            <v>32</v>
          </cell>
          <cell r="G2265">
            <v>30358</v>
          </cell>
          <cell r="H2265">
            <v>40374</v>
          </cell>
          <cell r="I2265" t="str">
            <v>M</v>
          </cell>
          <cell r="J2265" t="str">
            <v>DNI</v>
          </cell>
          <cell r="K2265">
            <v>41853457</v>
          </cell>
          <cell r="L2265" t="str">
            <v>TÉCNICO COMPLETO</v>
          </cell>
          <cell r="M2265" t="str">
            <v>*PROFUTURO</v>
          </cell>
          <cell r="N2265" t="str">
            <v>NEGOCIOS AGRO VETERINARIA</v>
          </cell>
          <cell r="O2265" t="str">
            <v>OBREROS</v>
          </cell>
          <cell r="P2265">
            <v>40374</v>
          </cell>
          <cell r="Q2265" t="str">
            <v>OFICINA HUANCAYO</v>
          </cell>
          <cell r="R2265" t="str">
            <v>GERENCIA AGRO VETERINARIA</v>
          </cell>
          <cell r="S2265" t="str">
            <v>LOGISTICA Y SUMINISTROS</v>
          </cell>
          <cell r="T2265" t="str">
            <v>AUXILIAR</v>
          </cell>
          <cell r="U2265" t="str">
            <v>AUXILIAR AGRO VETERINARIA LOGISTICA Y SUMINISTROS</v>
          </cell>
        </row>
        <row r="2266">
          <cell r="C2266">
            <v>41864074</v>
          </cell>
          <cell r="D2266" t="str">
            <v>INZUA BERRIOS ROSALIA ANGELICA</v>
          </cell>
          <cell r="E2266" t="str">
            <v>ACTIVO</v>
          </cell>
          <cell r="F2266">
            <v>33</v>
          </cell>
          <cell r="G2266">
            <v>30170</v>
          </cell>
          <cell r="H2266">
            <v>41859</v>
          </cell>
          <cell r="I2266" t="str">
            <v>F</v>
          </cell>
          <cell r="J2266" t="str">
            <v>DNI</v>
          </cell>
          <cell r="K2266">
            <v>41864074</v>
          </cell>
          <cell r="L2266" t="str">
            <v>TÉCNICO COMPLETO</v>
          </cell>
          <cell r="M2266" t="str">
            <v>*SNP</v>
          </cell>
          <cell r="N2266" t="str">
            <v>NEGOCIOS INDUSTRIAL</v>
          </cell>
          <cell r="O2266" t="str">
            <v>EMPLEADOS</v>
          </cell>
          <cell r="P2266">
            <v>41859</v>
          </cell>
          <cell r="Q2266" t="str">
            <v>REPUBLICA DE PANAMA</v>
          </cell>
          <cell r="R2266" t="str">
            <v>CONSTRUCCION Y MINERIA</v>
          </cell>
          <cell r="S2266" t="str">
            <v>HILTI</v>
          </cell>
          <cell r="T2266" t="str">
            <v>REPRESENTANTE TECNICO DE VENTAS 1</v>
          </cell>
          <cell r="U2266" t="str">
            <v>REPRESENTANTE TECNICO DE VENTAS 1 CONSTRUCCION Y M</v>
          </cell>
        </row>
        <row r="2267">
          <cell r="C2267">
            <v>41871659</v>
          </cell>
          <cell r="D2267" t="str">
            <v>QUISPE RAMOS PERCY JULIAN</v>
          </cell>
          <cell r="E2267" t="str">
            <v>ACTIVO</v>
          </cell>
          <cell r="F2267">
            <v>32</v>
          </cell>
          <cell r="G2267">
            <v>30341</v>
          </cell>
          <cell r="H2267">
            <v>42233</v>
          </cell>
          <cell r="I2267" t="str">
            <v>M</v>
          </cell>
          <cell r="J2267" t="str">
            <v>DNI</v>
          </cell>
          <cell r="K2267">
            <v>41871659</v>
          </cell>
          <cell r="L2267" t="str">
            <v>SECUNDARIA COMPLETA</v>
          </cell>
          <cell r="M2267" t="str">
            <v>*INTEGRA</v>
          </cell>
          <cell r="N2267" t="str">
            <v>NEGOCIOS INDUSTRIAL</v>
          </cell>
          <cell r="O2267" t="str">
            <v>OBREROS</v>
          </cell>
          <cell r="P2267">
            <v>42233</v>
          </cell>
          <cell r="Q2267" t="str">
            <v>CENTRO DE DISTRIBUCION AVENIDA ARGENTINA</v>
          </cell>
          <cell r="R2267" t="str">
            <v>OPERACIONES</v>
          </cell>
          <cell r="S2267" t="str">
            <v>PLANTA CD CALLAO</v>
          </cell>
          <cell r="T2267" t="str">
            <v>AUXILIAR CALIFICADO 1</v>
          </cell>
          <cell r="U2267" t="str">
            <v>AUXILIAR CALIFICADO 1 PLANTA CD CALLAO</v>
          </cell>
        </row>
        <row r="2268">
          <cell r="C2268">
            <v>41933019</v>
          </cell>
          <cell r="D2268" t="str">
            <v>ANTON SANDOVAL MAYCOL ARTURO</v>
          </cell>
          <cell r="E2268" t="str">
            <v>ACTIVO</v>
          </cell>
          <cell r="F2268">
            <v>32</v>
          </cell>
          <cell r="G2268">
            <v>30550</v>
          </cell>
          <cell r="H2268">
            <v>42139</v>
          </cell>
          <cell r="I2268" t="str">
            <v>M</v>
          </cell>
          <cell r="J2268" t="str">
            <v>DNI</v>
          </cell>
          <cell r="K2268">
            <v>41933019</v>
          </cell>
          <cell r="L2268" t="str">
            <v>BACHILLER</v>
          </cell>
          <cell r="M2268" t="str">
            <v>*PROFUTURO</v>
          </cell>
          <cell r="N2268" t="str">
            <v>NEGOCIOS INDUSTRIAL</v>
          </cell>
          <cell r="O2268" t="str">
            <v>EMPLEADOS</v>
          </cell>
          <cell r="P2268">
            <v>42139</v>
          </cell>
          <cell r="Q2268" t="str">
            <v>REPUBLICA DE PANAMA</v>
          </cell>
          <cell r="R2268" t="str">
            <v>QUIMICOS</v>
          </cell>
          <cell r="S2268" t="str">
            <v>EQUIPOS DE LABORATORIO</v>
          </cell>
          <cell r="T2268" t="str">
            <v>REPRESENTANTE TECNICO DE VENTAS 1</v>
          </cell>
          <cell r="U2268" t="str">
            <v>REPRESENTANTE TECNICO DE VENTAS 1 QUIMICOS EQUIPOS</v>
          </cell>
        </row>
        <row r="2269">
          <cell r="C2269">
            <v>41964761</v>
          </cell>
          <cell r="D2269" t="str">
            <v>MENDOZA SANTIVAÑEZ OSCAR MANUEL</v>
          </cell>
          <cell r="E2269" t="str">
            <v>ACTIVO</v>
          </cell>
          <cell r="F2269">
            <v>32</v>
          </cell>
          <cell r="G2269">
            <v>30560</v>
          </cell>
          <cell r="H2269">
            <v>40179</v>
          </cell>
          <cell r="I2269" t="str">
            <v>M</v>
          </cell>
          <cell r="J2269" t="str">
            <v>DNI</v>
          </cell>
          <cell r="K2269">
            <v>41964761</v>
          </cell>
          <cell r="L2269" t="str">
            <v>UNIVERSIDAD INCONCLU</v>
          </cell>
          <cell r="M2269" t="str">
            <v>*PROFUTURO</v>
          </cell>
          <cell r="N2269" t="str">
            <v>NEGOCIOS INDUSTRIAL</v>
          </cell>
          <cell r="O2269" t="str">
            <v>EMPLEADOS</v>
          </cell>
          <cell r="P2269">
            <v>40179</v>
          </cell>
          <cell r="Q2269" t="str">
            <v>REPUBLICA DE PANAMA</v>
          </cell>
          <cell r="R2269" t="str">
            <v>OPERACIONES</v>
          </cell>
          <cell r="S2269" t="str">
            <v>SOPORTE COMERCIAL SAP</v>
          </cell>
          <cell r="T2269" t="str">
            <v>ANALISTA 2</v>
          </cell>
          <cell r="U2269" t="str">
            <v>ANALISTA 2 INDUSTRIAL OPERACIONES</v>
          </cell>
        </row>
        <row r="2270">
          <cell r="C2270">
            <v>42008661</v>
          </cell>
          <cell r="D2270" t="str">
            <v>PUMA CRUZ ALBERT</v>
          </cell>
          <cell r="E2270" t="str">
            <v>ACTIVO</v>
          </cell>
          <cell r="F2270">
            <v>32</v>
          </cell>
          <cell r="G2270">
            <v>30554</v>
          </cell>
          <cell r="H2270">
            <v>41680</v>
          </cell>
          <cell r="I2270" t="str">
            <v>M</v>
          </cell>
          <cell r="J2270" t="str">
            <v>DNI</v>
          </cell>
          <cell r="K2270">
            <v>42008661</v>
          </cell>
          <cell r="L2270" t="str">
            <v>TÉCNICO INCOMPLETO</v>
          </cell>
          <cell r="M2270" t="str">
            <v>*PRIMA</v>
          </cell>
          <cell r="N2270" t="str">
            <v>NEGOCIOS INDUSTRIAL</v>
          </cell>
          <cell r="O2270" t="str">
            <v>OBREROS</v>
          </cell>
          <cell r="P2270">
            <v>41680</v>
          </cell>
          <cell r="Q2270" t="str">
            <v>CENTRO DE DISTRIBUCION LURIN</v>
          </cell>
          <cell r="R2270" t="str">
            <v>OPERACIONES</v>
          </cell>
          <cell r="S2270" t="str">
            <v>PLANTA CD LURIN</v>
          </cell>
          <cell r="T2270" t="str">
            <v>AUXILIAR CALIFICADO 1</v>
          </cell>
          <cell r="U2270" t="str">
            <v>AUXILIAR CALIFICADO 1 PLANTA CD CALLAO</v>
          </cell>
        </row>
        <row r="2271">
          <cell r="C2271">
            <v>42145691</v>
          </cell>
          <cell r="D2271" t="str">
            <v>APAZA SANCHEZ LUZ GRACIELA</v>
          </cell>
          <cell r="E2271" t="str">
            <v>ACTIVO</v>
          </cell>
          <cell r="F2271">
            <v>32</v>
          </cell>
          <cell r="G2271">
            <v>30474</v>
          </cell>
          <cell r="H2271">
            <v>42095</v>
          </cell>
          <cell r="I2271" t="str">
            <v>F</v>
          </cell>
          <cell r="J2271" t="str">
            <v>DNI</v>
          </cell>
          <cell r="K2271">
            <v>42145691</v>
          </cell>
          <cell r="L2271" t="str">
            <v>TÉCNICO COMPLETO</v>
          </cell>
          <cell r="M2271" t="str">
            <v>*INTEGRA</v>
          </cell>
          <cell r="N2271" t="str">
            <v>NEGOCIOS INDUSTRIAL</v>
          </cell>
          <cell r="O2271" t="str">
            <v>EMPLEADOS</v>
          </cell>
          <cell r="P2271">
            <v>42095</v>
          </cell>
          <cell r="Q2271" t="str">
            <v>REPUBLICA DE PANAMA</v>
          </cell>
          <cell r="R2271" t="str">
            <v>QUIMICOS</v>
          </cell>
          <cell r="S2271" t="str">
            <v>FARMA Y COSMETICOS</v>
          </cell>
          <cell r="T2271" t="str">
            <v>REPRESENTANTE TECNICO DE VENTAS 1</v>
          </cell>
          <cell r="U2271" t="str">
            <v>REPRESENTANTE TECNICO DE VENTAS 1 QUIMICOS FARMA Y</v>
          </cell>
        </row>
        <row r="2272">
          <cell r="C2272">
            <v>42147551</v>
          </cell>
          <cell r="D2272" t="str">
            <v>COCA ATENCIO CARLOS HILMET</v>
          </cell>
          <cell r="E2272" t="str">
            <v>ACTIVO</v>
          </cell>
          <cell r="F2272">
            <v>31</v>
          </cell>
          <cell r="G2272">
            <v>30679</v>
          </cell>
          <cell r="H2272">
            <v>40969</v>
          </cell>
          <cell r="I2272" t="str">
            <v>M</v>
          </cell>
          <cell r="J2272" t="str">
            <v>DNI</v>
          </cell>
          <cell r="K2272">
            <v>42147551</v>
          </cell>
          <cell r="L2272" t="str">
            <v>TÉCNICO COMPLETO</v>
          </cell>
          <cell r="M2272" t="str">
            <v>*SNP</v>
          </cell>
          <cell r="N2272" t="str">
            <v>NEGOCIOS INDUSTRIAL</v>
          </cell>
          <cell r="O2272" t="str">
            <v>EMPLEADOS</v>
          </cell>
          <cell r="P2272">
            <v>40969</v>
          </cell>
          <cell r="Q2272" t="str">
            <v>REPUBLICA DE PANAMA</v>
          </cell>
          <cell r="R2272" t="str">
            <v>OPERACIONES</v>
          </cell>
          <cell r="S2272" t="str">
            <v>SAT</v>
          </cell>
          <cell r="T2272" t="str">
            <v>ESPECIALISTA 2</v>
          </cell>
          <cell r="U2272" t="str">
            <v>ESPECIALISTA 2 SAT</v>
          </cell>
        </row>
        <row r="2273">
          <cell r="C2273">
            <v>42149736</v>
          </cell>
          <cell r="D2273" t="str">
            <v>ORDINOLA CUADROS JORGE FAKIR</v>
          </cell>
          <cell r="E2273" t="str">
            <v>ACTIVO</v>
          </cell>
          <cell r="F2273">
            <v>31</v>
          </cell>
          <cell r="G2273">
            <v>30654</v>
          </cell>
          <cell r="H2273">
            <v>41548</v>
          </cell>
          <cell r="I2273" t="str">
            <v>M</v>
          </cell>
          <cell r="J2273" t="str">
            <v>DNI</v>
          </cell>
          <cell r="K2273">
            <v>42149736</v>
          </cell>
          <cell r="L2273" t="str">
            <v>SECUNDARIA COMPLETA</v>
          </cell>
          <cell r="M2273" t="str">
            <v>*PROFUTURO</v>
          </cell>
          <cell r="N2273" t="str">
            <v>NEGOCIOS INDUSTRIAL</v>
          </cell>
          <cell r="O2273" t="str">
            <v>OBREROS</v>
          </cell>
          <cell r="P2273">
            <v>41548</v>
          </cell>
          <cell r="Q2273" t="str">
            <v>CENTRO DE DISTRIBUCION LURIN</v>
          </cell>
          <cell r="R2273" t="str">
            <v>OPERACIONES</v>
          </cell>
          <cell r="S2273" t="str">
            <v>PLANTA CD LURIN</v>
          </cell>
          <cell r="T2273" t="str">
            <v>AUXILIAR</v>
          </cell>
          <cell r="U2273" t="str">
            <v>AUXILIAR PLANTA CD LURIN</v>
          </cell>
        </row>
        <row r="2274">
          <cell r="C2274">
            <v>42164326</v>
          </cell>
          <cell r="D2274" t="str">
            <v>ONCEBAY MAMANI JULIO RONALD</v>
          </cell>
          <cell r="E2274" t="str">
            <v>ACTIVO</v>
          </cell>
          <cell r="F2274">
            <v>32</v>
          </cell>
          <cell r="G2274">
            <v>30430</v>
          </cell>
          <cell r="H2274">
            <v>41155</v>
          </cell>
          <cell r="I2274" t="str">
            <v>M</v>
          </cell>
          <cell r="J2274" t="str">
            <v>DNI</v>
          </cell>
          <cell r="K2274">
            <v>42164326</v>
          </cell>
          <cell r="L2274" t="str">
            <v>TÉCNICO COMPLETO</v>
          </cell>
          <cell r="M2274" t="str">
            <v>*INTEGRA</v>
          </cell>
          <cell r="N2274" t="str">
            <v>NEGOCIOS INDUSTRIAL</v>
          </cell>
          <cell r="O2274" t="str">
            <v>EMPLEADOS</v>
          </cell>
          <cell r="P2274">
            <v>41155</v>
          </cell>
          <cell r="Q2274" t="str">
            <v>REPUBLICA DE PANAMA</v>
          </cell>
          <cell r="R2274" t="str">
            <v>OPERACIONES</v>
          </cell>
          <cell r="S2274" t="str">
            <v>SAT</v>
          </cell>
          <cell r="T2274" t="str">
            <v>TECNICO DE SERVICIOS</v>
          </cell>
          <cell r="U2274" t="str">
            <v>TECNICO DE SERVICIOS SAT</v>
          </cell>
        </row>
        <row r="2275">
          <cell r="C2275">
            <v>42184178</v>
          </cell>
          <cell r="D2275" t="str">
            <v>REVILLA ORBEGOZO ERICK MIGUEL</v>
          </cell>
          <cell r="E2275" t="str">
            <v>ACTIVO</v>
          </cell>
          <cell r="F2275">
            <v>31</v>
          </cell>
          <cell r="G2275">
            <v>30701</v>
          </cell>
          <cell r="H2275">
            <v>42170</v>
          </cell>
          <cell r="I2275" t="str">
            <v>M</v>
          </cell>
          <cell r="J2275" t="str">
            <v>DNI</v>
          </cell>
          <cell r="K2275">
            <v>42184178</v>
          </cell>
          <cell r="L2275" t="str">
            <v>TITULADO</v>
          </cell>
          <cell r="M2275" t="str">
            <v>*PRIMA</v>
          </cell>
          <cell r="N2275" t="str">
            <v>NEGOCIOS INDUSTRIAL</v>
          </cell>
          <cell r="O2275" t="str">
            <v>EMPLEADOS</v>
          </cell>
          <cell r="P2275">
            <v>42170</v>
          </cell>
          <cell r="Q2275" t="str">
            <v>REPUBLICA DE PANAMA</v>
          </cell>
          <cell r="R2275" t="str">
            <v>QUIMICOS</v>
          </cell>
          <cell r="S2275" t="str">
            <v>GERENCIA QUIMICOS</v>
          </cell>
          <cell r="T2275" t="str">
            <v>REPRESENTANTE TECNICO DE VENTAS</v>
          </cell>
          <cell r="U2275" t="str">
            <v>REPRESENTANTE TECNICO DE VENTAS QUIMICOS GERENCIA</v>
          </cell>
        </row>
        <row r="2276">
          <cell r="C2276">
            <v>42304933</v>
          </cell>
          <cell r="D2276" t="str">
            <v>CIEZA VARGAS WILMER</v>
          </cell>
          <cell r="E2276" t="str">
            <v>ACTIVO</v>
          </cell>
          <cell r="F2276">
            <v>31</v>
          </cell>
          <cell r="G2276">
            <v>30761</v>
          </cell>
          <cell r="H2276">
            <v>41031</v>
          </cell>
          <cell r="I2276" t="str">
            <v>M</v>
          </cell>
          <cell r="J2276" t="str">
            <v>DNI</v>
          </cell>
          <cell r="K2276">
            <v>42304933</v>
          </cell>
          <cell r="L2276" t="str">
            <v>BACHILLER</v>
          </cell>
          <cell r="M2276" t="str">
            <v>*PROFUTURO</v>
          </cell>
          <cell r="N2276" t="str">
            <v>NEGOCIOS INDUSTRIAL</v>
          </cell>
          <cell r="O2276" t="str">
            <v>EMPLEADOS</v>
          </cell>
          <cell r="P2276">
            <v>41031</v>
          </cell>
          <cell r="Q2276" t="str">
            <v>OFICINA CHICLAYO</v>
          </cell>
          <cell r="R2276" t="str">
            <v>GERENCIA AGRO VETERINARIA</v>
          </cell>
          <cell r="S2276" t="str">
            <v>AGROQUIMICOS</v>
          </cell>
          <cell r="T2276" t="str">
            <v>REPRESENTANTE TECNICO DE VENTAS 1</v>
          </cell>
          <cell r="U2276" t="str">
            <v>REPRESENTANTE TECNICO DE VENTAS 1 INDUSTRIAL AGROQ</v>
          </cell>
        </row>
        <row r="2277">
          <cell r="C2277">
            <v>42386597</v>
          </cell>
          <cell r="D2277" t="str">
            <v>CHAMA COAQUIRA JOSE ANTONIO</v>
          </cell>
          <cell r="E2277" t="str">
            <v>ACTIVO</v>
          </cell>
          <cell r="F2277">
            <v>31</v>
          </cell>
          <cell r="G2277">
            <v>30803</v>
          </cell>
          <cell r="H2277">
            <v>41519</v>
          </cell>
          <cell r="I2277" t="str">
            <v>M</v>
          </cell>
          <cell r="J2277" t="str">
            <v>DNI</v>
          </cell>
          <cell r="K2277">
            <v>42386597</v>
          </cell>
          <cell r="L2277" t="str">
            <v>TÉCNICO INCOMPLETO</v>
          </cell>
          <cell r="M2277" t="str">
            <v>*SNP</v>
          </cell>
          <cell r="N2277" t="str">
            <v>NEGOCIOS AGRO VETERINARIA</v>
          </cell>
          <cell r="O2277" t="str">
            <v>EMPLEADOS</v>
          </cell>
          <cell r="P2277">
            <v>41519</v>
          </cell>
          <cell r="Q2277" t="str">
            <v>OFICINA AREQUIPA</v>
          </cell>
          <cell r="R2277" t="str">
            <v>AGRO</v>
          </cell>
          <cell r="S2277" t="str">
            <v>AGRO</v>
          </cell>
          <cell r="T2277" t="str">
            <v>PROMOTOR(A) DE VENTAS</v>
          </cell>
          <cell r="U2277" t="str">
            <v>PROMOTOR(A) DE VENTAS INDUSTRIAL AGROQUIMICOS</v>
          </cell>
        </row>
        <row r="2278">
          <cell r="C2278">
            <v>42505939</v>
          </cell>
          <cell r="D2278" t="str">
            <v>VALVERDE QUISPE ESTELA MARGARITA</v>
          </cell>
          <cell r="E2278" t="str">
            <v>ACTIVO</v>
          </cell>
          <cell r="F2278">
            <v>32</v>
          </cell>
          <cell r="G2278">
            <v>30507</v>
          </cell>
          <cell r="H2278">
            <v>40770</v>
          </cell>
          <cell r="I2278" t="str">
            <v>F</v>
          </cell>
          <cell r="J2278" t="str">
            <v>DNI</v>
          </cell>
          <cell r="K2278">
            <v>42505939</v>
          </cell>
          <cell r="L2278" t="str">
            <v>TITULADO</v>
          </cell>
          <cell r="M2278" t="str">
            <v>*PRIMA</v>
          </cell>
          <cell r="N2278" t="str">
            <v>NEGOCIOS INDUSTRIAL</v>
          </cell>
          <cell r="O2278" t="str">
            <v>EMPLEADOS</v>
          </cell>
          <cell r="P2278">
            <v>40770</v>
          </cell>
          <cell r="Q2278" t="str">
            <v>REPUBLICA DE PANAMA</v>
          </cell>
          <cell r="R2278" t="str">
            <v>QUIMICOS</v>
          </cell>
          <cell r="S2278" t="str">
            <v>EQUIPOS DE LABORATORIO</v>
          </cell>
          <cell r="T2278" t="str">
            <v>REPRESENTANTE TECNICO DE VENTAS 1</v>
          </cell>
          <cell r="U2278" t="str">
            <v>REPRESENTANTE TECNICO DE VENTAS 1 QUIMICOS EQUIPOS</v>
          </cell>
        </row>
        <row r="2279">
          <cell r="C2279">
            <v>42517842</v>
          </cell>
          <cell r="D2279" t="str">
            <v>CARHUAVILCA GUADALUPE EDGARDO JOSE</v>
          </cell>
          <cell r="E2279" t="str">
            <v>ACTIVO</v>
          </cell>
          <cell r="F2279">
            <v>31</v>
          </cell>
          <cell r="G2279">
            <v>30875</v>
          </cell>
          <cell r="H2279">
            <v>40193</v>
          </cell>
          <cell r="I2279" t="str">
            <v>M</v>
          </cell>
          <cell r="J2279" t="str">
            <v>DNI</v>
          </cell>
          <cell r="K2279">
            <v>42517842</v>
          </cell>
          <cell r="L2279" t="str">
            <v>TÉCNICO COMPLETO</v>
          </cell>
          <cell r="M2279" t="str">
            <v>*SNP</v>
          </cell>
          <cell r="N2279" t="str">
            <v>NEGOCIOS INDUSTRIAL</v>
          </cell>
          <cell r="O2279" t="str">
            <v>EMPLEADOS</v>
          </cell>
          <cell r="P2279">
            <v>40193</v>
          </cell>
          <cell r="Q2279" t="str">
            <v>CENTRO DE DISTRIBUCION LURIN</v>
          </cell>
          <cell r="R2279" t="str">
            <v>CONSTRUCCION Y MINERIA</v>
          </cell>
          <cell r="S2279" t="str">
            <v>HILTI</v>
          </cell>
          <cell r="T2279" t="str">
            <v>ESPECIALISTA 1</v>
          </cell>
          <cell r="U2279" t="str">
            <v>ESPECIALISTA 1 CONSTRUCCION Y MINERIA HILTI</v>
          </cell>
        </row>
        <row r="2280">
          <cell r="C2280">
            <v>42520120</v>
          </cell>
          <cell r="D2280" t="str">
            <v>RAMOS YANAC PABLO JOSEPH</v>
          </cell>
          <cell r="E2280" t="str">
            <v>ACTIVO</v>
          </cell>
          <cell r="F2280">
            <v>32</v>
          </cell>
          <cell r="G2280">
            <v>30519</v>
          </cell>
          <cell r="H2280">
            <v>40954</v>
          </cell>
          <cell r="I2280" t="str">
            <v>M</v>
          </cell>
          <cell r="J2280" t="str">
            <v>DNI</v>
          </cell>
          <cell r="K2280">
            <v>42520120</v>
          </cell>
          <cell r="L2280" t="str">
            <v>BACHILLER</v>
          </cell>
          <cell r="M2280" t="str">
            <v>*PRIMA</v>
          </cell>
          <cell r="N2280" t="str">
            <v>NEGOCIOS INDUSTRIAL</v>
          </cell>
          <cell r="O2280" t="str">
            <v>EMPLEADOS</v>
          </cell>
          <cell r="P2280">
            <v>40954</v>
          </cell>
          <cell r="Q2280" t="str">
            <v>REPUBLICA DE PANAMA</v>
          </cell>
          <cell r="R2280" t="str">
            <v>CONSTRUCCION Y MINERIA</v>
          </cell>
          <cell r="S2280" t="str">
            <v>HILTI</v>
          </cell>
          <cell r="T2280" t="str">
            <v>COORDINADOR</v>
          </cell>
          <cell r="U2280" t="str">
            <v>COORDINADOR CONSTRUCCION Y MINERIA HILTI</v>
          </cell>
        </row>
        <row r="2281">
          <cell r="C2281">
            <v>42525668</v>
          </cell>
          <cell r="D2281" t="str">
            <v>MUÑOZ PEREYRA JESUS ENRIQUE</v>
          </cell>
          <cell r="E2281" t="str">
            <v>ACTIVO</v>
          </cell>
          <cell r="F2281">
            <v>31</v>
          </cell>
          <cell r="G2281">
            <v>30813</v>
          </cell>
          <cell r="H2281">
            <v>42128</v>
          </cell>
          <cell r="I2281" t="str">
            <v>M</v>
          </cell>
          <cell r="J2281" t="str">
            <v>DNI</v>
          </cell>
          <cell r="K2281">
            <v>42525668</v>
          </cell>
          <cell r="L2281" t="str">
            <v>TÉCNICO COMPLETO</v>
          </cell>
          <cell r="M2281" t="str">
            <v>HABITAT</v>
          </cell>
          <cell r="N2281" t="str">
            <v>NEGOCIOS INDUSTRIAL</v>
          </cell>
          <cell r="O2281" t="str">
            <v>OBREROS</v>
          </cell>
          <cell r="P2281">
            <v>42128</v>
          </cell>
          <cell r="Q2281" t="str">
            <v>REPUBLICA DE PANAMA</v>
          </cell>
          <cell r="R2281" t="str">
            <v>OPERACIONES</v>
          </cell>
          <cell r="S2281" t="str">
            <v>ALMACEN HILTI</v>
          </cell>
          <cell r="T2281" t="str">
            <v>AUXILIAR CALIFICADO 1</v>
          </cell>
          <cell r="U2281" t="str">
            <v>AUXILIAR CALIFICADO 1 ALMACEN HILTI</v>
          </cell>
        </row>
        <row r="2282">
          <cell r="C2282">
            <v>42528847</v>
          </cell>
          <cell r="D2282" t="str">
            <v>AGUIRRE AYBAR MADELINE FIORELLA</v>
          </cell>
          <cell r="E2282" t="str">
            <v>ACTIVO</v>
          </cell>
          <cell r="F2282">
            <v>31</v>
          </cell>
          <cell r="G2282">
            <v>30861</v>
          </cell>
          <cell r="H2282">
            <v>42278</v>
          </cell>
          <cell r="I2282" t="str">
            <v>F</v>
          </cell>
          <cell r="J2282" t="str">
            <v>DNI</v>
          </cell>
          <cell r="K2282">
            <v>42528847</v>
          </cell>
          <cell r="L2282" t="str">
            <v>TITULADO</v>
          </cell>
          <cell r="M2282" t="str">
            <v>*PROFUTURO</v>
          </cell>
          <cell r="N2282" t="str">
            <v>NEGOCIOS INDUSTRIAL</v>
          </cell>
          <cell r="O2282" t="str">
            <v>EMPLEADOS</v>
          </cell>
          <cell r="P2282">
            <v>42278</v>
          </cell>
          <cell r="Q2282" t="str">
            <v>REPUBLICA DE PANAMA</v>
          </cell>
          <cell r="R2282" t="str">
            <v>QUIMICOS</v>
          </cell>
          <cell r="S2282" t="str">
            <v>EQUIPOS DE LABORATORIO</v>
          </cell>
          <cell r="T2282" t="str">
            <v>REPRESENTANTE TECNICO DE VENTAS 1</v>
          </cell>
          <cell r="U2282" t="str">
            <v>REPRESENTANTE TECNICO DE VENTAS 1 QUIMICOS EQUIPOS</v>
          </cell>
        </row>
        <row r="2283">
          <cell r="C2283">
            <v>42567199</v>
          </cell>
          <cell r="D2283" t="str">
            <v>PAREDES MORAN JHAN CARLOS IVAN</v>
          </cell>
          <cell r="E2283" t="str">
            <v>ACTIVO</v>
          </cell>
          <cell r="F2283">
            <v>31</v>
          </cell>
          <cell r="G2283">
            <v>30880</v>
          </cell>
          <cell r="H2283">
            <v>40330</v>
          </cell>
          <cell r="I2283" t="str">
            <v>M</v>
          </cell>
          <cell r="J2283" t="str">
            <v>DNI</v>
          </cell>
          <cell r="K2283">
            <v>42567199</v>
          </cell>
          <cell r="L2283" t="str">
            <v>TÉCNICO COMPLETO</v>
          </cell>
          <cell r="M2283" t="str">
            <v>*INTEGRA</v>
          </cell>
          <cell r="N2283" t="str">
            <v>NEGOCIOS INDUSTRIAL</v>
          </cell>
          <cell r="O2283" t="str">
            <v>EMPLEADOS</v>
          </cell>
          <cell r="P2283">
            <v>40330</v>
          </cell>
          <cell r="Q2283" t="str">
            <v>CENTRO DE DISTRIBUCION AVENIDA ARGENTINA</v>
          </cell>
          <cell r="R2283" t="str">
            <v>OPERACIONES</v>
          </cell>
          <cell r="S2283" t="str">
            <v>PLANTA CD CALLAO</v>
          </cell>
          <cell r="T2283" t="str">
            <v>ESPECIALISTA 1</v>
          </cell>
          <cell r="U2283" t="str">
            <v>ESPECIALISTA 1 PLANTA CD CALLAO</v>
          </cell>
        </row>
        <row r="2284">
          <cell r="C2284">
            <v>42701810</v>
          </cell>
          <cell r="D2284" t="str">
            <v>NEIRA BETETA ANDREA ALEJANDRA</v>
          </cell>
          <cell r="E2284" t="str">
            <v>ACTIVO</v>
          </cell>
          <cell r="F2284">
            <v>31</v>
          </cell>
          <cell r="G2284">
            <v>30909</v>
          </cell>
          <cell r="H2284">
            <v>40756</v>
          </cell>
          <cell r="I2284" t="str">
            <v>F</v>
          </cell>
          <cell r="J2284" t="str">
            <v>DNI</v>
          </cell>
          <cell r="K2284">
            <v>42701810</v>
          </cell>
          <cell r="L2284" t="str">
            <v>BACHILLER</v>
          </cell>
          <cell r="M2284" t="str">
            <v>*PRIMA</v>
          </cell>
          <cell r="N2284" t="str">
            <v>NEGOCIOS INDUSTRIAL</v>
          </cell>
          <cell r="O2284" t="str">
            <v>EMPLEADOS</v>
          </cell>
          <cell r="P2284">
            <v>40940</v>
          </cell>
          <cell r="Q2284" t="str">
            <v>REPUBLICA DE PANAMA</v>
          </cell>
          <cell r="R2284" t="str">
            <v>QUIMICOS</v>
          </cell>
          <cell r="S2284" t="str">
            <v>ALIMENTOS</v>
          </cell>
          <cell r="T2284" t="str">
            <v>ANALISTA 1</v>
          </cell>
          <cell r="U2284" t="str">
            <v>ANALISTA 1 QUIMICOS ALIMENTOS</v>
          </cell>
        </row>
        <row r="2285">
          <cell r="C2285">
            <v>42721560</v>
          </cell>
          <cell r="D2285" t="str">
            <v>GUSUKUMA IBERICO GINA</v>
          </cell>
          <cell r="E2285" t="str">
            <v>ACTIVO</v>
          </cell>
          <cell r="F2285">
            <v>31</v>
          </cell>
          <cell r="G2285">
            <v>30961</v>
          </cell>
          <cell r="H2285">
            <v>40193</v>
          </cell>
          <cell r="I2285" t="str">
            <v>F</v>
          </cell>
          <cell r="J2285" t="str">
            <v>DNI</v>
          </cell>
          <cell r="K2285">
            <v>42721560</v>
          </cell>
          <cell r="L2285" t="str">
            <v>MAESTRÍA COMPLETA</v>
          </cell>
          <cell r="M2285" t="str">
            <v>*PRIMA</v>
          </cell>
          <cell r="N2285" t="str">
            <v>NEGOCIOS INDUSTRIAL</v>
          </cell>
          <cell r="O2285" t="str">
            <v>EMPLEADOS</v>
          </cell>
          <cell r="P2285">
            <v>40193</v>
          </cell>
          <cell r="Q2285" t="str">
            <v>REPUBLICA DE PANAMA</v>
          </cell>
          <cell r="R2285" t="str">
            <v>CONSTRUCCION Y MINERIA</v>
          </cell>
          <cell r="S2285" t="str">
            <v>ADITIVOS CONSTRUCCION</v>
          </cell>
          <cell r="T2285" t="str">
            <v>ASESOR TECNICO</v>
          </cell>
          <cell r="U2285" t="str">
            <v>ASESOR TECNICO INDUSTRIAL CONSTRUCCION</v>
          </cell>
        </row>
        <row r="2286">
          <cell r="C2286">
            <v>42734263</v>
          </cell>
          <cell r="D2286" t="str">
            <v>PEREZ UNTIVEROS VICTOR CRECIENCIANO</v>
          </cell>
          <cell r="E2286" t="str">
            <v>ACTIVO</v>
          </cell>
          <cell r="F2286">
            <v>31</v>
          </cell>
          <cell r="G2286">
            <v>30939</v>
          </cell>
          <cell r="H2286">
            <v>40739</v>
          </cell>
          <cell r="I2286" t="str">
            <v>M</v>
          </cell>
          <cell r="J2286" t="str">
            <v>DNI</v>
          </cell>
          <cell r="K2286">
            <v>42734263</v>
          </cell>
          <cell r="L2286" t="str">
            <v>TÉCNICO COMPLETO</v>
          </cell>
          <cell r="M2286" t="str">
            <v>*PRIMA</v>
          </cell>
          <cell r="N2286" t="str">
            <v>NEGOCIOS INDUSTRIAL</v>
          </cell>
          <cell r="O2286" t="str">
            <v>EMPLEADOS</v>
          </cell>
          <cell r="P2286">
            <v>40739</v>
          </cell>
          <cell r="Q2286" t="str">
            <v>REPUBLICA DE PANAMA</v>
          </cell>
          <cell r="R2286" t="str">
            <v>CONSTRUCCION Y MINERIA</v>
          </cell>
          <cell r="S2286" t="str">
            <v>ADITIVOS CONSTRUCCION</v>
          </cell>
          <cell r="T2286" t="str">
            <v>ESPECIALISTA 1</v>
          </cell>
          <cell r="U2286" t="str">
            <v>ESPECIALISTA 1 ADITIVOS CONSTRUCCION</v>
          </cell>
        </row>
        <row r="2287">
          <cell r="C2287">
            <v>42766140</v>
          </cell>
          <cell r="D2287" t="str">
            <v>BUSTAMANTE ARTETA GIANCARLO</v>
          </cell>
          <cell r="E2287" t="str">
            <v>ACTIVO</v>
          </cell>
          <cell r="F2287">
            <v>31</v>
          </cell>
          <cell r="G2287">
            <v>30998</v>
          </cell>
          <cell r="H2287">
            <v>40892</v>
          </cell>
          <cell r="I2287" t="str">
            <v>M</v>
          </cell>
          <cell r="J2287" t="str">
            <v>DNI</v>
          </cell>
          <cell r="K2287">
            <v>42766140</v>
          </cell>
          <cell r="L2287" t="str">
            <v>BACHILLER</v>
          </cell>
          <cell r="M2287" t="str">
            <v>*PRIMA</v>
          </cell>
          <cell r="N2287" t="str">
            <v>NEGOCIOS INDUSTRIAL</v>
          </cell>
          <cell r="O2287" t="str">
            <v>EMPLEADOS</v>
          </cell>
          <cell r="P2287">
            <v>40892</v>
          </cell>
          <cell r="Q2287" t="str">
            <v>OFICINA AREQUIPA</v>
          </cell>
          <cell r="R2287" t="str">
            <v>CONSTRUCCION Y MINERIA</v>
          </cell>
          <cell r="S2287" t="str">
            <v>HILTI</v>
          </cell>
          <cell r="T2287" t="str">
            <v>REPRESENTANTE TECNICO DE VENTAS 1</v>
          </cell>
          <cell r="U2287" t="str">
            <v>REPRESENTANTE TECNICO DE VENTAS 1 CONSTRUCCION Y M</v>
          </cell>
        </row>
        <row r="2288">
          <cell r="C2288">
            <v>42778913</v>
          </cell>
          <cell r="D2288" t="str">
            <v>AGUILAR AMAYA DAVID NICANOR</v>
          </cell>
          <cell r="E2288" t="str">
            <v>ACTIVO</v>
          </cell>
          <cell r="F2288">
            <v>33</v>
          </cell>
          <cell r="G2288">
            <v>30283</v>
          </cell>
          <cell r="H2288">
            <v>41671</v>
          </cell>
          <cell r="I2288" t="str">
            <v>M</v>
          </cell>
          <cell r="J2288" t="str">
            <v>DNI</v>
          </cell>
          <cell r="K2288">
            <v>42778913</v>
          </cell>
          <cell r="L2288" t="str">
            <v>BACHILLER</v>
          </cell>
          <cell r="M2288" t="str">
            <v>*SNP</v>
          </cell>
          <cell r="N2288" t="str">
            <v>NEGOCIOS INDUSTRIAL</v>
          </cell>
          <cell r="O2288" t="str">
            <v>EMPLEADOS</v>
          </cell>
          <cell r="P2288">
            <v>41671</v>
          </cell>
          <cell r="Q2288" t="str">
            <v>OFICINA CHICLAYO</v>
          </cell>
          <cell r="R2288" t="str">
            <v>CONSTRUCCION Y MINERIA</v>
          </cell>
          <cell r="S2288" t="str">
            <v>HILTI</v>
          </cell>
          <cell r="T2288" t="str">
            <v>REPRESENTANTE TECNICO DE VENTAS</v>
          </cell>
          <cell r="U2288" t="str">
            <v>REPRESENTANTE TECNICO DE VENTAS CONSTRUCCION Y MIN</v>
          </cell>
        </row>
        <row r="2289">
          <cell r="C2289">
            <v>42855033</v>
          </cell>
          <cell r="D2289" t="str">
            <v>CARLOS HURTADO HAROLD SMITH</v>
          </cell>
          <cell r="E2289" t="str">
            <v>ACTIVO</v>
          </cell>
          <cell r="F2289">
            <v>30</v>
          </cell>
          <cell r="G2289">
            <v>31083</v>
          </cell>
          <cell r="H2289">
            <v>39237</v>
          </cell>
          <cell r="I2289" t="str">
            <v>M</v>
          </cell>
          <cell r="J2289" t="str">
            <v>DNI</v>
          </cell>
          <cell r="K2289">
            <v>42855033</v>
          </cell>
          <cell r="L2289" t="str">
            <v>TÉCNICO COMPLETO</v>
          </cell>
          <cell r="M2289" t="str">
            <v>*PRIMA</v>
          </cell>
          <cell r="N2289" t="str">
            <v>NEGOCIOS INDUSTRIAL</v>
          </cell>
          <cell r="O2289" t="str">
            <v>EMPLEADOS</v>
          </cell>
          <cell r="P2289">
            <v>39237</v>
          </cell>
          <cell r="Q2289" t="str">
            <v>CENTRO DE DISTRIBUCION AVENIDA ARGENTINA</v>
          </cell>
          <cell r="R2289" t="str">
            <v>OPERACIONES</v>
          </cell>
          <cell r="S2289" t="str">
            <v>PLANTA CD CALLAO</v>
          </cell>
          <cell r="T2289" t="str">
            <v>SUPERVISOR</v>
          </cell>
          <cell r="U2289" t="str">
            <v>SUPERVISOR PLANTA CD CALLAO</v>
          </cell>
        </row>
        <row r="2290">
          <cell r="C2290">
            <v>42861744</v>
          </cell>
          <cell r="D2290" t="str">
            <v>CUEVA LARA GLORIA KELLY</v>
          </cell>
          <cell r="E2290" t="str">
            <v>ACTIVO</v>
          </cell>
          <cell r="F2290">
            <v>30</v>
          </cell>
          <cell r="G2290">
            <v>31055</v>
          </cell>
          <cell r="H2290">
            <v>41730</v>
          </cell>
          <cell r="I2290" t="str">
            <v>F</v>
          </cell>
          <cell r="J2290" t="str">
            <v>DNI</v>
          </cell>
          <cell r="K2290">
            <v>42861744</v>
          </cell>
          <cell r="L2290" t="str">
            <v>TITULADO</v>
          </cell>
          <cell r="M2290" t="str">
            <v>*INTEGRA</v>
          </cell>
          <cell r="N2290" t="str">
            <v>NEGOCIOS INDUSTRIAL</v>
          </cell>
          <cell r="O2290" t="str">
            <v>EMPLEADOS</v>
          </cell>
          <cell r="P2290">
            <v>41730</v>
          </cell>
          <cell r="Q2290" t="str">
            <v>REPUBLICA DE PANAMA</v>
          </cell>
          <cell r="R2290" t="str">
            <v>CONSTRUCCION Y MINERIA</v>
          </cell>
          <cell r="S2290" t="str">
            <v>HILTI</v>
          </cell>
          <cell r="T2290" t="str">
            <v>REPRESENTANTE TECNICO DE VENTAS 1</v>
          </cell>
          <cell r="U2290" t="str">
            <v>REPRESENTANTE TECNICO DE VENTAS 1 CONSTRUCCION Y M</v>
          </cell>
        </row>
        <row r="2291">
          <cell r="C2291">
            <v>42869219</v>
          </cell>
          <cell r="D2291" t="str">
            <v>MENESES PARIONA RICARDO ALEXANDER</v>
          </cell>
          <cell r="E2291" t="str">
            <v>ACTIVO</v>
          </cell>
          <cell r="F2291">
            <v>30</v>
          </cell>
          <cell r="G2291">
            <v>31041</v>
          </cell>
          <cell r="H2291">
            <v>41197</v>
          </cell>
          <cell r="I2291" t="str">
            <v>M</v>
          </cell>
          <cell r="J2291" t="str">
            <v>DNI</v>
          </cell>
          <cell r="K2291">
            <v>42869219</v>
          </cell>
          <cell r="L2291" t="str">
            <v>TÉCNICO COMPLETO</v>
          </cell>
          <cell r="M2291" t="str">
            <v>*PRIMA</v>
          </cell>
          <cell r="N2291" t="str">
            <v>NEGOCIOS INDUSTRIAL</v>
          </cell>
          <cell r="O2291" t="str">
            <v>EMPLEADOS</v>
          </cell>
          <cell r="P2291">
            <v>41197</v>
          </cell>
          <cell r="Q2291" t="str">
            <v>REPUBLICA DE PANAMA</v>
          </cell>
          <cell r="R2291" t="str">
            <v>OPERACIONES</v>
          </cell>
          <cell r="S2291" t="str">
            <v>SAT</v>
          </cell>
          <cell r="T2291" t="str">
            <v>ESPECIALISTA 1</v>
          </cell>
          <cell r="U2291" t="str">
            <v>ESPECIALISTA 1 SAT</v>
          </cell>
        </row>
        <row r="2292">
          <cell r="C2292">
            <v>42885420</v>
          </cell>
          <cell r="D2292" t="str">
            <v>CHULLUNCUY LAZARO ERIKA CANDELARIA</v>
          </cell>
          <cell r="E2292" t="str">
            <v>ACTIVO</v>
          </cell>
          <cell r="F2292">
            <v>30</v>
          </cell>
          <cell r="G2292">
            <v>31080</v>
          </cell>
          <cell r="H2292">
            <v>42095</v>
          </cell>
          <cell r="I2292" t="str">
            <v>F</v>
          </cell>
          <cell r="J2292" t="str">
            <v>DNI</v>
          </cell>
          <cell r="K2292">
            <v>42885420</v>
          </cell>
          <cell r="L2292" t="str">
            <v>TÉCNICO COMPLETO</v>
          </cell>
          <cell r="M2292" t="str">
            <v>*PROFUTURO</v>
          </cell>
          <cell r="N2292" t="str">
            <v>NEGOCIOS INDUSTRIAL</v>
          </cell>
          <cell r="O2292" t="str">
            <v>EMPLEADOS</v>
          </cell>
          <cell r="P2292">
            <v>42095</v>
          </cell>
          <cell r="Q2292" t="str">
            <v>REPUBLICA DE PANAMA</v>
          </cell>
          <cell r="R2292" t="str">
            <v>CONSTRUCCION Y MINERIA</v>
          </cell>
          <cell r="S2292" t="str">
            <v>GERENCIA CONSTRUCCION</v>
          </cell>
          <cell r="T2292" t="str">
            <v>ASISTENTE ADMINISTRATIVO 1</v>
          </cell>
          <cell r="U2292" t="str">
            <v>ASISTENTE ADMINISTRATIVO 1 CONSTRUCCION Y MINERIA</v>
          </cell>
        </row>
        <row r="2293">
          <cell r="C2293">
            <v>42941344</v>
          </cell>
          <cell r="D2293" t="str">
            <v>HUARACHA QUISPE JOSUE DANIEL</v>
          </cell>
          <cell r="E2293" t="str">
            <v>ACTIVO</v>
          </cell>
          <cell r="F2293">
            <v>30</v>
          </cell>
          <cell r="G2293">
            <v>31149</v>
          </cell>
          <cell r="H2293">
            <v>42128</v>
          </cell>
          <cell r="I2293" t="str">
            <v>M</v>
          </cell>
          <cell r="J2293" t="str">
            <v>DNI</v>
          </cell>
          <cell r="K2293">
            <v>42941344</v>
          </cell>
          <cell r="L2293" t="str">
            <v>SECUNDARIA COMPLETA</v>
          </cell>
          <cell r="M2293" t="str">
            <v>*SNP</v>
          </cell>
          <cell r="N2293" t="str">
            <v>NEGOCIOS AGRO VETERINARIA</v>
          </cell>
          <cell r="O2293" t="str">
            <v>EMPLEADOS</v>
          </cell>
          <cell r="P2293">
            <v>42128</v>
          </cell>
          <cell r="Q2293" t="str">
            <v>REPUBLICA DE PANAMA</v>
          </cell>
          <cell r="R2293" t="str">
            <v>AGRO</v>
          </cell>
          <cell r="S2293" t="str">
            <v>AGRO</v>
          </cell>
          <cell r="T2293" t="str">
            <v>PROMOTOR(A) DE VENTAS</v>
          </cell>
          <cell r="U2293" t="str">
            <v>PROMOTOR(A) DE VENTAS AGRO</v>
          </cell>
        </row>
        <row r="2294">
          <cell r="C2294">
            <v>42992993</v>
          </cell>
          <cell r="D2294" t="str">
            <v>TORRES CASTILLA JOSE ALBERTO</v>
          </cell>
          <cell r="E2294" t="str">
            <v>ACTIVO</v>
          </cell>
          <cell r="F2294">
            <v>32</v>
          </cell>
          <cell r="G2294">
            <v>30554</v>
          </cell>
          <cell r="H2294">
            <v>40238</v>
          </cell>
          <cell r="I2294" t="str">
            <v>M</v>
          </cell>
          <cell r="J2294" t="str">
            <v>DNI</v>
          </cell>
          <cell r="K2294">
            <v>42992993</v>
          </cell>
          <cell r="L2294" t="str">
            <v>TÉCNICO COMPLETO</v>
          </cell>
          <cell r="M2294" t="str">
            <v>*INTEGRA</v>
          </cell>
          <cell r="N2294" t="str">
            <v>NEGOCIOS INDUSTRIAL</v>
          </cell>
          <cell r="O2294" t="str">
            <v>EMPLEADOS</v>
          </cell>
          <cell r="P2294">
            <v>40238</v>
          </cell>
          <cell r="Q2294" t="str">
            <v>REPUBLICA DE PANAMA</v>
          </cell>
          <cell r="R2294" t="str">
            <v>CONSTRUCCION Y MINERIA</v>
          </cell>
          <cell r="S2294" t="str">
            <v>MAQUINARIA CONSTRUCCION</v>
          </cell>
          <cell r="T2294" t="str">
            <v>ASESOR TECNICO</v>
          </cell>
          <cell r="U2294" t="str">
            <v>ASESOR TECNICO CONSTRUCCION Y MINERIA MAQUINARIA C</v>
          </cell>
        </row>
        <row r="2295">
          <cell r="C2295">
            <v>43002710</v>
          </cell>
          <cell r="D2295" t="str">
            <v>MAMANI QUISPE EUDALDO</v>
          </cell>
          <cell r="E2295" t="str">
            <v>ACTIVO</v>
          </cell>
          <cell r="F2295">
            <v>30</v>
          </cell>
          <cell r="G2295">
            <v>31166</v>
          </cell>
          <cell r="H2295">
            <v>41558</v>
          </cell>
          <cell r="I2295" t="str">
            <v>M</v>
          </cell>
          <cell r="J2295" t="str">
            <v>DNI</v>
          </cell>
          <cell r="K2295">
            <v>43002710</v>
          </cell>
          <cell r="L2295" t="str">
            <v>TÉCNICO INCOMPLETO</v>
          </cell>
          <cell r="M2295" t="str">
            <v>*SNP</v>
          </cell>
          <cell r="N2295" t="str">
            <v>NEGOCIOS INDUSTRIAL</v>
          </cell>
          <cell r="O2295" t="str">
            <v>OBREROS</v>
          </cell>
          <cell r="P2295">
            <v>41558</v>
          </cell>
          <cell r="Q2295" t="str">
            <v>CENTRO DE DISTRIBUCION LURIN</v>
          </cell>
          <cell r="R2295" t="str">
            <v>OPERACIONES</v>
          </cell>
          <cell r="S2295" t="str">
            <v>PLANTA CD LURIN</v>
          </cell>
          <cell r="T2295" t="str">
            <v>AUXILIAR</v>
          </cell>
          <cell r="U2295" t="str">
            <v>AUXILIAR INDUSTRIAL OPERACIONES</v>
          </cell>
        </row>
        <row r="2296">
          <cell r="C2296">
            <v>43074513</v>
          </cell>
          <cell r="D2296" t="str">
            <v>ZEGARRA ESTEBAN JOSE ROBBY JHOANN</v>
          </cell>
          <cell r="E2296" t="str">
            <v>ACTIVO</v>
          </cell>
          <cell r="F2296">
            <v>30</v>
          </cell>
          <cell r="G2296">
            <v>31238</v>
          </cell>
          <cell r="H2296">
            <v>41061</v>
          </cell>
          <cell r="I2296" t="str">
            <v>M</v>
          </cell>
          <cell r="J2296" t="str">
            <v>DNI</v>
          </cell>
          <cell r="K2296">
            <v>43074513</v>
          </cell>
          <cell r="L2296" t="str">
            <v>SECUNDARIA COMPLETA</v>
          </cell>
          <cell r="M2296" t="str">
            <v>*INTEGRA</v>
          </cell>
          <cell r="N2296" t="str">
            <v>NEGOCIOS INDUSTRIAL</v>
          </cell>
          <cell r="O2296" t="str">
            <v>OBREROS</v>
          </cell>
          <cell r="P2296">
            <v>41061</v>
          </cell>
          <cell r="Q2296" t="str">
            <v>CENTRO DE DISTRIBUCION AVENIDA ARGENTINA</v>
          </cell>
          <cell r="R2296" t="str">
            <v>OPERACIONES</v>
          </cell>
          <cell r="S2296" t="str">
            <v>PLANTA CD CALLAO</v>
          </cell>
          <cell r="T2296" t="str">
            <v>AUXILIAR</v>
          </cell>
          <cell r="U2296" t="str">
            <v>AUXILIAR INDUSTRIAL CONSTRUCCION</v>
          </cell>
        </row>
        <row r="2297">
          <cell r="C2297">
            <v>43128029</v>
          </cell>
          <cell r="D2297" t="str">
            <v>FERNANDEZ PALOMINO SERGIO FERNANDO</v>
          </cell>
          <cell r="E2297" t="str">
            <v>ACTIVO</v>
          </cell>
          <cell r="F2297">
            <v>30</v>
          </cell>
          <cell r="G2297">
            <v>31237</v>
          </cell>
          <cell r="H2297">
            <v>42109</v>
          </cell>
          <cell r="I2297" t="str">
            <v>M</v>
          </cell>
          <cell r="J2297" t="str">
            <v>DNI</v>
          </cell>
          <cell r="K2297">
            <v>43128029</v>
          </cell>
          <cell r="L2297" t="str">
            <v>SECUNDARIA COMPLETA</v>
          </cell>
          <cell r="M2297" t="str">
            <v>HABITAT</v>
          </cell>
          <cell r="N2297" t="str">
            <v>NEGOCIOS INDUSTRIAL</v>
          </cell>
          <cell r="O2297" t="str">
            <v>OBREROS</v>
          </cell>
          <cell r="P2297">
            <v>42109</v>
          </cell>
          <cell r="Q2297" t="str">
            <v>CENTRO DE DISTRIBUCION AVENIDA ARGENTINA</v>
          </cell>
          <cell r="R2297" t="str">
            <v>OPERACIONES</v>
          </cell>
          <cell r="S2297" t="str">
            <v>PLANTA CD CALLAO</v>
          </cell>
          <cell r="T2297" t="str">
            <v>AUXILIAR CALIFICADO 1</v>
          </cell>
          <cell r="U2297" t="str">
            <v>AUXILIAR CALIFICADO 1 PLANTA CD CALLAO</v>
          </cell>
        </row>
        <row r="2298">
          <cell r="C2298">
            <v>43223489</v>
          </cell>
          <cell r="D2298" t="str">
            <v>MONGE ROJAS JONATHAN EDUARDO</v>
          </cell>
          <cell r="E2298" t="str">
            <v>ACTIVO</v>
          </cell>
          <cell r="F2298">
            <v>30</v>
          </cell>
          <cell r="G2298">
            <v>31319</v>
          </cell>
          <cell r="H2298">
            <v>40330</v>
          </cell>
          <cell r="I2298" t="str">
            <v>M</v>
          </cell>
          <cell r="J2298" t="str">
            <v>DNI</v>
          </cell>
          <cell r="K2298">
            <v>43223489</v>
          </cell>
          <cell r="L2298" t="str">
            <v>UNIVERSIDAD COMPLETA</v>
          </cell>
          <cell r="M2298" t="str">
            <v>*INTEGRA</v>
          </cell>
          <cell r="N2298" t="str">
            <v>NEGOCIOS INDUSTRIAL</v>
          </cell>
          <cell r="O2298" t="str">
            <v>EMPLEADOS</v>
          </cell>
          <cell r="P2298">
            <v>40330</v>
          </cell>
          <cell r="Q2298" t="str">
            <v>REPUBLICA DE PANAMA</v>
          </cell>
          <cell r="R2298" t="str">
            <v>QUIMICOS</v>
          </cell>
          <cell r="S2298" t="str">
            <v>EQUIPOS DE LABORATORIO</v>
          </cell>
          <cell r="T2298" t="str">
            <v>ESPECIALISTA 1</v>
          </cell>
          <cell r="U2298" t="str">
            <v>ESPECIALISTA 1 QUIMICOS EQUIPOS DE LABORATORIO</v>
          </cell>
        </row>
        <row r="2299">
          <cell r="C2299">
            <v>43261189</v>
          </cell>
          <cell r="D2299" t="str">
            <v>FERNANDEZ PAREDES EDUARDO DANIEL</v>
          </cell>
          <cell r="E2299" t="str">
            <v>ACTIVO</v>
          </cell>
          <cell r="F2299">
            <v>31</v>
          </cell>
          <cell r="G2299">
            <v>30755</v>
          </cell>
          <cell r="H2299">
            <v>42202</v>
          </cell>
          <cell r="I2299" t="str">
            <v>M</v>
          </cell>
          <cell r="J2299" t="str">
            <v>DNI</v>
          </cell>
          <cell r="K2299">
            <v>43261189</v>
          </cell>
          <cell r="L2299" t="str">
            <v>BACHILLER</v>
          </cell>
          <cell r="M2299" t="str">
            <v>*PRIMA</v>
          </cell>
          <cell r="N2299" t="str">
            <v>NEGOCIOS INDUSTRIAL</v>
          </cell>
          <cell r="O2299" t="str">
            <v>EMPLEADOS</v>
          </cell>
          <cell r="P2299">
            <v>42202</v>
          </cell>
          <cell r="Q2299" t="str">
            <v>OFICINA AREQUIPA</v>
          </cell>
          <cell r="R2299" t="str">
            <v>CONSTRUCCION Y MINERIA</v>
          </cell>
          <cell r="S2299" t="str">
            <v>HILTI</v>
          </cell>
          <cell r="T2299" t="str">
            <v>ESPECIALISTA 1</v>
          </cell>
          <cell r="U2299" t="str">
            <v>ESPECIALISTA 1 CONSTRUCCION Y MINERIA HILTI</v>
          </cell>
        </row>
        <row r="2300">
          <cell r="C2300">
            <v>43295402</v>
          </cell>
          <cell r="D2300" t="str">
            <v>AREVALO BARTRA LUIGUI</v>
          </cell>
          <cell r="E2300" t="str">
            <v>ACTIVO</v>
          </cell>
          <cell r="F2300">
            <v>29</v>
          </cell>
          <cell r="G2300">
            <v>31384</v>
          </cell>
          <cell r="H2300">
            <v>42095</v>
          </cell>
          <cell r="I2300" t="str">
            <v>M</v>
          </cell>
          <cell r="J2300" t="str">
            <v>DNI</v>
          </cell>
          <cell r="K2300">
            <v>43295402</v>
          </cell>
          <cell r="L2300" t="str">
            <v>TITULADO</v>
          </cell>
          <cell r="M2300" t="str">
            <v>*PRIMA</v>
          </cell>
          <cell r="N2300" t="str">
            <v>NEGOCIOS INDUSTRIAL</v>
          </cell>
          <cell r="O2300" t="str">
            <v>EMPLEADOS</v>
          </cell>
          <cell r="P2300">
            <v>42095</v>
          </cell>
          <cell r="Q2300" t="str">
            <v>REPUBLICA DE PANAMA</v>
          </cell>
          <cell r="R2300" t="str">
            <v>CONSTRUCCION Y MINERIA</v>
          </cell>
          <cell r="S2300" t="str">
            <v>HILTI</v>
          </cell>
          <cell r="T2300" t="str">
            <v>REPRESENTANTE TECNICO DE VENTAS 1</v>
          </cell>
          <cell r="U2300" t="str">
            <v>REPRESENTANTE TECNICO DE VENTAS 1 CONSTRUCCION Y M</v>
          </cell>
        </row>
        <row r="2301">
          <cell r="C2301">
            <v>43337965</v>
          </cell>
          <cell r="D2301" t="str">
            <v>CAMACHO PRETEL EDGAR MIGUEL</v>
          </cell>
          <cell r="E2301" t="str">
            <v>ACTIVO</v>
          </cell>
          <cell r="F2301">
            <v>30</v>
          </cell>
          <cell r="G2301">
            <v>31300</v>
          </cell>
          <cell r="H2301">
            <v>40436</v>
          </cell>
          <cell r="I2301" t="str">
            <v>M</v>
          </cell>
          <cell r="J2301" t="str">
            <v>DNI</v>
          </cell>
          <cell r="K2301">
            <v>43337965</v>
          </cell>
          <cell r="L2301" t="str">
            <v>UNIVERSIDAD COMPLETA</v>
          </cell>
          <cell r="M2301" t="str">
            <v>*PRIMA</v>
          </cell>
          <cell r="N2301" t="str">
            <v>NEGOCIOS AGRO VETERINARIA</v>
          </cell>
          <cell r="O2301" t="str">
            <v>EMPLEADOS</v>
          </cell>
          <cell r="P2301">
            <v>40436</v>
          </cell>
          <cell r="Q2301" t="str">
            <v>OFICINA TRUJILLLO</v>
          </cell>
          <cell r="R2301" t="str">
            <v>AGRO</v>
          </cell>
          <cell r="S2301" t="str">
            <v>AGRO</v>
          </cell>
          <cell r="T2301" t="str">
            <v>REPRESENTANTE TECNICO DE VENTAS 2</v>
          </cell>
          <cell r="U2301" t="str">
            <v>REPRESENTANTE TECNICO DE VENTAS 2 AGRO VETERINARIA</v>
          </cell>
        </row>
        <row r="2302">
          <cell r="C2302">
            <v>43373232</v>
          </cell>
          <cell r="D2302" t="str">
            <v>CCORIMANYA BERNALES EDSON EDU</v>
          </cell>
          <cell r="E2302" t="str">
            <v>ACTIVO</v>
          </cell>
          <cell r="F2302">
            <v>32</v>
          </cell>
          <cell r="G2302">
            <v>30648</v>
          </cell>
          <cell r="H2302">
            <v>41187</v>
          </cell>
          <cell r="I2302" t="str">
            <v>M</v>
          </cell>
          <cell r="J2302" t="str">
            <v>DNI</v>
          </cell>
          <cell r="K2302">
            <v>43373232</v>
          </cell>
          <cell r="L2302" t="str">
            <v>TÉCNICO INCOMPLETO</v>
          </cell>
          <cell r="M2302" t="str">
            <v>*PRIMA</v>
          </cell>
          <cell r="N2302" t="str">
            <v>NEGOCIOS INDUSTRIAL</v>
          </cell>
          <cell r="O2302" t="str">
            <v>OBREROS</v>
          </cell>
          <cell r="P2302">
            <v>41187</v>
          </cell>
          <cell r="Q2302" t="str">
            <v>CENTRO DE DISTRIBUCION AVENIDA ARGENTINA</v>
          </cell>
          <cell r="R2302" t="str">
            <v>OPERACIONES</v>
          </cell>
          <cell r="S2302" t="str">
            <v>PLANTA CD CALLAO</v>
          </cell>
          <cell r="T2302" t="str">
            <v>AUXILIAR CALIFICADO 1</v>
          </cell>
          <cell r="U2302" t="str">
            <v>AUXILIAR CALIFICADO 1 PLANTA CD CALLAO</v>
          </cell>
        </row>
        <row r="2303">
          <cell r="C2303">
            <v>43543169</v>
          </cell>
          <cell r="D2303" t="str">
            <v>CARPIO LAZO JONATHAN PAUL</v>
          </cell>
          <cell r="E2303" t="str">
            <v>ACTIVO</v>
          </cell>
          <cell r="F2303">
            <v>29</v>
          </cell>
          <cell r="G2303">
            <v>31542</v>
          </cell>
          <cell r="H2303">
            <v>40210</v>
          </cell>
          <cell r="I2303" t="str">
            <v>M</v>
          </cell>
          <cell r="J2303" t="str">
            <v>DNI</v>
          </cell>
          <cell r="K2303">
            <v>43543169</v>
          </cell>
          <cell r="L2303" t="str">
            <v>BACHILLER</v>
          </cell>
          <cell r="M2303" t="str">
            <v>*INTEGRA</v>
          </cell>
          <cell r="N2303" t="str">
            <v>NEGOCIOS INDUSTRIAL</v>
          </cell>
          <cell r="O2303" t="str">
            <v>EMPLEADOS</v>
          </cell>
          <cell r="P2303">
            <v>40210</v>
          </cell>
          <cell r="Q2303" t="str">
            <v>REPUBLICA DE PANAMA</v>
          </cell>
          <cell r="R2303" t="str">
            <v>QUIMICOS</v>
          </cell>
          <cell r="S2303" t="str">
            <v>EQUIPOS DE LABORATORIO</v>
          </cell>
          <cell r="T2303" t="str">
            <v>REPRESENTANTE TECNICO DE VENTAS 1</v>
          </cell>
          <cell r="U2303" t="str">
            <v>REPRESENTANTE TECNICO DE VENTAS 1 QUIMICOS EQUIPOS</v>
          </cell>
        </row>
        <row r="2304">
          <cell r="C2304">
            <v>43565892</v>
          </cell>
          <cell r="D2304" t="str">
            <v>HIDALGO PASQUEL MIGUEL</v>
          </cell>
          <cell r="E2304" t="str">
            <v>ACTIVO</v>
          </cell>
          <cell r="F2304">
            <v>30</v>
          </cell>
          <cell r="G2304">
            <v>31030</v>
          </cell>
          <cell r="H2304">
            <v>41309</v>
          </cell>
          <cell r="I2304" t="str">
            <v>M</v>
          </cell>
          <cell r="J2304" t="str">
            <v>DNI</v>
          </cell>
          <cell r="K2304">
            <v>43565892</v>
          </cell>
          <cell r="L2304" t="str">
            <v>SECUNDARIA COMPLETA</v>
          </cell>
          <cell r="M2304" t="str">
            <v>*PRIMA</v>
          </cell>
          <cell r="N2304" t="str">
            <v>NEGOCIOS INDUSTRIAL</v>
          </cell>
          <cell r="O2304" t="str">
            <v>OBREROS</v>
          </cell>
          <cell r="P2304">
            <v>41309</v>
          </cell>
          <cell r="Q2304" t="str">
            <v>CENTRO DE DISTRIBUCION AVENIDA ARGENTINA</v>
          </cell>
          <cell r="R2304" t="str">
            <v>OPERACIONES</v>
          </cell>
          <cell r="S2304" t="str">
            <v>PLANTA CD CALLAO</v>
          </cell>
          <cell r="T2304" t="str">
            <v>AUXILIAR</v>
          </cell>
          <cell r="U2304" t="str">
            <v>AUXILIAR INDUSTRIAL OPERACIONES</v>
          </cell>
        </row>
        <row r="2305">
          <cell r="C2305">
            <v>43584675</v>
          </cell>
          <cell r="D2305" t="str">
            <v>FLORES AROTINCO CARLOS RAFAEL</v>
          </cell>
          <cell r="E2305" t="str">
            <v>ACTIVO</v>
          </cell>
          <cell r="F2305">
            <v>29</v>
          </cell>
          <cell r="G2305">
            <v>31550</v>
          </cell>
          <cell r="H2305">
            <v>39965</v>
          </cell>
          <cell r="I2305" t="str">
            <v>M</v>
          </cell>
          <cell r="J2305" t="str">
            <v>DNI</v>
          </cell>
          <cell r="K2305">
            <v>43584675</v>
          </cell>
          <cell r="L2305" t="str">
            <v>UNIVERSIDAD INCONCLU</v>
          </cell>
          <cell r="M2305" t="str">
            <v>*PROFUTURO</v>
          </cell>
          <cell r="N2305" t="str">
            <v>NEGOCIOS INDUSTRIAL</v>
          </cell>
          <cell r="O2305" t="str">
            <v>EMPLEADOS</v>
          </cell>
          <cell r="P2305">
            <v>39965</v>
          </cell>
          <cell r="Q2305" t="str">
            <v>REPUBLICA DE PANAMA</v>
          </cell>
          <cell r="R2305" t="str">
            <v>TEXTIL</v>
          </cell>
          <cell r="S2305" t="str">
            <v>LABORATORIO DE COLORANTES</v>
          </cell>
          <cell r="T2305" t="str">
            <v>ESPECIALISTA 1</v>
          </cell>
          <cell r="U2305" t="str">
            <v>ESPECIALISTA 1 INDUSTRIAL TEXTIL</v>
          </cell>
        </row>
        <row r="2306">
          <cell r="C2306">
            <v>43585935</v>
          </cell>
          <cell r="D2306" t="str">
            <v>CHAVARRY RUIZ RICARDO ENRIQUE</v>
          </cell>
          <cell r="E2306" t="str">
            <v>ACTIVO</v>
          </cell>
          <cell r="F2306">
            <v>29</v>
          </cell>
          <cell r="G2306">
            <v>31436</v>
          </cell>
          <cell r="H2306">
            <v>41333</v>
          </cell>
          <cell r="I2306" t="str">
            <v>M</v>
          </cell>
          <cell r="J2306" t="str">
            <v>DNI</v>
          </cell>
          <cell r="K2306">
            <v>43585935</v>
          </cell>
          <cell r="L2306" t="str">
            <v>BACHILLER</v>
          </cell>
          <cell r="M2306" t="str">
            <v>*INTEGRA</v>
          </cell>
          <cell r="N2306" t="str">
            <v>NEGOCIOS INDUSTRIAL</v>
          </cell>
          <cell r="O2306" t="str">
            <v>EMPLEADOS</v>
          </cell>
          <cell r="P2306">
            <v>41347</v>
          </cell>
          <cell r="Q2306" t="str">
            <v>OFICINA CHICLAYO</v>
          </cell>
          <cell r="R2306" t="str">
            <v>CONSTRUCCION Y MINERIA</v>
          </cell>
          <cell r="S2306" t="str">
            <v>HILTI</v>
          </cell>
          <cell r="T2306" t="str">
            <v>REPRESENTANTE TECNICO DE VENTAS 1</v>
          </cell>
          <cell r="U2306" t="str">
            <v>REPRESENTANTE TECNICO DE VENTAS 1 CONSTRUCCION Y M</v>
          </cell>
        </row>
        <row r="2307">
          <cell r="C2307">
            <v>43591597</v>
          </cell>
          <cell r="D2307" t="str">
            <v>MARTINEZ VELEZMORO ALEJANDRO</v>
          </cell>
          <cell r="E2307" t="str">
            <v>ACTIVO</v>
          </cell>
          <cell r="F2307">
            <v>29</v>
          </cell>
          <cell r="G2307">
            <v>31575</v>
          </cell>
          <cell r="H2307">
            <v>41075</v>
          </cell>
          <cell r="I2307" t="str">
            <v>M</v>
          </cell>
          <cell r="J2307" t="str">
            <v>DNI</v>
          </cell>
          <cell r="K2307">
            <v>43591597</v>
          </cell>
          <cell r="L2307" t="str">
            <v>BACHILLER</v>
          </cell>
          <cell r="M2307" t="str">
            <v>*INTEGRA</v>
          </cell>
          <cell r="N2307" t="str">
            <v>NEGOCIOS INDUSTRIAL</v>
          </cell>
          <cell r="O2307" t="str">
            <v>EMPLEADOS</v>
          </cell>
          <cell r="P2307">
            <v>41075</v>
          </cell>
          <cell r="Q2307" t="str">
            <v>OFICINA AREQUIPA</v>
          </cell>
          <cell r="R2307" t="str">
            <v>CONSTRUCCION Y MINERIA</v>
          </cell>
          <cell r="S2307" t="str">
            <v>HILTI</v>
          </cell>
          <cell r="T2307" t="str">
            <v>REPRESENTANTE TECNICO DE VENTAS 1</v>
          </cell>
          <cell r="U2307" t="str">
            <v>REPRESENTANTE TECNICO DE VENTAS 1 CONSTRUCCION Y M</v>
          </cell>
        </row>
        <row r="2308">
          <cell r="C2308">
            <v>43604053</v>
          </cell>
          <cell r="D2308" t="str">
            <v>MURGA VALDEZ JAVIER ANTONIO</v>
          </cell>
          <cell r="E2308" t="str">
            <v>ACTIVO</v>
          </cell>
          <cell r="F2308">
            <v>29</v>
          </cell>
          <cell r="G2308">
            <v>31581</v>
          </cell>
          <cell r="H2308">
            <v>41276</v>
          </cell>
          <cell r="I2308" t="str">
            <v>M</v>
          </cell>
          <cell r="J2308" t="str">
            <v>DNI</v>
          </cell>
          <cell r="K2308">
            <v>43604053</v>
          </cell>
          <cell r="L2308" t="str">
            <v>BACHILLER</v>
          </cell>
          <cell r="M2308" t="str">
            <v>*PRIMA</v>
          </cell>
          <cell r="N2308" t="str">
            <v>NEGOCIOS AGRO VETERINARIA</v>
          </cell>
          <cell r="O2308" t="str">
            <v>EMPLEADOS</v>
          </cell>
          <cell r="P2308">
            <v>41276</v>
          </cell>
          <cell r="Q2308" t="str">
            <v>OFICINA TRUJILLLO</v>
          </cell>
          <cell r="R2308" t="str">
            <v>AGRO</v>
          </cell>
          <cell r="S2308" t="str">
            <v>AGRO</v>
          </cell>
          <cell r="T2308" t="str">
            <v>PROMOTOR(A) DE VENTAS</v>
          </cell>
          <cell r="U2308" t="str">
            <v>PROMOTOR(A) DE VENTAS INDUSTRIAL AGROQUIMICOS</v>
          </cell>
        </row>
        <row r="2309">
          <cell r="C2309">
            <v>43612214</v>
          </cell>
          <cell r="D2309" t="str">
            <v>CORRALES ARDILES CATARINA</v>
          </cell>
          <cell r="E2309" t="str">
            <v>ACTIVO</v>
          </cell>
          <cell r="F2309">
            <v>29</v>
          </cell>
          <cell r="G2309">
            <v>31580</v>
          </cell>
          <cell r="H2309">
            <v>41289</v>
          </cell>
          <cell r="I2309" t="str">
            <v>F</v>
          </cell>
          <cell r="J2309" t="str">
            <v>DNI</v>
          </cell>
          <cell r="K2309">
            <v>43612214</v>
          </cell>
          <cell r="L2309" t="str">
            <v>UNIVERSIDAD COMPLETA</v>
          </cell>
          <cell r="M2309" t="str">
            <v>*PRIMA</v>
          </cell>
          <cell r="N2309" t="str">
            <v>NEGOCIOS INDUSTRIAL</v>
          </cell>
          <cell r="O2309" t="str">
            <v>EMPLEADOS</v>
          </cell>
          <cell r="P2309">
            <v>41289</v>
          </cell>
          <cell r="Q2309" t="str">
            <v>REPUBLICA DE PANAMA</v>
          </cell>
          <cell r="R2309" t="str">
            <v>QUIMICOS</v>
          </cell>
          <cell r="S2309" t="str">
            <v>EQUIPOS DE LABORATORIO</v>
          </cell>
          <cell r="T2309" t="str">
            <v>REPRESENTANTE TECNICO DE VENTAS 1</v>
          </cell>
          <cell r="U2309" t="str">
            <v>REPRESENTANTE TECNICO DE VENTAS 1 QUIMICOS EQUIPOS</v>
          </cell>
        </row>
        <row r="2310">
          <cell r="C2310">
            <v>43650148</v>
          </cell>
          <cell r="D2310" t="str">
            <v>BUSTAMANTE PAREDES CAROLINA BEDY</v>
          </cell>
          <cell r="E2310" t="str">
            <v>ACTIVO</v>
          </cell>
          <cell r="F2310">
            <v>29</v>
          </cell>
          <cell r="G2310">
            <v>31507</v>
          </cell>
          <cell r="H2310">
            <v>41792</v>
          </cell>
          <cell r="I2310" t="str">
            <v>F</v>
          </cell>
          <cell r="J2310" t="str">
            <v>DNI</v>
          </cell>
          <cell r="K2310">
            <v>43650148</v>
          </cell>
          <cell r="L2310" t="str">
            <v>UNIVERSIDAD COMPLETA</v>
          </cell>
          <cell r="M2310" t="str">
            <v>*PRIMA</v>
          </cell>
          <cell r="N2310" t="str">
            <v>NEGOCIOS INDUSTRIAL</v>
          </cell>
          <cell r="O2310" t="str">
            <v>EMPLEADOS</v>
          </cell>
          <cell r="P2310">
            <v>41792</v>
          </cell>
          <cell r="Q2310" t="str">
            <v>REPUBLICA DE PANAMA</v>
          </cell>
          <cell r="R2310" t="str">
            <v>QUIMICOS</v>
          </cell>
          <cell r="S2310" t="str">
            <v>GERENCIA QUIMICOS</v>
          </cell>
          <cell r="T2310" t="str">
            <v>ASISTENTE ADMINISTRATIVO 1</v>
          </cell>
          <cell r="U2310" t="str">
            <v>ASISTENTE ADMINISTRATIVO 1 QUIMICOS GERENCIA QUIMI</v>
          </cell>
        </row>
        <row r="2311">
          <cell r="C2311">
            <v>43692340</v>
          </cell>
          <cell r="D2311" t="str">
            <v>BAST DEL RISCO RODOLFO MARIO</v>
          </cell>
          <cell r="E2311" t="str">
            <v>ACTIVO</v>
          </cell>
          <cell r="F2311">
            <v>29</v>
          </cell>
          <cell r="G2311">
            <v>31620</v>
          </cell>
          <cell r="H2311">
            <v>41276</v>
          </cell>
          <cell r="I2311" t="str">
            <v>M</v>
          </cell>
          <cell r="J2311" t="str">
            <v>DNI</v>
          </cell>
          <cell r="K2311">
            <v>43692340</v>
          </cell>
          <cell r="L2311" t="str">
            <v>UNIVERSIDAD COMPLETA</v>
          </cell>
          <cell r="M2311" t="str">
            <v>*PRIMA</v>
          </cell>
          <cell r="N2311" t="str">
            <v>NEGOCIOS INDUSTRIAL</v>
          </cell>
          <cell r="O2311" t="str">
            <v>EMPLEADOS</v>
          </cell>
          <cell r="P2311">
            <v>41276</v>
          </cell>
          <cell r="Q2311" t="str">
            <v>REPUBLICA DE PANAMA</v>
          </cell>
          <cell r="R2311" t="str">
            <v>CONSTRUCCION Y MINERIA</v>
          </cell>
          <cell r="S2311" t="str">
            <v>HILTI</v>
          </cell>
          <cell r="T2311" t="str">
            <v>REPRESENTANTE TECNICO DE VENTAS 1</v>
          </cell>
          <cell r="U2311" t="str">
            <v>REPRESENTANTE TECNICO DE VENTAS 1 CONSTRUCCION Y M</v>
          </cell>
        </row>
        <row r="2312">
          <cell r="C2312">
            <v>43697073</v>
          </cell>
          <cell r="D2312" t="str">
            <v>FERNANDEZ MONTOYA ELIZABETH DALILA</v>
          </cell>
          <cell r="E2312" t="str">
            <v>ACTIVO</v>
          </cell>
          <cell r="F2312">
            <v>29</v>
          </cell>
          <cell r="G2312">
            <v>31611</v>
          </cell>
          <cell r="H2312">
            <v>41730</v>
          </cell>
          <cell r="I2312" t="str">
            <v>F</v>
          </cell>
          <cell r="J2312" t="str">
            <v>DNI</v>
          </cell>
          <cell r="K2312">
            <v>43697073</v>
          </cell>
          <cell r="L2312" t="str">
            <v>MAESTRÍA COMPLETA</v>
          </cell>
          <cell r="M2312" t="str">
            <v>*SNP</v>
          </cell>
          <cell r="N2312" t="str">
            <v>NEGOCIOS AGRO VETERINARIA</v>
          </cell>
          <cell r="O2312" t="str">
            <v>EMPLEADOS</v>
          </cell>
          <cell r="P2312">
            <v>41730</v>
          </cell>
          <cell r="Q2312" t="str">
            <v>REPUBLICA DE PANAMA</v>
          </cell>
          <cell r="R2312" t="str">
            <v>AGRO</v>
          </cell>
          <cell r="S2312" t="str">
            <v>AGRO</v>
          </cell>
          <cell r="T2312" t="str">
            <v>ASISTENTE ADMINISTRATIVO 1</v>
          </cell>
          <cell r="U2312" t="str">
            <v>ASISTENTE ADMINISTRATIVO 1 AGRO VETERINARIA FERTIL</v>
          </cell>
        </row>
        <row r="2313">
          <cell r="C2313">
            <v>43750320</v>
          </cell>
          <cell r="D2313" t="str">
            <v>CASTILLO TRIPUL JHONATHAN WERNER</v>
          </cell>
          <cell r="E2313" t="str">
            <v>ACTIVO</v>
          </cell>
          <cell r="F2313">
            <v>32</v>
          </cell>
          <cell r="G2313">
            <v>30617</v>
          </cell>
          <cell r="H2313">
            <v>41044</v>
          </cell>
          <cell r="I2313" t="str">
            <v>M</v>
          </cell>
          <cell r="J2313" t="str">
            <v>DNI</v>
          </cell>
          <cell r="K2313">
            <v>43750320</v>
          </cell>
          <cell r="L2313" t="str">
            <v>TÉCNICO COMPLETO</v>
          </cell>
          <cell r="M2313" t="str">
            <v>*INTEGRA</v>
          </cell>
          <cell r="N2313" t="str">
            <v>NEGOCIOS INDUSTRIAL</v>
          </cell>
          <cell r="O2313" t="str">
            <v>EMPLEADOS</v>
          </cell>
          <cell r="P2313">
            <v>41044</v>
          </cell>
          <cell r="Q2313" t="str">
            <v>CENTRO DE DISTRIBUCION AVENIDA ARGENTINA</v>
          </cell>
          <cell r="R2313" t="str">
            <v>INDUSTRIAL</v>
          </cell>
          <cell r="S2313" t="str">
            <v>OPERACIONES</v>
          </cell>
          <cell r="T2313" t="str">
            <v>ASESOR TECNICO</v>
          </cell>
          <cell r="U2313" t="str">
            <v>ASESOR TECNICO INDUSTRIAL OPERACIONES</v>
          </cell>
        </row>
        <row r="2314">
          <cell r="C2314">
            <v>43773623</v>
          </cell>
          <cell r="D2314" t="str">
            <v>VILLAJUAN LUYO NESTOR BETHOBEN</v>
          </cell>
          <cell r="E2314" t="str">
            <v>ACTIVO</v>
          </cell>
          <cell r="F2314">
            <v>30</v>
          </cell>
          <cell r="G2314">
            <v>31275</v>
          </cell>
          <cell r="H2314">
            <v>41806</v>
          </cell>
          <cell r="I2314" t="str">
            <v>M</v>
          </cell>
          <cell r="J2314" t="str">
            <v>DNI</v>
          </cell>
          <cell r="K2314">
            <v>43773623</v>
          </cell>
          <cell r="L2314" t="str">
            <v>TÉCNICO COMPLETO</v>
          </cell>
          <cell r="M2314" t="str">
            <v>*SNP</v>
          </cell>
          <cell r="N2314" t="str">
            <v>NEGOCIOS INDUSTRIAL</v>
          </cell>
          <cell r="O2314" t="str">
            <v>EMPLEADOS</v>
          </cell>
          <cell r="P2314">
            <v>41806</v>
          </cell>
          <cell r="Q2314" t="str">
            <v>REPUBLICA DE PANAMA</v>
          </cell>
          <cell r="R2314" t="str">
            <v>OPERACIONES</v>
          </cell>
          <cell r="S2314" t="str">
            <v>SAT</v>
          </cell>
          <cell r="T2314" t="str">
            <v>ESPECIALISTA 1</v>
          </cell>
          <cell r="U2314" t="str">
            <v>ESPECIALISTA 1 SAT</v>
          </cell>
        </row>
        <row r="2315">
          <cell r="C2315">
            <v>43804156</v>
          </cell>
          <cell r="D2315" t="str">
            <v>CAROCANCHA SALCEDO PAULO CESAR</v>
          </cell>
          <cell r="E2315" t="str">
            <v>ACTIVO</v>
          </cell>
          <cell r="F2315">
            <v>29</v>
          </cell>
          <cell r="G2315">
            <v>31608</v>
          </cell>
          <cell r="H2315">
            <v>40101</v>
          </cell>
          <cell r="I2315" t="str">
            <v>M</v>
          </cell>
          <cell r="J2315" t="str">
            <v>DNI</v>
          </cell>
          <cell r="K2315">
            <v>43804156</v>
          </cell>
          <cell r="L2315" t="str">
            <v>TÉCNICO COMPLETO</v>
          </cell>
          <cell r="M2315" t="str">
            <v>*PRIMA</v>
          </cell>
          <cell r="N2315" t="str">
            <v>NEGOCIOS INDUSTRIAL</v>
          </cell>
          <cell r="O2315" t="str">
            <v>EMPLEADOS</v>
          </cell>
          <cell r="P2315">
            <v>40101</v>
          </cell>
          <cell r="Q2315" t="str">
            <v>REPUBLICA DE PANAMA</v>
          </cell>
          <cell r="R2315" t="str">
            <v>OPERACIONES</v>
          </cell>
          <cell r="S2315" t="str">
            <v>SAT</v>
          </cell>
          <cell r="T2315" t="str">
            <v>ESPECIALISTA 2</v>
          </cell>
          <cell r="U2315" t="str">
            <v>ESPECIALISTA 2 SAT</v>
          </cell>
        </row>
        <row r="2316">
          <cell r="C2316">
            <v>43857128</v>
          </cell>
          <cell r="D2316" t="str">
            <v>RAYMUNDO ESPINOZA EFRAIN FLORENCIO</v>
          </cell>
          <cell r="E2316" t="str">
            <v>ACTIVO</v>
          </cell>
          <cell r="F2316">
            <v>31</v>
          </cell>
          <cell r="G2316">
            <v>30833</v>
          </cell>
          <cell r="H2316">
            <v>42095</v>
          </cell>
          <cell r="I2316" t="str">
            <v>M</v>
          </cell>
          <cell r="J2316" t="str">
            <v>DNI</v>
          </cell>
          <cell r="K2316">
            <v>43857128</v>
          </cell>
          <cell r="L2316" t="str">
            <v>SECUNDARIA COMPLETA</v>
          </cell>
          <cell r="M2316" t="str">
            <v>*SNP</v>
          </cell>
          <cell r="N2316" t="str">
            <v>NEGOCIOS INDUSTRIAL</v>
          </cell>
          <cell r="O2316" t="str">
            <v>OBREROS</v>
          </cell>
          <cell r="P2316">
            <v>42095</v>
          </cell>
          <cell r="Q2316" t="str">
            <v>CENTRO DE DISTRIBUCION AVENIDA ARGENTINA</v>
          </cell>
          <cell r="R2316" t="str">
            <v>OPERACIONES</v>
          </cell>
          <cell r="S2316" t="str">
            <v>PLANTA CD CALLAO</v>
          </cell>
          <cell r="T2316" t="str">
            <v>AUXILIAR CALIFICADO 1</v>
          </cell>
          <cell r="U2316" t="str">
            <v>AUXILIAR CALIFICADO 1 PLANTA CD CALLAO</v>
          </cell>
        </row>
        <row r="2317">
          <cell r="C2317">
            <v>43864229</v>
          </cell>
          <cell r="D2317" t="str">
            <v>GARCIA MANRIQUE CHRISTIAN GEORGE</v>
          </cell>
          <cell r="E2317" t="str">
            <v>ACTIVO</v>
          </cell>
          <cell r="F2317">
            <v>29</v>
          </cell>
          <cell r="G2317">
            <v>31688</v>
          </cell>
          <cell r="H2317">
            <v>41334</v>
          </cell>
          <cell r="I2317" t="str">
            <v>M</v>
          </cell>
          <cell r="J2317" t="str">
            <v>DNI</v>
          </cell>
          <cell r="K2317">
            <v>43864229</v>
          </cell>
          <cell r="L2317" t="str">
            <v>TÉCNICO COMPLETO</v>
          </cell>
          <cell r="M2317" t="str">
            <v>*PROFUTURO</v>
          </cell>
          <cell r="N2317" t="str">
            <v>NEGOCIOS INDUSTRIAL</v>
          </cell>
          <cell r="O2317" t="str">
            <v>EMPLEADOS</v>
          </cell>
          <cell r="P2317">
            <v>41334</v>
          </cell>
          <cell r="Q2317" t="str">
            <v>REPUBLICA DE PANAMA</v>
          </cell>
          <cell r="R2317" t="str">
            <v>CONSTRUCCION Y MINERIA</v>
          </cell>
          <cell r="S2317" t="str">
            <v>GEOMATICA</v>
          </cell>
          <cell r="T2317" t="str">
            <v>TECNICO DE SERVICIOS</v>
          </cell>
          <cell r="U2317" t="str">
            <v>TECNICO DE SERVICIOS INDUSTRIAL OPERACIONES</v>
          </cell>
        </row>
        <row r="2318">
          <cell r="C2318">
            <v>43885656</v>
          </cell>
          <cell r="D2318" t="str">
            <v>LOPEZ GAVINO GLODOALDO ISAIAS</v>
          </cell>
          <cell r="E2318" t="str">
            <v>ACTIVO</v>
          </cell>
          <cell r="F2318">
            <v>29</v>
          </cell>
          <cell r="G2318">
            <v>31560</v>
          </cell>
          <cell r="H2318">
            <v>41548</v>
          </cell>
          <cell r="I2318" t="str">
            <v>M</v>
          </cell>
          <cell r="J2318" t="str">
            <v>DNI</v>
          </cell>
          <cell r="K2318">
            <v>43885656</v>
          </cell>
          <cell r="L2318" t="str">
            <v>TÉCNICO COMPLETO</v>
          </cell>
          <cell r="M2318" t="str">
            <v>*PROFUTURO</v>
          </cell>
          <cell r="N2318" t="str">
            <v>NEGOCIOS AGRO VETERINARIA</v>
          </cell>
          <cell r="O2318" t="str">
            <v>EMPLEADOS</v>
          </cell>
          <cell r="P2318">
            <v>41548</v>
          </cell>
          <cell r="Q2318" t="str">
            <v>OFICINA HUANCAYO</v>
          </cell>
          <cell r="R2318" t="str">
            <v>AGRO</v>
          </cell>
          <cell r="S2318" t="str">
            <v>AGRO</v>
          </cell>
          <cell r="T2318" t="str">
            <v>PROMOTOR(A) DE VENTAS</v>
          </cell>
          <cell r="U2318" t="str">
            <v>PROMOTOR(A) DE VENTAS INDUSTRIAL AGROQUIMICOS</v>
          </cell>
        </row>
        <row r="2319">
          <cell r="C2319">
            <v>43937551</v>
          </cell>
          <cell r="D2319" t="str">
            <v>MACAVILCA PAREDES ANGIE FIORELLA</v>
          </cell>
          <cell r="E2319" t="str">
            <v>ACTIVO</v>
          </cell>
          <cell r="F2319">
            <v>29</v>
          </cell>
          <cell r="G2319">
            <v>31606</v>
          </cell>
          <cell r="H2319">
            <v>42158</v>
          </cell>
          <cell r="I2319" t="str">
            <v>F</v>
          </cell>
          <cell r="J2319" t="str">
            <v>DNI</v>
          </cell>
          <cell r="K2319">
            <v>43937551</v>
          </cell>
          <cell r="L2319" t="str">
            <v>SECUNDARIA COMPLETA</v>
          </cell>
          <cell r="M2319" t="str">
            <v>*INTEGRA</v>
          </cell>
          <cell r="N2319" t="str">
            <v>NEGOCIOS INDUSTRIAL</v>
          </cell>
          <cell r="O2319" t="str">
            <v>EMPLEADOS</v>
          </cell>
          <cell r="P2319">
            <v>42158</v>
          </cell>
          <cell r="Q2319" t="str">
            <v>REPUBLICA DE PANAMA</v>
          </cell>
          <cell r="R2319" t="str">
            <v>QUIMICOS</v>
          </cell>
          <cell r="S2319" t="str">
            <v>GERENCIA QUIMICOS</v>
          </cell>
          <cell r="T2319" t="str">
            <v>REPRESENTANTE TECNICO DE VENTAS</v>
          </cell>
          <cell r="U2319" t="str">
            <v>REPRESENTANTE TECNICO DE VENTAS QUIMICOS GERENCIA</v>
          </cell>
        </row>
        <row r="2320">
          <cell r="C2320">
            <v>43943114</v>
          </cell>
          <cell r="D2320" t="str">
            <v>ALVAREZ CUBA ANA JUDITH</v>
          </cell>
          <cell r="E2320" t="str">
            <v>ACTIVO</v>
          </cell>
          <cell r="F2320">
            <v>29</v>
          </cell>
          <cell r="G2320">
            <v>31685</v>
          </cell>
          <cell r="H2320">
            <v>41470</v>
          </cell>
          <cell r="I2320" t="str">
            <v>F</v>
          </cell>
          <cell r="J2320" t="str">
            <v>DNI</v>
          </cell>
          <cell r="K2320">
            <v>43943114</v>
          </cell>
          <cell r="L2320" t="str">
            <v>UNIVERSIDAD COMPLETA</v>
          </cell>
          <cell r="M2320" t="str">
            <v>*INTEGRA</v>
          </cell>
          <cell r="N2320" t="str">
            <v>NEGOCIOS INDUSTRIAL</v>
          </cell>
          <cell r="O2320" t="str">
            <v>EMPLEADOS</v>
          </cell>
          <cell r="P2320">
            <v>41470</v>
          </cell>
          <cell r="Q2320" t="str">
            <v>REPUBLICA DE PANAMA</v>
          </cell>
          <cell r="R2320" t="str">
            <v>CONSTRUCCION Y MINERIA</v>
          </cell>
          <cell r="S2320" t="str">
            <v>HILTI</v>
          </cell>
          <cell r="T2320" t="str">
            <v>ESPECIALISTA 1</v>
          </cell>
          <cell r="U2320" t="str">
            <v>ESPECIALISTA 1 CONSTRUCCION Y MINERIA HILTI</v>
          </cell>
        </row>
        <row r="2321">
          <cell r="C2321">
            <v>43996897</v>
          </cell>
          <cell r="D2321" t="str">
            <v>SEGURA MEZA VICTOR RAUL</v>
          </cell>
          <cell r="E2321" t="str">
            <v>ACTIVO</v>
          </cell>
          <cell r="F2321">
            <v>30</v>
          </cell>
          <cell r="G2321">
            <v>31169</v>
          </cell>
          <cell r="H2321">
            <v>40560</v>
          </cell>
          <cell r="I2321" t="str">
            <v>M</v>
          </cell>
          <cell r="J2321" t="str">
            <v>DNI</v>
          </cell>
          <cell r="K2321">
            <v>43996897</v>
          </cell>
          <cell r="L2321" t="str">
            <v>UNIVERSIDAD COMPLETA</v>
          </cell>
          <cell r="M2321" t="str">
            <v>*PRIMA</v>
          </cell>
          <cell r="N2321" t="str">
            <v>NEGOCIOS INDUSTRIAL</v>
          </cell>
          <cell r="O2321" t="str">
            <v>EMPLEADOS</v>
          </cell>
          <cell r="P2321">
            <v>40560</v>
          </cell>
          <cell r="Q2321" t="str">
            <v>REPUBLICA DE PANAMA</v>
          </cell>
          <cell r="R2321" t="str">
            <v>CONSTRUCCION Y MINERIA</v>
          </cell>
          <cell r="S2321" t="str">
            <v>HILTI</v>
          </cell>
          <cell r="T2321" t="str">
            <v>REPRESENTANTE TECNICO DE VENTAS 1</v>
          </cell>
          <cell r="U2321" t="str">
            <v>REPRESENTANTE TECNICO DE VENTAS 1 CONSTRUCCION Y M</v>
          </cell>
        </row>
        <row r="2322">
          <cell r="C2322">
            <v>44042772</v>
          </cell>
          <cell r="D2322" t="str">
            <v>PEREZ RODRIGUEZ CARLOS MARTIN</v>
          </cell>
          <cell r="E2322" t="str">
            <v>ACTIVO</v>
          </cell>
          <cell r="F2322">
            <v>28</v>
          </cell>
          <cell r="G2322">
            <v>31799</v>
          </cell>
          <cell r="H2322">
            <v>42324</v>
          </cell>
          <cell r="I2322" t="str">
            <v>M</v>
          </cell>
          <cell r="J2322" t="str">
            <v>DNI</v>
          </cell>
          <cell r="K2322">
            <v>44042772</v>
          </cell>
          <cell r="L2322" t="str">
            <v>SECUNDARIA COMPLETA</v>
          </cell>
          <cell r="M2322" t="str">
            <v>*PRIMA</v>
          </cell>
          <cell r="N2322" t="str">
            <v>NEGOCIOS INDUSTRIAL</v>
          </cell>
          <cell r="O2322" t="str">
            <v>EMPLEADOS</v>
          </cell>
          <cell r="P2322">
            <v>42324</v>
          </cell>
          <cell r="Q2322" t="str">
            <v>REPUBLICA DE PANAMA</v>
          </cell>
          <cell r="R2322" t="str">
            <v>CONSTRUCCION Y MINERIA</v>
          </cell>
          <cell r="S2322" t="str">
            <v>HILTI</v>
          </cell>
          <cell r="T2322" t="str">
            <v>ESPECIALISTA 1</v>
          </cell>
          <cell r="U2322" t="str">
            <v>ESPECIALISTA 1 CONSTRUCCION Y MINERIA HILTI</v>
          </cell>
        </row>
        <row r="2323">
          <cell r="C2323">
            <v>44189692</v>
          </cell>
          <cell r="D2323" t="str">
            <v>PAZ ZUAZO GABY CAROLINA</v>
          </cell>
          <cell r="E2323" t="str">
            <v>ACTIVO</v>
          </cell>
          <cell r="F2323">
            <v>28</v>
          </cell>
          <cell r="G2323">
            <v>31803</v>
          </cell>
          <cell r="H2323">
            <v>41276</v>
          </cell>
          <cell r="I2323" t="str">
            <v>F</v>
          </cell>
          <cell r="J2323" t="str">
            <v>DNI</v>
          </cell>
          <cell r="K2323">
            <v>44189692</v>
          </cell>
          <cell r="L2323" t="str">
            <v>UNIVERSIDAD COMPLETA</v>
          </cell>
          <cell r="M2323" t="str">
            <v>*PRIMA</v>
          </cell>
          <cell r="N2323" t="str">
            <v>NEGOCIOS INDUSTRIAL</v>
          </cell>
          <cell r="O2323" t="str">
            <v>EMPLEADOS</v>
          </cell>
          <cell r="P2323">
            <v>41276</v>
          </cell>
          <cell r="Q2323" t="str">
            <v>REPUBLICA DE PANAMA</v>
          </cell>
          <cell r="R2323" t="str">
            <v>OPERACIONES</v>
          </cell>
          <cell r="S2323" t="str">
            <v>SAT</v>
          </cell>
          <cell r="T2323" t="str">
            <v>ASISTENTE ADMINISTRATIVO 1</v>
          </cell>
          <cell r="U2323" t="str">
            <v>ASISTENTE ADMINISTRATIVO 1 SAT</v>
          </cell>
        </row>
        <row r="2324">
          <cell r="C2324">
            <v>44257143</v>
          </cell>
          <cell r="D2324" t="str">
            <v>DELGADO ALVAN VICTOR JOHAN</v>
          </cell>
          <cell r="E2324" t="str">
            <v>ACTIVO</v>
          </cell>
          <cell r="F2324">
            <v>36</v>
          </cell>
          <cell r="G2324">
            <v>28987</v>
          </cell>
          <cell r="H2324">
            <v>41487</v>
          </cell>
          <cell r="I2324" t="str">
            <v>M</v>
          </cell>
          <cell r="J2324" t="str">
            <v>DNI</v>
          </cell>
          <cell r="K2324">
            <v>44257143</v>
          </cell>
          <cell r="L2324" t="str">
            <v>POST GRADO</v>
          </cell>
          <cell r="M2324" t="str">
            <v>*INTEGRA</v>
          </cell>
          <cell r="N2324" t="str">
            <v>NEGOCIOS INDUSTRIAL</v>
          </cell>
          <cell r="O2324" t="str">
            <v>EMPLEADOS</v>
          </cell>
          <cell r="P2324">
            <v>41487</v>
          </cell>
          <cell r="Q2324" t="str">
            <v>REPUBLICA DE PANAMA</v>
          </cell>
          <cell r="R2324" t="str">
            <v>OPERACIONES</v>
          </cell>
          <cell r="S2324" t="str">
            <v>SAT</v>
          </cell>
          <cell r="T2324" t="str">
            <v>JEFE DE SECCION</v>
          </cell>
          <cell r="U2324" t="str">
            <v>JEFE DE SECCION INDUSTRIAL OPERACIONES</v>
          </cell>
        </row>
        <row r="2325">
          <cell r="C2325">
            <v>44282762</v>
          </cell>
          <cell r="D2325" t="str">
            <v>CALLE LOPEZ JUAN ROBERTO</v>
          </cell>
          <cell r="E2325" t="str">
            <v>ACTIVO</v>
          </cell>
          <cell r="F2325">
            <v>28</v>
          </cell>
          <cell r="G2325">
            <v>31825</v>
          </cell>
          <cell r="H2325">
            <v>42095</v>
          </cell>
          <cell r="I2325" t="str">
            <v>M</v>
          </cell>
          <cell r="J2325" t="str">
            <v>DNI</v>
          </cell>
          <cell r="K2325">
            <v>44282762</v>
          </cell>
          <cell r="L2325" t="str">
            <v>SECUNDARIA COMPLETA</v>
          </cell>
          <cell r="M2325" t="str">
            <v>*SNP</v>
          </cell>
          <cell r="N2325" t="str">
            <v>NEGOCIOS INDUSTRIAL</v>
          </cell>
          <cell r="O2325" t="str">
            <v>OBREROS</v>
          </cell>
          <cell r="P2325">
            <v>42095</v>
          </cell>
          <cell r="Q2325" t="str">
            <v>CENTRO DE DISTRIBUCION AVENIDA ARGENTINA</v>
          </cell>
          <cell r="R2325" t="str">
            <v>OPERACIONES</v>
          </cell>
          <cell r="S2325" t="str">
            <v>PLANTA CD CALLAO</v>
          </cell>
          <cell r="T2325" t="str">
            <v>AUXILIAR CALIFICADO 1</v>
          </cell>
          <cell r="U2325" t="str">
            <v>AUXILIAR CALIFICADO 1 PLANTA CD CALLAO</v>
          </cell>
        </row>
        <row r="2326">
          <cell r="C2326">
            <v>44320002</v>
          </cell>
          <cell r="D2326" t="str">
            <v>VITALINO BRUIGET BRUNO ITALO</v>
          </cell>
          <cell r="E2326" t="str">
            <v>ACTIVO</v>
          </cell>
          <cell r="F2326">
            <v>28</v>
          </cell>
          <cell r="G2326">
            <v>31854</v>
          </cell>
          <cell r="H2326">
            <v>40665</v>
          </cell>
          <cell r="I2326" t="str">
            <v>M</v>
          </cell>
          <cell r="J2326" t="str">
            <v>DNI</v>
          </cell>
          <cell r="K2326">
            <v>44320002</v>
          </cell>
          <cell r="L2326" t="str">
            <v>OTROS</v>
          </cell>
          <cell r="M2326" t="str">
            <v>*INTEGRA</v>
          </cell>
          <cell r="N2326" t="str">
            <v>NEGOCIOS INDUSTRIAL</v>
          </cell>
          <cell r="O2326" t="str">
            <v>EMPLEADOS</v>
          </cell>
          <cell r="P2326">
            <v>40665</v>
          </cell>
          <cell r="Q2326" t="str">
            <v>REPUBLICA DE PANAMA</v>
          </cell>
          <cell r="R2326" t="str">
            <v>CONSTRUCCION Y MINERIA</v>
          </cell>
          <cell r="S2326" t="str">
            <v>HILTI</v>
          </cell>
          <cell r="T2326" t="str">
            <v>REPRESENTANTE TECNICO DE VENTAS 1</v>
          </cell>
          <cell r="U2326" t="str">
            <v>REPRESENTANTE TECNICO DE VENTAS 1 CONSTRUCCION Y M</v>
          </cell>
        </row>
        <row r="2327">
          <cell r="C2327">
            <v>44323740</v>
          </cell>
          <cell r="D2327" t="str">
            <v>MENDEZ CASTILLO JHON LUIS</v>
          </cell>
          <cell r="E2327" t="str">
            <v>ACTIVO</v>
          </cell>
          <cell r="F2327">
            <v>28</v>
          </cell>
          <cell r="G2327">
            <v>31897</v>
          </cell>
          <cell r="H2327">
            <v>41835</v>
          </cell>
          <cell r="I2327" t="str">
            <v>M</v>
          </cell>
          <cell r="J2327" t="str">
            <v>DNI</v>
          </cell>
          <cell r="K2327">
            <v>44323740</v>
          </cell>
          <cell r="L2327" t="str">
            <v>SECUNDARIA COMPLETA</v>
          </cell>
          <cell r="M2327" t="str">
            <v>*PRIMA</v>
          </cell>
          <cell r="N2327" t="str">
            <v>NEGOCIOS INDUSTRIAL</v>
          </cell>
          <cell r="O2327" t="str">
            <v>OBREROS</v>
          </cell>
          <cell r="P2327">
            <v>41835</v>
          </cell>
          <cell r="Q2327" t="str">
            <v>CENTRO DE DISTRIBUCION LURIN</v>
          </cell>
          <cell r="R2327" t="str">
            <v>OPERACIONES</v>
          </cell>
          <cell r="S2327" t="str">
            <v>ALMACEN HILTI</v>
          </cell>
          <cell r="T2327" t="str">
            <v>AUXILIAR</v>
          </cell>
          <cell r="U2327" t="str">
            <v>AUXILIAR ALMACEN HILTI</v>
          </cell>
        </row>
        <row r="2328">
          <cell r="C2328">
            <v>44395359</v>
          </cell>
          <cell r="D2328" t="str">
            <v>MARQUEZ SANTISTEBAN MIGUEL ANGEL</v>
          </cell>
          <cell r="E2328" t="str">
            <v>ACTIVO</v>
          </cell>
          <cell r="F2328">
            <v>28</v>
          </cell>
          <cell r="G2328">
            <v>31967</v>
          </cell>
          <cell r="H2328">
            <v>41883</v>
          </cell>
          <cell r="I2328" t="str">
            <v>M</v>
          </cell>
          <cell r="J2328" t="str">
            <v>DNI</v>
          </cell>
          <cell r="K2328">
            <v>44395359</v>
          </cell>
          <cell r="L2328" t="str">
            <v>TÉCNICO COMPLETO</v>
          </cell>
          <cell r="M2328" t="str">
            <v>*SNP</v>
          </cell>
          <cell r="N2328" t="str">
            <v>NEGOCIOS INDUSTRIAL</v>
          </cell>
          <cell r="O2328" t="str">
            <v>OBREROS</v>
          </cell>
          <cell r="P2328">
            <v>41883</v>
          </cell>
          <cell r="Q2328" t="str">
            <v>CENTRO DE DISTRIBUCION AVENIDA ARGENTINA</v>
          </cell>
          <cell r="R2328" t="str">
            <v>OPERACIONES</v>
          </cell>
          <cell r="S2328" t="str">
            <v>PLANTA CD CALLAO</v>
          </cell>
          <cell r="T2328" t="str">
            <v>AUXILIAR CALIFICADO 1</v>
          </cell>
          <cell r="U2328" t="str">
            <v>AUXILIAR CALIFICADO 1 PLANTA CD CALLAO</v>
          </cell>
        </row>
        <row r="2329">
          <cell r="C2329">
            <v>44396334</v>
          </cell>
          <cell r="D2329" t="str">
            <v>MORENO LINARDELLI SERGIO</v>
          </cell>
          <cell r="E2329" t="str">
            <v>ACTIVO</v>
          </cell>
          <cell r="F2329">
            <v>28</v>
          </cell>
          <cell r="G2329">
            <v>31979</v>
          </cell>
          <cell r="H2329">
            <v>40009</v>
          </cell>
          <cell r="I2329" t="str">
            <v>M</v>
          </cell>
          <cell r="J2329" t="str">
            <v>DNI</v>
          </cell>
          <cell r="K2329">
            <v>44396334</v>
          </cell>
          <cell r="L2329" t="str">
            <v>SECUNDARIA COMPLETA</v>
          </cell>
          <cell r="M2329" t="str">
            <v>*PRIMA</v>
          </cell>
          <cell r="N2329" t="str">
            <v>NEGOCIOS INDUSTRIAL</v>
          </cell>
          <cell r="O2329" t="str">
            <v>EMPLEADOS</v>
          </cell>
          <cell r="P2329">
            <v>40009</v>
          </cell>
          <cell r="Q2329" t="str">
            <v>REPUBLICA DE PANAMA</v>
          </cell>
          <cell r="R2329" t="str">
            <v>CONSTRUCCION Y MINERIA</v>
          </cell>
          <cell r="S2329" t="str">
            <v>HILTI</v>
          </cell>
          <cell r="T2329" t="str">
            <v>REPRESENTANTE TECNICO DE VENTAS 1</v>
          </cell>
          <cell r="U2329" t="str">
            <v>REPRESENTANTE TECNICO DE VENTAS 1 CONSTRUCCION Y M</v>
          </cell>
        </row>
        <row r="2330">
          <cell r="C2330">
            <v>44433483</v>
          </cell>
          <cell r="D2330" t="str">
            <v>PRUDENCIO OBREGON FRANK ABELARDO</v>
          </cell>
          <cell r="E2330" t="str">
            <v>ACTIVO</v>
          </cell>
          <cell r="F2330">
            <v>28</v>
          </cell>
          <cell r="G2330">
            <v>31997</v>
          </cell>
          <cell r="H2330">
            <v>42020</v>
          </cell>
          <cell r="I2330" t="str">
            <v>M</v>
          </cell>
          <cell r="J2330" t="str">
            <v>DNI</v>
          </cell>
          <cell r="K2330">
            <v>44433483</v>
          </cell>
          <cell r="L2330" t="str">
            <v>SECUNDARIA COMPLETA</v>
          </cell>
          <cell r="M2330" t="str">
            <v>*PROFUTURO</v>
          </cell>
          <cell r="N2330" t="str">
            <v>NEGOCIOS INDUSTRIAL</v>
          </cell>
          <cell r="O2330" t="str">
            <v>EMPLEADOS</v>
          </cell>
          <cell r="P2330">
            <v>42020</v>
          </cell>
          <cell r="Q2330" t="str">
            <v>CENTRO DE DISTRIBUCION LURIN</v>
          </cell>
          <cell r="R2330" t="str">
            <v>CONSTRUCCION Y MINERIA</v>
          </cell>
          <cell r="S2330" t="str">
            <v>MAQUINARIA CONSTRUCCION</v>
          </cell>
          <cell r="T2330" t="str">
            <v>ASESOR TECNICO</v>
          </cell>
          <cell r="U2330" t="str">
            <v>ASESOR TECNICO CONSTRUCCION Y MINERIA MAQUINARIA C</v>
          </cell>
        </row>
        <row r="2331">
          <cell r="C2331">
            <v>44434635</v>
          </cell>
          <cell r="D2331" t="str">
            <v>GRANADOS FERNANDEZ ALEXIA VALERIA</v>
          </cell>
          <cell r="E2331" t="str">
            <v>ACTIVO</v>
          </cell>
          <cell r="F2331">
            <v>28</v>
          </cell>
          <cell r="G2331">
            <v>31979</v>
          </cell>
          <cell r="H2331">
            <v>42156</v>
          </cell>
          <cell r="I2331" t="str">
            <v>F</v>
          </cell>
          <cell r="J2331" t="str">
            <v>DNI</v>
          </cell>
          <cell r="K2331">
            <v>44434635</v>
          </cell>
          <cell r="L2331" t="str">
            <v>TÉCNICO COMPLETO</v>
          </cell>
          <cell r="M2331" t="str">
            <v>*PROFUTURO</v>
          </cell>
          <cell r="N2331" t="str">
            <v>NEGOCIOS INDUSTRIAL</v>
          </cell>
          <cell r="O2331" t="str">
            <v>EMPLEADOS</v>
          </cell>
          <cell r="P2331">
            <v>42156</v>
          </cell>
          <cell r="Q2331" t="str">
            <v>REPUBLICA DE PANAMA</v>
          </cell>
          <cell r="R2331" t="str">
            <v>CONSTRUCCION Y MINERIA</v>
          </cell>
          <cell r="S2331" t="str">
            <v>HILTI</v>
          </cell>
          <cell r="T2331" t="str">
            <v>COORDINADOR</v>
          </cell>
          <cell r="U2331" t="str">
            <v>COORDINADOR CONSTRUCCION Y MINERIA HILTI</v>
          </cell>
        </row>
        <row r="2332">
          <cell r="C2332">
            <v>44445699</v>
          </cell>
          <cell r="D2332" t="str">
            <v>HURTADO MORANTE GABRIELA MILAGROS</v>
          </cell>
          <cell r="E2332" t="str">
            <v>ACTIVO</v>
          </cell>
          <cell r="F2332">
            <v>28</v>
          </cell>
          <cell r="G2332">
            <v>31950</v>
          </cell>
          <cell r="H2332">
            <v>41031</v>
          </cell>
          <cell r="I2332" t="str">
            <v>F</v>
          </cell>
          <cell r="J2332" t="str">
            <v>DNI</v>
          </cell>
          <cell r="K2332">
            <v>44445699</v>
          </cell>
          <cell r="L2332" t="str">
            <v>UNIVERSIDAD INCONCLU</v>
          </cell>
          <cell r="M2332" t="str">
            <v>*PRIMA</v>
          </cell>
          <cell r="N2332" t="str">
            <v>NEGOCIOS INDUSTRIAL</v>
          </cell>
          <cell r="O2332" t="str">
            <v>EMPLEADOS</v>
          </cell>
          <cell r="P2332">
            <v>41031</v>
          </cell>
          <cell r="Q2332" t="str">
            <v>REPUBLICA DE PANAMA</v>
          </cell>
          <cell r="R2332" t="str">
            <v>GERENCIA UNIDAD DE NEGOCIO INDUSTRIAL</v>
          </cell>
          <cell r="S2332" t="str">
            <v>ADMINISTRACION UNI</v>
          </cell>
          <cell r="T2332" t="str">
            <v>ASISTENTE ADMINISTRATIVO 2</v>
          </cell>
          <cell r="U2332" t="str">
            <v>ASISTENTE ADMINISTRATIVO 2 INDUSTRIAL GERENCIA DE</v>
          </cell>
        </row>
        <row r="2333">
          <cell r="C2333">
            <v>44459789</v>
          </cell>
          <cell r="D2333" t="str">
            <v>PONCE TORANZO PAOLO EDUARDO</v>
          </cell>
          <cell r="E2333" t="str">
            <v>ACTIVO</v>
          </cell>
          <cell r="F2333">
            <v>28</v>
          </cell>
          <cell r="G2333">
            <v>32003</v>
          </cell>
          <cell r="H2333">
            <v>41582</v>
          </cell>
          <cell r="I2333" t="str">
            <v>M</v>
          </cell>
          <cell r="J2333" t="str">
            <v>DNI</v>
          </cell>
          <cell r="K2333">
            <v>44459789</v>
          </cell>
          <cell r="L2333" t="str">
            <v>BACHILLER</v>
          </cell>
          <cell r="M2333" t="str">
            <v>*PROFUTURO</v>
          </cell>
          <cell r="N2333" t="str">
            <v>NEGOCIOS INDUSTRIAL</v>
          </cell>
          <cell r="O2333" t="str">
            <v>EMPLEADOS</v>
          </cell>
          <cell r="P2333">
            <v>41944</v>
          </cell>
          <cell r="Q2333" t="str">
            <v>CENTRO DE DISTRIBUCION AVENIDA ARGENTINA</v>
          </cell>
          <cell r="R2333" t="str">
            <v>OPERACIONES</v>
          </cell>
          <cell r="S2333" t="str">
            <v>PLANTA CD CALLAO</v>
          </cell>
          <cell r="T2333" t="str">
            <v>ESPECIALISTA 1</v>
          </cell>
          <cell r="U2333" t="str">
            <v>ESPECIALISTA 1 PLANTA CD CALLAO</v>
          </cell>
        </row>
        <row r="2334">
          <cell r="C2334">
            <v>44535406</v>
          </cell>
          <cell r="D2334" t="str">
            <v>DE LA CRUZ RIVAS JOSUE ANTHONY</v>
          </cell>
          <cell r="E2334" t="str">
            <v>ACTIVO</v>
          </cell>
          <cell r="F2334">
            <v>28</v>
          </cell>
          <cell r="G2334">
            <v>32029</v>
          </cell>
          <cell r="H2334">
            <v>40665</v>
          </cell>
          <cell r="I2334" t="str">
            <v>M</v>
          </cell>
          <cell r="J2334" t="str">
            <v>DNI</v>
          </cell>
          <cell r="K2334">
            <v>44535406</v>
          </cell>
          <cell r="L2334" t="str">
            <v>SECUNDARIA COMPLETA</v>
          </cell>
          <cell r="M2334" t="str">
            <v>*SNP</v>
          </cell>
          <cell r="N2334" t="str">
            <v>NEGOCIOS INDUSTRIAL</v>
          </cell>
          <cell r="O2334" t="str">
            <v>OBREROS</v>
          </cell>
          <cell r="P2334">
            <v>40665</v>
          </cell>
          <cell r="Q2334" t="str">
            <v>REPUBLICA DE PANAMA</v>
          </cell>
          <cell r="R2334" t="str">
            <v>OPERACIONES</v>
          </cell>
          <cell r="S2334" t="str">
            <v>ALMACEN HILTI</v>
          </cell>
          <cell r="T2334" t="str">
            <v>AUXILIAR</v>
          </cell>
          <cell r="U2334" t="str">
            <v>AUXILIAR INDUSTRIAL OPERACIONES</v>
          </cell>
        </row>
        <row r="2335">
          <cell r="C2335">
            <v>44616780</v>
          </cell>
          <cell r="D2335" t="str">
            <v>CHOQUE MAMANI MERCY ERICKA</v>
          </cell>
          <cell r="E2335" t="str">
            <v>ACTIVO</v>
          </cell>
          <cell r="F2335">
            <v>28</v>
          </cell>
          <cell r="G2335">
            <v>32028</v>
          </cell>
          <cell r="H2335">
            <v>41897</v>
          </cell>
          <cell r="I2335" t="str">
            <v>F</v>
          </cell>
          <cell r="J2335" t="str">
            <v>DNI</v>
          </cell>
          <cell r="K2335">
            <v>44616780</v>
          </cell>
          <cell r="L2335" t="str">
            <v>UNIVERSIDAD INCONCLU</v>
          </cell>
          <cell r="M2335" t="str">
            <v>HABITAT</v>
          </cell>
          <cell r="N2335" t="str">
            <v>NEGOCIOS INDUSTRIAL</v>
          </cell>
          <cell r="O2335" t="str">
            <v>EMPLEADOS</v>
          </cell>
          <cell r="P2335">
            <v>42036</v>
          </cell>
          <cell r="Q2335" t="str">
            <v>OFICINA AREQUIPA</v>
          </cell>
          <cell r="R2335" t="str">
            <v>CONSTRUCCION Y MINERIA</v>
          </cell>
          <cell r="S2335" t="str">
            <v>HILTI</v>
          </cell>
          <cell r="T2335" t="str">
            <v>ASISTENTE ADMINISTRATIVO 1</v>
          </cell>
          <cell r="U2335" t="str">
            <v>ASISTENTE ADMINISTRATIVO 1 CONSTRUCCION Y MINERIA</v>
          </cell>
        </row>
        <row r="2336">
          <cell r="C2336">
            <v>44647360</v>
          </cell>
          <cell r="D2336" t="str">
            <v>VILCHES MENDOZA DAVID RICARDO</v>
          </cell>
          <cell r="E2336" t="str">
            <v>ACTIVO</v>
          </cell>
          <cell r="F2336">
            <v>28</v>
          </cell>
          <cell r="G2336">
            <v>32109</v>
          </cell>
          <cell r="H2336">
            <v>42139</v>
          </cell>
          <cell r="I2336" t="str">
            <v>M</v>
          </cell>
          <cell r="J2336" t="str">
            <v>DNI</v>
          </cell>
          <cell r="K2336">
            <v>44647360</v>
          </cell>
          <cell r="L2336" t="str">
            <v>TITULADO</v>
          </cell>
          <cell r="M2336" t="str">
            <v>*PRIMA</v>
          </cell>
          <cell r="N2336" t="str">
            <v>NEGOCIOS INDUSTRIAL</v>
          </cell>
          <cell r="O2336" t="str">
            <v>EMPLEADOS</v>
          </cell>
          <cell r="P2336">
            <v>42139</v>
          </cell>
          <cell r="Q2336" t="str">
            <v>REPUBLICA DE PANAMA</v>
          </cell>
          <cell r="R2336" t="str">
            <v>CONSTRUCCION Y MINERIA</v>
          </cell>
          <cell r="S2336" t="str">
            <v>HILTI</v>
          </cell>
          <cell r="T2336" t="str">
            <v>COORDINADOR</v>
          </cell>
          <cell r="U2336" t="str">
            <v>COORDINADOR CONSTRUCCION Y MINERIA HILTI</v>
          </cell>
        </row>
        <row r="2337">
          <cell r="C2337">
            <v>44868009</v>
          </cell>
          <cell r="D2337" t="str">
            <v>PENILLA LAU JOSE RICARDO</v>
          </cell>
          <cell r="E2337" t="str">
            <v>ACTIVO</v>
          </cell>
          <cell r="F2337">
            <v>28</v>
          </cell>
          <cell r="G2337">
            <v>32008</v>
          </cell>
          <cell r="H2337">
            <v>42100</v>
          </cell>
          <cell r="I2337" t="str">
            <v>M</v>
          </cell>
          <cell r="J2337" t="str">
            <v>DNI</v>
          </cell>
          <cell r="K2337">
            <v>44868009</v>
          </cell>
          <cell r="L2337" t="str">
            <v>SECUNDARIA COMPLETA</v>
          </cell>
          <cell r="M2337" t="str">
            <v>*INTEGRA</v>
          </cell>
          <cell r="N2337" t="str">
            <v>NEGOCIOS INDUSTRIAL</v>
          </cell>
          <cell r="O2337" t="str">
            <v>OBREROS</v>
          </cell>
          <cell r="P2337">
            <v>42100</v>
          </cell>
          <cell r="Q2337" t="str">
            <v>CENTRO DE DISTRIBUCION LURIN</v>
          </cell>
          <cell r="R2337" t="str">
            <v>OPERACIONES</v>
          </cell>
          <cell r="S2337" t="str">
            <v>PLANTA CD LURIN</v>
          </cell>
          <cell r="T2337" t="str">
            <v>AUXILIAR CALIFICADO 1</v>
          </cell>
          <cell r="U2337" t="str">
            <v>AUXILIAR CALIFICADO 1 PLANTA CD LURIN</v>
          </cell>
        </row>
        <row r="2338">
          <cell r="C2338">
            <v>44877930</v>
          </cell>
          <cell r="D2338" t="str">
            <v>GALINDO MEZA VLADIMIR ALEJANDRO</v>
          </cell>
          <cell r="E2338" t="str">
            <v>ACTIVO</v>
          </cell>
          <cell r="F2338">
            <v>27</v>
          </cell>
          <cell r="G2338">
            <v>32178</v>
          </cell>
          <cell r="H2338">
            <v>42019</v>
          </cell>
          <cell r="I2338" t="str">
            <v>M</v>
          </cell>
          <cell r="J2338" t="str">
            <v>DNI</v>
          </cell>
          <cell r="K2338">
            <v>44877930</v>
          </cell>
          <cell r="L2338" t="str">
            <v>SUPERIOR</v>
          </cell>
          <cell r="M2338" t="str">
            <v>*PRIMA</v>
          </cell>
          <cell r="N2338" t="str">
            <v>NEGOCIOS INDUSTRIAL</v>
          </cell>
          <cell r="O2338" t="str">
            <v>EMPLEADOS</v>
          </cell>
          <cell r="P2338">
            <v>42019</v>
          </cell>
          <cell r="Q2338" t="str">
            <v>CENTRO DE DISTRIBUCION AVENIDA ARGENTINA</v>
          </cell>
          <cell r="R2338" t="str">
            <v>OPERACIONES</v>
          </cell>
          <cell r="S2338" t="str">
            <v>PLANTA CD CALLAO</v>
          </cell>
          <cell r="T2338" t="str">
            <v>ANALISTA 1</v>
          </cell>
          <cell r="U2338" t="str">
            <v>ANALISTA 1 PLANTA CD CALLAO</v>
          </cell>
        </row>
        <row r="2339">
          <cell r="C2339">
            <v>44908182</v>
          </cell>
          <cell r="D2339" t="str">
            <v>NORIEGA DIAZ JAQUELINE DEL ROCIO</v>
          </cell>
          <cell r="E2339" t="str">
            <v>ACTIVO</v>
          </cell>
          <cell r="F2339">
            <v>27</v>
          </cell>
          <cell r="G2339">
            <v>32167</v>
          </cell>
          <cell r="H2339">
            <v>39873</v>
          </cell>
          <cell r="I2339" t="str">
            <v>F</v>
          </cell>
          <cell r="J2339" t="str">
            <v>DNI</v>
          </cell>
          <cell r="K2339">
            <v>44908182</v>
          </cell>
          <cell r="L2339" t="str">
            <v>TÉCNICO INCOMPLETO</v>
          </cell>
          <cell r="M2339" t="str">
            <v>*PRIMA</v>
          </cell>
          <cell r="N2339" t="str">
            <v>NEGOCIOS INDUSTRIAL</v>
          </cell>
          <cell r="O2339" t="str">
            <v>EMPLEADOS</v>
          </cell>
          <cell r="P2339">
            <v>41228</v>
          </cell>
          <cell r="Q2339" t="str">
            <v>REPUBLICA DE PANAMA</v>
          </cell>
          <cell r="R2339" t="str">
            <v>TEXTIL</v>
          </cell>
          <cell r="S2339" t="str">
            <v>FIBRAS</v>
          </cell>
          <cell r="T2339" t="str">
            <v>ASISTENTE COMERCIAL 1</v>
          </cell>
          <cell r="U2339" t="str">
            <v>ASISTENTE COMERCIAL 1 TEXTIL COLORANTES TEXTIL</v>
          </cell>
        </row>
        <row r="2340">
          <cell r="C2340">
            <v>44970336</v>
          </cell>
          <cell r="D2340" t="str">
            <v>CHUCHON HUAMANI MAXIMO ALEX</v>
          </cell>
          <cell r="E2340" t="str">
            <v>ACTIVO</v>
          </cell>
          <cell r="F2340">
            <v>27</v>
          </cell>
          <cell r="G2340">
            <v>32213</v>
          </cell>
          <cell r="H2340">
            <v>41957</v>
          </cell>
          <cell r="I2340" t="str">
            <v>M</v>
          </cell>
          <cell r="J2340" t="str">
            <v>DNI</v>
          </cell>
          <cell r="K2340">
            <v>44970336</v>
          </cell>
          <cell r="L2340" t="str">
            <v>ESTUDIANTE UNIVERSIT</v>
          </cell>
          <cell r="M2340" t="str">
            <v>*PRIMA</v>
          </cell>
          <cell r="N2340" t="str">
            <v>NEGOCIOS INDUSTRIAL</v>
          </cell>
          <cell r="O2340" t="str">
            <v>EMPLEADOS</v>
          </cell>
          <cell r="P2340">
            <v>41957</v>
          </cell>
          <cell r="Q2340" t="str">
            <v>CENTRO DE DISTRIBUCION LURIN</v>
          </cell>
          <cell r="R2340" t="str">
            <v>OPERACIONES</v>
          </cell>
          <cell r="S2340" t="str">
            <v>PLANTA CD LURIN</v>
          </cell>
          <cell r="T2340" t="str">
            <v>ESPECIALISTA 1</v>
          </cell>
          <cell r="U2340" t="str">
            <v>ESPECIALISTA 1 OPERACIONES PLANTA CD LURIN</v>
          </cell>
        </row>
        <row r="2341">
          <cell r="C2341">
            <v>44970918</v>
          </cell>
          <cell r="D2341" t="str">
            <v>HUAMANE CHUQUIRIMAY JOSE</v>
          </cell>
          <cell r="E2341" t="str">
            <v>ACTIVO</v>
          </cell>
          <cell r="F2341">
            <v>30</v>
          </cell>
          <cell r="G2341">
            <v>31288</v>
          </cell>
          <cell r="H2341">
            <v>40787</v>
          </cell>
          <cell r="I2341" t="str">
            <v>M</v>
          </cell>
          <cell r="J2341" t="str">
            <v>DNI</v>
          </cell>
          <cell r="K2341">
            <v>44970918</v>
          </cell>
          <cell r="L2341" t="str">
            <v>TÉCNICO COMPLETO</v>
          </cell>
          <cell r="M2341" t="str">
            <v>*PRIMA</v>
          </cell>
          <cell r="N2341" t="str">
            <v>NEGOCIOS AGRO VETERINARIA</v>
          </cell>
          <cell r="O2341" t="str">
            <v>EMPLEADOS</v>
          </cell>
          <cell r="P2341">
            <v>40787</v>
          </cell>
          <cell r="Q2341" t="str">
            <v>OFICINA AREQUIPA</v>
          </cell>
          <cell r="R2341" t="str">
            <v>AGRO</v>
          </cell>
          <cell r="S2341" t="str">
            <v>AGRO</v>
          </cell>
          <cell r="T2341" t="str">
            <v>REPRESENTANTE TECNICO DE VENTAS 1</v>
          </cell>
          <cell r="U2341" t="str">
            <v>REPRESENTANTE TECNICO DE VENTAS 1 INDUSTRIAL AGROQ</v>
          </cell>
        </row>
        <row r="2342">
          <cell r="C2342">
            <v>45038478</v>
          </cell>
          <cell r="D2342" t="str">
            <v>TONG INFANTE SYBILL DELIA MARIA</v>
          </cell>
          <cell r="E2342" t="str">
            <v>ACTIVO</v>
          </cell>
          <cell r="F2342">
            <v>27</v>
          </cell>
          <cell r="G2342">
            <v>32198</v>
          </cell>
          <cell r="H2342">
            <v>42170</v>
          </cell>
          <cell r="I2342" t="str">
            <v>F</v>
          </cell>
          <cell r="J2342" t="str">
            <v>DNI</v>
          </cell>
          <cell r="K2342">
            <v>45038478</v>
          </cell>
          <cell r="L2342" t="str">
            <v>TÉCNICO COMPLETO</v>
          </cell>
          <cell r="M2342" t="str">
            <v>*PRIMA</v>
          </cell>
          <cell r="N2342" t="str">
            <v>NEGOCIOS INDUSTRIAL</v>
          </cell>
          <cell r="O2342" t="str">
            <v>EMPLEADOS</v>
          </cell>
          <cell r="P2342">
            <v>42170</v>
          </cell>
          <cell r="Q2342" t="str">
            <v>REPUBLICA DE PANAMA</v>
          </cell>
          <cell r="R2342" t="str">
            <v>GERENCIA UNIDAD DE NEGOCIO INDUSTRIAL</v>
          </cell>
          <cell r="S2342" t="str">
            <v>ADMINISTRACION UNI</v>
          </cell>
          <cell r="T2342" t="str">
            <v>ASISTENTE ADMINISTRATIVO 3</v>
          </cell>
          <cell r="U2342" t="str">
            <v>ASISTENTE ADMINISTRATIVO 3 ADMINISTRACION UNI</v>
          </cell>
        </row>
        <row r="2343">
          <cell r="C2343">
            <v>45043230</v>
          </cell>
          <cell r="D2343" t="str">
            <v>VASQUEZ MENCIA ANDREA DEL PILAR</v>
          </cell>
          <cell r="E2343" t="str">
            <v>ACTIVO</v>
          </cell>
          <cell r="F2343">
            <v>27</v>
          </cell>
          <cell r="G2343">
            <v>32263</v>
          </cell>
          <cell r="H2343">
            <v>41036</v>
          </cell>
          <cell r="I2343" t="str">
            <v>F</v>
          </cell>
          <cell r="J2343" t="str">
            <v>DNI</v>
          </cell>
          <cell r="K2343">
            <v>45043230</v>
          </cell>
          <cell r="L2343" t="str">
            <v>SECUNDARIA COMPLETA</v>
          </cell>
          <cell r="M2343" t="str">
            <v>*INTEGRA</v>
          </cell>
          <cell r="N2343" t="str">
            <v>NEGOCIOS INDUSTRIAL</v>
          </cell>
          <cell r="O2343" t="str">
            <v>EMPLEADOS</v>
          </cell>
          <cell r="P2343">
            <v>41044</v>
          </cell>
          <cell r="Q2343" t="str">
            <v>REPUBLICA DE PANAMA</v>
          </cell>
          <cell r="R2343" t="str">
            <v>CONSTRUCCION Y MINERIA</v>
          </cell>
          <cell r="S2343" t="str">
            <v>MAQUINARIA CONSTRUCCION</v>
          </cell>
          <cell r="T2343" t="str">
            <v>ASISTENTE ADMINISTRATIVO 2</v>
          </cell>
          <cell r="U2343" t="str">
            <v>ASISTENTE ADMINISTRATIVO 2 CONSTRUCCION Y MINERIA</v>
          </cell>
        </row>
        <row r="2344">
          <cell r="C2344">
            <v>45092070</v>
          </cell>
          <cell r="D2344" t="str">
            <v>ARIZACA QUISPE JULIO CESAR</v>
          </cell>
          <cell r="E2344" t="str">
            <v>ACTIVO</v>
          </cell>
          <cell r="F2344">
            <v>28</v>
          </cell>
          <cell r="G2344">
            <v>31828</v>
          </cell>
          <cell r="H2344">
            <v>41289</v>
          </cell>
          <cell r="I2344" t="str">
            <v>M</v>
          </cell>
          <cell r="J2344" t="str">
            <v>DNI</v>
          </cell>
          <cell r="K2344">
            <v>45092070</v>
          </cell>
          <cell r="L2344" t="str">
            <v>TÉCNICO COMPLETO</v>
          </cell>
          <cell r="M2344" t="str">
            <v>*PRIMA</v>
          </cell>
          <cell r="N2344" t="str">
            <v>NEGOCIOS INDUSTRIAL</v>
          </cell>
          <cell r="O2344" t="str">
            <v>EMPLEADOS</v>
          </cell>
          <cell r="P2344">
            <v>41289</v>
          </cell>
          <cell r="Q2344" t="str">
            <v>OFICINA AREQUIPA</v>
          </cell>
          <cell r="R2344" t="str">
            <v>CONSTRUCCION Y MINERIA</v>
          </cell>
          <cell r="S2344" t="str">
            <v>HILTI</v>
          </cell>
          <cell r="T2344" t="str">
            <v>ASESOR TECNICO</v>
          </cell>
          <cell r="U2344" t="str">
            <v>ASESOR TECNICO CONSTRUCCION Y MINERIA HILTI</v>
          </cell>
        </row>
        <row r="2345">
          <cell r="C2345">
            <v>45109697</v>
          </cell>
          <cell r="D2345" t="str">
            <v>JAVIER MAMANI JAN CARLOS</v>
          </cell>
          <cell r="E2345" t="str">
            <v>ACTIVO</v>
          </cell>
          <cell r="F2345">
            <v>27</v>
          </cell>
          <cell r="G2345">
            <v>32282</v>
          </cell>
          <cell r="H2345">
            <v>40391</v>
          </cell>
          <cell r="I2345" t="str">
            <v>M</v>
          </cell>
          <cell r="J2345" t="str">
            <v>DNI</v>
          </cell>
          <cell r="K2345">
            <v>45109697</v>
          </cell>
          <cell r="L2345" t="str">
            <v>TÉCNICO COMPLETO</v>
          </cell>
          <cell r="M2345" t="str">
            <v>HABITAT</v>
          </cell>
          <cell r="N2345" t="str">
            <v>NEGOCIOS INDUSTRIAL</v>
          </cell>
          <cell r="O2345" t="str">
            <v>EMPLEADOS</v>
          </cell>
          <cell r="P2345">
            <v>40391</v>
          </cell>
          <cell r="Q2345" t="str">
            <v>REPUBLICA DE PANAMA</v>
          </cell>
          <cell r="R2345" t="str">
            <v>OPERACIONES</v>
          </cell>
          <cell r="S2345" t="str">
            <v>SAT</v>
          </cell>
          <cell r="T2345" t="str">
            <v>ESPECIALISTA 2</v>
          </cell>
          <cell r="U2345" t="str">
            <v>ESPECIALISTA 2 SAT</v>
          </cell>
        </row>
        <row r="2346">
          <cell r="C2346">
            <v>45144756</v>
          </cell>
          <cell r="D2346" t="str">
            <v>OSIS MARTINEZ JUAN PABLO</v>
          </cell>
          <cell r="E2346" t="str">
            <v>ACTIVO</v>
          </cell>
          <cell r="F2346">
            <v>27</v>
          </cell>
          <cell r="G2346">
            <v>32329</v>
          </cell>
          <cell r="H2346">
            <v>41744</v>
          </cell>
          <cell r="I2346" t="str">
            <v>M</v>
          </cell>
          <cell r="J2346" t="str">
            <v>DNI</v>
          </cell>
          <cell r="K2346">
            <v>45144756</v>
          </cell>
          <cell r="L2346" t="str">
            <v>SECUNDARIA COMPLETA</v>
          </cell>
          <cell r="M2346" t="str">
            <v>*SNP</v>
          </cell>
          <cell r="N2346" t="str">
            <v>NEGOCIOS INDUSTRIAL</v>
          </cell>
          <cell r="O2346" t="str">
            <v>OBREROS</v>
          </cell>
          <cell r="P2346">
            <v>41744</v>
          </cell>
          <cell r="Q2346" t="str">
            <v>CENTRO DE DISTRIBUCION AVENIDA ARGENTINA</v>
          </cell>
          <cell r="R2346" t="str">
            <v>OPERACIONES</v>
          </cell>
          <cell r="S2346" t="str">
            <v>PLANTA CD CALLAO</v>
          </cell>
          <cell r="T2346" t="str">
            <v>AUXILIAR CALIFICADO 1</v>
          </cell>
          <cell r="U2346" t="str">
            <v>AUXILIAR CALIFICADO 1 PLANTA CD CALLAO</v>
          </cell>
        </row>
        <row r="2347">
          <cell r="C2347">
            <v>45153042</v>
          </cell>
          <cell r="D2347" t="str">
            <v>PINTO PEÑA FREDDY EDUARDO</v>
          </cell>
          <cell r="E2347" t="str">
            <v>ACTIVO</v>
          </cell>
          <cell r="F2347">
            <v>27</v>
          </cell>
          <cell r="G2347">
            <v>32212</v>
          </cell>
          <cell r="H2347">
            <v>41641</v>
          </cell>
          <cell r="I2347" t="str">
            <v>M</v>
          </cell>
          <cell r="J2347" t="str">
            <v>DNI</v>
          </cell>
          <cell r="K2347">
            <v>45153042</v>
          </cell>
          <cell r="L2347" t="str">
            <v>SECUNDARIA COMPLETA</v>
          </cell>
          <cell r="M2347" t="str">
            <v>HABITAT</v>
          </cell>
          <cell r="N2347" t="str">
            <v>NEGOCIOS INDUSTRIAL</v>
          </cell>
          <cell r="O2347" t="str">
            <v>EMPLEADOS</v>
          </cell>
          <cell r="P2347">
            <v>41641</v>
          </cell>
          <cell r="Q2347" t="str">
            <v>OFICINA AREQUIPA</v>
          </cell>
          <cell r="R2347" t="str">
            <v>CONSTRUCCION Y MINERIA</v>
          </cell>
          <cell r="S2347" t="str">
            <v>HILTI</v>
          </cell>
          <cell r="T2347" t="str">
            <v>ASESOR TECNICO</v>
          </cell>
          <cell r="U2347" t="str">
            <v>ASESOR TECNICO CONSTRUCCION Y MINERIA HILTI</v>
          </cell>
        </row>
        <row r="2348">
          <cell r="C2348">
            <v>45256928</v>
          </cell>
          <cell r="D2348" t="str">
            <v>QUINTANILLA ARRIOLA GIANINA PILAR</v>
          </cell>
          <cell r="E2348" t="str">
            <v>ACTIVO</v>
          </cell>
          <cell r="F2348">
            <v>27</v>
          </cell>
          <cell r="G2348">
            <v>32375</v>
          </cell>
          <cell r="H2348">
            <v>42186</v>
          </cell>
          <cell r="I2348" t="str">
            <v>F</v>
          </cell>
          <cell r="J2348" t="str">
            <v>DNI</v>
          </cell>
          <cell r="K2348">
            <v>45256928</v>
          </cell>
          <cell r="L2348" t="str">
            <v>BACHILLER</v>
          </cell>
          <cell r="M2348" t="str">
            <v>*INTEGRA</v>
          </cell>
          <cell r="N2348" t="str">
            <v>NEGOCIOS INDUSTRIAL</v>
          </cell>
          <cell r="O2348" t="str">
            <v>EMPLEADOS</v>
          </cell>
          <cell r="P2348">
            <v>42186</v>
          </cell>
          <cell r="Q2348" t="str">
            <v>REPUBLICA DE PANAMA</v>
          </cell>
          <cell r="R2348" t="str">
            <v>QUIMICOS</v>
          </cell>
          <cell r="S2348" t="str">
            <v>ALIMENTOS</v>
          </cell>
          <cell r="T2348" t="str">
            <v>REPRESENTANTE TECNICO DE VENTAS 1</v>
          </cell>
          <cell r="U2348" t="str">
            <v>REPRESENTANTE TECNICO DE VENTAS 1 QUIMICOS ALIMENT</v>
          </cell>
        </row>
        <row r="2349">
          <cell r="C2349">
            <v>45314934</v>
          </cell>
          <cell r="D2349" t="str">
            <v>LLATA BELEN JORGE LUIS</v>
          </cell>
          <cell r="E2349" t="str">
            <v>ACTIVO</v>
          </cell>
          <cell r="F2349">
            <v>27</v>
          </cell>
          <cell r="G2349">
            <v>32383</v>
          </cell>
          <cell r="H2349">
            <v>40969</v>
          </cell>
          <cell r="I2349" t="str">
            <v>M</v>
          </cell>
          <cell r="J2349" t="str">
            <v>DNI</v>
          </cell>
          <cell r="K2349">
            <v>45314934</v>
          </cell>
          <cell r="L2349" t="str">
            <v>SECUNDARIA COMPLETA</v>
          </cell>
          <cell r="M2349" t="str">
            <v>*PRIMA</v>
          </cell>
          <cell r="N2349" t="str">
            <v>NEGOCIOS INDUSTRIAL</v>
          </cell>
          <cell r="O2349" t="str">
            <v>EMPLEADOS</v>
          </cell>
          <cell r="P2349">
            <v>41153</v>
          </cell>
          <cell r="Q2349" t="str">
            <v>REPUBLICA DE PANAMA</v>
          </cell>
          <cell r="R2349" t="str">
            <v>GERENCIA UNIDAD DE NEGOCIO INDUSTRIAL</v>
          </cell>
          <cell r="S2349" t="str">
            <v>MARKETING</v>
          </cell>
          <cell r="T2349" t="str">
            <v>ANALISTA 1</v>
          </cell>
          <cell r="U2349" t="str">
            <v>ANALISTA 1 INDUSTRIAL GERENCIA DE UNIDAD DE NEGOCI</v>
          </cell>
        </row>
        <row r="2350">
          <cell r="C2350">
            <v>45341869</v>
          </cell>
          <cell r="D2350" t="str">
            <v>CACERES VASQUEZ JAVIER HILDEBRANDO</v>
          </cell>
          <cell r="E2350" t="str">
            <v>ACTIVO</v>
          </cell>
          <cell r="F2350">
            <v>27</v>
          </cell>
          <cell r="G2350">
            <v>32428</v>
          </cell>
          <cell r="H2350">
            <v>41215</v>
          </cell>
          <cell r="I2350" t="str">
            <v>M</v>
          </cell>
          <cell r="J2350" t="str">
            <v>DNI</v>
          </cell>
          <cell r="K2350">
            <v>45341869</v>
          </cell>
          <cell r="L2350" t="str">
            <v>TÉCNICO INCOMPLETO</v>
          </cell>
          <cell r="M2350" t="str">
            <v>*SNP</v>
          </cell>
          <cell r="N2350" t="str">
            <v>NEGOCIOS INDUSTRIAL</v>
          </cell>
          <cell r="O2350" t="str">
            <v>EMPLEADOS</v>
          </cell>
          <cell r="P2350">
            <v>41365</v>
          </cell>
          <cell r="Q2350" t="str">
            <v>CENTRO DE DISTRIBUCION LURIN</v>
          </cell>
          <cell r="R2350" t="str">
            <v>CONSTRUCCION Y MINERIA</v>
          </cell>
          <cell r="S2350" t="str">
            <v>HILTI</v>
          </cell>
          <cell r="T2350" t="str">
            <v>ASESOR TECNICO</v>
          </cell>
          <cell r="U2350" t="str">
            <v>ASESOR TECNICO CONSTRUCCION Y MINERIA HILTI</v>
          </cell>
        </row>
        <row r="2351">
          <cell r="C2351">
            <v>45393885</v>
          </cell>
          <cell r="D2351" t="str">
            <v>HERRERA ZUÑIGA JORGE DAN PAUL</v>
          </cell>
          <cell r="E2351" t="str">
            <v>ACTIVO</v>
          </cell>
          <cell r="F2351">
            <v>27</v>
          </cell>
          <cell r="G2351">
            <v>32406</v>
          </cell>
          <cell r="H2351">
            <v>39553</v>
          </cell>
          <cell r="I2351" t="str">
            <v>M</v>
          </cell>
          <cell r="J2351" t="str">
            <v>DNI</v>
          </cell>
          <cell r="K2351">
            <v>45393885</v>
          </cell>
          <cell r="L2351" t="str">
            <v>TÉCNICO COMPLETO</v>
          </cell>
          <cell r="M2351" t="str">
            <v>*PRIMA</v>
          </cell>
          <cell r="N2351" t="str">
            <v>NEGOCIOS INDUSTRIAL</v>
          </cell>
          <cell r="O2351" t="str">
            <v>EMPLEADOS</v>
          </cell>
          <cell r="P2351">
            <v>39553</v>
          </cell>
          <cell r="Q2351" t="str">
            <v>REPUBLICA DE PANAMA</v>
          </cell>
          <cell r="R2351" t="str">
            <v>CONSTRUCCION Y MINERIA</v>
          </cell>
          <cell r="S2351" t="str">
            <v>GEOMATICA</v>
          </cell>
          <cell r="T2351" t="str">
            <v>REPRESENTANTE TECNICO DE VENTAS 1</v>
          </cell>
          <cell r="U2351" t="str">
            <v>REPRESENTANTE TECNICO DE VENTAS 1 CONSTRUCCION Y M</v>
          </cell>
        </row>
        <row r="2352">
          <cell r="C2352">
            <v>45425485</v>
          </cell>
          <cell r="D2352" t="str">
            <v>ZUÑIGA BARAHONA LUIGGI ANGELO</v>
          </cell>
          <cell r="E2352" t="str">
            <v>ACTIVO</v>
          </cell>
          <cell r="F2352">
            <v>27</v>
          </cell>
          <cell r="G2352">
            <v>32452</v>
          </cell>
          <cell r="H2352">
            <v>42019</v>
          </cell>
          <cell r="I2352" t="str">
            <v>M</v>
          </cell>
          <cell r="J2352" t="str">
            <v>DNI</v>
          </cell>
          <cell r="K2352">
            <v>45425485</v>
          </cell>
          <cell r="L2352" t="str">
            <v>SECUNDARIA COMPLETA</v>
          </cell>
          <cell r="M2352" t="str">
            <v>HABITAT</v>
          </cell>
          <cell r="N2352" t="str">
            <v>NEGOCIOS INDUSTRIAL</v>
          </cell>
          <cell r="O2352" t="str">
            <v>EMPLEADOS</v>
          </cell>
          <cell r="P2352">
            <v>42019</v>
          </cell>
          <cell r="Q2352" t="str">
            <v>REPUBLICA DE PANAMA</v>
          </cell>
          <cell r="R2352" t="str">
            <v>CONSTRUCCION Y MINERIA</v>
          </cell>
          <cell r="S2352" t="str">
            <v>HILTI</v>
          </cell>
          <cell r="T2352" t="str">
            <v>ANALISTA 1</v>
          </cell>
          <cell r="U2352" t="str">
            <v>ANALISTA 1 CONSTRUCCION Y MINERIA HILTI</v>
          </cell>
        </row>
        <row r="2353">
          <cell r="C2353">
            <v>45440931</v>
          </cell>
          <cell r="D2353" t="str">
            <v>CHEPE BALLENA CYNTHIA TERESA DE JESUS</v>
          </cell>
          <cell r="E2353" t="str">
            <v>ACTIVO</v>
          </cell>
          <cell r="F2353">
            <v>27</v>
          </cell>
          <cell r="G2353">
            <v>32450</v>
          </cell>
          <cell r="H2353">
            <v>41548</v>
          </cell>
          <cell r="I2353" t="str">
            <v>F</v>
          </cell>
          <cell r="J2353" t="str">
            <v>DNI</v>
          </cell>
          <cell r="K2353">
            <v>45440931</v>
          </cell>
          <cell r="L2353" t="str">
            <v>BACHILLER</v>
          </cell>
          <cell r="M2353" t="str">
            <v>*PRIMA</v>
          </cell>
          <cell r="N2353" t="str">
            <v>NEGOCIOS INDUSTRIAL</v>
          </cell>
          <cell r="O2353" t="str">
            <v>EMPLEADOS</v>
          </cell>
          <cell r="P2353">
            <v>41548</v>
          </cell>
          <cell r="Q2353" t="str">
            <v>REPUBLICA DE PANAMA</v>
          </cell>
          <cell r="R2353" t="str">
            <v>GERENCIA UNIDAD DE NEGOCIO INDUSTRIAL</v>
          </cell>
          <cell r="S2353" t="str">
            <v>MARKETING</v>
          </cell>
          <cell r="T2353" t="str">
            <v>COORDINADOR</v>
          </cell>
          <cell r="U2353" t="str">
            <v>COORDINADOR ADMINISTRACION UNI</v>
          </cell>
        </row>
        <row r="2354">
          <cell r="C2354">
            <v>45448919</v>
          </cell>
          <cell r="D2354" t="str">
            <v>CARMEN BARRANTES GIULIANA CAROLINA</v>
          </cell>
          <cell r="E2354" t="str">
            <v>ACTIVO</v>
          </cell>
          <cell r="F2354">
            <v>26</v>
          </cell>
          <cell r="G2354">
            <v>32483</v>
          </cell>
          <cell r="H2354">
            <v>42205</v>
          </cell>
          <cell r="I2354" t="str">
            <v>F</v>
          </cell>
          <cell r="J2354" t="str">
            <v>DNI</v>
          </cell>
          <cell r="K2354">
            <v>45448919</v>
          </cell>
          <cell r="L2354" t="str">
            <v>BACHILLER</v>
          </cell>
          <cell r="M2354" t="str">
            <v>*PROFUTURO</v>
          </cell>
          <cell r="N2354" t="str">
            <v>NEGOCIOS INDUSTRIAL</v>
          </cell>
          <cell r="O2354" t="str">
            <v>EMPLEADOS</v>
          </cell>
          <cell r="P2354">
            <v>42217</v>
          </cell>
          <cell r="Q2354" t="str">
            <v>CENTRO DE DISTRIBUCION AVENIDA ARGENTINA</v>
          </cell>
          <cell r="R2354" t="str">
            <v>OPERACIONES</v>
          </cell>
          <cell r="S2354" t="str">
            <v>PLANTA CD CALLAO</v>
          </cell>
          <cell r="T2354" t="str">
            <v>COORDINADOR</v>
          </cell>
          <cell r="U2354" t="str">
            <v>COORDINADOR PLANTA CD CALLAO</v>
          </cell>
        </row>
        <row r="2355">
          <cell r="C2355">
            <v>45478089</v>
          </cell>
          <cell r="D2355" t="str">
            <v>ORTEGA GAONA ADDERLY ENRIQUE</v>
          </cell>
          <cell r="E2355" t="str">
            <v>ACTIVO</v>
          </cell>
          <cell r="F2355">
            <v>27</v>
          </cell>
          <cell r="G2355">
            <v>32455</v>
          </cell>
          <cell r="H2355">
            <v>40983</v>
          </cell>
          <cell r="I2355" t="str">
            <v>M</v>
          </cell>
          <cell r="J2355" t="str">
            <v>DNI</v>
          </cell>
          <cell r="K2355">
            <v>45478089</v>
          </cell>
          <cell r="L2355" t="str">
            <v>TÉCNICO INCOMPLETO</v>
          </cell>
          <cell r="M2355" t="str">
            <v>*PRIMA</v>
          </cell>
          <cell r="N2355" t="str">
            <v>NEGOCIOS INDUSTRIAL</v>
          </cell>
          <cell r="O2355" t="str">
            <v>EMPLEADOS</v>
          </cell>
          <cell r="P2355">
            <v>41518</v>
          </cell>
          <cell r="Q2355" t="str">
            <v>REPUBLICA DE PANAMA</v>
          </cell>
          <cell r="R2355" t="str">
            <v>CONSTRUCCION Y MINERIA</v>
          </cell>
          <cell r="S2355" t="str">
            <v>ADITIVOS CONSTRUCCION</v>
          </cell>
          <cell r="T2355" t="str">
            <v>ASESOR TECNICO</v>
          </cell>
          <cell r="U2355" t="str">
            <v>ASESOR TECNICO ADITIVOS CONSTRUCCION</v>
          </cell>
        </row>
        <row r="2356">
          <cell r="C2356">
            <v>45481220</v>
          </cell>
          <cell r="D2356" t="str">
            <v>MURILLO WONG PAMELA ROXANA</v>
          </cell>
          <cell r="E2356" t="str">
            <v>ACTIVO</v>
          </cell>
          <cell r="F2356">
            <v>27</v>
          </cell>
          <cell r="G2356">
            <v>32452</v>
          </cell>
          <cell r="H2356">
            <v>41527</v>
          </cell>
          <cell r="I2356" t="str">
            <v>F</v>
          </cell>
          <cell r="J2356" t="str">
            <v>DNI</v>
          </cell>
          <cell r="K2356">
            <v>45481220</v>
          </cell>
          <cell r="L2356" t="str">
            <v>UNIVERSIDAD INCONCLU</v>
          </cell>
          <cell r="M2356" t="str">
            <v>*SNP</v>
          </cell>
          <cell r="N2356" t="str">
            <v>NEGOCIOS INDUSTRIAL</v>
          </cell>
          <cell r="O2356" t="str">
            <v>EMPLEADOS</v>
          </cell>
          <cell r="P2356">
            <v>41527</v>
          </cell>
          <cell r="Q2356" t="str">
            <v>OFICINA AREQUIPA</v>
          </cell>
          <cell r="R2356" t="str">
            <v>CONSTRUCCION Y MINERIA</v>
          </cell>
          <cell r="S2356" t="str">
            <v>ADITIVOS CONSTRUCCION</v>
          </cell>
          <cell r="T2356" t="str">
            <v>REPRESENTANTE TECNICO DE VENTAS 1</v>
          </cell>
          <cell r="U2356" t="str">
            <v>REPRESENTANTE TECNICO DE VENTAS 1 INDUSTRIAL CONST</v>
          </cell>
        </row>
        <row r="2357">
          <cell r="C2357">
            <v>45517483</v>
          </cell>
          <cell r="D2357" t="str">
            <v>CARHUAYANO HUAMAN FRANCISCO JULIAN</v>
          </cell>
          <cell r="E2357" t="str">
            <v>ACTIVO</v>
          </cell>
          <cell r="F2357">
            <v>26</v>
          </cell>
          <cell r="G2357">
            <v>32505</v>
          </cell>
          <cell r="H2357">
            <v>42156</v>
          </cell>
          <cell r="I2357" t="str">
            <v>M</v>
          </cell>
          <cell r="J2357" t="str">
            <v>DNI</v>
          </cell>
          <cell r="K2357">
            <v>45517483</v>
          </cell>
          <cell r="L2357" t="str">
            <v>TÉCNICO COMPLETO</v>
          </cell>
          <cell r="M2357" t="str">
            <v>HABITAT</v>
          </cell>
          <cell r="N2357" t="str">
            <v>NEGOCIOS INDUSTRIAL</v>
          </cell>
          <cell r="O2357" t="str">
            <v>EMPLEADOS</v>
          </cell>
          <cell r="P2357">
            <v>42156</v>
          </cell>
          <cell r="Q2357" t="str">
            <v>REPUBLICA DE PANAMA</v>
          </cell>
          <cell r="R2357" t="str">
            <v>CONSTRUCCION Y MINERIA</v>
          </cell>
          <cell r="S2357" t="str">
            <v>TERMOPLASTICOS Y AUTOMATIZACION</v>
          </cell>
          <cell r="T2357" t="str">
            <v>REPRESENTANTE TECNICO DE VENTAS 1</v>
          </cell>
          <cell r="U2357" t="str">
            <v>REPRESENTANTE TECNICO DE VENTAS 1 CONSTRUCCION Y M</v>
          </cell>
        </row>
        <row r="2358">
          <cell r="C2358">
            <v>45531050</v>
          </cell>
          <cell r="D2358" t="str">
            <v>YRIGOIN PEREZ AMILTON</v>
          </cell>
          <cell r="E2358" t="str">
            <v>ACTIVO</v>
          </cell>
          <cell r="F2358">
            <v>26</v>
          </cell>
          <cell r="G2358">
            <v>32493</v>
          </cell>
          <cell r="H2358">
            <v>41244</v>
          </cell>
          <cell r="I2358" t="str">
            <v>M</v>
          </cell>
          <cell r="J2358" t="str">
            <v>DNI</v>
          </cell>
          <cell r="K2358">
            <v>45531050</v>
          </cell>
          <cell r="L2358" t="str">
            <v>UNIVERSIDAD COMPLETA</v>
          </cell>
          <cell r="M2358" t="str">
            <v>*PRIMA</v>
          </cell>
          <cell r="N2358" t="str">
            <v>NEGOCIOS AGRO VETERINARIA</v>
          </cell>
          <cell r="O2358" t="str">
            <v>EMPLEADOS</v>
          </cell>
          <cell r="P2358">
            <v>41244</v>
          </cell>
          <cell r="Q2358" t="str">
            <v>OFICINA CHICLAYO</v>
          </cell>
          <cell r="R2358" t="str">
            <v>AGRO</v>
          </cell>
          <cell r="S2358" t="str">
            <v>AGRO</v>
          </cell>
          <cell r="T2358" t="str">
            <v>PROMOTOR(A) DE VENTAS</v>
          </cell>
          <cell r="U2358" t="str">
            <v>PROMOTOR(A) DE VENTAS INDUSTRIAL AGROQUIMICOS</v>
          </cell>
        </row>
        <row r="2359">
          <cell r="C2359">
            <v>45553467</v>
          </cell>
          <cell r="D2359" t="str">
            <v>ASPILCUETA MALASQUEZ ELVIS PEDRO</v>
          </cell>
          <cell r="E2359" t="str">
            <v>ACTIVO</v>
          </cell>
          <cell r="F2359">
            <v>26</v>
          </cell>
          <cell r="G2359">
            <v>32527</v>
          </cell>
          <cell r="H2359">
            <v>41893</v>
          </cell>
          <cell r="I2359" t="str">
            <v>M</v>
          </cell>
          <cell r="J2359" t="str">
            <v>DNI</v>
          </cell>
          <cell r="K2359">
            <v>45553467</v>
          </cell>
          <cell r="L2359" t="str">
            <v>SECUNDARIA COMPLETA</v>
          </cell>
          <cell r="M2359" t="str">
            <v>*INTEGRA</v>
          </cell>
          <cell r="N2359" t="str">
            <v>NEGOCIOS INDUSTRIAL</v>
          </cell>
          <cell r="O2359" t="str">
            <v>OBREROS</v>
          </cell>
          <cell r="P2359">
            <v>41893</v>
          </cell>
          <cell r="Q2359" t="str">
            <v>CENTRO DE DISTRIBUCION LURIN</v>
          </cell>
          <cell r="R2359" t="str">
            <v>OPERACIONES</v>
          </cell>
          <cell r="S2359" t="str">
            <v>PLANTA CD LURIN</v>
          </cell>
          <cell r="T2359" t="str">
            <v>AUXILIAR CALIFICADO 1</v>
          </cell>
          <cell r="U2359" t="str">
            <v>AUXILIAR CALIFICADO 1 PLANTA CD LURIN</v>
          </cell>
        </row>
        <row r="2360">
          <cell r="C2360">
            <v>45634626</v>
          </cell>
          <cell r="D2360" t="str">
            <v>SUAZO ROJAS YAJAIRA CARMELITA</v>
          </cell>
          <cell r="E2360" t="str">
            <v>ACTIVO</v>
          </cell>
          <cell r="F2360">
            <v>26</v>
          </cell>
          <cell r="G2360">
            <v>32598</v>
          </cell>
          <cell r="H2360">
            <v>41730</v>
          </cell>
          <cell r="I2360" t="str">
            <v>F</v>
          </cell>
          <cell r="J2360" t="str">
            <v>DNI</v>
          </cell>
          <cell r="K2360">
            <v>45634626</v>
          </cell>
          <cell r="L2360" t="str">
            <v>ESTUDIANTE UNIVERSIT</v>
          </cell>
          <cell r="M2360" t="str">
            <v>*SNP</v>
          </cell>
          <cell r="N2360" t="str">
            <v>NEGOCIOS INDUSTRIAL</v>
          </cell>
          <cell r="O2360" t="str">
            <v>EMPLEADOS</v>
          </cell>
          <cell r="P2360">
            <v>41730</v>
          </cell>
          <cell r="Q2360" t="str">
            <v>REPUBLICA DE PANAMA</v>
          </cell>
          <cell r="R2360" t="str">
            <v>CONSTRUCCION Y MINERIA</v>
          </cell>
          <cell r="S2360" t="str">
            <v>ADITIVOS CONSTRUCCION</v>
          </cell>
          <cell r="T2360" t="str">
            <v>ASISTENTE ADMINISTRATIVO 1</v>
          </cell>
          <cell r="U2360" t="str">
            <v>ASISTENTE ADMINISTRATIVO 1 ADITIVOS CONSTRUCCION</v>
          </cell>
        </row>
        <row r="2361">
          <cell r="C2361">
            <v>45663320</v>
          </cell>
          <cell r="D2361" t="str">
            <v>POZO CRUZ TONY</v>
          </cell>
          <cell r="E2361" t="str">
            <v>ACTIVO</v>
          </cell>
          <cell r="F2361">
            <v>27</v>
          </cell>
          <cell r="G2361">
            <v>32431</v>
          </cell>
          <cell r="H2361">
            <v>41957</v>
          </cell>
          <cell r="I2361" t="str">
            <v>M</v>
          </cell>
          <cell r="J2361" t="str">
            <v>DNI</v>
          </cell>
          <cell r="K2361">
            <v>45663320</v>
          </cell>
          <cell r="L2361" t="str">
            <v>SECUNDARIA COMPLETA</v>
          </cell>
          <cell r="M2361" t="str">
            <v>*PROFUTURO</v>
          </cell>
          <cell r="N2361" t="str">
            <v>NEGOCIOS INDUSTRIAL</v>
          </cell>
          <cell r="O2361" t="str">
            <v>EMPLEADOS</v>
          </cell>
          <cell r="P2361">
            <v>42278</v>
          </cell>
          <cell r="Q2361" t="str">
            <v>CENTRO DE DISTRIBUCION AVENIDA ARGENTINA</v>
          </cell>
          <cell r="R2361" t="str">
            <v>CONSTRUCCION Y MINERIA</v>
          </cell>
          <cell r="S2361" t="str">
            <v>ADITIVOS CONSTRUCCION</v>
          </cell>
          <cell r="T2361" t="str">
            <v>ASESOR TECNICO</v>
          </cell>
          <cell r="U2361" t="str">
            <v>ASESOR TECNICO ADITIVOS CONSTRUCCION</v>
          </cell>
        </row>
        <row r="2362">
          <cell r="C2362">
            <v>45684759</v>
          </cell>
          <cell r="D2362" t="str">
            <v>CANICOBA FRANCIA CHRISTIAN ISRAEL</v>
          </cell>
          <cell r="E2362" t="str">
            <v>ACTIVO</v>
          </cell>
          <cell r="F2362">
            <v>26</v>
          </cell>
          <cell r="G2362">
            <v>32494</v>
          </cell>
          <cell r="H2362">
            <v>41456</v>
          </cell>
          <cell r="I2362" t="str">
            <v>M</v>
          </cell>
          <cell r="J2362" t="str">
            <v>DNI</v>
          </cell>
          <cell r="K2362">
            <v>45684759</v>
          </cell>
          <cell r="L2362" t="str">
            <v>UNIVERSIDAD INCONCLU</v>
          </cell>
          <cell r="M2362" t="str">
            <v>HABITAT</v>
          </cell>
          <cell r="N2362" t="str">
            <v>NEGOCIOS INDUSTRIAL</v>
          </cell>
          <cell r="O2362" t="str">
            <v>EMPLEADOS</v>
          </cell>
          <cell r="P2362">
            <v>42036</v>
          </cell>
          <cell r="Q2362" t="str">
            <v>REPUBLICA DE PANAMA</v>
          </cell>
          <cell r="R2362" t="str">
            <v>CONSTRUCCION Y MINERIA</v>
          </cell>
          <cell r="S2362" t="str">
            <v>HILTI</v>
          </cell>
          <cell r="T2362" t="str">
            <v>ASISTENTE ADMINISTRATIVO 1</v>
          </cell>
          <cell r="U2362" t="str">
            <v>ASISTENTE ADMINISTRATIVO 1 CONSTRUCCION Y MINERIA</v>
          </cell>
        </row>
        <row r="2363">
          <cell r="C2363">
            <v>45700540</v>
          </cell>
          <cell r="D2363" t="str">
            <v>LOPEZ YANGALI CARLOS DIEGO</v>
          </cell>
          <cell r="E2363" t="str">
            <v>ACTIVO</v>
          </cell>
          <cell r="F2363">
            <v>26</v>
          </cell>
          <cell r="G2363">
            <v>32612</v>
          </cell>
          <cell r="H2363">
            <v>41774</v>
          </cell>
          <cell r="I2363" t="str">
            <v>M</v>
          </cell>
          <cell r="J2363" t="str">
            <v>DNI</v>
          </cell>
          <cell r="K2363">
            <v>45700540</v>
          </cell>
          <cell r="L2363" t="str">
            <v>TÉCNICO COMPLETO</v>
          </cell>
          <cell r="M2363" t="str">
            <v>HABITAT</v>
          </cell>
          <cell r="N2363" t="str">
            <v>NEGOCIOS INDUSTRIAL</v>
          </cell>
          <cell r="O2363" t="str">
            <v>EMPLEADOS</v>
          </cell>
          <cell r="P2363">
            <v>41944</v>
          </cell>
          <cell r="Q2363" t="str">
            <v>REPUBLICA DE PANAMA</v>
          </cell>
          <cell r="R2363" t="str">
            <v>OPERACIONES</v>
          </cell>
          <cell r="S2363" t="str">
            <v>SAT</v>
          </cell>
          <cell r="T2363" t="str">
            <v>ESPECIALISTA 1</v>
          </cell>
          <cell r="U2363" t="str">
            <v>ESPECIALISTA 1 SAT</v>
          </cell>
        </row>
        <row r="2364">
          <cell r="C2364">
            <v>45737006</v>
          </cell>
          <cell r="D2364" t="str">
            <v>PEREZ DE CUELLAR GONZALES DE ORBEGOSO MARIA JOSE YVETTE</v>
          </cell>
          <cell r="E2364" t="str">
            <v>ACTIVO</v>
          </cell>
          <cell r="F2364">
            <v>26</v>
          </cell>
          <cell r="G2364">
            <v>32646</v>
          </cell>
          <cell r="H2364">
            <v>41609</v>
          </cell>
          <cell r="I2364" t="str">
            <v>F</v>
          </cell>
          <cell r="J2364" t="str">
            <v>DNI</v>
          </cell>
          <cell r="K2364">
            <v>45737006</v>
          </cell>
          <cell r="L2364" t="str">
            <v>BACHILLER</v>
          </cell>
          <cell r="M2364" t="str">
            <v>HABITAT</v>
          </cell>
          <cell r="N2364" t="str">
            <v>NEGOCIOS INDUSTRIAL</v>
          </cell>
          <cell r="O2364" t="str">
            <v>EMPLEADOS</v>
          </cell>
          <cell r="P2364">
            <v>41821</v>
          </cell>
          <cell r="Q2364" t="str">
            <v>REPUBLICA DE PANAMA</v>
          </cell>
          <cell r="R2364" t="str">
            <v>CONSTRUCCION Y MINERIA</v>
          </cell>
          <cell r="S2364" t="str">
            <v>HILTI</v>
          </cell>
          <cell r="T2364" t="str">
            <v>COORDINADOR</v>
          </cell>
          <cell r="U2364" t="str">
            <v>COORDINADOR CONSTRUCCION Y MINERIA HILTI</v>
          </cell>
        </row>
        <row r="2365">
          <cell r="C2365">
            <v>45814870</v>
          </cell>
          <cell r="D2365" t="str">
            <v>ALCOCER NUÑEZ ELIANA FIORELLA</v>
          </cell>
          <cell r="E2365" t="str">
            <v>ACTIVO</v>
          </cell>
          <cell r="F2365">
            <v>26</v>
          </cell>
          <cell r="G2365">
            <v>32682</v>
          </cell>
          <cell r="H2365">
            <v>42219</v>
          </cell>
          <cell r="I2365" t="str">
            <v>F</v>
          </cell>
          <cell r="J2365" t="str">
            <v>DNI</v>
          </cell>
          <cell r="K2365">
            <v>45814870</v>
          </cell>
          <cell r="L2365" t="str">
            <v>TITULADO</v>
          </cell>
          <cell r="M2365" t="str">
            <v>*INTEGRA</v>
          </cell>
          <cell r="N2365" t="str">
            <v>NEGOCIOS INDUSTRIAL</v>
          </cell>
          <cell r="O2365" t="str">
            <v>EMPLEADOS</v>
          </cell>
          <cell r="P2365">
            <v>42219</v>
          </cell>
          <cell r="Q2365" t="str">
            <v>REPUBLICA DE PANAMA</v>
          </cell>
          <cell r="R2365" t="str">
            <v>CONSTRUCCION Y MINERIA</v>
          </cell>
          <cell r="S2365" t="str">
            <v>HILTI</v>
          </cell>
          <cell r="T2365" t="str">
            <v>ASISTENTE ADMINISTRATIVO 1</v>
          </cell>
          <cell r="U2365" t="str">
            <v>ASISTENTE ADMINISTRATIVO 1 CONSTRUCCION Y MINERIA</v>
          </cell>
        </row>
        <row r="2366">
          <cell r="C2366">
            <v>45820470</v>
          </cell>
          <cell r="D2366" t="str">
            <v>SOTO JIMENEZ RENZO GIANCARLO</v>
          </cell>
          <cell r="E2366" t="str">
            <v>ACTIVO</v>
          </cell>
          <cell r="F2366">
            <v>26</v>
          </cell>
          <cell r="G2366">
            <v>32702</v>
          </cell>
          <cell r="H2366">
            <v>42109</v>
          </cell>
          <cell r="I2366" t="str">
            <v>M</v>
          </cell>
          <cell r="J2366" t="str">
            <v>DNI</v>
          </cell>
          <cell r="K2366">
            <v>45820470</v>
          </cell>
          <cell r="L2366" t="str">
            <v>SECUNDARIA COMPLETA</v>
          </cell>
          <cell r="M2366" t="str">
            <v>*SNP</v>
          </cell>
          <cell r="N2366" t="str">
            <v>NEGOCIOS INDUSTRIAL</v>
          </cell>
          <cell r="O2366" t="str">
            <v>OBREROS</v>
          </cell>
          <cell r="P2366">
            <v>42109</v>
          </cell>
          <cell r="Q2366" t="str">
            <v>CENTRO DE DISTRIBUCION AVENIDA ARGENTINA</v>
          </cell>
          <cell r="R2366" t="str">
            <v>OPERACIONES</v>
          </cell>
          <cell r="S2366" t="str">
            <v>PLANTA CD CALLAO</v>
          </cell>
          <cell r="T2366" t="str">
            <v>AUXILIAR CALIFICADO 1</v>
          </cell>
          <cell r="U2366" t="str">
            <v>AUXILIAR CALIFICADO 1 PLANTA CD CALLAO</v>
          </cell>
        </row>
        <row r="2367">
          <cell r="C2367">
            <v>46134791</v>
          </cell>
          <cell r="D2367" t="str">
            <v>AGUILAR SANTILLAN ADRIAN</v>
          </cell>
          <cell r="E2367" t="str">
            <v>ACTIVO</v>
          </cell>
          <cell r="F2367">
            <v>25</v>
          </cell>
          <cell r="G2367">
            <v>32883</v>
          </cell>
          <cell r="H2367">
            <v>41673</v>
          </cell>
          <cell r="I2367" t="str">
            <v>M</v>
          </cell>
          <cell r="J2367" t="str">
            <v>DNI</v>
          </cell>
          <cell r="K2367">
            <v>46134791</v>
          </cell>
          <cell r="L2367" t="str">
            <v>BACHILLER</v>
          </cell>
          <cell r="M2367" t="str">
            <v>HABITAT</v>
          </cell>
          <cell r="N2367" t="str">
            <v>NEGOCIOS INDUSTRIAL</v>
          </cell>
          <cell r="O2367" t="str">
            <v>EMPLEADOS</v>
          </cell>
          <cell r="P2367">
            <v>41821</v>
          </cell>
          <cell r="Q2367" t="str">
            <v>REPUBLICA DE PANAMA</v>
          </cell>
          <cell r="R2367" t="str">
            <v>CONSTRUCCION Y MINERIA</v>
          </cell>
          <cell r="S2367" t="str">
            <v>HILTI</v>
          </cell>
          <cell r="T2367" t="str">
            <v>ANALISTA 1</v>
          </cell>
          <cell r="U2367" t="str">
            <v>ANALISTA 1 CONSTRUCCION Y MINERIA HILTI</v>
          </cell>
        </row>
        <row r="2368">
          <cell r="C2368">
            <v>46144994</v>
          </cell>
          <cell r="D2368" t="str">
            <v>SALAZAR CHUQUIVIGUEL DAPHNE CAROLINA</v>
          </cell>
          <cell r="E2368" t="str">
            <v>ACTIVO</v>
          </cell>
          <cell r="F2368">
            <v>26</v>
          </cell>
          <cell r="G2368">
            <v>32804</v>
          </cell>
          <cell r="H2368">
            <v>42095</v>
          </cell>
          <cell r="I2368" t="str">
            <v>F</v>
          </cell>
          <cell r="J2368" t="str">
            <v>DNI</v>
          </cell>
          <cell r="K2368">
            <v>46144994</v>
          </cell>
          <cell r="L2368" t="str">
            <v>SECUNDARIA COMPLETA</v>
          </cell>
          <cell r="M2368" t="str">
            <v>*SNP</v>
          </cell>
          <cell r="N2368" t="str">
            <v>NEGOCIOS INDUSTRIAL</v>
          </cell>
          <cell r="O2368" t="str">
            <v>PRACTICANTES</v>
          </cell>
          <cell r="P2368">
            <v>42095</v>
          </cell>
          <cell r="Q2368" t="str">
            <v>REPUBLICA DE PANAMA</v>
          </cell>
          <cell r="R2368" t="str">
            <v>CONSTRUCCION Y MINERIA</v>
          </cell>
          <cell r="S2368" t="str">
            <v>HILTI</v>
          </cell>
          <cell r="T2368" t="str">
            <v>PRACTICANTE</v>
          </cell>
          <cell r="U2368" t="str">
            <v>PRACTICANTE CONSTRUCCION Y MINERIA HILTI</v>
          </cell>
        </row>
        <row r="2369">
          <cell r="C2369">
            <v>46146416</v>
          </cell>
          <cell r="D2369" t="str">
            <v>FARJE CAMPOS KARINA LUZ</v>
          </cell>
          <cell r="E2369" t="str">
            <v>ACTIVO</v>
          </cell>
          <cell r="F2369">
            <v>26</v>
          </cell>
          <cell r="G2369">
            <v>32831</v>
          </cell>
          <cell r="H2369">
            <v>42051</v>
          </cell>
          <cell r="I2369" t="str">
            <v>F</v>
          </cell>
          <cell r="J2369" t="str">
            <v>DNI</v>
          </cell>
          <cell r="K2369">
            <v>46146416</v>
          </cell>
          <cell r="L2369" t="str">
            <v>MAESTRÍA INCOMPLETA</v>
          </cell>
          <cell r="M2369" t="str">
            <v>*PRIMA</v>
          </cell>
          <cell r="N2369" t="str">
            <v>NEGOCIOS INDUSTRIAL</v>
          </cell>
          <cell r="O2369" t="str">
            <v>EMPLEADOS</v>
          </cell>
          <cell r="P2369">
            <v>42051</v>
          </cell>
          <cell r="Q2369" t="str">
            <v>REPUBLICA DE PANAMA</v>
          </cell>
          <cell r="R2369" t="str">
            <v>GERENCIA UNIDAD DE NEGOCIO INDUSTRIAL</v>
          </cell>
          <cell r="S2369" t="str">
            <v>MARKETING</v>
          </cell>
          <cell r="T2369" t="str">
            <v>ANALISTA 1</v>
          </cell>
          <cell r="U2369" t="str">
            <v>ANALISTA 1 MARKETING</v>
          </cell>
        </row>
        <row r="2370">
          <cell r="C2370">
            <v>46176173</v>
          </cell>
          <cell r="D2370" t="str">
            <v>LOPEZ DAVILA HANS FRANCISCO ALONSO</v>
          </cell>
          <cell r="E2370" t="str">
            <v>ACTIVO</v>
          </cell>
          <cell r="F2370">
            <v>26</v>
          </cell>
          <cell r="G2370">
            <v>32824</v>
          </cell>
          <cell r="H2370">
            <v>42109</v>
          </cell>
          <cell r="I2370" t="str">
            <v>M</v>
          </cell>
          <cell r="J2370" t="str">
            <v>DNI</v>
          </cell>
          <cell r="K2370">
            <v>46176173</v>
          </cell>
          <cell r="L2370" t="str">
            <v>BACHILLER</v>
          </cell>
          <cell r="M2370" t="str">
            <v>HABITAT</v>
          </cell>
          <cell r="N2370" t="str">
            <v>NEGOCIOS INDUSTRIAL</v>
          </cell>
          <cell r="O2370" t="str">
            <v>EMPLEADOS</v>
          </cell>
          <cell r="P2370">
            <v>42109</v>
          </cell>
          <cell r="Q2370" t="str">
            <v>REPUBLICA DE PANAMA</v>
          </cell>
          <cell r="R2370" t="str">
            <v>CONSTRUCCION Y MINERIA</v>
          </cell>
          <cell r="S2370" t="str">
            <v>GEOMATICA</v>
          </cell>
          <cell r="T2370" t="str">
            <v>ESPECIALISTA 1</v>
          </cell>
          <cell r="U2370" t="str">
            <v>ESPECIALISTA 1 CONSTRUCCION Y MINERIA GEOMATICA</v>
          </cell>
        </row>
        <row r="2371">
          <cell r="C2371">
            <v>46228984</v>
          </cell>
          <cell r="D2371" t="str">
            <v>JULCA LUQUE SUELEN JUDITH</v>
          </cell>
          <cell r="E2371" t="str">
            <v>ACTIVO</v>
          </cell>
          <cell r="F2371">
            <v>25</v>
          </cell>
          <cell r="G2371">
            <v>32938</v>
          </cell>
          <cell r="H2371">
            <v>41621</v>
          </cell>
          <cell r="I2371" t="str">
            <v>F</v>
          </cell>
          <cell r="J2371" t="str">
            <v>DNI</v>
          </cell>
          <cell r="K2371">
            <v>46228984</v>
          </cell>
          <cell r="L2371" t="str">
            <v>SECUNDARIA COMPLETA</v>
          </cell>
          <cell r="M2371" t="str">
            <v>HABITAT</v>
          </cell>
          <cell r="N2371" t="str">
            <v>NEGOCIOS INDUSTRIAL</v>
          </cell>
          <cell r="O2371" t="str">
            <v>EMPLEADOS</v>
          </cell>
          <cell r="P2371">
            <v>41621</v>
          </cell>
          <cell r="Q2371" t="str">
            <v>REPUBLICA DE PANAMA</v>
          </cell>
          <cell r="R2371" t="str">
            <v>GERENCIA UNIDAD DE NEGOCIO INDUSTRIAL</v>
          </cell>
          <cell r="S2371" t="str">
            <v>ADMINISTRACION UNI</v>
          </cell>
          <cell r="T2371" t="str">
            <v>ASISTENTE ADMINISTRATIVO 1</v>
          </cell>
          <cell r="U2371" t="str">
            <v>ASISTENTE ADMINISTRATIVO 1 INDUSTRIAL ADMINISTRACI</v>
          </cell>
        </row>
        <row r="2372">
          <cell r="C2372">
            <v>46512212</v>
          </cell>
          <cell r="D2372" t="str">
            <v>LAZO POMA GUSTAVO ANIBAL</v>
          </cell>
          <cell r="E2372" t="str">
            <v>ACTIVO</v>
          </cell>
          <cell r="F2372">
            <v>25</v>
          </cell>
          <cell r="G2372">
            <v>33126</v>
          </cell>
          <cell r="H2372">
            <v>41582</v>
          </cell>
          <cell r="I2372" t="str">
            <v>M</v>
          </cell>
          <cell r="J2372" t="str">
            <v>DNI</v>
          </cell>
          <cell r="K2372">
            <v>46512212</v>
          </cell>
          <cell r="L2372" t="str">
            <v>UNIVERSIDAD INCONCLU</v>
          </cell>
          <cell r="M2372" t="str">
            <v>*SNP</v>
          </cell>
          <cell r="N2372" t="str">
            <v>NEGOCIOS INDUSTRIAL</v>
          </cell>
          <cell r="O2372" t="str">
            <v>EMPLEADOS</v>
          </cell>
          <cell r="P2372">
            <v>42005</v>
          </cell>
          <cell r="Q2372" t="str">
            <v>REPUBLICA DE PANAMA</v>
          </cell>
          <cell r="R2372" t="str">
            <v>CONSTRUCCION Y MINERIA</v>
          </cell>
          <cell r="S2372" t="str">
            <v>MAQUINARIA CONSTRUCCION</v>
          </cell>
          <cell r="T2372" t="str">
            <v>ANALISTA 1</v>
          </cell>
          <cell r="U2372" t="str">
            <v>ANALISTA 1 CONSTRUCCION Y MINERIA MAQUINARIA CONST</v>
          </cell>
        </row>
        <row r="2373">
          <cell r="C2373">
            <v>46515923</v>
          </cell>
          <cell r="D2373" t="str">
            <v>ASENCIOS HIDALGO LIZETTE RUBI</v>
          </cell>
          <cell r="E2373" t="str">
            <v>ACTIVO</v>
          </cell>
          <cell r="F2373">
            <v>25</v>
          </cell>
          <cell r="G2373">
            <v>33055</v>
          </cell>
          <cell r="H2373">
            <v>42139</v>
          </cell>
          <cell r="I2373" t="str">
            <v>F</v>
          </cell>
          <cell r="J2373" t="str">
            <v>DNI</v>
          </cell>
          <cell r="K2373">
            <v>46515923</v>
          </cell>
          <cell r="L2373" t="str">
            <v>TITULADO</v>
          </cell>
          <cell r="M2373" t="str">
            <v>*PRIMA</v>
          </cell>
          <cell r="N2373" t="str">
            <v>NEGOCIOS INDUSTRIAL</v>
          </cell>
          <cell r="O2373" t="str">
            <v>EMPLEADOS</v>
          </cell>
          <cell r="P2373">
            <v>42139</v>
          </cell>
          <cell r="Q2373" t="str">
            <v>REPUBLICA DE PANAMA</v>
          </cell>
          <cell r="R2373" t="str">
            <v>GERENCIA UNIDAD DE NEGOCIO INDUSTRIAL</v>
          </cell>
          <cell r="S2373" t="str">
            <v>MARKETING</v>
          </cell>
          <cell r="T2373" t="str">
            <v>ANALISTA 2</v>
          </cell>
          <cell r="U2373" t="str">
            <v>ANALISTA 2 MARKETING</v>
          </cell>
        </row>
        <row r="2374">
          <cell r="C2374">
            <v>46517700</v>
          </cell>
          <cell r="D2374" t="str">
            <v>YARIN CARRIZALES CARLOS AUGUSTO</v>
          </cell>
          <cell r="E2374" t="str">
            <v>ACTIVO</v>
          </cell>
          <cell r="F2374">
            <v>25</v>
          </cell>
          <cell r="G2374">
            <v>33137</v>
          </cell>
          <cell r="H2374">
            <v>41835</v>
          </cell>
          <cell r="I2374" t="str">
            <v>M</v>
          </cell>
          <cell r="J2374" t="str">
            <v>DNI</v>
          </cell>
          <cell r="K2374">
            <v>46517700</v>
          </cell>
          <cell r="L2374" t="str">
            <v>UNIVERSIDAD COMPLETA</v>
          </cell>
          <cell r="M2374" t="str">
            <v>*SNP</v>
          </cell>
          <cell r="N2374" t="str">
            <v>NEGOCIOS INDUSTRIAL</v>
          </cell>
          <cell r="O2374" t="str">
            <v>PRACTICANTES</v>
          </cell>
          <cell r="P2374">
            <v>41835</v>
          </cell>
          <cell r="Q2374" t="str">
            <v>REPUBLICA DE PANAMA</v>
          </cell>
          <cell r="R2374" t="str">
            <v>QUIMICOS</v>
          </cell>
          <cell r="S2374" t="str">
            <v>FARMA Y COSMETICOS</v>
          </cell>
          <cell r="T2374" t="str">
            <v>PRACTICANTE</v>
          </cell>
          <cell r="U2374" t="str">
            <v>PRACTICANTE QUIMICOS FARMA Y COSMETICOS</v>
          </cell>
        </row>
        <row r="2375">
          <cell r="C2375">
            <v>46678334</v>
          </cell>
          <cell r="D2375" t="str">
            <v>MACHUCA GUARDIA JOSMELL</v>
          </cell>
          <cell r="E2375" t="str">
            <v>ACTIVO</v>
          </cell>
          <cell r="F2375">
            <v>25</v>
          </cell>
          <cell r="G2375">
            <v>33034</v>
          </cell>
          <cell r="H2375">
            <v>42186</v>
          </cell>
          <cell r="I2375" t="str">
            <v>M</v>
          </cell>
          <cell r="J2375" t="str">
            <v>DNI</v>
          </cell>
          <cell r="K2375">
            <v>46678334</v>
          </cell>
          <cell r="L2375" t="str">
            <v>BACHILLER</v>
          </cell>
          <cell r="M2375" t="str">
            <v>HABITAT</v>
          </cell>
          <cell r="N2375" t="str">
            <v>NEGOCIOS INDUSTRIAL</v>
          </cell>
          <cell r="O2375" t="str">
            <v>EMPLEADOS</v>
          </cell>
          <cell r="P2375">
            <v>42186</v>
          </cell>
          <cell r="Q2375" t="str">
            <v>REPUBLICA DE PANAMA</v>
          </cell>
          <cell r="R2375" t="str">
            <v>CONSTRUCCION Y MINERIA</v>
          </cell>
          <cell r="S2375" t="str">
            <v>HILTI</v>
          </cell>
          <cell r="T2375" t="str">
            <v>ESPECIALISTA 1</v>
          </cell>
          <cell r="U2375" t="str">
            <v>ESPECIALISTA 1 CONSTRUCCION Y MINERIA HILTI</v>
          </cell>
        </row>
        <row r="2376">
          <cell r="C2376">
            <v>46742565</v>
          </cell>
          <cell r="D2376" t="str">
            <v>LOO ORIHUELA MOISES ERNESTO</v>
          </cell>
          <cell r="E2376" t="str">
            <v>ACTIVO</v>
          </cell>
          <cell r="F2376">
            <v>24</v>
          </cell>
          <cell r="G2376">
            <v>33265</v>
          </cell>
          <cell r="H2376">
            <v>41031</v>
          </cell>
          <cell r="I2376" t="str">
            <v>M</v>
          </cell>
          <cell r="J2376" t="str">
            <v>DNI</v>
          </cell>
          <cell r="K2376">
            <v>46742565</v>
          </cell>
          <cell r="L2376" t="str">
            <v>UNIVERSIDAD INCONCLU</v>
          </cell>
          <cell r="M2376" t="str">
            <v>*INTEGRA</v>
          </cell>
          <cell r="N2376" t="str">
            <v>NEGOCIOS INDUSTRIAL</v>
          </cell>
          <cell r="O2376" t="str">
            <v>EMPLEADOS</v>
          </cell>
          <cell r="P2376">
            <v>41153</v>
          </cell>
          <cell r="Q2376" t="str">
            <v>REPUBLICA DE PANAMA</v>
          </cell>
          <cell r="R2376" t="str">
            <v>CONSTRUCCION Y MINERIA</v>
          </cell>
          <cell r="S2376" t="str">
            <v>HILTI</v>
          </cell>
          <cell r="T2376" t="str">
            <v>REPRESENTANTE TECNICO DE VENTAS 1</v>
          </cell>
          <cell r="U2376" t="str">
            <v>REPRESENTANTE TECNICO DE VENTAS 1 CONSTRUCCION Y M</v>
          </cell>
        </row>
        <row r="2377">
          <cell r="C2377">
            <v>47013938</v>
          </cell>
          <cell r="D2377" t="str">
            <v>ARICA JARA RAFAEL FELIPE</v>
          </cell>
          <cell r="E2377" t="str">
            <v>ACTIVO</v>
          </cell>
          <cell r="F2377">
            <v>24</v>
          </cell>
          <cell r="G2377">
            <v>33361</v>
          </cell>
          <cell r="H2377">
            <v>42109</v>
          </cell>
          <cell r="I2377" t="str">
            <v>M</v>
          </cell>
          <cell r="J2377" t="str">
            <v>DNI</v>
          </cell>
          <cell r="K2377">
            <v>47013938</v>
          </cell>
          <cell r="L2377" t="str">
            <v>ESTUDIANTE UNIVERSIT</v>
          </cell>
          <cell r="M2377" t="str">
            <v>*PRIMA</v>
          </cell>
          <cell r="N2377" t="str">
            <v>NEGOCIOS INDUSTRIAL</v>
          </cell>
          <cell r="O2377" t="str">
            <v>EMPLEADOS</v>
          </cell>
          <cell r="P2377">
            <v>42109</v>
          </cell>
          <cell r="Q2377" t="str">
            <v>REPUBLICA DE PANAMA</v>
          </cell>
          <cell r="R2377" t="str">
            <v>CONSTRUCCION Y MINERIA</v>
          </cell>
          <cell r="S2377" t="str">
            <v>TERMOPLASTICOS Y AUTOMATIZACION</v>
          </cell>
          <cell r="T2377" t="str">
            <v>ESPECIALISTA 1</v>
          </cell>
          <cell r="U2377" t="str">
            <v>ESPECIALISTA 1 CONSTRUCCION Y MINERIA TERMOPLASTIC</v>
          </cell>
        </row>
        <row r="2378">
          <cell r="C2378">
            <v>47024883</v>
          </cell>
          <cell r="D2378" t="str">
            <v>QUESNAY BRUNO MARCO ANTONIO</v>
          </cell>
          <cell r="E2378" t="str">
            <v>ACTIVO</v>
          </cell>
          <cell r="F2378">
            <v>24</v>
          </cell>
          <cell r="G2378">
            <v>33315</v>
          </cell>
          <cell r="H2378">
            <v>41396</v>
          </cell>
          <cell r="I2378" t="str">
            <v>M</v>
          </cell>
          <cell r="J2378" t="str">
            <v>DNI</v>
          </cell>
          <cell r="K2378">
            <v>47024883</v>
          </cell>
          <cell r="L2378" t="str">
            <v>UNIVERSIDAD INCONCLU</v>
          </cell>
          <cell r="M2378" t="str">
            <v>HABITAT</v>
          </cell>
          <cell r="N2378" t="str">
            <v>NEGOCIOS INDUSTRIAL</v>
          </cell>
          <cell r="O2378" t="str">
            <v>EMPLEADOS</v>
          </cell>
          <cell r="P2378">
            <v>41396</v>
          </cell>
          <cell r="Q2378" t="str">
            <v>OFICINA AREQUIPA</v>
          </cell>
          <cell r="R2378" t="str">
            <v>CONSTRUCCION Y MINERIA</v>
          </cell>
          <cell r="S2378" t="str">
            <v>HILTI</v>
          </cell>
          <cell r="T2378" t="str">
            <v>ASISTENTE ADMINISTRATIVO 1</v>
          </cell>
          <cell r="U2378" t="str">
            <v>ASISTENTE ADMINISTRATIVO 1 CONSTRUCCION Y MINERIA</v>
          </cell>
        </row>
        <row r="2379">
          <cell r="C2379">
            <v>47167043</v>
          </cell>
          <cell r="D2379" t="str">
            <v>BLAS AYLAS JOSE A NTONIO</v>
          </cell>
          <cell r="E2379" t="str">
            <v>ACTIVO</v>
          </cell>
          <cell r="F2379">
            <v>23</v>
          </cell>
          <cell r="G2379">
            <v>33721</v>
          </cell>
          <cell r="H2379">
            <v>41988</v>
          </cell>
          <cell r="I2379" t="str">
            <v>M</v>
          </cell>
          <cell r="J2379" t="str">
            <v>DNI</v>
          </cell>
          <cell r="K2379">
            <v>47167043</v>
          </cell>
          <cell r="L2379" t="str">
            <v>TÉCNICO COMPLETO</v>
          </cell>
          <cell r="M2379" t="str">
            <v>HABITAT</v>
          </cell>
          <cell r="N2379" t="str">
            <v>NEGOCIOS INDUSTRIAL</v>
          </cell>
          <cell r="O2379" t="str">
            <v>EMPLEADOS</v>
          </cell>
          <cell r="P2379">
            <v>41988</v>
          </cell>
          <cell r="Q2379" t="str">
            <v>REPUBLICA DE PANAMA</v>
          </cell>
          <cell r="R2379" t="str">
            <v>CONSTRUCCION Y MINERIA</v>
          </cell>
          <cell r="S2379" t="str">
            <v>GEOMATICA</v>
          </cell>
          <cell r="T2379" t="str">
            <v>ESPECIALISTA 1</v>
          </cell>
          <cell r="U2379" t="str">
            <v>ESPECIALISTA 1 CONSTRUCCION Y MINERIA GEOMATICA</v>
          </cell>
        </row>
        <row r="2380">
          <cell r="C2380">
            <v>47175300</v>
          </cell>
          <cell r="D2380" t="str">
            <v>GALARZA CALLE XIMENA LUCIA</v>
          </cell>
          <cell r="E2380" t="str">
            <v>ACTIVO</v>
          </cell>
          <cell r="F2380">
            <v>24</v>
          </cell>
          <cell r="G2380">
            <v>33446</v>
          </cell>
          <cell r="H2380">
            <v>41761</v>
          </cell>
          <cell r="I2380" t="str">
            <v>F</v>
          </cell>
          <cell r="J2380" t="str">
            <v>DNI</v>
          </cell>
          <cell r="K2380">
            <v>47175300</v>
          </cell>
          <cell r="L2380" t="str">
            <v>ESTUDIANTE UNIVERSIT</v>
          </cell>
          <cell r="M2380" t="str">
            <v>*SNP</v>
          </cell>
          <cell r="N2380" t="str">
            <v>NEGOCIOS INDUSTRIAL</v>
          </cell>
          <cell r="O2380" t="str">
            <v>PRACTICANTES</v>
          </cell>
          <cell r="P2380">
            <v>41761</v>
          </cell>
          <cell r="Q2380" t="str">
            <v>REPUBLICA DE PANAMA</v>
          </cell>
          <cell r="R2380" t="str">
            <v>CONSTRUCCION Y MINERIA</v>
          </cell>
          <cell r="S2380" t="str">
            <v>HILTI</v>
          </cell>
          <cell r="T2380" t="str">
            <v>PRACTICANTE</v>
          </cell>
          <cell r="U2380" t="str">
            <v>PRACTICANTE CONSTRUCCION Y MINERIA HILTI</v>
          </cell>
        </row>
        <row r="2381">
          <cell r="C2381">
            <v>47254422</v>
          </cell>
          <cell r="D2381" t="str">
            <v>REY ARAUJO ALEXANDRA FIORELLA</v>
          </cell>
          <cell r="E2381" t="str">
            <v>ACTIVO</v>
          </cell>
          <cell r="F2381">
            <v>24</v>
          </cell>
          <cell r="G2381">
            <v>33509</v>
          </cell>
          <cell r="H2381">
            <v>41974</v>
          </cell>
          <cell r="I2381" t="str">
            <v>F</v>
          </cell>
          <cell r="J2381" t="str">
            <v>DNI</v>
          </cell>
          <cell r="K2381">
            <v>47254422</v>
          </cell>
          <cell r="L2381" t="str">
            <v>UNIVERSIDAD INCONCLU</v>
          </cell>
          <cell r="M2381" t="str">
            <v>*PROFUTURO</v>
          </cell>
          <cell r="N2381" t="str">
            <v>NEGOCIOS INDUSTRIAL</v>
          </cell>
          <cell r="O2381" t="str">
            <v>PRACTICANTES</v>
          </cell>
          <cell r="P2381">
            <v>41974</v>
          </cell>
          <cell r="Q2381" t="str">
            <v>REPUBLICA DE PANAMA</v>
          </cell>
          <cell r="R2381" t="str">
            <v>CONSTRUCCION Y MINERIA</v>
          </cell>
          <cell r="S2381" t="str">
            <v>HILTI</v>
          </cell>
          <cell r="T2381" t="str">
            <v>PRACTICANTE</v>
          </cell>
          <cell r="U2381" t="str">
            <v>PRACTICANTE CONSTRUCCION Y MINERIA HILTI</v>
          </cell>
        </row>
        <row r="2382">
          <cell r="C2382">
            <v>47256784</v>
          </cell>
          <cell r="D2382" t="str">
            <v>PABLO VILLANUEVA ELISEO</v>
          </cell>
          <cell r="E2382" t="str">
            <v>ACTIVO</v>
          </cell>
          <cell r="F2382">
            <v>23</v>
          </cell>
          <cell r="G2382">
            <v>33852</v>
          </cell>
          <cell r="H2382">
            <v>41673</v>
          </cell>
          <cell r="I2382" t="str">
            <v>M</v>
          </cell>
          <cell r="J2382" t="str">
            <v>DNI</v>
          </cell>
          <cell r="K2382">
            <v>47256784</v>
          </cell>
          <cell r="L2382" t="str">
            <v>SECUNDARIA COMPLETA</v>
          </cell>
          <cell r="M2382" t="str">
            <v>HABITAT</v>
          </cell>
          <cell r="N2382" t="str">
            <v>NEGOCIOS INDUSTRIAL</v>
          </cell>
          <cell r="O2382" t="str">
            <v>EMPLEADOS</v>
          </cell>
          <cell r="P2382">
            <v>41791</v>
          </cell>
          <cell r="Q2382" t="str">
            <v>CENTRO DE DISTRIBUCION LURIN</v>
          </cell>
          <cell r="R2382" t="str">
            <v>CONSTRUCCION Y MINERIA</v>
          </cell>
          <cell r="S2382" t="str">
            <v>HILTI</v>
          </cell>
          <cell r="T2382" t="str">
            <v>ASESOR TECNICO</v>
          </cell>
          <cell r="U2382" t="str">
            <v>ASESOR TECNICO CONSTRUCCION Y MINERIA HILTI</v>
          </cell>
        </row>
        <row r="2383">
          <cell r="C2383">
            <v>47293962</v>
          </cell>
          <cell r="D2383" t="str">
            <v>ARMAS QUISPE JHANS CHRISTIAMS</v>
          </cell>
          <cell r="E2383" t="str">
            <v>ACTIVO</v>
          </cell>
          <cell r="F2383">
            <v>23</v>
          </cell>
          <cell r="G2383">
            <v>33635</v>
          </cell>
          <cell r="H2383">
            <v>42156</v>
          </cell>
          <cell r="I2383" t="str">
            <v>M</v>
          </cell>
          <cell r="J2383" t="str">
            <v>DNI</v>
          </cell>
          <cell r="K2383">
            <v>47293962</v>
          </cell>
          <cell r="L2383" t="str">
            <v>SECUNDARIA COMPLETA</v>
          </cell>
          <cell r="M2383" t="str">
            <v>*SNP</v>
          </cell>
          <cell r="N2383" t="str">
            <v>NEGOCIOS INDUSTRIAL</v>
          </cell>
          <cell r="O2383" t="str">
            <v>PRACTICANTES</v>
          </cell>
          <cell r="P2383">
            <v>42156</v>
          </cell>
          <cell r="Q2383" t="str">
            <v>REPUBLICA DE PANAMA</v>
          </cell>
          <cell r="R2383" t="str">
            <v>CONSTRUCCION Y MINERIA</v>
          </cell>
          <cell r="S2383" t="str">
            <v>ADITIVOS CONSTRUCCION</v>
          </cell>
          <cell r="T2383" t="str">
            <v>PRACTICANTE</v>
          </cell>
          <cell r="U2383" t="str">
            <v>PRACTICANTE CONSTRUCCION Y MINERIA ADITIVOS CONSTR</v>
          </cell>
        </row>
        <row r="2384">
          <cell r="C2384">
            <v>47384502</v>
          </cell>
          <cell r="D2384" t="str">
            <v>PONCE DE LEON JARA SILVANA MARIA</v>
          </cell>
          <cell r="E2384" t="str">
            <v>ACTIVO</v>
          </cell>
          <cell r="F2384">
            <v>24</v>
          </cell>
          <cell r="G2384">
            <v>33529</v>
          </cell>
          <cell r="H2384">
            <v>41684</v>
          </cell>
          <cell r="I2384" t="str">
            <v>F</v>
          </cell>
          <cell r="J2384" t="str">
            <v>DNI</v>
          </cell>
          <cell r="K2384">
            <v>47384502</v>
          </cell>
          <cell r="L2384" t="str">
            <v>UNIVERSIDAD INCONCLU</v>
          </cell>
          <cell r="M2384" t="str">
            <v>*PRIMA</v>
          </cell>
          <cell r="N2384" t="str">
            <v>NEGOCIOS INDUSTRIAL</v>
          </cell>
          <cell r="O2384" t="str">
            <v>EMPLEADOS</v>
          </cell>
          <cell r="P2384">
            <v>41852</v>
          </cell>
          <cell r="Q2384" t="str">
            <v>REPUBLICA DE PANAMA</v>
          </cell>
          <cell r="R2384" t="str">
            <v>CONSTRUCCION Y MINERIA</v>
          </cell>
          <cell r="S2384" t="str">
            <v>HILTI</v>
          </cell>
          <cell r="T2384" t="str">
            <v>COORDINADOR</v>
          </cell>
          <cell r="U2384" t="str">
            <v>COORDINADOR CONSTRUCCION Y MINERIA HILTI</v>
          </cell>
        </row>
        <row r="2385">
          <cell r="C2385">
            <v>47503162</v>
          </cell>
          <cell r="D2385" t="str">
            <v>MURGUIA SANCHEZ GIANMARCO EDINSON</v>
          </cell>
          <cell r="E2385" t="str">
            <v>ACTIVO</v>
          </cell>
          <cell r="F2385">
            <v>23</v>
          </cell>
          <cell r="G2385">
            <v>33876</v>
          </cell>
          <cell r="H2385">
            <v>42095</v>
          </cell>
          <cell r="I2385" t="str">
            <v>M</v>
          </cell>
          <cell r="J2385" t="str">
            <v>DNI</v>
          </cell>
          <cell r="K2385">
            <v>47503162</v>
          </cell>
          <cell r="L2385" t="str">
            <v>SECUNDARIA COMPLETA</v>
          </cell>
          <cell r="M2385" t="str">
            <v>*INTEGRA</v>
          </cell>
          <cell r="N2385" t="str">
            <v>NEGOCIOS INDUSTRIAL</v>
          </cell>
          <cell r="O2385" t="str">
            <v>PRACTICANTES</v>
          </cell>
          <cell r="P2385">
            <v>42095</v>
          </cell>
          <cell r="Q2385" t="str">
            <v>REPUBLICA DE PANAMA</v>
          </cell>
          <cell r="R2385" t="str">
            <v>CONSTRUCCION Y MINERIA</v>
          </cell>
          <cell r="S2385" t="str">
            <v>HILTI</v>
          </cell>
          <cell r="T2385" t="str">
            <v>PRACTICANTE</v>
          </cell>
          <cell r="U2385" t="str">
            <v>PRACTICANTE CONSTRUCCION Y MINERIA HILTI</v>
          </cell>
        </row>
        <row r="2386">
          <cell r="C2386">
            <v>47503190</v>
          </cell>
          <cell r="D2386" t="str">
            <v>CASTRO PARIONA JORGE LUIS</v>
          </cell>
          <cell r="E2386" t="str">
            <v>ACTIVO</v>
          </cell>
          <cell r="F2386">
            <v>23</v>
          </cell>
          <cell r="G2386">
            <v>33688</v>
          </cell>
          <cell r="H2386">
            <v>42325</v>
          </cell>
          <cell r="I2386" t="str">
            <v>M</v>
          </cell>
          <cell r="J2386" t="str">
            <v>DNI</v>
          </cell>
          <cell r="K2386">
            <v>47503190</v>
          </cell>
          <cell r="L2386" t="str">
            <v>ESTUDIANTE UNIVERSIT</v>
          </cell>
          <cell r="M2386" t="str">
            <v>*SNP</v>
          </cell>
          <cell r="N2386" t="str">
            <v>NEGOCIOS INDUSTRIAL</v>
          </cell>
          <cell r="O2386" t="str">
            <v>PRACTICANTES</v>
          </cell>
          <cell r="P2386">
            <v>42325</v>
          </cell>
          <cell r="Q2386" t="str">
            <v>CENTRO DE DISTRIBUCION AVENIDA ARGENTINA</v>
          </cell>
          <cell r="R2386" t="str">
            <v>OPERACIONES</v>
          </cell>
          <cell r="S2386" t="str">
            <v>PLANTA CD CALLAO</v>
          </cell>
          <cell r="T2386" t="str">
            <v>PRACTICANTE</v>
          </cell>
          <cell r="U2386" t="str">
            <v>PRACTICANTE PLANTA CD CALLAO</v>
          </cell>
        </row>
        <row r="2387">
          <cell r="C2387">
            <v>47622754</v>
          </cell>
          <cell r="D2387" t="str">
            <v>PRUDENCIO QUIROZ JACQUELINE MARLENY</v>
          </cell>
          <cell r="E2387" t="str">
            <v>ACTIVO</v>
          </cell>
          <cell r="F2387">
            <v>22</v>
          </cell>
          <cell r="G2387">
            <v>34032</v>
          </cell>
          <cell r="H2387">
            <v>42231</v>
          </cell>
          <cell r="I2387" t="str">
            <v>F</v>
          </cell>
          <cell r="J2387" t="str">
            <v>DNI</v>
          </cell>
          <cell r="K2387">
            <v>47622754</v>
          </cell>
          <cell r="L2387" t="str">
            <v>ESTUDIANTE UNIVERSIT</v>
          </cell>
          <cell r="M2387" t="str">
            <v>HABITAT</v>
          </cell>
          <cell r="N2387" t="str">
            <v>NEGOCIOS INDUSTRIAL</v>
          </cell>
          <cell r="O2387" t="str">
            <v>PRACTICANTES</v>
          </cell>
          <cell r="P2387">
            <v>42231</v>
          </cell>
          <cell r="Q2387" t="str">
            <v>REPUBLICA DE PANAMA</v>
          </cell>
          <cell r="R2387" t="str">
            <v>QUIMICOS</v>
          </cell>
          <cell r="S2387" t="str">
            <v>GERENCIA QUIMICOS</v>
          </cell>
          <cell r="T2387" t="str">
            <v>PRACTICANTE</v>
          </cell>
          <cell r="U2387" t="str">
            <v>PRACTICANTE QUIMICOS GERENCIA QUIMICOS</v>
          </cell>
        </row>
        <row r="2388">
          <cell r="C2388">
            <v>47904683</v>
          </cell>
          <cell r="D2388" t="str">
            <v>SOTELO MEJIA JEAN PIERRE</v>
          </cell>
          <cell r="E2388" t="str">
            <v>ACTIVO</v>
          </cell>
          <cell r="F2388">
            <v>22</v>
          </cell>
          <cell r="G2388">
            <v>34207</v>
          </cell>
          <cell r="H2388">
            <v>41792</v>
          </cell>
          <cell r="I2388" t="str">
            <v>M</v>
          </cell>
          <cell r="J2388" t="str">
            <v>DNI</v>
          </cell>
          <cell r="K2388">
            <v>47904683</v>
          </cell>
          <cell r="L2388" t="str">
            <v>TÉCNICO INCOMPLETO</v>
          </cell>
          <cell r="M2388" t="str">
            <v>*INTEGRA</v>
          </cell>
          <cell r="N2388" t="str">
            <v>NEGOCIOS INDUSTRIAL</v>
          </cell>
          <cell r="O2388" t="str">
            <v>OBREROS</v>
          </cell>
          <cell r="P2388">
            <v>41792</v>
          </cell>
          <cell r="Q2388" t="str">
            <v>CENTRO DE DISTRIBUCION LURIN</v>
          </cell>
          <cell r="R2388" t="str">
            <v>OPERACIONES</v>
          </cell>
          <cell r="S2388" t="str">
            <v>ALMACEN HILTI</v>
          </cell>
          <cell r="T2388" t="str">
            <v>AUXILIAR CALIFICADO 1</v>
          </cell>
          <cell r="U2388" t="str">
            <v>AUXILIAR CALIFICADO 1 ALMACEN HILTI</v>
          </cell>
        </row>
        <row r="2389">
          <cell r="C2389">
            <v>48276934</v>
          </cell>
          <cell r="D2389" t="str">
            <v>ELME HUAYLLAS RENZO</v>
          </cell>
          <cell r="E2389" t="str">
            <v>ACTIVO</v>
          </cell>
          <cell r="F2389">
            <v>21</v>
          </cell>
          <cell r="G2389">
            <v>34504</v>
          </cell>
          <cell r="H2389">
            <v>42109</v>
          </cell>
          <cell r="I2389" t="str">
            <v>M</v>
          </cell>
          <cell r="J2389" t="str">
            <v>DNI</v>
          </cell>
          <cell r="K2389">
            <v>48276934</v>
          </cell>
          <cell r="L2389" t="str">
            <v>SECUNDARIA COMPLETA</v>
          </cell>
          <cell r="M2389" t="str">
            <v>HABITAT</v>
          </cell>
          <cell r="N2389" t="str">
            <v>NEGOCIOS INDUSTRIAL</v>
          </cell>
          <cell r="O2389" t="str">
            <v>EMPLEADOS</v>
          </cell>
          <cell r="P2389">
            <v>42278</v>
          </cell>
          <cell r="Q2389" t="str">
            <v>REPUBLICA DE PANAMA</v>
          </cell>
          <cell r="R2389" t="str">
            <v>OPERACIONES</v>
          </cell>
          <cell r="S2389" t="str">
            <v>SAT</v>
          </cell>
          <cell r="T2389" t="str">
            <v>TECNICO DE SERVICIOS</v>
          </cell>
          <cell r="U2389" t="str">
            <v>TECNICO DE SERVICIOS SAT</v>
          </cell>
        </row>
        <row r="2390">
          <cell r="C2390">
            <v>48342209</v>
          </cell>
          <cell r="D2390" t="str">
            <v>FILIO GALINDO JESUS MANUEL</v>
          </cell>
          <cell r="E2390" t="str">
            <v>ACTIVO</v>
          </cell>
          <cell r="F2390">
            <v>21</v>
          </cell>
          <cell r="G2390">
            <v>34340</v>
          </cell>
          <cell r="H2390">
            <v>42309</v>
          </cell>
          <cell r="I2390" t="str">
            <v>M</v>
          </cell>
          <cell r="J2390" t="str">
            <v>DNI</v>
          </cell>
          <cell r="K2390">
            <v>48342209</v>
          </cell>
          <cell r="L2390" t="str">
            <v>UNIVERSIDAD COMPLETA</v>
          </cell>
          <cell r="M2390" t="str">
            <v>*SNP</v>
          </cell>
          <cell r="N2390" t="str">
            <v>NEGOCIOS INDUSTRIAL</v>
          </cell>
          <cell r="O2390" t="str">
            <v>EMPLEADOS</v>
          </cell>
          <cell r="P2390">
            <v>42309</v>
          </cell>
          <cell r="Q2390" t="str">
            <v>REPUBLICA DE PANAMA</v>
          </cell>
          <cell r="R2390" t="str">
            <v>OPERACIONES</v>
          </cell>
          <cell r="S2390" t="str">
            <v>SAT</v>
          </cell>
          <cell r="T2390" t="str">
            <v>TECNICO DE SERVICIOS</v>
          </cell>
          <cell r="U2390" t="str">
            <v>TECNICO DE SERVICIOS SAT</v>
          </cell>
        </row>
        <row r="2391">
          <cell r="C2391">
            <v>70004968</v>
          </cell>
          <cell r="D2391" t="str">
            <v>NUÑEZ MENDOZA DANIEL ARTURO</v>
          </cell>
          <cell r="E2391" t="str">
            <v>ACTIVO</v>
          </cell>
          <cell r="F2391">
            <v>27</v>
          </cell>
          <cell r="G2391">
            <v>32406</v>
          </cell>
          <cell r="H2391">
            <v>41409</v>
          </cell>
          <cell r="I2391" t="str">
            <v>M</v>
          </cell>
          <cell r="J2391" t="str">
            <v>DNI</v>
          </cell>
          <cell r="K2391">
            <v>70004968</v>
          </cell>
          <cell r="L2391" t="str">
            <v>UNIVERSIDAD COMPLETA</v>
          </cell>
          <cell r="M2391" t="str">
            <v>HABITAT</v>
          </cell>
          <cell r="N2391" t="str">
            <v>NEGOCIOS INDUSTRIAL</v>
          </cell>
          <cell r="O2391" t="str">
            <v>EMPLEADOS</v>
          </cell>
          <cell r="P2391">
            <v>41409</v>
          </cell>
          <cell r="Q2391" t="str">
            <v>REPUBLICA DE PANAMA</v>
          </cell>
          <cell r="R2391" t="str">
            <v>OPERACIONES</v>
          </cell>
          <cell r="S2391" t="str">
            <v>CONTROLLING</v>
          </cell>
          <cell r="T2391" t="str">
            <v>ASISTENTE ADMINISTRATIVO 1</v>
          </cell>
          <cell r="U2391" t="str">
            <v>ASISTENTE ADMINISTRATIVO 1 OPERACIONES CONTROLLING</v>
          </cell>
        </row>
        <row r="2392">
          <cell r="C2392">
            <v>70043333</v>
          </cell>
          <cell r="D2392" t="str">
            <v>BEJARANO AVALOS LUCAS PAUL</v>
          </cell>
          <cell r="E2392" t="str">
            <v>ACTIVO</v>
          </cell>
          <cell r="F2392">
            <v>26</v>
          </cell>
          <cell r="G2392">
            <v>32522</v>
          </cell>
          <cell r="H2392">
            <v>41197</v>
          </cell>
          <cell r="I2392" t="str">
            <v>M</v>
          </cell>
          <cell r="J2392" t="str">
            <v>DNI</v>
          </cell>
          <cell r="K2392">
            <v>70043333</v>
          </cell>
          <cell r="L2392" t="str">
            <v>UNIVERSIDAD INCONCLU</v>
          </cell>
          <cell r="M2392" t="str">
            <v>*PRIMA</v>
          </cell>
          <cell r="N2392" t="str">
            <v>NEGOCIOS INDUSTRIAL</v>
          </cell>
          <cell r="O2392" t="str">
            <v>OBREROS</v>
          </cell>
          <cell r="P2392">
            <v>41197</v>
          </cell>
          <cell r="Q2392" t="str">
            <v>CENTRO DE DISTRIBUCION LURIN</v>
          </cell>
          <cell r="R2392" t="str">
            <v>OPERACIONES</v>
          </cell>
          <cell r="S2392" t="str">
            <v>ALMACEN HILTI</v>
          </cell>
          <cell r="T2392" t="str">
            <v>AUXILIAR CALIFICADO 1</v>
          </cell>
          <cell r="U2392" t="str">
            <v>AUXILIAR CALIFICADO 1 ALMACEN HILTI</v>
          </cell>
        </row>
        <row r="2393">
          <cell r="C2393">
            <v>70150016</v>
          </cell>
          <cell r="D2393" t="str">
            <v>MARIN HARO JHAJAIRA LUZ</v>
          </cell>
          <cell r="E2393" t="str">
            <v>ACTIVO</v>
          </cell>
          <cell r="F2393">
            <v>26</v>
          </cell>
          <cell r="G2393">
            <v>32817</v>
          </cell>
          <cell r="H2393">
            <v>41276</v>
          </cell>
          <cell r="I2393" t="str">
            <v>F</v>
          </cell>
          <cell r="J2393" t="str">
            <v>DNI</v>
          </cell>
          <cell r="K2393">
            <v>70150016</v>
          </cell>
          <cell r="L2393" t="str">
            <v>UNIVERSIDAD INCONCLU</v>
          </cell>
          <cell r="M2393" t="str">
            <v>*PRIMA</v>
          </cell>
          <cell r="N2393" t="str">
            <v>NEGOCIOS INDUSTRIAL</v>
          </cell>
          <cell r="O2393" t="str">
            <v>EMPLEADOS</v>
          </cell>
          <cell r="P2393">
            <v>41276</v>
          </cell>
          <cell r="Q2393" t="str">
            <v>REPUBLICA DE PANAMA</v>
          </cell>
          <cell r="R2393" t="str">
            <v>CONSTRUCCION Y MINERIA</v>
          </cell>
          <cell r="S2393" t="str">
            <v>ADITIVOS CONSTRUCCION</v>
          </cell>
          <cell r="T2393" t="str">
            <v>ASISTENTE ADMINISTRATIVO 2</v>
          </cell>
          <cell r="U2393" t="str">
            <v>ASISTENTE ADMINISTRATIVO 2 INDUSTRIAL CONSTRUCCION</v>
          </cell>
        </row>
        <row r="2394">
          <cell r="C2394">
            <v>70283014</v>
          </cell>
          <cell r="D2394" t="str">
            <v>GARAY GUTIERREZ JESUS MANUEL ENRIQUE</v>
          </cell>
          <cell r="E2394" t="str">
            <v>ACTIVO</v>
          </cell>
          <cell r="F2394">
            <v>21</v>
          </cell>
          <cell r="G2394">
            <v>34407</v>
          </cell>
          <cell r="H2394">
            <v>42200</v>
          </cell>
          <cell r="I2394" t="str">
            <v>M</v>
          </cell>
          <cell r="J2394" t="str">
            <v>DNI</v>
          </cell>
          <cell r="K2394">
            <v>70283014</v>
          </cell>
          <cell r="L2394" t="str">
            <v>ESTUDIANTE UNIVERSIT</v>
          </cell>
          <cell r="M2394" t="str">
            <v>*SNP</v>
          </cell>
          <cell r="N2394" t="str">
            <v>NEGOCIOS INDUSTRIAL</v>
          </cell>
          <cell r="O2394" t="str">
            <v>PRACTICANTES</v>
          </cell>
          <cell r="P2394">
            <v>42200</v>
          </cell>
          <cell r="Q2394" t="str">
            <v>REPUBLICA DE PANAMA</v>
          </cell>
          <cell r="R2394" t="str">
            <v>CONSTRUCCION Y MINERIA</v>
          </cell>
          <cell r="S2394" t="str">
            <v>HILTI</v>
          </cell>
          <cell r="T2394" t="str">
            <v>PRACTICANTE</v>
          </cell>
          <cell r="U2394" t="str">
            <v>PRACTICANTE CONSTRUCCION Y MINERIA HILTI</v>
          </cell>
        </row>
        <row r="2395">
          <cell r="C2395">
            <v>70322739</v>
          </cell>
          <cell r="D2395" t="str">
            <v>RAMOS VILCAHUAMAN BORIS SIMON</v>
          </cell>
          <cell r="E2395" t="str">
            <v>ACTIVO</v>
          </cell>
          <cell r="F2395">
            <v>23</v>
          </cell>
          <cell r="G2395">
            <v>33929</v>
          </cell>
          <cell r="H2395">
            <v>41645</v>
          </cell>
          <cell r="I2395" t="str">
            <v>M</v>
          </cell>
          <cell r="J2395" t="str">
            <v>DNI</v>
          </cell>
          <cell r="K2395">
            <v>70322739</v>
          </cell>
          <cell r="L2395" t="str">
            <v>TÉCNICO COMPLETO</v>
          </cell>
          <cell r="M2395" t="str">
            <v>*SNP</v>
          </cell>
          <cell r="N2395" t="str">
            <v>NEGOCIOS INDUSTRIAL</v>
          </cell>
          <cell r="O2395" t="str">
            <v>EMPLEADOS</v>
          </cell>
          <cell r="P2395">
            <v>41760</v>
          </cell>
          <cell r="Q2395" t="str">
            <v>CENTRO DE DISTRIBUCION LURIN</v>
          </cell>
          <cell r="R2395" t="str">
            <v>CONSTRUCCION Y MINERIA</v>
          </cell>
          <cell r="S2395" t="str">
            <v>HILTI</v>
          </cell>
          <cell r="T2395" t="str">
            <v>ASESOR TECNICO</v>
          </cell>
          <cell r="U2395" t="str">
            <v>ASESOR TECNICO CONSTRUCCION Y MINERIA HILTI</v>
          </cell>
        </row>
        <row r="2396">
          <cell r="C2396">
            <v>70440870</v>
          </cell>
          <cell r="D2396" t="str">
            <v>MOSCOSO ROMERO MARICRUZ YESENIA</v>
          </cell>
          <cell r="E2396" t="str">
            <v>ACTIVO</v>
          </cell>
          <cell r="F2396">
            <v>26</v>
          </cell>
          <cell r="G2396">
            <v>32660</v>
          </cell>
          <cell r="H2396">
            <v>41409</v>
          </cell>
          <cell r="I2396" t="str">
            <v>F</v>
          </cell>
          <cell r="J2396" t="str">
            <v>DNI</v>
          </cell>
          <cell r="K2396">
            <v>70440870</v>
          </cell>
          <cell r="L2396" t="str">
            <v>UNIVERSIDAD COMPLETA</v>
          </cell>
          <cell r="M2396" t="str">
            <v>*INTEGRA</v>
          </cell>
          <cell r="N2396" t="str">
            <v>NEGOCIOS INDUSTRIAL</v>
          </cell>
          <cell r="O2396" t="str">
            <v>EMPLEADOS</v>
          </cell>
          <cell r="P2396">
            <v>41744</v>
          </cell>
          <cell r="Q2396" t="str">
            <v>REPUBLICA DE PANAMA</v>
          </cell>
          <cell r="R2396" t="str">
            <v>CONSTRUCCION Y MINERIA</v>
          </cell>
          <cell r="S2396" t="str">
            <v>HILTI</v>
          </cell>
          <cell r="T2396" t="str">
            <v>ASISTENTE ADMINISTRATIVO 1</v>
          </cell>
          <cell r="U2396" t="str">
            <v>ASISTENTE ADMINISTRATIVO 1 CONSTRUCCION Y MINERIA</v>
          </cell>
        </row>
        <row r="2397">
          <cell r="C2397">
            <v>72138213</v>
          </cell>
          <cell r="D2397" t="str">
            <v>GOMEZ VIDAL SEBASTIAN</v>
          </cell>
          <cell r="E2397" t="str">
            <v>ACTIVO</v>
          </cell>
          <cell r="F2397">
            <v>24</v>
          </cell>
          <cell r="G2397">
            <v>33249</v>
          </cell>
          <cell r="H2397">
            <v>41501</v>
          </cell>
          <cell r="I2397" t="str">
            <v>M</v>
          </cell>
          <cell r="J2397" t="str">
            <v>DNI</v>
          </cell>
          <cell r="K2397">
            <v>72138213</v>
          </cell>
          <cell r="L2397" t="str">
            <v>UNIVERSIDAD INCONCLU</v>
          </cell>
          <cell r="M2397" t="str">
            <v>*SNP</v>
          </cell>
          <cell r="N2397" t="str">
            <v>NEGOCIOS INDUSTRIAL</v>
          </cell>
          <cell r="O2397" t="str">
            <v>EMPLEADOS</v>
          </cell>
          <cell r="P2397">
            <v>42005</v>
          </cell>
          <cell r="Q2397" t="str">
            <v>REPUBLICA DE PANAMA</v>
          </cell>
          <cell r="R2397" t="str">
            <v>QUIMICOS</v>
          </cell>
          <cell r="S2397" t="str">
            <v>EQUIPOS DE LABORATORIO</v>
          </cell>
          <cell r="T2397" t="str">
            <v>ANALISTA 1</v>
          </cell>
          <cell r="U2397" t="str">
            <v>ANALISTA 1 QUIMICOS GERENCIA QUIMICOS</v>
          </cell>
        </row>
        <row r="2398">
          <cell r="C2398">
            <v>72228652</v>
          </cell>
          <cell r="D2398" t="str">
            <v>MEDINA BELLIDO LUIS ERNESTO</v>
          </cell>
          <cell r="E2398" t="str">
            <v>ACTIVO</v>
          </cell>
          <cell r="F2398">
            <v>23</v>
          </cell>
          <cell r="G2398">
            <v>33774</v>
          </cell>
          <cell r="H2398">
            <v>42200</v>
          </cell>
          <cell r="I2398" t="str">
            <v>M</v>
          </cell>
          <cell r="J2398" t="str">
            <v>DNI</v>
          </cell>
          <cell r="K2398">
            <v>72228652</v>
          </cell>
          <cell r="L2398" t="str">
            <v>UNIVERSIDAD INCONCLU</v>
          </cell>
          <cell r="M2398" t="str">
            <v>HABITAT</v>
          </cell>
          <cell r="N2398" t="str">
            <v>NEGOCIOS INDUSTRIAL</v>
          </cell>
          <cell r="O2398" t="str">
            <v>EMPLEADOS</v>
          </cell>
          <cell r="P2398">
            <v>42200</v>
          </cell>
          <cell r="Q2398" t="str">
            <v>REPUBLICA DE PANAMA</v>
          </cell>
          <cell r="R2398" t="str">
            <v>CONSTRUCCION Y MINERIA</v>
          </cell>
          <cell r="S2398" t="str">
            <v>HILTI</v>
          </cell>
          <cell r="T2398" t="str">
            <v>ESPECIALISTA 1</v>
          </cell>
          <cell r="U2398" t="str">
            <v>ESPECIALISTA 1 CONSTRUCCION Y MINERIA HILTI</v>
          </cell>
        </row>
        <row r="2399">
          <cell r="C2399">
            <v>72370369</v>
          </cell>
          <cell r="D2399" t="str">
            <v>MANCO MARCIAL CESAR ALBERTO</v>
          </cell>
          <cell r="E2399" t="str">
            <v>ACTIVO</v>
          </cell>
          <cell r="F2399">
            <v>21</v>
          </cell>
          <cell r="G2399">
            <v>34518</v>
          </cell>
          <cell r="H2399">
            <v>42186</v>
          </cell>
          <cell r="I2399" t="str">
            <v>M</v>
          </cell>
          <cell r="J2399" t="str">
            <v>DNI</v>
          </cell>
          <cell r="K2399">
            <v>72370369</v>
          </cell>
          <cell r="L2399" t="str">
            <v>ESTUDIANTE TÉCNICO</v>
          </cell>
          <cell r="M2399" t="str">
            <v>*SNP</v>
          </cell>
          <cell r="N2399" t="str">
            <v>NEGOCIOS INDUSTRIAL</v>
          </cell>
          <cell r="O2399" t="str">
            <v>PRACTICANTES</v>
          </cell>
          <cell r="P2399">
            <v>42186</v>
          </cell>
          <cell r="Q2399" t="str">
            <v>REPUBLICA DE PANAMA</v>
          </cell>
          <cell r="R2399" t="str">
            <v>CONSTRUCCION Y MINERIA</v>
          </cell>
          <cell r="S2399" t="str">
            <v>ADITIVOS CONSTRUCCION</v>
          </cell>
          <cell r="T2399" t="str">
            <v>PRACTICANTE</v>
          </cell>
          <cell r="U2399" t="str">
            <v>PRACTICANTE CONSTRUCCION Y MINERIA ADITIVOS CONSTR</v>
          </cell>
        </row>
        <row r="2400">
          <cell r="C2400">
            <v>72754118</v>
          </cell>
          <cell r="D2400" t="str">
            <v>ROJAS ORE YONATHAN ENRIQUE</v>
          </cell>
          <cell r="E2400" t="str">
            <v>ACTIVO</v>
          </cell>
          <cell r="F2400">
            <v>22</v>
          </cell>
          <cell r="G2400">
            <v>34033</v>
          </cell>
          <cell r="H2400">
            <v>41883</v>
          </cell>
          <cell r="I2400" t="str">
            <v>M</v>
          </cell>
          <cell r="J2400" t="str">
            <v>DNI</v>
          </cell>
          <cell r="K2400">
            <v>72754118</v>
          </cell>
          <cell r="L2400" t="str">
            <v>TÉCNICO COMPLETO</v>
          </cell>
          <cell r="M2400" t="str">
            <v>*PROFUTURO</v>
          </cell>
          <cell r="N2400" t="str">
            <v>NEGOCIOS INDUSTRIAL</v>
          </cell>
          <cell r="O2400" t="str">
            <v>EMPLEADOS</v>
          </cell>
          <cell r="P2400">
            <v>42248</v>
          </cell>
          <cell r="Q2400" t="str">
            <v>CENTRO DE DISTRIBUCION LURIN</v>
          </cell>
          <cell r="R2400" t="str">
            <v>CONSTRUCCION Y MINERIA</v>
          </cell>
          <cell r="S2400" t="str">
            <v>HILTI</v>
          </cell>
          <cell r="T2400" t="str">
            <v>ASESOR TECNICO</v>
          </cell>
          <cell r="U2400" t="str">
            <v>ASESOR TECNICO CONSTRUCCION Y MINERIA HILTI</v>
          </cell>
        </row>
        <row r="2401">
          <cell r="C2401">
            <v>72952891</v>
          </cell>
          <cell r="D2401" t="str">
            <v>VILLANUEVA MONTENEGRO CHRISTIAN JUNIOR</v>
          </cell>
          <cell r="E2401" t="str">
            <v>ACTIVO</v>
          </cell>
          <cell r="F2401">
            <v>23</v>
          </cell>
          <cell r="G2401">
            <v>33833</v>
          </cell>
          <cell r="H2401">
            <v>41122</v>
          </cell>
          <cell r="I2401" t="str">
            <v>M</v>
          </cell>
          <cell r="J2401" t="str">
            <v>DNI</v>
          </cell>
          <cell r="K2401">
            <v>72952891</v>
          </cell>
          <cell r="L2401" t="str">
            <v>BACHILLER</v>
          </cell>
          <cell r="M2401" t="str">
            <v>*INTEGRA</v>
          </cell>
          <cell r="N2401" t="str">
            <v>NEGOCIOS INDUSTRIAL</v>
          </cell>
          <cell r="O2401" t="str">
            <v>OBREROS</v>
          </cell>
          <cell r="P2401">
            <v>41122</v>
          </cell>
          <cell r="Q2401" t="str">
            <v>OFICINA CHICLAYO</v>
          </cell>
          <cell r="R2401" t="str">
            <v>GERENCIA AGRO VETERINARIA</v>
          </cell>
          <cell r="S2401" t="str">
            <v>VETERINARIA / AVICOLA / GANADERIA</v>
          </cell>
          <cell r="T2401" t="str">
            <v>AUXILIAR</v>
          </cell>
          <cell r="U2401" t="str">
            <v>AUXILIAR AGRO VETERINARIA VETERINARIA / AVICOLA /</v>
          </cell>
        </row>
        <row r="2402">
          <cell r="C2402">
            <v>73108079</v>
          </cell>
          <cell r="D2402" t="str">
            <v>REYES PRADO MELANIE LESLIE</v>
          </cell>
          <cell r="E2402" t="str">
            <v>ACTIVO</v>
          </cell>
          <cell r="F2402">
            <v>23</v>
          </cell>
          <cell r="G2402">
            <v>33937</v>
          </cell>
          <cell r="H2402">
            <v>42326</v>
          </cell>
          <cell r="I2402" t="str">
            <v>F</v>
          </cell>
          <cell r="J2402" t="str">
            <v>DNI</v>
          </cell>
          <cell r="K2402">
            <v>73108079</v>
          </cell>
          <cell r="L2402" t="str">
            <v>ESTUDIANTE UNIVERSIT</v>
          </cell>
          <cell r="M2402" t="str">
            <v>*SNP</v>
          </cell>
          <cell r="N2402" t="str">
            <v>NEGOCIOS INDUSTRIAL</v>
          </cell>
          <cell r="O2402" t="str">
            <v>PRACTICANTES</v>
          </cell>
          <cell r="P2402">
            <v>42325</v>
          </cell>
          <cell r="Q2402" t="str">
            <v>CENTRO DE DISTRIBUCION AVENIDA ARGENTINA</v>
          </cell>
          <cell r="R2402" t="str">
            <v>OPERACIONES</v>
          </cell>
          <cell r="S2402" t="str">
            <v>PLANTA CD CALLAO</v>
          </cell>
          <cell r="T2402" t="str">
            <v>PRACTICANTE</v>
          </cell>
          <cell r="U2402" t="str">
            <v>PRACTICANTE PLANTA CD CALLAO</v>
          </cell>
        </row>
        <row r="2403">
          <cell r="C2403">
            <v>80183772</v>
          </cell>
          <cell r="D2403" t="str">
            <v>BOBBIO RIGAIL VICTOR ANGELO</v>
          </cell>
          <cell r="E2403" t="str">
            <v>ACTIVO</v>
          </cell>
          <cell r="F2403">
            <v>37</v>
          </cell>
          <cell r="G2403">
            <v>28717</v>
          </cell>
          <cell r="H2403">
            <v>41821</v>
          </cell>
          <cell r="I2403" t="str">
            <v>M</v>
          </cell>
          <cell r="J2403" t="str">
            <v>DNI</v>
          </cell>
          <cell r="K2403">
            <v>80183772</v>
          </cell>
          <cell r="L2403" t="str">
            <v>UNIVERSIDAD INCONCLU</v>
          </cell>
          <cell r="M2403" t="str">
            <v>*PROFUTURO</v>
          </cell>
          <cell r="N2403" t="str">
            <v>NEGOCIOS INDUSTRIAL</v>
          </cell>
          <cell r="O2403" t="str">
            <v>EMPLEADOS</v>
          </cell>
          <cell r="P2403">
            <v>41821</v>
          </cell>
          <cell r="Q2403" t="str">
            <v>REPUBLICA DE PANAMA</v>
          </cell>
          <cell r="R2403" t="str">
            <v>CONSTRUCCION Y MINERIA</v>
          </cell>
          <cell r="S2403" t="str">
            <v>HILTI</v>
          </cell>
          <cell r="T2403" t="str">
            <v>REPRESENTANTE TECNICO DE VENTAS 1</v>
          </cell>
          <cell r="U2403" t="str">
            <v>REPRESENTANTE TECNICO DE VENTAS 1 CONSTRUCCION Y M</v>
          </cell>
        </row>
        <row r="2404">
          <cell r="C2404">
            <v>80381703</v>
          </cell>
          <cell r="D2404" t="str">
            <v>MIJAHUANCA SILVA VICTOR</v>
          </cell>
          <cell r="E2404" t="str">
            <v>ACTIVO</v>
          </cell>
          <cell r="F2404">
            <v>37</v>
          </cell>
          <cell r="G2404">
            <v>28746</v>
          </cell>
          <cell r="H2404">
            <v>41000</v>
          </cell>
          <cell r="I2404" t="str">
            <v>M</v>
          </cell>
          <cell r="J2404" t="str">
            <v>DNI</v>
          </cell>
          <cell r="K2404">
            <v>80381703</v>
          </cell>
          <cell r="L2404" t="str">
            <v>BACHILLER</v>
          </cell>
          <cell r="M2404" t="str">
            <v>*PRIMA</v>
          </cell>
          <cell r="N2404" t="str">
            <v>NEGOCIOS AGRO VETERINARIA</v>
          </cell>
          <cell r="O2404" t="str">
            <v>EMPLEADOS</v>
          </cell>
          <cell r="P2404">
            <v>41000</v>
          </cell>
          <cell r="Q2404" t="str">
            <v>OFICINA CHICLAYO</v>
          </cell>
          <cell r="R2404" t="str">
            <v>AGRO</v>
          </cell>
          <cell r="S2404" t="str">
            <v>AGRO</v>
          </cell>
          <cell r="T2404" t="str">
            <v>PROMOTOR(A) DE VENTAS</v>
          </cell>
          <cell r="U2404" t="str">
            <v>PROMOTOR(A) DE VENTAS INDUSTRIAL AGROQUIMICOS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mailto:giovana.retamozo@qsindustrial.bi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"/>
  <sheetViews>
    <sheetView tabSelected="1" workbookViewId="0">
      <selection activeCell="B7" sqref="B7"/>
    </sheetView>
  </sheetViews>
  <sheetFormatPr baseColWidth="10" defaultRowHeight="15" x14ac:dyDescent="0.25"/>
  <sheetData>
    <row r="1" spans="1:1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11</v>
      </c>
      <c r="L1" s="1" t="s">
        <v>12</v>
      </c>
      <c r="M1" s="1" t="s">
        <v>13</v>
      </c>
    </row>
    <row r="2" spans="1:13" x14ac:dyDescent="0.25">
      <c r="A2" s="2" t="s">
        <v>10</v>
      </c>
      <c r="B2" s="2">
        <v>10774246</v>
      </c>
      <c r="C2" s="2" t="s">
        <v>14</v>
      </c>
      <c r="D2" s="3" t="s">
        <v>15</v>
      </c>
      <c r="E2" s="4" t="s">
        <v>16</v>
      </c>
      <c r="F2" s="2" t="str">
        <f>VLOOKUP(B2,[1]Base!$C$2028:$Q$2404,15,FALSE)</f>
        <v>REPUBLICA DE PANAMA</v>
      </c>
      <c r="G2" s="2" t="str">
        <f>VLOOKUP(B2,[1]Base!$C$2028:$N$2404,12,FALSE)</f>
        <v>NEGOCIOS INDUSTRIAL</v>
      </c>
      <c r="H2" s="2" t="str">
        <f>VLOOKUP(B2,[1]Base!$C$2028:$U$2404,19,FALSE)</f>
        <v>JEFE DE SECCION QUIMICOS ALIMENTOS</v>
      </c>
      <c r="I2" s="2" t="s">
        <v>17</v>
      </c>
      <c r="J2" s="2">
        <v>29612142</v>
      </c>
      <c r="K2" s="2" t="s">
        <v>18</v>
      </c>
      <c r="L2" s="2" t="s">
        <v>19</v>
      </c>
      <c r="M2" s="2" t="str">
        <f>VLOOKUP(B2,[1]Base!$C$2028:$S$2404,17,FALSE)</f>
        <v>ALIMENTOS</v>
      </c>
    </row>
  </sheetData>
  <conditionalFormatting sqref="B2">
    <cfRule type="duplicateValues" dxfId="7" priority="1" stopIfTrue="1"/>
  </conditionalFormatting>
  <conditionalFormatting sqref="B2">
    <cfRule type="duplicateValues" dxfId="5" priority="2" stopIfTrue="1"/>
  </conditionalFormatting>
  <conditionalFormatting sqref="B2">
    <cfRule type="duplicateValues" dxfId="3" priority="3" stopIfTrue="1"/>
  </conditionalFormatting>
  <conditionalFormatting sqref="B2">
    <cfRule type="duplicateValues" dxfId="1" priority="4" stopIfTrue="1"/>
  </conditionalFormatting>
  <hyperlinks>
    <hyperlink ref="E2" r:id="rId1"/>
  </hyperlinks>
  <pageMargins left="0.7" right="0.7" top="0.75" bottom="0.75" header="0.3" footer="0.3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</dc:creator>
  <cp:lastModifiedBy>Elisa</cp:lastModifiedBy>
  <dcterms:created xsi:type="dcterms:W3CDTF">2016-04-13T17:02:22Z</dcterms:created>
  <dcterms:modified xsi:type="dcterms:W3CDTF">2016-04-13T17:06:32Z</dcterms:modified>
</cp:coreProperties>
</file>