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650" activeTab="3"/>
  </bookViews>
  <sheets>
    <sheet name="Sub Gerentes" sheetId="3" r:id="rId1"/>
    <sheet name="Jefes " sheetId="2" r:id="rId2"/>
    <sheet name="Profesionales" sheetId="4" r:id="rId3"/>
    <sheet name="Relaciones generales" sheetId="1" r:id="rId4"/>
  </sheets>
  <externalReferences>
    <externalReference r:id="rId5"/>
  </externalReferences>
  <definedNames>
    <definedName name="_xlnm._FilterDatabase" localSheetId="3" hidden="1">'Relaciones generales'!$A$1:$F$192</definedName>
  </definedNames>
  <calcPr calcId="162913"/>
</workbook>
</file>

<file path=xl/calcChain.xml><?xml version="1.0" encoding="utf-8"?>
<calcChain xmlns="http://schemas.openxmlformats.org/spreadsheetml/2006/main">
  <c r="F19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2" i="1"/>
</calcChain>
</file>

<file path=xl/sharedStrings.xml><?xml version="1.0" encoding="utf-8"?>
<sst xmlns="http://schemas.openxmlformats.org/spreadsheetml/2006/main" count="1947" uniqueCount="382">
  <si>
    <t>NOMBRE EVALUADO</t>
  </si>
  <si>
    <t>NOMBRE EVALUADOR</t>
  </si>
  <si>
    <t>RELACION</t>
  </si>
  <si>
    <t>NO. IDENTIFICACION EVALUADO</t>
  </si>
  <si>
    <t>NO. IDENTIFICACION EVALUADOR</t>
  </si>
  <si>
    <t>25771701</t>
  </si>
  <si>
    <t>09488183</t>
  </si>
  <si>
    <t>JUAN EDUARDO</t>
  </si>
  <si>
    <t>CARMELA SANDRA</t>
  </si>
  <si>
    <t>08803641</t>
  </si>
  <si>
    <t>PEDRO JAVIER</t>
  </si>
  <si>
    <t>MANUEL JESUS</t>
  </si>
  <si>
    <t>YOSHIKO ROXANA</t>
  </si>
  <si>
    <t>CECILIA BEATRIZ</t>
  </si>
  <si>
    <t>MATIAS CHRISTIAN ALBERTO</t>
  </si>
  <si>
    <t>DAVID GERMAIN</t>
  </si>
  <si>
    <t>OMAR ANTONIO</t>
  </si>
  <si>
    <t>DIANA GIOVANNA</t>
  </si>
  <si>
    <t>RICARDO</t>
  </si>
  <si>
    <t>DIANA ELIZABETH</t>
  </si>
  <si>
    <t>WALTER ROLANDO</t>
  </si>
  <si>
    <t>DORIS</t>
  </si>
  <si>
    <t>ALFREDO JUAN</t>
  </si>
  <si>
    <t>MIGUEL ANGEL</t>
  </si>
  <si>
    <t>JANET ELIZABETH</t>
  </si>
  <si>
    <t>JOHNNY ENRIQUE</t>
  </si>
  <si>
    <t>FREDDY RODOLFO</t>
  </si>
  <si>
    <t>HENRRY</t>
  </si>
  <si>
    <t>JOEL ALEX</t>
  </si>
  <si>
    <t>ANA CECILIA</t>
  </si>
  <si>
    <t>RAUL MIGUEL</t>
  </si>
  <si>
    <t>FATIMA DANIELA</t>
  </si>
  <si>
    <t>ANGEL FERNANDO</t>
  </si>
  <si>
    <t>CARMEN GLORIA</t>
  </si>
  <si>
    <t>KAREN VANESSA</t>
  </si>
  <si>
    <t>MARLON</t>
  </si>
  <si>
    <t>JOSE</t>
  </si>
  <si>
    <t>SAUL YONNY</t>
  </si>
  <si>
    <t>ADOLFO SAUL</t>
  </si>
  <si>
    <t>GIOVANNA CARMELA</t>
  </si>
  <si>
    <t>DIANA LIZETH</t>
  </si>
  <si>
    <t>LIVAN</t>
  </si>
  <si>
    <t>SONIA GABRIELA</t>
  </si>
  <si>
    <t>KELLY DEL PILAR</t>
  </si>
  <si>
    <t>MARIA DEL ROSARIO</t>
  </si>
  <si>
    <t>OSCAR PEDRO</t>
  </si>
  <si>
    <t>LYBE ANTONIO</t>
  </si>
  <si>
    <t>JOSE ALBERTO</t>
  </si>
  <si>
    <t>GUSTAVO ADOLFO</t>
  </si>
  <si>
    <t>PEDRO</t>
  </si>
  <si>
    <t>RAUL</t>
  </si>
  <si>
    <t>LUZ GISSELA</t>
  </si>
  <si>
    <t>NIELSEN MIGUEL</t>
  </si>
  <si>
    <t>IVAN CHRISTIAN</t>
  </si>
  <si>
    <t>RAUL DIEGO</t>
  </si>
  <si>
    <t>OLGA ROSARIO</t>
  </si>
  <si>
    <t>LAURA LETICIA</t>
  </si>
  <si>
    <t>VICTOR MANUEL</t>
  </si>
  <si>
    <t>ENRIQUE EDUARDO</t>
  </si>
  <si>
    <t>MARIA ALTEMIRA</t>
  </si>
  <si>
    <t>PATRICIA MATILDE</t>
  </si>
  <si>
    <t>MADELEINE</t>
  </si>
  <si>
    <t>OLGA YESENIA</t>
  </si>
  <si>
    <t>MIRIAN RUTH</t>
  </si>
  <si>
    <t>ROCIO SOLEDAD</t>
  </si>
  <si>
    <t>MARLENE JUDITH</t>
  </si>
  <si>
    <t>CATHERINE</t>
  </si>
  <si>
    <t>CHRISTIAN OMAR</t>
  </si>
  <si>
    <t>ANGIE ELIZABETH</t>
  </si>
  <si>
    <t>JOSE ANTONIO</t>
  </si>
  <si>
    <t>JUAN CARLOS</t>
  </si>
  <si>
    <t>RAFAEL MARTIN</t>
  </si>
  <si>
    <t>EDWIN EDWARD</t>
  </si>
  <si>
    <t>FELIPE</t>
  </si>
  <si>
    <t>MATILDE</t>
  </si>
  <si>
    <t>LUIS ENRIQUE</t>
  </si>
  <si>
    <t>MAXIMO MOISES</t>
  </si>
  <si>
    <t>ENRIQUE ALBERTO</t>
  </si>
  <si>
    <t>FRANCISCO</t>
  </si>
  <si>
    <t>MARIA ESTHER</t>
  </si>
  <si>
    <t>CESAR AUGUSTO</t>
  </si>
  <si>
    <t>PATRICIA LEONOR</t>
  </si>
  <si>
    <t>JOSE LUIS</t>
  </si>
  <si>
    <t>FORTUNATO JAVIER</t>
  </si>
  <si>
    <t>MARCELINO DE JESUS</t>
  </si>
  <si>
    <t>FREDDY JUAN</t>
  </si>
  <si>
    <t>BLANCA ISABEL</t>
  </si>
  <si>
    <t>PAOLA CATHERINE</t>
  </si>
  <si>
    <t>NURIA ABIGAIL</t>
  </si>
  <si>
    <t>ENRIQUE OCTAVIO</t>
  </si>
  <si>
    <t>ISABEL MARINA</t>
  </si>
  <si>
    <t>ALFREDO JESUS</t>
  </si>
  <si>
    <t>RUTH MADELEINE</t>
  </si>
  <si>
    <t>SOFIA ANGELICA</t>
  </si>
  <si>
    <t>LIZ MARLENY</t>
  </si>
  <si>
    <t>JOSUE SMITH FRANCISCO</t>
  </si>
  <si>
    <t>HECTOR EVELIO</t>
  </si>
  <si>
    <t>HERMINIA CONSUELO</t>
  </si>
  <si>
    <t>ANTONIO PAOLO</t>
  </si>
  <si>
    <t>GLADYS ELIZABETH</t>
  </si>
  <si>
    <t>JUAN FERNANDO</t>
  </si>
  <si>
    <t>CARLOS</t>
  </si>
  <si>
    <t>JANET DEL CARMEN</t>
  </si>
  <si>
    <t>ALFIERI PAUL</t>
  </si>
  <si>
    <t>ANDRES</t>
  </si>
  <si>
    <t>ANTONIO SANYIN</t>
  </si>
  <si>
    <t>WILLIAM ROGER</t>
  </si>
  <si>
    <t>LEONARDO ALFREDO</t>
  </si>
  <si>
    <t>EDUARDO SERGIO</t>
  </si>
  <si>
    <t>EDUARDO</t>
  </si>
  <si>
    <t>YNDALECIO YVAN</t>
  </si>
  <si>
    <t>WILLY GILBERTO</t>
  </si>
  <si>
    <t>RONALD CARLOS</t>
  </si>
  <si>
    <t>JORGE ISMAEL</t>
  </si>
  <si>
    <t>CARLOS ALBERTO</t>
  </si>
  <si>
    <t>EULOGIO</t>
  </si>
  <si>
    <t>GILBERTO</t>
  </si>
  <si>
    <t>JORGE ALDO</t>
  </si>
  <si>
    <t>JESUS FERNANDO</t>
  </si>
  <si>
    <t>JESUS GLORIOSO</t>
  </si>
  <si>
    <t>MARCOS ANTONIO</t>
  </si>
  <si>
    <t>ERNESTINA JUSTINA</t>
  </si>
  <si>
    <t>JANET LUCIA</t>
  </si>
  <si>
    <t>JULIO CESAR</t>
  </si>
  <si>
    <t>VERONICA SILVANA</t>
  </si>
  <si>
    <t>PAOLA DEL ROCIO</t>
  </si>
  <si>
    <t>INGRID ELIZABETH</t>
  </si>
  <si>
    <t>RUBILA LEONOR</t>
  </si>
  <si>
    <t>RITA ESPERANZA</t>
  </si>
  <si>
    <t>JOHNNY ALBERTO</t>
  </si>
  <si>
    <t>NICOLAS ANTENOR</t>
  </si>
  <si>
    <t>YVAN MARTIN</t>
  </si>
  <si>
    <t>ROBERTO CARLOS</t>
  </si>
  <si>
    <t>JOSE ROBERTO</t>
  </si>
  <si>
    <t>LOURDES ELIZABETH</t>
  </si>
  <si>
    <t>RITMAN</t>
  </si>
  <si>
    <t>AISSA ALESANDRA</t>
  </si>
  <si>
    <t>ELIZABETH MIRELLA</t>
  </si>
  <si>
    <t>MARIEL ROSA</t>
  </si>
  <si>
    <t>DIEGO PAOLO</t>
  </si>
  <si>
    <t>NILDA NANCY</t>
  </si>
  <si>
    <t>LUIS ALBERTO</t>
  </si>
  <si>
    <t>JOAN AMADEO</t>
  </si>
  <si>
    <t>JESSICA PAOLA</t>
  </si>
  <si>
    <t>ANDRES ARIEL</t>
  </si>
  <si>
    <t>JUAN DIEGO</t>
  </si>
  <si>
    <t>MARTHA ISABEL</t>
  </si>
  <si>
    <t>PEDRO PABLO</t>
  </si>
  <si>
    <t>PEDRO EUGENIO</t>
  </si>
  <si>
    <t>KETTY NOELIA</t>
  </si>
  <si>
    <t>DEIWY JHONNATAN</t>
  </si>
  <si>
    <t>JUVENAL JACINTO</t>
  </si>
  <si>
    <t>RICARDO ERNESTO</t>
  </si>
  <si>
    <t>VILMA AZUCENA</t>
  </si>
  <si>
    <t>ZENON RAFAEL</t>
  </si>
  <si>
    <t>JOSE BERNARDO</t>
  </si>
  <si>
    <t>ALEX FERNANDO</t>
  </si>
  <si>
    <t>ERIKA LISSET</t>
  </si>
  <si>
    <t>MANUEL EDUARDO</t>
  </si>
  <si>
    <t>RAUL GUILLERMO</t>
  </si>
  <si>
    <t>JUAN RIGOBERTO</t>
  </si>
  <si>
    <t>OSCAR JAIME</t>
  </si>
  <si>
    <t>EMANUEL</t>
  </si>
  <si>
    <t>VANESSA</t>
  </si>
  <si>
    <t>JOSE RICARDO</t>
  </si>
  <si>
    <t>JOSE RAMON</t>
  </si>
  <si>
    <t>SONIA MARIA</t>
  </si>
  <si>
    <t>JORGE LUIS</t>
  </si>
  <si>
    <t>ROBERTO NELIO</t>
  </si>
  <si>
    <t>ZENON ROBERTO</t>
  </si>
  <si>
    <t>VICTOR</t>
  </si>
  <si>
    <t>LUIS FERNANDO</t>
  </si>
  <si>
    <t>FRANK TONY</t>
  </si>
  <si>
    <t>YULIANA PAMELA</t>
  </si>
  <si>
    <t>NATHALIE</t>
  </si>
  <si>
    <t>MANUEL</t>
  </si>
  <si>
    <t>SUSANA TALIA</t>
  </si>
  <si>
    <t>FRITZ ANTHONY</t>
  </si>
  <si>
    <t>ROLANDO DAVID</t>
  </si>
  <si>
    <t>ALDO CHRISTIAN</t>
  </si>
  <si>
    <t>EDWIN WILLAN</t>
  </si>
  <si>
    <t>ANTHONY PAUL</t>
  </si>
  <si>
    <t>SEBASTIAN CESAR</t>
  </si>
  <si>
    <t>RAFFAELLA ELIANA</t>
  </si>
  <si>
    <t>SUPERVISOR</t>
  </si>
  <si>
    <t>RANGOS</t>
  </si>
  <si>
    <t>06990453</t>
  </si>
  <si>
    <t>48582091</t>
  </si>
  <si>
    <t>09260849</t>
  </si>
  <si>
    <t>10326034</t>
  </si>
  <si>
    <t>43537317</t>
  </si>
  <si>
    <t>06636351</t>
  </si>
  <si>
    <t>44240114</t>
  </si>
  <si>
    <t>07438740</t>
  </si>
  <si>
    <t>09382684</t>
  </si>
  <si>
    <t>15345651</t>
  </si>
  <si>
    <t>40153427</t>
  </si>
  <si>
    <t>41297654</t>
  </si>
  <si>
    <t>06666809</t>
  </si>
  <si>
    <t>25435634</t>
  </si>
  <si>
    <t>07023616</t>
  </si>
  <si>
    <t>07037561</t>
  </si>
  <si>
    <t>09822485</t>
  </si>
  <si>
    <t>06061480</t>
  </si>
  <si>
    <t>09866540</t>
  </si>
  <si>
    <t>08472408</t>
  </si>
  <si>
    <t>08674185</t>
  </si>
  <si>
    <t>08761327</t>
  </si>
  <si>
    <t>41169764</t>
  </si>
  <si>
    <t>40460918</t>
  </si>
  <si>
    <t>42860917</t>
  </si>
  <si>
    <t>42986291</t>
  </si>
  <si>
    <t>06968482</t>
  </si>
  <si>
    <t>07792557</t>
  </si>
  <si>
    <t>10492213</t>
  </si>
  <si>
    <t>25664866</t>
  </si>
  <si>
    <t>31650246</t>
  </si>
  <si>
    <t>40038905</t>
  </si>
  <si>
    <t>44602750</t>
  </si>
  <si>
    <t>06066661</t>
  </si>
  <si>
    <t>08058908</t>
  </si>
  <si>
    <t>08801129</t>
  </si>
  <si>
    <t>10329401</t>
  </si>
  <si>
    <t>09825924</t>
  </si>
  <si>
    <t>09829233</t>
  </si>
  <si>
    <t>40960351</t>
  </si>
  <si>
    <t>42261962</t>
  </si>
  <si>
    <t>70439047</t>
  </si>
  <si>
    <t>07043246</t>
  </si>
  <si>
    <t>08547886</t>
  </si>
  <si>
    <t>09148805</t>
  </si>
  <si>
    <t>07007309</t>
  </si>
  <si>
    <t>09373664</t>
  </si>
  <si>
    <t>10055774</t>
  </si>
  <si>
    <t>40651031</t>
  </si>
  <si>
    <t>41598754</t>
  </si>
  <si>
    <t>45737126</t>
  </si>
  <si>
    <t>07042844</t>
  </si>
  <si>
    <t>41533758</t>
  </si>
  <si>
    <t>71236916</t>
  </si>
  <si>
    <t>07044644</t>
  </si>
  <si>
    <t>08045324</t>
  </si>
  <si>
    <t>41297179</t>
  </si>
  <si>
    <t>07969730</t>
  </si>
  <si>
    <t>09898524</t>
  </si>
  <si>
    <t>16001015</t>
  </si>
  <si>
    <t>20019651</t>
  </si>
  <si>
    <t>25763777</t>
  </si>
  <si>
    <t>41988138</t>
  </si>
  <si>
    <t>000559221</t>
  </si>
  <si>
    <t>06630698</t>
  </si>
  <si>
    <t>06777335</t>
  </si>
  <si>
    <t>06985078</t>
  </si>
  <si>
    <t>07213682</t>
  </si>
  <si>
    <t>09273896</t>
  </si>
  <si>
    <t>09510789</t>
  </si>
  <si>
    <t>10150192</t>
  </si>
  <si>
    <t>10219998</t>
  </si>
  <si>
    <t>41482862</t>
  </si>
  <si>
    <t>09345937</t>
  </si>
  <si>
    <t>09352251</t>
  </si>
  <si>
    <t>09488414</t>
  </si>
  <si>
    <t>09748270</t>
  </si>
  <si>
    <t>10114970</t>
  </si>
  <si>
    <t>10880180</t>
  </si>
  <si>
    <t>10881768</t>
  </si>
  <si>
    <t>40333282</t>
  </si>
  <si>
    <t>03900642</t>
  </si>
  <si>
    <t>06992774</t>
  </si>
  <si>
    <t>15443431</t>
  </si>
  <si>
    <t>15865723</t>
  </si>
  <si>
    <t>25674572</t>
  </si>
  <si>
    <t>25738361</t>
  </si>
  <si>
    <t>05352899</t>
  </si>
  <si>
    <t>07025269</t>
  </si>
  <si>
    <t>08946206</t>
  </si>
  <si>
    <t>40254051</t>
  </si>
  <si>
    <t>40822685</t>
  </si>
  <si>
    <t>09634157</t>
  </si>
  <si>
    <t>09691095</t>
  </si>
  <si>
    <t>09828772</t>
  </si>
  <si>
    <t>10332654</t>
  </si>
  <si>
    <t>25747367</t>
  </si>
  <si>
    <t>70439898</t>
  </si>
  <si>
    <t>07003847</t>
  </si>
  <si>
    <t>07972537</t>
  </si>
  <si>
    <t>09830364</t>
  </si>
  <si>
    <t>10170643</t>
  </si>
  <si>
    <t>10632296</t>
  </si>
  <si>
    <t>42279999</t>
  </si>
  <si>
    <t>43852076</t>
  </si>
  <si>
    <t>07035500</t>
  </si>
  <si>
    <t>07859071</t>
  </si>
  <si>
    <t>09157713</t>
  </si>
  <si>
    <t>10287709</t>
  </si>
  <si>
    <t>25601965</t>
  </si>
  <si>
    <t>42230210</t>
  </si>
  <si>
    <t>46429032</t>
  </si>
  <si>
    <t>09490996</t>
  </si>
  <si>
    <t>44262358</t>
  </si>
  <si>
    <t>45745677</t>
  </si>
  <si>
    <t>06990675</t>
  </si>
  <si>
    <t>07001765</t>
  </si>
  <si>
    <t>07017614</t>
  </si>
  <si>
    <t>07019228</t>
  </si>
  <si>
    <t>07467966</t>
  </si>
  <si>
    <t>07633421</t>
  </si>
  <si>
    <t>09488425</t>
  </si>
  <si>
    <t>10173362</t>
  </si>
  <si>
    <t>10327200</t>
  </si>
  <si>
    <t>46638414</t>
  </si>
  <si>
    <t>06553667</t>
  </si>
  <si>
    <t>06990450</t>
  </si>
  <si>
    <t>06999393</t>
  </si>
  <si>
    <t>07032724</t>
  </si>
  <si>
    <t>07042343</t>
  </si>
  <si>
    <t>10328434</t>
  </si>
  <si>
    <t>10330491</t>
  </si>
  <si>
    <t>10631068</t>
  </si>
  <si>
    <t>17405624</t>
  </si>
  <si>
    <t>09830867</t>
  </si>
  <si>
    <t>41841894</t>
  </si>
  <si>
    <t>43720339</t>
  </si>
  <si>
    <t>06199870</t>
  </si>
  <si>
    <t>06646528</t>
  </si>
  <si>
    <t>06853715</t>
  </si>
  <si>
    <t>06999358</t>
  </si>
  <si>
    <t>10085292</t>
  </si>
  <si>
    <t>10093144</t>
  </si>
  <si>
    <t>10247131</t>
  </si>
  <si>
    <t>25703878</t>
  </si>
  <si>
    <t>41320924</t>
  </si>
  <si>
    <t>41367911</t>
  </si>
  <si>
    <t>44661376</t>
  </si>
  <si>
    <t>44745334</t>
  </si>
  <si>
    <t>45348006</t>
  </si>
  <si>
    <t>46151343</t>
  </si>
  <si>
    <t>09231379</t>
  </si>
  <si>
    <t>10631227</t>
  </si>
  <si>
    <t>10637808</t>
  </si>
  <si>
    <t>41333545</t>
  </si>
  <si>
    <t>41952462</t>
  </si>
  <si>
    <t>42290359</t>
  </si>
  <si>
    <t>43193445</t>
  </si>
  <si>
    <t>06993608</t>
  </si>
  <si>
    <t>07020473</t>
  </si>
  <si>
    <t>40648469</t>
  </si>
  <si>
    <t>41111967</t>
  </si>
  <si>
    <t>45297446</t>
  </si>
  <si>
    <t>07031953</t>
  </si>
  <si>
    <t>40972865</t>
  </si>
  <si>
    <t>07011600</t>
  </si>
  <si>
    <t>09864038</t>
  </si>
  <si>
    <t>000378561</t>
  </si>
  <si>
    <t>02895065</t>
  </si>
  <si>
    <t>07748595</t>
  </si>
  <si>
    <t>08057744</t>
  </si>
  <si>
    <t>09377468</t>
  </si>
  <si>
    <t>09830373</t>
  </si>
  <si>
    <t>10330445</t>
  </si>
  <si>
    <t>10347942</t>
  </si>
  <si>
    <t>40365912</t>
  </si>
  <si>
    <t>41460487</t>
  </si>
  <si>
    <t>09729197</t>
  </si>
  <si>
    <t>09765334</t>
  </si>
  <si>
    <t>09765461</t>
  </si>
  <si>
    <t>10623615</t>
  </si>
  <si>
    <t>23537158</t>
  </si>
  <si>
    <t>43374782</t>
  </si>
  <si>
    <t>09822687</t>
  </si>
  <si>
    <t>44381366</t>
  </si>
  <si>
    <t>44614156</t>
  </si>
  <si>
    <t>10320509</t>
  </si>
  <si>
    <t>EDWIN LEONEL</t>
  </si>
  <si>
    <t>EVALUADOR</t>
  </si>
  <si>
    <t>48401560</t>
  </si>
  <si>
    <t>KATHERINE YESENIA</t>
  </si>
  <si>
    <t>MARIA</t>
  </si>
  <si>
    <t>PROFESIONALES</t>
  </si>
  <si>
    <t>RICARDO MAXIMO</t>
  </si>
  <si>
    <t>JEFE</t>
  </si>
  <si>
    <t>06990373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</si>
</sst>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MS Sans Serif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4" fillId="0" borderId="1" xfId="0" applyFont="1" applyBorder="1" applyAlignment="1"/>
    <xf numFmtId="0" fontId="2" fillId="0" borderId="2" xfId="0" applyFont="1" applyBorder="1" applyAlignment="1"/>
    <xf numFmtId="0" fontId="2" fillId="0" borderId="2" xfId="0" applyFont="1" applyFill="1" applyBorder="1" applyAlignment="1"/>
    <xf numFmtId="0" fontId="3" fillId="0" borderId="2" xfId="0" applyFont="1" applyBorder="1" applyAlignment="1"/>
    <xf numFmtId="0" fontId="6" fillId="0" borderId="2" xfId="1" applyFont="1" applyBorder="1"/>
    <xf numFmtId="0" fontId="7" fillId="0" borderId="2" xfId="0" applyFont="1" applyBorder="1" applyAlignment="1">
      <alignment horizontal="left"/>
    </xf>
    <xf numFmtId="0" fontId="7" fillId="0" borderId="2" xfId="0" applyFont="1" applyBorder="1"/>
    <xf numFmtId="0" fontId="2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9" fontId="7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ercial/AppData/Local/Microsoft/Windows/INetCache/Content.Outlook/WMMDRBR0/Formato%20Carga%20Personal%2025%20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</sheetNames>
    <sheetDataSet>
      <sheetData sheetId="0">
        <row r="2">
          <cell r="A2" t="str">
            <v>08803641</v>
          </cell>
          <cell r="B2" t="str">
            <v>COLABORADOR</v>
          </cell>
          <cell r="C2" t="str">
            <v>PEDRO JAVIER</v>
          </cell>
          <cell r="D2" t="str">
            <v>RIVERA ORAMS</v>
          </cell>
          <cell r="E2" t="str">
            <v>jrivera@clubregatas.org.pe</v>
          </cell>
          <cell r="F2" t="str">
            <v>CHORRILLOS - F.I 01/06/2012 - (3 a 3 m )</v>
          </cell>
          <cell r="G2" t="str">
            <v>GERENCIA GENERAL</v>
          </cell>
          <cell r="H2" t="str">
            <v>GERENTE GRAL</v>
          </cell>
          <cell r="I2" t="str">
            <v>GERENTE</v>
          </cell>
        </row>
        <row r="3">
          <cell r="A3" t="str">
            <v>06990373</v>
          </cell>
          <cell r="B3" t="str">
            <v>COLABORADOR</v>
          </cell>
          <cell r="C3" t="str">
            <v>JOSE LUIS</v>
          </cell>
          <cell r="D3" t="str">
            <v>LIMAYLLA AVALOS</v>
          </cell>
          <cell r="E3">
            <v>0</v>
          </cell>
          <cell r="F3" t="str">
            <v>CHORRILLOS - F.I 05/08/1973 - (42 a 1 m )</v>
          </cell>
          <cell r="G3" t="str">
            <v>TRANSPORTES</v>
          </cell>
          <cell r="H3" t="str">
            <v>SUPERVISOR DE SERVICIOS</v>
          </cell>
          <cell r="I3" t="str">
            <v>PROFESIONALES</v>
          </cell>
        </row>
        <row r="4">
          <cell r="A4" t="str">
            <v>43374782</v>
          </cell>
          <cell r="B4" t="str">
            <v>COLABORADOR</v>
          </cell>
          <cell r="C4" t="str">
            <v>ANTHONY PAUL</v>
          </cell>
          <cell r="D4" t="str">
            <v>CANDIA ULLOA</v>
          </cell>
          <cell r="E4" t="str">
            <v>acandia@clubregatas.org.pe</v>
          </cell>
          <cell r="F4" t="str">
            <v>CHORRILLOS - F.I 01/02/2009 - (6 a 7 m )</v>
          </cell>
          <cell r="G4" t="str">
            <v>TRANSPORTES</v>
          </cell>
          <cell r="H4" t="str">
            <v>ASISTENTE</v>
          </cell>
          <cell r="I4" t="str">
            <v>PROFESIONALES</v>
          </cell>
        </row>
        <row r="5">
          <cell r="A5" t="str">
            <v>10637808</v>
          </cell>
          <cell r="B5" t="str">
            <v>COLABORADOR</v>
          </cell>
          <cell r="C5" t="str">
            <v>JULIO CESAR</v>
          </cell>
          <cell r="D5" t="str">
            <v>CHACON APOLAYA</v>
          </cell>
          <cell r="E5" t="str">
            <v>jchacon@clubregatas.org.pe</v>
          </cell>
          <cell r="F5" t="str">
            <v>CHORRILLOS - F.I 01/04/2002 - (13 a 5 m )</v>
          </cell>
          <cell r="G5" t="str">
            <v>REGISTRO DE ASOCIADOS</v>
          </cell>
          <cell r="H5" t="str">
            <v>AUX.DE OFICINA</v>
          </cell>
          <cell r="I5" t="str">
            <v>PROFESIONALES</v>
          </cell>
        </row>
        <row r="6">
          <cell r="A6" t="str">
            <v>41333545</v>
          </cell>
          <cell r="B6" t="str">
            <v>COLABORADOR</v>
          </cell>
          <cell r="C6" t="str">
            <v>JOAN AMADEO</v>
          </cell>
          <cell r="D6" t="str">
            <v>IRRIBARREN ALBORNOZ</v>
          </cell>
          <cell r="E6" t="str">
            <v>jirribarren@clubregatas.org.pe</v>
          </cell>
          <cell r="F6" t="str">
            <v>CHORRILLOS - F.I 01/09/2010 - (5 a 0 m )</v>
          </cell>
          <cell r="G6" t="str">
            <v>REGISTRO DE ASOCIADOS</v>
          </cell>
          <cell r="H6" t="str">
            <v>AUX. ADMINSTRATIVO</v>
          </cell>
          <cell r="I6" t="str">
            <v>PROFESIONALES</v>
          </cell>
        </row>
        <row r="7">
          <cell r="A7" t="str">
            <v>41952462</v>
          </cell>
          <cell r="B7" t="str">
            <v>COLABORADOR</v>
          </cell>
          <cell r="C7" t="str">
            <v>JESSICA PAOLA</v>
          </cell>
          <cell r="D7" t="str">
            <v>CAMARENA CANO</v>
          </cell>
          <cell r="E7" t="str">
            <v>jcamarena@clubregatas.org.pe</v>
          </cell>
          <cell r="F7" t="str">
            <v>CHORRILLOS - F.I 01/09/2006 - (9 a 0 m )</v>
          </cell>
          <cell r="G7" t="str">
            <v>REGISTRO DE ASOCIADOS</v>
          </cell>
          <cell r="H7" t="str">
            <v>AUXILIAR</v>
          </cell>
          <cell r="I7" t="str">
            <v>PROFESIONALES</v>
          </cell>
        </row>
        <row r="8">
          <cell r="A8" t="str">
            <v>42290359</v>
          </cell>
          <cell r="B8" t="str">
            <v>COLABORADOR</v>
          </cell>
          <cell r="C8" t="str">
            <v>ANDRES ARIEL</v>
          </cell>
          <cell r="D8" t="str">
            <v>NEYRA HUAMANI</v>
          </cell>
          <cell r="E8" t="str">
            <v>aneyra@clubregatas.org.pe</v>
          </cell>
          <cell r="F8" t="str">
            <v>CHORRILLOS - F.I 01/04/2008 - (7 a 5 m )</v>
          </cell>
          <cell r="G8" t="str">
            <v>REGISTRO DE ASOCIADOS</v>
          </cell>
          <cell r="H8" t="str">
            <v>ASISTENTE</v>
          </cell>
          <cell r="I8" t="str">
            <v>PROFESIONALES</v>
          </cell>
        </row>
        <row r="9">
          <cell r="A9" t="str">
            <v>43193445</v>
          </cell>
          <cell r="B9" t="str">
            <v>COLABORADOR</v>
          </cell>
          <cell r="C9" t="str">
            <v>JUAN DIEGO</v>
          </cell>
          <cell r="D9" t="str">
            <v>PALOMINO SALINAS</v>
          </cell>
          <cell r="E9" t="str">
            <v>jpalomino@clubregatas.org.pe</v>
          </cell>
          <cell r="F9" t="str">
            <v>CHORRILLOS - F.I 01/07/2015 - (0 a 2 m )</v>
          </cell>
          <cell r="G9" t="str">
            <v>REGISTRO DE ASOCIADOS</v>
          </cell>
          <cell r="H9" t="str">
            <v>AUX. ADMINSTRATIVO</v>
          </cell>
          <cell r="I9" t="str">
            <v>PROFESIONALES</v>
          </cell>
        </row>
        <row r="10">
          <cell r="A10" t="str">
            <v>09490996</v>
          </cell>
          <cell r="B10" t="str">
            <v>COLABORADOR</v>
          </cell>
          <cell r="C10" t="str">
            <v>ALFIERI PAUL</v>
          </cell>
          <cell r="D10" t="str">
            <v>MOLINA SOTELO</v>
          </cell>
          <cell r="E10" t="str">
            <v>amolina@clubregatas.org.pe</v>
          </cell>
          <cell r="F10" t="str">
            <v>CHORRILLOS - F.I 01/08/1997 - (18 a 1 m )</v>
          </cell>
          <cell r="G10" t="str">
            <v>ALMACEN</v>
          </cell>
          <cell r="H10" t="str">
            <v>ASISTENTE</v>
          </cell>
          <cell r="I10" t="str">
            <v>PROFESIONALES</v>
          </cell>
        </row>
        <row r="11">
          <cell r="A11" t="str">
            <v>09729197</v>
          </cell>
          <cell r="B11" t="str">
            <v>COLABORADOR</v>
          </cell>
          <cell r="C11" t="str">
            <v>SUSANA TALIA</v>
          </cell>
          <cell r="D11" t="str">
            <v>PUENTE MENDOZA</v>
          </cell>
          <cell r="E11" t="str">
            <v>spuente@clubregatas.org.pe</v>
          </cell>
          <cell r="F11" t="str">
            <v>LA CANTUTA - F.I 01/01/2006 - (9 a 8 m )</v>
          </cell>
          <cell r="G11" t="str">
            <v>ADMINISTRACION FILIAL</v>
          </cell>
          <cell r="H11" t="str">
            <v>ASIST.ADMINISTRATIVO</v>
          </cell>
          <cell r="I11" t="str">
            <v>PROFESIONALES</v>
          </cell>
        </row>
        <row r="12">
          <cell r="A12" t="str">
            <v>10623615</v>
          </cell>
          <cell r="B12" t="str">
            <v>COLABORADOR</v>
          </cell>
          <cell r="C12" t="str">
            <v>ALDO CHRISTIAN</v>
          </cell>
          <cell r="D12" t="str">
            <v>RAMIREZ CAMONES</v>
          </cell>
          <cell r="E12" t="str">
            <v>aramirez@clubregatas.org.pe</v>
          </cell>
          <cell r="F12" t="str">
            <v>LA CANTUTA - F.I 01/03/2009 - (6 a 6 m )</v>
          </cell>
          <cell r="G12" t="str">
            <v>AUDITORIA INTERNA</v>
          </cell>
          <cell r="H12" t="str">
            <v>ASIST DE RRHH</v>
          </cell>
          <cell r="I12" t="str">
            <v>PROFESIONALES</v>
          </cell>
        </row>
        <row r="13">
          <cell r="A13" t="str">
            <v>09765334</v>
          </cell>
          <cell r="B13" t="str">
            <v>COLABORADOR</v>
          </cell>
          <cell r="C13" t="str">
            <v>FRITZ ANTHONY</v>
          </cell>
          <cell r="D13" t="str">
            <v>LEON MARTEL</v>
          </cell>
          <cell r="E13">
            <v>0</v>
          </cell>
          <cell r="F13" t="str">
            <v>LA CANTUTA - F.I 01/08/2009 - (6 a 1 m )</v>
          </cell>
          <cell r="G13" t="str">
            <v>BUNGALOWS</v>
          </cell>
          <cell r="H13" t="str">
            <v>SUPERV BUNGALOWS</v>
          </cell>
          <cell r="I13" t="str">
            <v>PROFESIONALES</v>
          </cell>
        </row>
        <row r="14">
          <cell r="A14" t="str">
            <v>23537158</v>
          </cell>
          <cell r="B14" t="str">
            <v>COLABORADOR</v>
          </cell>
          <cell r="C14" t="str">
            <v>EDWIN WILLAN</v>
          </cell>
          <cell r="D14" t="str">
            <v>CONDEÑA MELGAR</v>
          </cell>
          <cell r="E14" t="str">
            <v>lc_mantenimiento@clubregatas.org.pe</v>
          </cell>
          <cell r="F14" t="str">
            <v>LA CANTUTA - F.I 01/11/2012 - (2 a 10 m )</v>
          </cell>
          <cell r="G14" t="str">
            <v>MANTENIMIENTO</v>
          </cell>
          <cell r="H14" t="str">
            <v>SUPERVISOR</v>
          </cell>
          <cell r="I14" t="str">
            <v>PROFESIONALES</v>
          </cell>
        </row>
        <row r="15">
          <cell r="A15" t="str">
            <v>09765461</v>
          </cell>
          <cell r="B15" t="str">
            <v>COLABORADOR</v>
          </cell>
          <cell r="C15" t="str">
            <v>ROLANDO DAVID</v>
          </cell>
          <cell r="D15" t="str">
            <v>NOVOA JARA</v>
          </cell>
          <cell r="E15">
            <v>0</v>
          </cell>
          <cell r="F15" t="str">
            <v>LA CANTUTA - F.I 01/05/2002 - (13 a 4 m )</v>
          </cell>
          <cell r="G15" t="str">
            <v>SERVICIOS GENERALES</v>
          </cell>
          <cell r="H15" t="str">
            <v>SUPERV.SS.GG.</v>
          </cell>
          <cell r="I15" t="str">
            <v>PROFESIONALES</v>
          </cell>
        </row>
        <row r="16">
          <cell r="A16" t="str">
            <v>07031953</v>
          </cell>
          <cell r="B16" t="str">
            <v>COLABORADOR</v>
          </cell>
          <cell r="C16" t="str">
            <v>JUVENAL JACINTO</v>
          </cell>
          <cell r="D16" t="str">
            <v>YUPANQUI PICON</v>
          </cell>
          <cell r="E16">
            <v>0</v>
          </cell>
          <cell r="F16" t="str">
            <v>CHORRILLOS - F.I 25/12/1979 - (35 a 8 m )</v>
          </cell>
          <cell r="G16" t="str">
            <v>NAUTICO</v>
          </cell>
          <cell r="H16" t="str">
            <v>SUBCONTRAMESTRE</v>
          </cell>
          <cell r="I16" t="str">
            <v>PROFESIONALES</v>
          </cell>
        </row>
        <row r="17">
          <cell r="A17" t="str">
            <v>40972865</v>
          </cell>
          <cell r="B17" t="str">
            <v>COLABORADOR</v>
          </cell>
          <cell r="C17" t="str">
            <v>RICARDO ERNESTO</v>
          </cell>
          <cell r="D17" t="str">
            <v>VALDIVIESO ANCAJIMA</v>
          </cell>
          <cell r="E17" t="str">
            <v>nautico@clubregatas.org.pe</v>
          </cell>
          <cell r="F17" t="str">
            <v>CHORRILLOS - F.I 01/04/2008 - (7 a 5 m )</v>
          </cell>
          <cell r="G17" t="str">
            <v>NAUTICO</v>
          </cell>
          <cell r="H17" t="str">
            <v>AUXILIAR</v>
          </cell>
          <cell r="I17" t="str">
            <v>PROFESIONALES</v>
          </cell>
        </row>
        <row r="18">
          <cell r="A18" t="str">
            <v>06199870</v>
          </cell>
          <cell r="B18" t="str">
            <v>COLABORADOR</v>
          </cell>
          <cell r="C18" t="str">
            <v>RUBILA LEONOR</v>
          </cell>
          <cell r="D18" t="str">
            <v>SAAVEDRA TARMEÑO</v>
          </cell>
          <cell r="E18" t="str">
            <v>rsaavedra@clubregatas.org.pe</v>
          </cell>
          <cell r="F18" t="str">
            <v>CHORRILLOS - F.I 05/01/1999 - (16 a 8 m )</v>
          </cell>
          <cell r="G18" t="str">
            <v>CONTABILIDAD</v>
          </cell>
          <cell r="H18" t="str">
            <v>ASIST. DE CONTABILIDAD</v>
          </cell>
          <cell r="I18" t="str">
            <v>PROFESIONALES</v>
          </cell>
        </row>
        <row r="19">
          <cell r="A19" t="str">
            <v>06853715</v>
          </cell>
          <cell r="B19" t="str">
            <v>COLABORADOR</v>
          </cell>
          <cell r="C19" t="str">
            <v>PEDRO JAVIER</v>
          </cell>
          <cell r="D19" t="str">
            <v>FERRER MARIÑO</v>
          </cell>
          <cell r="E19" t="str">
            <v>pferrer@clubregatas.org.pe</v>
          </cell>
          <cell r="F19" t="str">
            <v>CHORRILLOS - F.I 01/01/2006 - (9 a 8 m )</v>
          </cell>
          <cell r="G19" t="str">
            <v>CONTABILIDAD</v>
          </cell>
          <cell r="H19" t="str">
            <v>ASIST. DE CONTABILIDAD</v>
          </cell>
          <cell r="I19" t="str">
            <v>PROFESIONALES</v>
          </cell>
        </row>
        <row r="20">
          <cell r="A20" t="str">
            <v>06999358</v>
          </cell>
          <cell r="B20" t="str">
            <v>COLABORADOR</v>
          </cell>
          <cell r="C20" t="str">
            <v>JOHNNY ALBERTO</v>
          </cell>
          <cell r="D20" t="str">
            <v>DE LA CRUZ GARAY</v>
          </cell>
          <cell r="E20" t="str">
            <v>jdelacruz@clubregatas.org.pe</v>
          </cell>
          <cell r="F20" t="str">
            <v>CHORRILLOS - F.I 01/07/1990 - (25 a 2 m )</v>
          </cell>
          <cell r="G20" t="str">
            <v>CONTABILIDAD</v>
          </cell>
          <cell r="H20" t="str">
            <v>ASIST. DE CONTABILIDAD</v>
          </cell>
          <cell r="I20" t="str">
            <v>PROFESIONALES</v>
          </cell>
        </row>
        <row r="21">
          <cell r="A21" t="str">
            <v>10085292</v>
          </cell>
          <cell r="B21" t="str">
            <v>COLABORADOR</v>
          </cell>
          <cell r="C21" t="str">
            <v>NICOLAS ANTENOR</v>
          </cell>
          <cell r="D21" t="str">
            <v>VILCA HUARANGA</v>
          </cell>
          <cell r="E21" t="str">
            <v>nvilca@clubregatas.org.pe</v>
          </cell>
          <cell r="F21" t="str">
            <v>CHORRILLOS - F.I 01/04/2012 - (3 a 5 m )</v>
          </cell>
          <cell r="G21" t="str">
            <v>CONTABILIDAD</v>
          </cell>
          <cell r="H21" t="str">
            <v>ASIST. DE CONTABILIDAD</v>
          </cell>
          <cell r="I21" t="str">
            <v>PROFESIONALES</v>
          </cell>
        </row>
        <row r="22">
          <cell r="A22" t="str">
            <v>10093144</v>
          </cell>
          <cell r="B22" t="str">
            <v>COLABORADOR</v>
          </cell>
          <cell r="C22" t="str">
            <v>YVAN MARTIN</v>
          </cell>
          <cell r="D22" t="str">
            <v>MORALES MENDOZA</v>
          </cell>
          <cell r="E22" t="str">
            <v>ymorales@clubregatas.org.pe</v>
          </cell>
          <cell r="F22" t="str">
            <v>CHORRILLOS - F.I 01/04/2008 - (7 a 5 m )</v>
          </cell>
          <cell r="G22" t="str">
            <v>CONTABILIDAD</v>
          </cell>
          <cell r="H22" t="str">
            <v>ASIST. DE CONTABILIDAD</v>
          </cell>
          <cell r="I22" t="str">
            <v>PROFESIONALES</v>
          </cell>
        </row>
        <row r="23">
          <cell r="A23" t="str">
            <v>10247131</v>
          </cell>
          <cell r="B23" t="str">
            <v>COLABORADOR</v>
          </cell>
          <cell r="C23" t="str">
            <v>ROBERTO CARLOS</v>
          </cell>
          <cell r="D23" t="str">
            <v>VERGARA CRISTOBAL</v>
          </cell>
          <cell r="E23" t="str">
            <v>rvergara@clubregatas.org.pe</v>
          </cell>
          <cell r="F23" t="str">
            <v>CHORRILLOS - F.I 01/08/2013 - (2 a 1 m )</v>
          </cell>
          <cell r="G23" t="str">
            <v>CONTABILIDAD</v>
          </cell>
          <cell r="H23" t="str">
            <v>ASIST. DE CONTABILIDAD</v>
          </cell>
          <cell r="I23" t="str">
            <v>PROFESIONALES</v>
          </cell>
        </row>
        <row r="24">
          <cell r="A24" t="str">
            <v>25703878</v>
          </cell>
          <cell r="B24" t="str">
            <v>COLABORADOR</v>
          </cell>
          <cell r="C24" t="str">
            <v>JOSE ROBERTO</v>
          </cell>
          <cell r="D24" t="str">
            <v>ROMERO QUIROZ</v>
          </cell>
          <cell r="E24" t="str">
            <v>jromero@clubregatas.org.pe</v>
          </cell>
          <cell r="F24" t="str">
            <v>CHORRILLOS - F.I 01/04/2002 - (13 a 5 m )</v>
          </cell>
          <cell r="G24" t="str">
            <v>CONTABILIDAD</v>
          </cell>
          <cell r="H24" t="str">
            <v>ASIST. DE CONTABILIDAD</v>
          </cell>
          <cell r="I24" t="str">
            <v>PROFESIONALES</v>
          </cell>
        </row>
        <row r="25">
          <cell r="A25" t="str">
            <v>41320924</v>
          </cell>
          <cell r="B25" t="str">
            <v>COLABORADOR</v>
          </cell>
          <cell r="C25" t="str">
            <v>LOURDES ELIZABETH</v>
          </cell>
          <cell r="D25" t="str">
            <v>PRESENTACION SANCHEZ</v>
          </cell>
          <cell r="E25" t="str">
            <v>lpresentacion@clubregatas.org.pe</v>
          </cell>
          <cell r="F25" t="str">
            <v>CHORRILLOS - F.I 01/08/2013 - (2 a 1 m )</v>
          </cell>
          <cell r="G25" t="str">
            <v>CONTABILIDAD</v>
          </cell>
          <cell r="H25" t="str">
            <v>ASIST. DE CONTABILIDAD</v>
          </cell>
          <cell r="I25" t="str">
            <v>PROFESIONALES</v>
          </cell>
        </row>
        <row r="26">
          <cell r="A26" t="str">
            <v>06646528</v>
          </cell>
          <cell r="B26" t="str">
            <v>COLABORADOR</v>
          </cell>
          <cell r="C26" t="str">
            <v>RITA ESPERANZA</v>
          </cell>
          <cell r="D26" t="str">
            <v>CAMARGO ARANIBAR</v>
          </cell>
          <cell r="E26" t="str">
            <v>rcamargo@clubregatas.org.pe</v>
          </cell>
          <cell r="F26" t="str">
            <v>CHORRILLOS - F.I 01/06/1995 - (20 a 3 m )</v>
          </cell>
          <cell r="G26" t="str">
            <v>CONTABILIDAD</v>
          </cell>
          <cell r="H26" t="str">
            <v>ENCARG.PRESUPUESTOS Y SEGUROS</v>
          </cell>
          <cell r="I26" t="str">
            <v>PROFESIONALES</v>
          </cell>
        </row>
        <row r="27">
          <cell r="A27">
            <v>44926821</v>
          </cell>
          <cell r="B27" t="str">
            <v>COLABORADOR</v>
          </cell>
          <cell r="C27" t="str">
            <v>RITMAN</v>
          </cell>
          <cell r="D27" t="str">
            <v>BORDA PEREZ</v>
          </cell>
          <cell r="E27">
            <v>0</v>
          </cell>
          <cell r="F27" t="str">
            <v>CHORRILLOS - F.I 03/09/2015 - (0 a 0 m )</v>
          </cell>
          <cell r="G27" t="str">
            <v>CONTABILIDAD</v>
          </cell>
          <cell r="H27" t="str">
            <v>ASIST. DE CONTABILIDAD</v>
          </cell>
          <cell r="I27" t="str">
            <v>PROFESIONALES</v>
          </cell>
        </row>
        <row r="28">
          <cell r="A28" t="str">
            <v>07042844</v>
          </cell>
          <cell r="B28" t="str">
            <v>COLABORADOR</v>
          </cell>
          <cell r="C28" t="str">
            <v>ANA CECILIA</v>
          </cell>
          <cell r="D28" t="str">
            <v>CARBAJO HUANUCO</v>
          </cell>
          <cell r="E28" t="str">
            <v>acarbajo@clubregatas.org.pe</v>
          </cell>
          <cell r="F28" t="str">
            <v>CHORRILLOS - F.I 01/12/2007 - (7 a 9 m )</v>
          </cell>
          <cell r="G28" t="str">
            <v>FINANZAS</v>
          </cell>
          <cell r="H28" t="str">
            <v>AUX.CREDITOS Y COBRANZAS</v>
          </cell>
          <cell r="I28" t="str">
            <v>PROFESIONALES</v>
          </cell>
        </row>
        <row r="29">
          <cell r="A29" t="str">
            <v>41533758</v>
          </cell>
          <cell r="B29" t="str">
            <v>COLABORADOR</v>
          </cell>
          <cell r="C29" t="str">
            <v>RAUL MIGUEL</v>
          </cell>
          <cell r="D29" t="str">
            <v>BRUZON LAYNES</v>
          </cell>
          <cell r="E29" t="str">
            <v>rbruzon@clubregatas.org.pe</v>
          </cell>
          <cell r="F29" t="str">
            <v>CHORRILLOS - F.I 01/04/2008 - (7 a 5 m )</v>
          </cell>
          <cell r="G29" t="str">
            <v>FINANZAS</v>
          </cell>
          <cell r="H29" t="str">
            <v>ASIST.CREDITOS Y COBRANZAS</v>
          </cell>
          <cell r="I29" t="str">
            <v>PROFESIONALES</v>
          </cell>
        </row>
        <row r="30">
          <cell r="A30" t="str">
            <v>71236916</v>
          </cell>
          <cell r="B30" t="str">
            <v>COLABORADOR</v>
          </cell>
          <cell r="C30" t="str">
            <v>FATIMA DANIELA</v>
          </cell>
          <cell r="D30" t="str">
            <v>VALLEJO SEOPA</v>
          </cell>
          <cell r="E30" t="str">
            <v>dvallejo@clubregatas.org.pe</v>
          </cell>
          <cell r="F30" t="str">
            <v>CHORRILLOS - F.I 01/08/2015 - (0 a 1 m )</v>
          </cell>
          <cell r="G30" t="str">
            <v>FINANZAS</v>
          </cell>
          <cell r="H30" t="str">
            <v>ASIST.CREDITOS Y COBRANZAS</v>
          </cell>
          <cell r="I30" t="str">
            <v>PROFESIONALES</v>
          </cell>
        </row>
        <row r="31">
          <cell r="A31" t="str">
            <v>07003847</v>
          </cell>
          <cell r="B31" t="str">
            <v>COLABORADOR</v>
          </cell>
          <cell r="C31" t="str">
            <v>ENRIQUE OCTAVIO</v>
          </cell>
          <cell r="D31" t="str">
            <v>HIGINIO CERNA</v>
          </cell>
          <cell r="E31">
            <v>0</v>
          </cell>
          <cell r="F31" t="str">
            <v>CHORRILLOS - F.I 01/07/1990 - (25 a 2 m )</v>
          </cell>
          <cell r="G31" t="str">
            <v>ACTIVIDADES CULTURALES</v>
          </cell>
          <cell r="H31" t="str">
            <v>AUXILIAR</v>
          </cell>
          <cell r="I31" t="str">
            <v>PROFESIONALES</v>
          </cell>
        </row>
        <row r="32">
          <cell r="A32" t="str">
            <v>07972537</v>
          </cell>
          <cell r="B32" t="str">
            <v>COLABORADOR</v>
          </cell>
          <cell r="C32" t="str">
            <v>ISABEL MARINA</v>
          </cell>
          <cell r="D32" t="str">
            <v>ALCEDO IRIARTE</v>
          </cell>
          <cell r="E32" t="str">
            <v>ialcedo@clubregatas.org.pe</v>
          </cell>
          <cell r="F32" t="str">
            <v>CHORRILLOS - F.I 01/04/2002 - (13 a 5 m )</v>
          </cell>
          <cell r="G32" t="str">
            <v>ACTIVIDADES CULTURALES</v>
          </cell>
          <cell r="H32" t="str">
            <v>ASIST.ADMINISTRATIVO</v>
          </cell>
          <cell r="I32" t="str">
            <v>PROFESIONALES</v>
          </cell>
        </row>
        <row r="33">
          <cell r="A33" t="str">
            <v>09830364</v>
          </cell>
          <cell r="B33" t="str">
            <v>COLABORADOR</v>
          </cell>
          <cell r="C33" t="str">
            <v>ALFREDO JESUS</v>
          </cell>
          <cell r="D33" t="str">
            <v>ALHUAY ALHUAY</v>
          </cell>
          <cell r="E33" t="str">
            <v>jalhuay@clubregatas.org.pe</v>
          </cell>
          <cell r="F33" t="str">
            <v>CHORRILLOS - F.I 05/11/1998 - (16 a 10 m )</v>
          </cell>
          <cell r="G33" t="str">
            <v>ACTIVIDADES CULTURALES</v>
          </cell>
          <cell r="H33" t="str">
            <v>AUX. ADMINSTRATIVO</v>
          </cell>
          <cell r="I33" t="str">
            <v>PROFESIONALES</v>
          </cell>
        </row>
        <row r="34">
          <cell r="A34" t="str">
            <v>10170643</v>
          </cell>
          <cell r="B34" t="str">
            <v>COLABORADOR</v>
          </cell>
          <cell r="C34" t="str">
            <v>RUTH MADELEINE</v>
          </cell>
          <cell r="D34" t="str">
            <v>RUIZ YANCE</v>
          </cell>
          <cell r="E34" t="str">
            <v>rruiz@clubregatas.org.pe</v>
          </cell>
          <cell r="F34" t="str">
            <v>CHORRILLOS - F.I 01/04/2009 - (6 a 5 m )</v>
          </cell>
          <cell r="G34" t="str">
            <v>ACTIVIDADES CULTURALES</v>
          </cell>
          <cell r="H34" t="str">
            <v>ASISTENTE</v>
          </cell>
          <cell r="I34" t="str">
            <v>PROFESIONALES</v>
          </cell>
        </row>
        <row r="35">
          <cell r="A35" t="str">
            <v>10632296</v>
          </cell>
          <cell r="B35" t="str">
            <v>COLABORADOR</v>
          </cell>
          <cell r="C35" t="str">
            <v>SOFIA ANGELICA</v>
          </cell>
          <cell r="D35" t="str">
            <v>NAVARRO RENGIFO</v>
          </cell>
          <cell r="E35" t="str">
            <v>snavarro@clubregatas.org.pe</v>
          </cell>
          <cell r="F35" t="str">
            <v>CHORRILLOS - F.I 16/03/1997 - (18 a 6 m )</v>
          </cell>
          <cell r="G35" t="str">
            <v>ACTIVIDADES CULTURALES</v>
          </cell>
          <cell r="H35" t="str">
            <v>COORDINADOR</v>
          </cell>
          <cell r="I35" t="str">
            <v>PROFESIONALES</v>
          </cell>
        </row>
        <row r="36">
          <cell r="A36" t="str">
            <v>42279999</v>
          </cell>
          <cell r="B36" t="str">
            <v>COLABORADOR</v>
          </cell>
          <cell r="C36" t="str">
            <v>LIZ MARLENY</v>
          </cell>
          <cell r="D36" t="str">
            <v>SANTIAGO MARTINEZ</v>
          </cell>
          <cell r="E36" t="str">
            <v>lsantiago@clubregatas.org.pe</v>
          </cell>
          <cell r="F36" t="str">
            <v>CHORRILLOS - F.I 01/01/2011 - (4 a 8 m )</v>
          </cell>
          <cell r="G36" t="str">
            <v>ACTIVIDADES CULTURALES</v>
          </cell>
          <cell r="H36" t="str">
            <v>AUX. ADMINSTRATIVO</v>
          </cell>
          <cell r="I36" t="str">
            <v>PROFESIONALES</v>
          </cell>
        </row>
        <row r="37">
          <cell r="A37" t="str">
            <v>43852076</v>
          </cell>
          <cell r="B37" t="str">
            <v>COLABORADOR</v>
          </cell>
          <cell r="C37" t="str">
            <v>JOSUE SMITH FRANCISCO</v>
          </cell>
          <cell r="D37" t="str">
            <v>UGAZ PARIONA</v>
          </cell>
          <cell r="E37" t="str">
            <v>jugaz@clubregatas.org.pe</v>
          </cell>
          <cell r="F37" t="str">
            <v>CHORRILLOS - F.I 01/11/2013 - (1 a 10 m )</v>
          </cell>
          <cell r="G37" t="str">
            <v>ACTIVIDADES CULTURALES</v>
          </cell>
          <cell r="H37" t="str">
            <v>BIBLIOTECOLOGO</v>
          </cell>
          <cell r="I37" t="str">
            <v>PROFESIONALES</v>
          </cell>
        </row>
        <row r="38">
          <cell r="A38" t="str">
            <v>44852644</v>
          </cell>
          <cell r="B38" t="str">
            <v>COLABORADOR</v>
          </cell>
          <cell r="C38" t="str">
            <v>PILAR DE MARIA</v>
          </cell>
          <cell r="D38" t="str">
            <v>DURAND SANCHEZ</v>
          </cell>
          <cell r="E38" t="str">
            <v>pdurand@clubregatas.org.pe</v>
          </cell>
          <cell r="F38" t="str">
            <v>CHORRILLOS - F.I 20/04/2015 - (0 a 5 m )</v>
          </cell>
          <cell r="G38" t="str">
            <v>ACTIVIDADES CULTURALES</v>
          </cell>
          <cell r="H38" t="str">
            <v>ASISTENTE</v>
          </cell>
          <cell r="I38" t="str">
            <v>PROFESIONALES</v>
          </cell>
        </row>
        <row r="39">
          <cell r="A39" t="str">
            <v>07969730</v>
          </cell>
          <cell r="B39" t="str">
            <v>COLABORADOR</v>
          </cell>
          <cell r="C39" t="str">
            <v>MARLON</v>
          </cell>
          <cell r="D39" t="str">
            <v>RIVERA ROLDAN</v>
          </cell>
          <cell r="E39" t="str">
            <v>mrivera@clubregatas.org.pe</v>
          </cell>
          <cell r="F39" t="str">
            <v>CHORRILLOS - F.I 01/10/2011 - (3 a 11 m )</v>
          </cell>
          <cell r="G39" t="str">
            <v>MANTENIMIENTO</v>
          </cell>
          <cell r="H39" t="str">
            <v>SUPERV.DE MANTENIMIENTO</v>
          </cell>
          <cell r="I39" t="str">
            <v>PROFESIONALES</v>
          </cell>
        </row>
        <row r="40">
          <cell r="A40" t="str">
            <v>09898524</v>
          </cell>
          <cell r="B40" t="str">
            <v>COLABORADOR</v>
          </cell>
          <cell r="C40" t="str">
            <v>JOSE</v>
          </cell>
          <cell r="D40" t="str">
            <v>CCORIMANYA CCASANI</v>
          </cell>
          <cell r="E40" t="str">
            <v>jcorimanya@clubregatas.org.pe</v>
          </cell>
          <cell r="F40" t="str">
            <v>CHORRILLOS - F.I 01/04/2002 - (13 a 5 m )</v>
          </cell>
          <cell r="G40" t="str">
            <v>MANTENIMIENTO</v>
          </cell>
          <cell r="H40" t="str">
            <v>CAPATAZ JARDINERO</v>
          </cell>
          <cell r="I40" t="str">
            <v>PROFESIONALES</v>
          </cell>
        </row>
        <row r="41">
          <cell r="A41" t="str">
            <v>16001015</v>
          </cell>
          <cell r="B41" t="str">
            <v>COLABORADOR</v>
          </cell>
          <cell r="C41" t="str">
            <v>SAUL YONNY</v>
          </cell>
          <cell r="D41" t="str">
            <v>CAPCHA OBREGON</v>
          </cell>
          <cell r="E41" t="str">
            <v>scapcha@clubregatas.org.pe</v>
          </cell>
          <cell r="F41" t="str">
            <v>CHORRILLOS - F.I 01/04/2007 - (8 a 5 m )</v>
          </cell>
          <cell r="G41" t="str">
            <v>MANTENIMIENTO</v>
          </cell>
          <cell r="H41" t="str">
            <v>SUPERV.DE MANTENIMIENTO</v>
          </cell>
          <cell r="I41" t="str">
            <v>PROFESIONALES</v>
          </cell>
        </row>
        <row r="42">
          <cell r="A42" t="str">
            <v>20019651</v>
          </cell>
          <cell r="B42" t="str">
            <v>COLABORADOR</v>
          </cell>
          <cell r="C42" t="str">
            <v>ADOLFO SAUL</v>
          </cell>
          <cell r="D42" t="str">
            <v>FLORES CURAHUA</v>
          </cell>
          <cell r="E42" t="str">
            <v>aflores@clubregatas.org.pe</v>
          </cell>
          <cell r="F42" t="str">
            <v>CHORRILLOS - F.I 16/03/2002 - (13 a 6 m )</v>
          </cell>
          <cell r="G42" t="str">
            <v>MANTENIMIENTO</v>
          </cell>
          <cell r="H42" t="str">
            <v>SUPERV.TERMICO</v>
          </cell>
          <cell r="I42" t="str">
            <v>PROFESIONALES</v>
          </cell>
        </row>
        <row r="43">
          <cell r="A43" t="str">
            <v>25763777</v>
          </cell>
          <cell r="B43" t="str">
            <v>COLABORADOR</v>
          </cell>
          <cell r="C43" t="str">
            <v>GIOVANNA CARMELA</v>
          </cell>
          <cell r="D43" t="str">
            <v>MARTINEZ ANDRADE</v>
          </cell>
          <cell r="E43" t="str">
            <v>gmartinez@clubregatas.org.pe</v>
          </cell>
          <cell r="F43" t="str">
            <v>CHORRILLOS - F.I 01/06/2006 - (9 a 3 m )</v>
          </cell>
          <cell r="G43" t="str">
            <v>MANTENIMIENTO</v>
          </cell>
          <cell r="H43" t="str">
            <v>SECRETARIA</v>
          </cell>
          <cell r="I43" t="str">
            <v>PROFESIONALES</v>
          </cell>
        </row>
        <row r="44">
          <cell r="A44" t="str">
            <v>41988138</v>
          </cell>
          <cell r="B44" t="str">
            <v>COLABORADOR</v>
          </cell>
          <cell r="C44" t="str">
            <v>DIANA LIZETH</v>
          </cell>
          <cell r="D44" t="str">
            <v>ALTAMIRANO AYALA</v>
          </cell>
          <cell r="E44" t="str">
            <v>daltamirano@clubregatas.org.pe</v>
          </cell>
          <cell r="F44" t="str">
            <v>CHORRILLOS - F.I 01/04/2013 - (2 a 5 m )</v>
          </cell>
          <cell r="G44" t="str">
            <v>MANTENIMIENTO</v>
          </cell>
          <cell r="H44" t="str">
            <v>SUPERV.DE MANTENIMIENTO</v>
          </cell>
          <cell r="I44" t="str">
            <v>PROFESIONALES</v>
          </cell>
        </row>
        <row r="45">
          <cell r="A45" t="str">
            <v>09634157</v>
          </cell>
          <cell r="B45" t="str">
            <v>COLABORADOR</v>
          </cell>
          <cell r="C45" t="str">
            <v>FORTUNATO JAVIER</v>
          </cell>
          <cell r="D45" t="str">
            <v>URBANO CACERES</v>
          </cell>
          <cell r="E45" t="str">
            <v>jurbano@clubregatas.org.pe</v>
          </cell>
          <cell r="F45" t="str">
            <v>CHORRILLOS - F.I 01/09/2005 - (10 a 0 m )</v>
          </cell>
          <cell r="G45" t="str">
            <v>COMPRAS</v>
          </cell>
          <cell r="H45" t="str">
            <v>ASIST. DE COMPRAS</v>
          </cell>
          <cell r="I45" t="str">
            <v>PROFESIONALES</v>
          </cell>
        </row>
        <row r="46">
          <cell r="A46" t="str">
            <v>09691095</v>
          </cell>
          <cell r="B46" t="str">
            <v>COLABORADOR</v>
          </cell>
          <cell r="C46" t="str">
            <v>MARCELINO DE JESUS</v>
          </cell>
          <cell r="D46" t="str">
            <v>ZEVALLOS VILLEGAS</v>
          </cell>
          <cell r="E46" t="str">
            <v>jzevallos@clubregatas.org.pe</v>
          </cell>
          <cell r="F46" t="str">
            <v>CHORRILLOS - F.I 01/04/1997 - (18 a 5 m )</v>
          </cell>
          <cell r="G46" t="str">
            <v>COMPRAS</v>
          </cell>
          <cell r="H46" t="str">
            <v>ASIST. DE COMPRAS</v>
          </cell>
          <cell r="I46" t="str">
            <v>PROFESIONALES</v>
          </cell>
        </row>
        <row r="47">
          <cell r="A47" t="str">
            <v>09828772</v>
          </cell>
          <cell r="B47" t="str">
            <v>COLABORADOR</v>
          </cell>
          <cell r="C47" t="str">
            <v>FREDDY JUAN</v>
          </cell>
          <cell r="D47" t="str">
            <v>LOPEZ BACA</v>
          </cell>
          <cell r="E47" t="str">
            <v>flopez@clubregatas.org.pe</v>
          </cell>
          <cell r="F47" t="str">
            <v>CHORRILLOS - F.I 16/10/2002 - (12 a 11 m )</v>
          </cell>
          <cell r="G47" t="str">
            <v>COMPRAS</v>
          </cell>
          <cell r="H47" t="str">
            <v>AUX.DE COMPRAS</v>
          </cell>
          <cell r="I47" t="str">
            <v>PROFESIONALES</v>
          </cell>
        </row>
        <row r="48">
          <cell r="A48" t="str">
            <v>10332654</v>
          </cell>
          <cell r="B48" t="str">
            <v>COLABORADOR</v>
          </cell>
          <cell r="C48" t="str">
            <v>BLANCA ISABEL</v>
          </cell>
          <cell r="D48" t="str">
            <v>DEL AGUILA NUÑEZ DEL ARCO</v>
          </cell>
          <cell r="E48" t="str">
            <v>idelaguila@clubregatas.org.pe</v>
          </cell>
          <cell r="F48" t="str">
            <v>CHORRILLOS - F.I 01/10/2002 - (12 a 11 m )</v>
          </cell>
          <cell r="G48" t="str">
            <v>COMPRAS</v>
          </cell>
          <cell r="H48" t="str">
            <v>ASIST. DE COMPRAS</v>
          </cell>
          <cell r="I48" t="str">
            <v>PROFESIONALES</v>
          </cell>
        </row>
        <row r="49">
          <cell r="A49" t="str">
            <v>25747367</v>
          </cell>
          <cell r="B49" t="str">
            <v>COLABORADOR</v>
          </cell>
          <cell r="C49" t="str">
            <v>PAOLA CATHERINE</v>
          </cell>
          <cell r="D49" t="str">
            <v>LEON TORRES</v>
          </cell>
          <cell r="E49" t="str">
            <v>pleon@clubregatas.org.pe</v>
          </cell>
          <cell r="F49" t="str">
            <v>CHORRILLOS - F.I 01/04/2002 - (13 a 5 m )</v>
          </cell>
          <cell r="G49" t="str">
            <v>COMPRAS</v>
          </cell>
          <cell r="H49" t="str">
            <v>ASIST. DE COMPRAS</v>
          </cell>
          <cell r="I49" t="str">
            <v>PROFESIONALES</v>
          </cell>
        </row>
        <row r="50">
          <cell r="A50" t="str">
            <v>70439898</v>
          </cell>
          <cell r="B50" t="str">
            <v>COLABORADOR</v>
          </cell>
          <cell r="C50" t="str">
            <v>NURIA ABIGAIL</v>
          </cell>
          <cell r="D50" t="str">
            <v>FELIX ROSSI</v>
          </cell>
          <cell r="E50" t="str">
            <v>nfelix@clubregatas.org.pe</v>
          </cell>
          <cell r="F50" t="str">
            <v>CHORRILLOS - F.I 20/07/2015 - (0 a 2 m )</v>
          </cell>
          <cell r="G50" t="str">
            <v>COMPRAS</v>
          </cell>
          <cell r="H50" t="str">
            <v>COMPRADOR</v>
          </cell>
          <cell r="I50" t="str">
            <v>PROFESIONALES</v>
          </cell>
        </row>
        <row r="51">
          <cell r="A51" t="str">
            <v>07035500</v>
          </cell>
          <cell r="B51" t="str">
            <v>COLABORADOR</v>
          </cell>
          <cell r="C51" t="str">
            <v>HECTOR EVELIO</v>
          </cell>
          <cell r="D51" t="str">
            <v>ROSARIO PEREZ</v>
          </cell>
          <cell r="E51" t="str">
            <v>hrosario@clubregatas.org.pe</v>
          </cell>
          <cell r="F51" t="str">
            <v>CHORRILLOS - F.I 01/07/1990 - (25 a 2 m )</v>
          </cell>
          <cell r="G51" t="str">
            <v>RECURSOS HUMANOS</v>
          </cell>
          <cell r="H51" t="str">
            <v>ASIST. DE REMUNERACIONES</v>
          </cell>
          <cell r="I51" t="str">
            <v>PROFESIONALES</v>
          </cell>
        </row>
        <row r="52">
          <cell r="A52" t="str">
            <v>07859071</v>
          </cell>
          <cell r="B52" t="str">
            <v>COLABORADOR</v>
          </cell>
          <cell r="C52" t="str">
            <v>HERMINIA CONSUELO</v>
          </cell>
          <cell r="D52" t="str">
            <v>API HUAMAN</v>
          </cell>
          <cell r="E52" t="str">
            <v>capi@clubregatas.org.pe</v>
          </cell>
          <cell r="F52" t="str">
            <v>CHORRILLOS - F.I 01/11/1972 - (42 a 10 m )</v>
          </cell>
          <cell r="G52" t="str">
            <v>RECURSOS HUMANOS</v>
          </cell>
          <cell r="H52" t="str">
            <v>JEFE BIENESTAR SOCIAL</v>
          </cell>
          <cell r="I52" t="str">
            <v>PROFESIONALES</v>
          </cell>
        </row>
        <row r="53">
          <cell r="A53" t="str">
            <v>09157713</v>
          </cell>
          <cell r="B53" t="str">
            <v>COLABORADOR</v>
          </cell>
          <cell r="C53" t="str">
            <v>CESAR AUGUSTO</v>
          </cell>
          <cell r="D53" t="str">
            <v>CUADROS GARCIA</v>
          </cell>
          <cell r="E53" t="str">
            <v>ccuadros@clubregatas.org.pe</v>
          </cell>
          <cell r="F53" t="str">
            <v>CHORRILLOS - F.I 27/09/1984 - (30 a 11 m )</v>
          </cell>
          <cell r="G53" t="str">
            <v>RECURSOS HUMANOS</v>
          </cell>
          <cell r="H53" t="str">
            <v>ASIST. DE REMUNERACIONES</v>
          </cell>
          <cell r="I53" t="str">
            <v>PROFESIONALES</v>
          </cell>
        </row>
        <row r="54">
          <cell r="A54" t="str">
            <v>10287709</v>
          </cell>
          <cell r="B54" t="str">
            <v>COLABORADOR</v>
          </cell>
          <cell r="C54" t="str">
            <v>ANTONIO PAOLO</v>
          </cell>
          <cell r="D54" t="str">
            <v>ESPINOZA SOTELO</v>
          </cell>
          <cell r="E54" t="str">
            <v>aespinoza@clubregatas.org.pe</v>
          </cell>
          <cell r="F54" t="str">
            <v>CHORRILLOS - F.I 01/07/2015 - (0 a 2 m )</v>
          </cell>
          <cell r="G54" t="str">
            <v>RECURSOS HUMANOS</v>
          </cell>
          <cell r="H54" t="str">
            <v>COORDINADOR DE RRHH</v>
          </cell>
          <cell r="I54" t="str">
            <v>PROFESIONALES</v>
          </cell>
        </row>
        <row r="55">
          <cell r="A55" t="str">
            <v>25601965</v>
          </cell>
          <cell r="B55" t="str">
            <v>COLABORADOR</v>
          </cell>
          <cell r="C55" t="str">
            <v>GLADYS ELIZABETH</v>
          </cell>
          <cell r="D55" t="str">
            <v>PAREDES MARTINEZ</v>
          </cell>
          <cell r="E55" t="str">
            <v>gparedes@clubregatas.org.pe</v>
          </cell>
          <cell r="F55" t="str">
            <v>CHORRILLOS - F.I 01/04/1997 - (18 a 5 m )</v>
          </cell>
          <cell r="G55" t="str">
            <v>RECURSOS HUMANOS</v>
          </cell>
          <cell r="H55" t="str">
            <v>ASIST.SOCIAL ADJUNTA</v>
          </cell>
          <cell r="I55" t="str">
            <v>PROFESIONALES</v>
          </cell>
        </row>
        <row r="56">
          <cell r="A56" t="str">
            <v>42230210</v>
          </cell>
          <cell r="B56" t="str">
            <v>COLABORADOR</v>
          </cell>
          <cell r="C56" t="str">
            <v>JUAN FERNANDO</v>
          </cell>
          <cell r="D56" t="str">
            <v>IZAGUIRRE SATURIO</v>
          </cell>
          <cell r="E56" t="str">
            <v>jizaguirre@clubregatas.org.pe</v>
          </cell>
          <cell r="F56" t="str">
            <v>CHORRILLOS - F.I 16/04/2013 - (2 a 5 m )</v>
          </cell>
          <cell r="G56" t="str">
            <v>RECURSOS HUMANOS</v>
          </cell>
          <cell r="H56" t="str">
            <v>ASIST DE RRHH</v>
          </cell>
          <cell r="I56" t="str">
            <v>PROFESIONALES</v>
          </cell>
        </row>
        <row r="57">
          <cell r="A57" t="str">
            <v>46429032</v>
          </cell>
          <cell r="B57" t="str">
            <v>COLABORADOR</v>
          </cell>
          <cell r="C57" t="str">
            <v>JANET DEL CARMEN</v>
          </cell>
          <cell r="D57" t="str">
            <v>MARCOS YAURI</v>
          </cell>
          <cell r="E57" t="str">
            <v>jmarcos@clubregatas.org.pe</v>
          </cell>
          <cell r="F57" t="str">
            <v>CHORRILLOS - F.I 04/08/2015 - (0 a 1 m )</v>
          </cell>
          <cell r="G57" t="str">
            <v>RECURSOS HUMANOS</v>
          </cell>
          <cell r="H57" t="str">
            <v>ASIST DE RRHH</v>
          </cell>
          <cell r="I57" t="str">
            <v>PROFESIONALES</v>
          </cell>
        </row>
        <row r="58">
          <cell r="A58">
            <v>42801167</v>
          </cell>
          <cell r="B58" t="str">
            <v>COLABORADOR</v>
          </cell>
          <cell r="C58" t="str">
            <v>CARLOS</v>
          </cell>
          <cell r="D58" t="str">
            <v xml:space="preserve">CASTRO ATAURIMA </v>
          </cell>
          <cell r="E58" t="str">
            <v>ccastro@clubregatas.org.pe</v>
          </cell>
          <cell r="F58" t="str">
            <v>CHORRILLOS - F.I 04/09/2015 - (0 a 0 m )</v>
          </cell>
          <cell r="G58" t="str">
            <v>RECURSOS HUMANOS</v>
          </cell>
          <cell r="H58" t="str">
            <v>ASIST DE RRHH</v>
          </cell>
          <cell r="I58" t="str">
            <v>PROFESIONALES</v>
          </cell>
        </row>
        <row r="59">
          <cell r="A59" t="str">
            <v>06066661</v>
          </cell>
          <cell r="B59" t="str">
            <v>COLABORADOR</v>
          </cell>
          <cell r="C59" t="str">
            <v>MANUEL JESUS</v>
          </cell>
          <cell r="D59" t="str">
            <v>UCEDA GUERRERO</v>
          </cell>
          <cell r="E59" t="str">
            <v>muceda@clubregatas.org.pe</v>
          </cell>
          <cell r="F59" t="str">
            <v>CHORRILLOS - F.I 01/04/2002 - (13 a 5 m )</v>
          </cell>
          <cell r="G59" t="str">
            <v>ASESORIA LEGAL</v>
          </cell>
          <cell r="H59" t="str">
            <v>TRAMITADOR</v>
          </cell>
          <cell r="I59" t="str">
            <v>PROFESIONALES</v>
          </cell>
        </row>
        <row r="60">
          <cell r="A60" t="str">
            <v>08801129</v>
          </cell>
          <cell r="B60" t="str">
            <v>COLABORADOR</v>
          </cell>
          <cell r="C60" t="str">
            <v>CECILIA BEATRIZ</v>
          </cell>
          <cell r="D60" t="str">
            <v>ROSTAING CALVI</v>
          </cell>
          <cell r="E60" t="str">
            <v>crocal@clubregatas.org.pe</v>
          </cell>
          <cell r="F60" t="str">
            <v>CHORRILLOS - F.I 01/04/2006 - (9 a 5 m )</v>
          </cell>
          <cell r="G60" t="str">
            <v>ASESORIA LEGAL</v>
          </cell>
          <cell r="H60" t="str">
            <v>ASIST.ADMINISTRATIVO</v>
          </cell>
          <cell r="I60" t="str">
            <v>PROFESIONALES</v>
          </cell>
        </row>
        <row r="61">
          <cell r="A61" t="str">
            <v>10329401</v>
          </cell>
          <cell r="B61" t="str">
            <v>COLABORADOR</v>
          </cell>
          <cell r="C61" t="str">
            <v>MATIAS CHRISTIAN ALBERTO</v>
          </cell>
          <cell r="D61" t="str">
            <v>MARTINEZ CALDERON</v>
          </cell>
          <cell r="E61" t="str">
            <v>mmartinez@clubregatas.org.pe</v>
          </cell>
          <cell r="F61" t="str">
            <v>CHORRILLOS - F.I 01/03/1996 - (19 a 6 m )</v>
          </cell>
          <cell r="G61" t="str">
            <v>ASESORIA LEGAL</v>
          </cell>
          <cell r="H61" t="str">
            <v>ASISTENTE LEGAL</v>
          </cell>
          <cell r="I61" t="str">
            <v>PROFESIONALES</v>
          </cell>
        </row>
        <row r="62">
          <cell r="A62" t="str">
            <v>08058908</v>
          </cell>
          <cell r="B62" t="str">
            <v>COLABORADOR</v>
          </cell>
          <cell r="C62" t="str">
            <v>YOSHIKO ROXANA</v>
          </cell>
          <cell r="D62" t="str">
            <v>YZENA SALINAS</v>
          </cell>
          <cell r="E62" t="str">
            <v>yyzena@clubregatas.org.pe</v>
          </cell>
          <cell r="F62" t="str">
            <v>CHORRILLOS - F.I 01/04/1997 - (18 a 5 m )</v>
          </cell>
          <cell r="G62" t="str">
            <v>GERENCIA</v>
          </cell>
          <cell r="H62" t="str">
            <v>ASISTENTE</v>
          </cell>
          <cell r="I62" t="str">
            <v>PROFESIONALES</v>
          </cell>
        </row>
        <row r="63">
          <cell r="A63" t="str">
            <v>06968482</v>
          </cell>
          <cell r="B63" t="str">
            <v>COLABORADOR</v>
          </cell>
          <cell r="C63" t="str">
            <v>VILMA AZUCENA</v>
          </cell>
          <cell r="D63" t="str">
            <v>RODRIGUEZ ARIZA</v>
          </cell>
          <cell r="E63" t="str">
            <v>vrodriguez@clubregatas.org.pe</v>
          </cell>
          <cell r="F63" t="str">
            <v>LA CANTUTA - F.I 26/07/1982 - (33 a 1 m )</v>
          </cell>
          <cell r="G63" t="str">
            <v>ADMINISTRACION FILIAL</v>
          </cell>
          <cell r="H63" t="str">
            <v>ADMINISTRADOR</v>
          </cell>
          <cell r="I63" t="str">
            <v>SUB-GERENTE</v>
          </cell>
        </row>
        <row r="64">
          <cell r="A64" t="str">
            <v>25664866</v>
          </cell>
          <cell r="B64" t="str">
            <v>COLABORADOR</v>
          </cell>
          <cell r="C64" t="str">
            <v>JUAN CARLOS</v>
          </cell>
          <cell r="D64" t="str">
            <v>SANCHEZ ARROBA</v>
          </cell>
          <cell r="E64" t="str">
            <v>lapunta@clubregatas.org.pe</v>
          </cell>
          <cell r="F64" t="str">
            <v>LA PUNTA - F.I 01/02/2004 - (11 a 7 m )</v>
          </cell>
          <cell r="G64" t="str">
            <v>ADMINISTRACION FILIAL</v>
          </cell>
          <cell r="H64" t="str">
            <v>ADMINISTRADOR</v>
          </cell>
          <cell r="I64" t="str">
            <v>SUB-GERENTE</v>
          </cell>
        </row>
        <row r="65">
          <cell r="A65" t="str">
            <v>31650246</v>
          </cell>
          <cell r="B65" t="str">
            <v>COLABORADOR</v>
          </cell>
          <cell r="C65" t="str">
            <v>OSCAR JAIME</v>
          </cell>
          <cell r="D65" t="str">
            <v>VILLAFANA PEREZ</v>
          </cell>
          <cell r="E65" t="str">
            <v>ovillafana@clubregatas.org.pe</v>
          </cell>
          <cell r="F65" t="str">
            <v>VILLA DEPORTIVA - F.I 01/07/1997 - (18 a 2 m )</v>
          </cell>
          <cell r="G65" t="str">
            <v>ADMINISTRACION FILIAL</v>
          </cell>
          <cell r="H65" t="str">
            <v>ADMINISTRADOR</v>
          </cell>
          <cell r="I65" t="str">
            <v>SUB-GERENTE</v>
          </cell>
        </row>
        <row r="66">
          <cell r="A66" t="str">
            <v>44602750</v>
          </cell>
          <cell r="B66" t="str">
            <v>COLABORADOR</v>
          </cell>
          <cell r="C66" t="str">
            <v>JUAN CARLOS</v>
          </cell>
          <cell r="D66" t="str">
            <v>ROMERO DE ALIAGA</v>
          </cell>
          <cell r="E66" t="str">
            <v>jcromero@clubregatas.org.pe</v>
          </cell>
          <cell r="F66" t="str">
            <v>SAN ANTONIO - F.I 15/01/2014 - (1 a 8 m )</v>
          </cell>
          <cell r="G66" t="str">
            <v>ADMINISTRACION FILIAL</v>
          </cell>
          <cell r="H66" t="str">
            <v>ADMINISTRADOR</v>
          </cell>
          <cell r="I66" t="str">
            <v>SUB-GERENTE</v>
          </cell>
        </row>
        <row r="67">
          <cell r="A67" t="str">
            <v>08761327</v>
          </cell>
          <cell r="B67" t="str">
            <v>COLABORADOR</v>
          </cell>
          <cell r="C67" t="str">
            <v>ALEX FERNANDO</v>
          </cell>
          <cell r="D67" t="str">
            <v>PLACIDO VILCACHAGUA</v>
          </cell>
          <cell r="E67" t="str">
            <v>aplacido@clubregatas.org.pe</v>
          </cell>
          <cell r="F67" t="str">
            <v>CHORRILLOS - F.I 01/04/1997 - (18 a 5 m )</v>
          </cell>
          <cell r="G67" t="str">
            <v>ASESORIA LEGAL</v>
          </cell>
          <cell r="H67" t="str">
            <v>ASESOR LEGAL</v>
          </cell>
          <cell r="I67" t="str">
            <v>JEFE</v>
          </cell>
        </row>
        <row r="68">
          <cell r="A68" t="str">
            <v>08472408</v>
          </cell>
          <cell r="B68" t="str">
            <v>COLABORADOR</v>
          </cell>
          <cell r="C68" t="str">
            <v>JULIO CESAR</v>
          </cell>
          <cell r="D68" t="str">
            <v>ALVA OBESO</v>
          </cell>
          <cell r="E68" t="str">
            <v>jalva@clubregatas.org.pe</v>
          </cell>
          <cell r="F68" t="str">
            <v>CHORRILLOS - F.I 01/10/1994 - (20 a 11 m )</v>
          </cell>
          <cell r="G68" t="str">
            <v>COMPRAS</v>
          </cell>
          <cell r="H68" t="str">
            <v>JEFE DE COMPRAS</v>
          </cell>
          <cell r="I68" t="str">
            <v>JEFE</v>
          </cell>
        </row>
        <row r="69">
          <cell r="A69" t="str">
            <v>48582091</v>
          </cell>
          <cell r="B69" t="str">
            <v>COLABORADOR</v>
          </cell>
          <cell r="C69" t="str">
            <v>JOSE RAMON</v>
          </cell>
          <cell r="D69" t="str">
            <v>COUTO MADAULA</v>
          </cell>
          <cell r="E69" t="str">
            <v>jcouto@clubregatas.org.pe</v>
          </cell>
          <cell r="F69" t="str">
            <v>CHORRILLOS - F.I 10/09/1995 - (20 a 0 m )</v>
          </cell>
          <cell r="G69" t="str">
            <v>DEPORTES</v>
          </cell>
          <cell r="H69" t="str">
            <v>SUB-GERENTE DE DEPORTES</v>
          </cell>
          <cell r="I69" t="str">
            <v>SUB-GERENTE</v>
          </cell>
        </row>
        <row r="70">
          <cell r="A70" t="str">
            <v>25435634</v>
          </cell>
          <cell r="B70" t="str">
            <v>COLABORADOR</v>
          </cell>
          <cell r="C70" t="str">
            <v>JUAN RIGOBERTO</v>
          </cell>
          <cell r="D70" t="str">
            <v>PALACIOS CARREÑO</v>
          </cell>
          <cell r="E70" t="str">
            <v>jpalacios@clubregatas.org.pe</v>
          </cell>
          <cell r="F70" t="str">
            <v>CHORRILLOS - F.I 05/01/1995 - (20 a 8 m )</v>
          </cell>
          <cell r="G70" t="str">
            <v>FINANZAS</v>
          </cell>
          <cell r="H70" t="str">
            <v>SUB-GERENTE DE FINANZAS Y CONTRALORIA</v>
          </cell>
          <cell r="I70" t="str">
            <v>SUB-GERENTE</v>
          </cell>
        </row>
        <row r="71">
          <cell r="A71" t="str">
            <v>07011600</v>
          </cell>
          <cell r="B71" t="str">
            <v>COLABORADOR</v>
          </cell>
          <cell r="C71" t="str">
            <v>ZENON RAFAEL</v>
          </cell>
          <cell r="D71" t="str">
            <v>VALENZUELA BRUNO</v>
          </cell>
          <cell r="E71" t="str">
            <v>zvalenzuela@clubregatas.org.pe</v>
          </cell>
          <cell r="F71" t="str">
            <v>CHORRILLOS - F.I 01/10/2007 - (7 a 11 m )</v>
          </cell>
          <cell r="G71" t="str">
            <v>GERENCIA GENERAL</v>
          </cell>
          <cell r="H71" t="str">
            <v>COORDINADOR WEB Y ESTADISTICO</v>
          </cell>
          <cell r="I71" t="str">
            <v>PROFESIONALES</v>
          </cell>
        </row>
        <row r="72">
          <cell r="A72" t="str">
            <v>09864038</v>
          </cell>
          <cell r="B72" t="str">
            <v>COLABORADOR</v>
          </cell>
          <cell r="C72" t="str">
            <v>ERIKA LISSET</v>
          </cell>
          <cell r="D72" t="str">
            <v>BAILETTI MC GREGOR</v>
          </cell>
          <cell r="E72" t="str">
            <v>ebailetti@clubregatas.org.pe</v>
          </cell>
          <cell r="F72" t="str">
            <v>CHORRILLOS - F.I 01/10/2002 - (12 a 11 m )</v>
          </cell>
          <cell r="G72" t="str">
            <v>GERENCIA GENERAL</v>
          </cell>
          <cell r="H72" t="str">
            <v>ASIST. DE AUDITORIA</v>
          </cell>
          <cell r="I72" t="str">
            <v>PROFESIONALES</v>
          </cell>
        </row>
        <row r="73">
          <cell r="A73" t="str">
            <v>10492213</v>
          </cell>
          <cell r="B73" t="str">
            <v>COLABORADOR</v>
          </cell>
          <cell r="C73" t="str">
            <v>RAUL GUILLERMO</v>
          </cell>
          <cell r="D73" t="str">
            <v>LIZARRAGA LINARES</v>
          </cell>
          <cell r="E73" t="str">
            <v>rlizarraga@clubregatas.org.pe</v>
          </cell>
          <cell r="F73" t="str">
            <v>CHORRILLOS - F.I 24/08/2015 - (0 a 0 m )</v>
          </cell>
          <cell r="G73" t="str">
            <v>INFORMATICA</v>
          </cell>
          <cell r="H73" t="str">
            <v>SUB-GERENTE DE INFORMATICA</v>
          </cell>
          <cell r="I73" t="str">
            <v>SUB-GERENTE</v>
          </cell>
        </row>
        <row r="74">
          <cell r="A74" t="str">
            <v>07792557</v>
          </cell>
          <cell r="B74" t="str">
            <v>COLABORADOR</v>
          </cell>
          <cell r="C74" t="str">
            <v>JOSE BERNARDO</v>
          </cell>
          <cell r="D74" t="str">
            <v>UGARTE TABOADA</v>
          </cell>
          <cell r="E74" t="str">
            <v>jugarte@clubregatas.org.pe</v>
          </cell>
          <cell r="F74" t="str">
            <v>CHORRILLOS - F.I 07/04/2014 - (1 a 5 m )</v>
          </cell>
          <cell r="G74" t="str">
            <v>MANTENIMIENTO</v>
          </cell>
          <cell r="H74" t="str">
            <v>SUB-GERENTE DE MANTENIMIENTO</v>
          </cell>
          <cell r="I74" t="str">
            <v>SUB-GERENTE</v>
          </cell>
        </row>
        <row r="75">
          <cell r="A75" t="str">
            <v>40038905</v>
          </cell>
          <cell r="B75" t="str">
            <v>COLABORADOR</v>
          </cell>
          <cell r="C75" t="str">
            <v>EMANUEL</v>
          </cell>
          <cell r="D75" t="str">
            <v>FLORES UGAZ</v>
          </cell>
          <cell r="E75" t="str">
            <v>eflores@clubregatas.org.pe</v>
          </cell>
          <cell r="F75" t="str">
            <v>CHORRILLOS - F.I 01/04/2014 - (1 a 5 m )</v>
          </cell>
          <cell r="G75" t="str">
            <v>INFRAESTRUCTURA</v>
          </cell>
          <cell r="H75" t="str">
            <v>SUB-GERENTE INFRAESTRUCTURA</v>
          </cell>
          <cell r="I75" t="str">
            <v>SUB-GERENTE</v>
          </cell>
        </row>
        <row r="76">
          <cell r="A76" t="str">
            <v>08674185</v>
          </cell>
          <cell r="B76" t="str">
            <v>COLABORADOR</v>
          </cell>
          <cell r="C76" t="str">
            <v>LUIS ALBERTO</v>
          </cell>
          <cell r="D76" t="str">
            <v>MEDINA SALAZAR</v>
          </cell>
          <cell r="E76" t="str">
            <v>lmedina@clubregatas.org.pe</v>
          </cell>
          <cell r="F76" t="str">
            <v>CHORRILLOS - F.I 01/04/2002 - (13 a 5 m )</v>
          </cell>
          <cell r="G76" t="str">
            <v>RECURSOS HUMANOS</v>
          </cell>
          <cell r="H76" t="str">
            <v>JEFE DE RECURSOS HUMANOS</v>
          </cell>
          <cell r="I76" t="str">
            <v>JEFE</v>
          </cell>
        </row>
        <row r="77">
          <cell r="A77" t="str">
            <v>09866540</v>
          </cell>
          <cell r="B77" t="str">
            <v>COLABORADOR</v>
          </cell>
          <cell r="C77" t="str">
            <v>MANUEL EDUARDO</v>
          </cell>
          <cell r="D77" t="str">
            <v>SESSAREGO CRUCHETT</v>
          </cell>
          <cell r="E77" t="str">
            <v>msessarego@clubregatas.org.pe</v>
          </cell>
          <cell r="F77" t="str">
            <v>CHORRILLOS - F.I 15/10/2014 - (0 a 11 m )</v>
          </cell>
          <cell r="G77" t="str">
            <v>SEGURIDAD</v>
          </cell>
          <cell r="H77" t="str">
            <v>JEFE DE SEGURIDAD</v>
          </cell>
          <cell r="I77" t="str">
            <v>JEFE</v>
          </cell>
        </row>
        <row r="78">
          <cell r="A78" t="str">
            <v>44240114</v>
          </cell>
          <cell r="B78" t="str">
            <v>COLABORADOR</v>
          </cell>
          <cell r="C78" t="str">
            <v>JOSE RICARDO</v>
          </cell>
          <cell r="D78" t="str">
            <v>ROJAS YAÑEZ</v>
          </cell>
          <cell r="E78" t="str">
            <v>jrojas@clubregatas.org.pe</v>
          </cell>
          <cell r="F78" t="str">
            <v>CHORRILLOS - F.I 03/06/2014 - (1 a 3 m )</v>
          </cell>
          <cell r="G78" t="str">
            <v>OPERACIONES</v>
          </cell>
          <cell r="H78" t="str">
            <v>SUB-GERENTE OPERACIONES</v>
          </cell>
          <cell r="I78" t="str">
            <v>SUB-GERENTE</v>
          </cell>
        </row>
        <row r="79">
          <cell r="A79" t="str">
            <v>40460918</v>
          </cell>
          <cell r="B79" t="str">
            <v>COLABORADOR</v>
          </cell>
          <cell r="C79" t="str">
            <v>VANESSA</v>
          </cell>
          <cell r="D79" t="str">
            <v>VELASCO VIZCARRA</v>
          </cell>
          <cell r="E79" t="str">
            <v>vvelasco@clubregatas.org.pe</v>
          </cell>
          <cell r="F79" t="str">
            <v>CHORRILLOS - F.I 23/07/2012 - (3 a 1 m )</v>
          </cell>
          <cell r="G79" t="str">
            <v>MARKETING</v>
          </cell>
          <cell r="H79" t="str">
            <v>SUB-GERENTE IMAGEN INST. Y MARKETING</v>
          </cell>
          <cell r="I79" t="str">
            <v>SUB-GERENTE</v>
          </cell>
        </row>
        <row r="80">
          <cell r="A80" t="str">
            <v>07044644</v>
          </cell>
          <cell r="B80" t="str">
            <v>COLABORADOR</v>
          </cell>
          <cell r="C80" t="str">
            <v>ANGEL FERNANDO</v>
          </cell>
          <cell r="D80" t="str">
            <v>RODRIGUEZ CANO</v>
          </cell>
          <cell r="E80" t="str">
            <v>arodriguez@clubregatas.org.pe</v>
          </cell>
          <cell r="F80" t="str">
            <v>CHORRILLOS - F.I 17/08/1990 - (25 a 1 m )</v>
          </cell>
          <cell r="G80" t="str">
            <v>ACADEMIA Y EVENTOS DEPORTIVOS</v>
          </cell>
          <cell r="H80" t="str">
            <v>SUPERV ACADEMIAS</v>
          </cell>
          <cell r="I80" t="str">
            <v>PROFESIONALES</v>
          </cell>
        </row>
        <row r="81">
          <cell r="A81" t="str">
            <v>08045324</v>
          </cell>
          <cell r="B81" t="str">
            <v>COLABORADOR</v>
          </cell>
          <cell r="C81" t="str">
            <v>CARMEN GLORIA</v>
          </cell>
          <cell r="D81" t="str">
            <v>CATAÑO PAUCAR</v>
          </cell>
          <cell r="E81" t="str">
            <v>ccatano@clubregatas.org.pe</v>
          </cell>
          <cell r="F81" t="str">
            <v>CHORRILLOS - F.I 01/04/1997 - (18 a 5 m )</v>
          </cell>
          <cell r="G81" t="str">
            <v>ACADEMIA Y EVENTOS DEPORTIVOS</v>
          </cell>
          <cell r="H81" t="str">
            <v>ASIST.DE DEPORTE</v>
          </cell>
          <cell r="I81" t="str">
            <v>PROFESIONALES</v>
          </cell>
        </row>
        <row r="82">
          <cell r="A82" t="str">
            <v>41297179</v>
          </cell>
          <cell r="B82" t="str">
            <v>COLABORADOR</v>
          </cell>
          <cell r="C82" t="str">
            <v>KAREN VANESSA</v>
          </cell>
          <cell r="D82" t="str">
            <v>SANCHEZ GARCIA</v>
          </cell>
          <cell r="E82">
            <v>0</v>
          </cell>
          <cell r="F82" t="str">
            <v>CHORRILLOS - F.I 01/12/2010 - (4 a 9 m )</v>
          </cell>
          <cell r="G82" t="str">
            <v>ACADEMIA Y EVENTOS DEPORTIVOS</v>
          </cell>
          <cell r="H82" t="str">
            <v>INSC. DE ACADEMIA</v>
          </cell>
          <cell r="I82" t="str">
            <v>PROFESIONALES</v>
          </cell>
        </row>
        <row r="83">
          <cell r="A83" t="str">
            <v>06553667</v>
          </cell>
          <cell r="B83" t="str">
            <v>COLABORADOR</v>
          </cell>
          <cell r="C83" t="str">
            <v>EULOGIO</v>
          </cell>
          <cell r="D83" t="str">
            <v>REYNA URBANO</v>
          </cell>
          <cell r="E83">
            <v>0</v>
          </cell>
          <cell r="F83" t="str">
            <v>CHORRILLOS - F.I 01/09/1982 - (33 a 0 m )</v>
          </cell>
          <cell r="G83" t="str">
            <v>SERVICIOS GENERALES</v>
          </cell>
          <cell r="H83" t="str">
            <v>SUPERVISOR</v>
          </cell>
          <cell r="I83" t="str">
            <v>PROFESIONALES</v>
          </cell>
        </row>
        <row r="84">
          <cell r="A84" t="str">
            <v>06990450</v>
          </cell>
          <cell r="B84" t="str">
            <v>COLABORADOR</v>
          </cell>
          <cell r="C84" t="str">
            <v>GILBERTO</v>
          </cell>
          <cell r="D84" t="str">
            <v>URIARTE VASQUEZ</v>
          </cell>
          <cell r="E84">
            <v>0</v>
          </cell>
          <cell r="F84" t="str">
            <v>CHORRILLOS - F.I 03/05/1969 - (46 a 4 m )</v>
          </cell>
          <cell r="G84" t="str">
            <v>SERVICIOS GENERALES</v>
          </cell>
          <cell r="H84" t="str">
            <v>SUPERVISOR GENERAL SERV. GRLES</v>
          </cell>
          <cell r="I84" t="str">
            <v>PROFESIONALES</v>
          </cell>
        </row>
        <row r="85">
          <cell r="A85" t="str">
            <v>06999393</v>
          </cell>
          <cell r="B85" t="str">
            <v>COLABORADOR</v>
          </cell>
          <cell r="C85" t="str">
            <v>JORGE ALDO</v>
          </cell>
          <cell r="D85" t="str">
            <v>BERRU ROSAS</v>
          </cell>
          <cell r="E85">
            <v>0</v>
          </cell>
          <cell r="F85" t="str">
            <v>CHORRILLOS - F.I 14/05/1986 - (29 a 4 m )</v>
          </cell>
          <cell r="G85" t="str">
            <v>SERVICIOS GENERALES</v>
          </cell>
          <cell r="H85" t="str">
            <v>SUPERV.SS.GG.</v>
          </cell>
          <cell r="I85" t="str">
            <v>PROFESIONALES</v>
          </cell>
        </row>
        <row r="86">
          <cell r="A86" t="str">
            <v>07032724</v>
          </cell>
          <cell r="B86" t="str">
            <v>COLABORADOR</v>
          </cell>
          <cell r="C86" t="str">
            <v>JESUS FERNANDO</v>
          </cell>
          <cell r="D86" t="str">
            <v>HIGINIO CERNA</v>
          </cell>
          <cell r="E86">
            <v>0</v>
          </cell>
          <cell r="F86" t="str">
            <v>CHORRILLOS - F.I 22/06/1982 - (33 a 2 m )</v>
          </cell>
          <cell r="G86" t="str">
            <v>SERVICIOS GENERALES</v>
          </cell>
          <cell r="H86" t="str">
            <v>SUPERVISOR DE SERVICIOS</v>
          </cell>
          <cell r="I86" t="str">
            <v>PROFESIONALES</v>
          </cell>
        </row>
        <row r="87">
          <cell r="A87" t="str">
            <v>07042343</v>
          </cell>
          <cell r="B87" t="str">
            <v>COLABORADOR</v>
          </cell>
          <cell r="C87" t="str">
            <v>JESUS GLORIOSO</v>
          </cell>
          <cell r="D87" t="str">
            <v>MENDOZA AVALOS</v>
          </cell>
          <cell r="E87">
            <v>0</v>
          </cell>
          <cell r="F87" t="str">
            <v>CHORRILLOS - F.I 01/12/1983 - (31 a 9 m )</v>
          </cell>
          <cell r="G87" t="str">
            <v>SERVICIOS GENERALES</v>
          </cell>
          <cell r="H87" t="str">
            <v>SUPERVISOR</v>
          </cell>
          <cell r="I87" t="str">
            <v>PROFESIONALES</v>
          </cell>
        </row>
        <row r="88">
          <cell r="A88" t="str">
            <v>10328434</v>
          </cell>
          <cell r="B88" t="str">
            <v>COLABORADOR</v>
          </cell>
          <cell r="C88" t="str">
            <v>MARCOS ANTONIO</v>
          </cell>
          <cell r="D88" t="str">
            <v>ÑAUPARI QUINTANA</v>
          </cell>
          <cell r="E88">
            <v>0</v>
          </cell>
          <cell r="F88" t="str">
            <v>CHORRILLOS - F.I 07/03/1983 - (32 a 6 m )</v>
          </cell>
          <cell r="G88" t="str">
            <v>SERVICIOS GENERALES</v>
          </cell>
          <cell r="H88" t="str">
            <v>SUPERVISOR DE SERVICIOS</v>
          </cell>
          <cell r="I88" t="str">
            <v>PROFESIONALES</v>
          </cell>
        </row>
        <row r="89">
          <cell r="A89" t="str">
            <v>10330491</v>
          </cell>
          <cell r="B89" t="str">
            <v>COLABORADOR</v>
          </cell>
          <cell r="C89" t="str">
            <v>ERNESTINA JUSTINA</v>
          </cell>
          <cell r="D89" t="str">
            <v>RAMIREZ FLORES VDA DE VELAZCO</v>
          </cell>
          <cell r="E89" t="str">
            <v>enavarro@clubregatas.org.pe</v>
          </cell>
          <cell r="F89" t="str">
            <v>CHORRILLOS - F.I 01/10/2002 - (12 a 11 m )</v>
          </cell>
          <cell r="G89" t="str">
            <v>SERVICIOS GENERALES</v>
          </cell>
          <cell r="H89" t="str">
            <v>SECRETARIA</v>
          </cell>
          <cell r="I89" t="str">
            <v>PROFESIONALES</v>
          </cell>
        </row>
        <row r="90">
          <cell r="A90" t="str">
            <v>10631068</v>
          </cell>
          <cell r="B90" t="str">
            <v>COLABORADOR</v>
          </cell>
          <cell r="C90" t="str">
            <v>JANET LUCIA</v>
          </cell>
          <cell r="D90" t="str">
            <v>MARTINEZ QUINTO</v>
          </cell>
          <cell r="E90">
            <v>0</v>
          </cell>
          <cell r="F90" t="str">
            <v>CHORRILLOS - F.I 01/04/2011 - (4 a 5 m )</v>
          </cell>
          <cell r="G90" t="str">
            <v>SERVICIOS GENERALES</v>
          </cell>
          <cell r="H90" t="str">
            <v>SUPERV.SS.GG.</v>
          </cell>
          <cell r="I90" t="str">
            <v>PROFESIONALES</v>
          </cell>
        </row>
        <row r="91">
          <cell r="A91" t="str">
            <v>17405624</v>
          </cell>
          <cell r="B91" t="str">
            <v>COLABORADOR</v>
          </cell>
          <cell r="C91" t="str">
            <v>JULIO CESAR</v>
          </cell>
          <cell r="D91" t="str">
            <v>BARRERA CASTILLO</v>
          </cell>
          <cell r="E91">
            <v>0</v>
          </cell>
          <cell r="F91" t="str">
            <v>CHORRILLOS - F.I 01/01/2011 - (4 a 8 m )</v>
          </cell>
          <cell r="G91" t="str">
            <v>SERVICIOS GENERALES</v>
          </cell>
          <cell r="H91" t="str">
            <v>SUPERV.SS.GG.</v>
          </cell>
          <cell r="I91" t="str">
            <v>PROFESIONALES</v>
          </cell>
        </row>
        <row r="92">
          <cell r="A92" t="str">
            <v>07043246</v>
          </cell>
          <cell r="B92" t="str">
            <v>COLABORADOR</v>
          </cell>
          <cell r="C92" t="str">
            <v>WALTER ROLANDO</v>
          </cell>
          <cell r="D92" t="str">
            <v>ÑAUPARI DIONISIO</v>
          </cell>
          <cell r="E92" t="str">
            <v>wnaupari@clubregatas.org.pe</v>
          </cell>
          <cell r="F92" t="str">
            <v>CHORRILLOS - F.I 07/03/1983 - (32 a 6 m )</v>
          </cell>
          <cell r="G92" t="str">
            <v>FINANZAS</v>
          </cell>
          <cell r="H92" t="str">
            <v>AUXILIAR</v>
          </cell>
          <cell r="I92" t="str">
            <v>PROFESIONALES</v>
          </cell>
        </row>
        <row r="93">
          <cell r="A93" t="str">
            <v>08547886</v>
          </cell>
          <cell r="B93" t="str">
            <v>COLABORADOR</v>
          </cell>
          <cell r="C93" t="str">
            <v>DORIS</v>
          </cell>
          <cell r="D93" t="str">
            <v>CARBAJAL MORENO</v>
          </cell>
          <cell r="E93" t="str">
            <v>dcarbajal@clubregatas.org.pe</v>
          </cell>
          <cell r="F93" t="str">
            <v>CHORRILLOS - F.I 01/03/2002 - (13 a 6 m )</v>
          </cell>
          <cell r="G93" t="str">
            <v>FINANZAS</v>
          </cell>
          <cell r="H93" t="str">
            <v>CAJERA</v>
          </cell>
          <cell r="I93" t="str">
            <v>PROFESIONALES</v>
          </cell>
        </row>
        <row r="94">
          <cell r="A94" t="str">
            <v>09148805</v>
          </cell>
          <cell r="B94" t="str">
            <v>COLABORADOR</v>
          </cell>
          <cell r="C94" t="str">
            <v>ALFREDO JUAN</v>
          </cell>
          <cell r="D94" t="str">
            <v>MENDOZA APARCANA</v>
          </cell>
          <cell r="E94" t="str">
            <v>amendoza@clubregatas.org.pe</v>
          </cell>
          <cell r="F94" t="str">
            <v>CHORRILLOS - F.I 21/10/1981 - (33 a 11 m )</v>
          </cell>
          <cell r="G94" t="str">
            <v>FINANZAS</v>
          </cell>
          <cell r="H94" t="str">
            <v>ASIST. DE FINANZAS</v>
          </cell>
          <cell r="I94" t="str">
            <v>PROFESIONALES</v>
          </cell>
        </row>
        <row r="95">
          <cell r="A95" t="str">
            <v>06990675</v>
          </cell>
          <cell r="B95" t="str">
            <v>COLABORADOR</v>
          </cell>
          <cell r="C95" t="str">
            <v>JUAN CARLOS</v>
          </cell>
          <cell r="D95" t="str">
            <v>FERNANDEZ GUZMAN</v>
          </cell>
          <cell r="E95" t="str">
            <v>priesgos@clubregatas.org.pe</v>
          </cell>
          <cell r="F95" t="str">
            <v>CHORRILLOS - F.I 01/12/2005 - (9 a 9 m )</v>
          </cell>
          <cell r="G95" t="str">
            <v>SEGURIDAD</v>
          </cell>
          <cell r="H95" t="str">
            <v>SUPERVISOR PREVENCION DE RIESGO</v>
          </cell>
          <cell r="I95" t="str">
            <v>PROFESIONALES</v>
          </cell>
        </row>
        <row r="96">
          <cell r="A96" t="str">
            <v>07001765</v>
          </cell>
          <cell r="B96" t="str">
            <v>COLABORADOR</v>
          </cell>
          <cell r="C96" t="str">
            <v>LEONARDO ALFREDO</v>
          </cell>
          <cell r="D96" t="str">
            <v>ROSAS SAMANIEGO</v>
          </cell>
          <cell r="E96">
            <v>0</v>
          </cell>
          <cell r="F96" t="str">
            <v>SAN ANTONIO - F.I 17/09/1990 - (25 a 0 m )</v>
          </cell>
          <cell r="G96" t="str">
            <v>SEGURIDAD</v>
          </cell>
          <cell r="H96" t="str">
            <v>SUPERV.DE SEGURIDAD</v>
          </cell>
          <cell r="I96" t="str">
            <v>PROFESIONALES</v>
          </cell>
        </row>
        <row r="97">
          <cell r="A97" t="str">
            <v>07017614</v>
          </cell>
          <cell r="B97" t="str">
            <v>COLABORADOR</v>
          </cell>
          <cell r="C97" t="str">
            <v>EDUARDO SERGIO</v>
          </cell>
          <cell r="D97" t="str">
            <v>GARCIA HIGINIO</v>
          </cell>
          <cell r="E97" t="str">
            <v>egarcia@clubregatas.org.pe</v>
          </cell>
          <cell r="F97" t="str">
            <v>CHORRILLOS - F.I 29/10/1982 - (32 a 10 m )</v>
          </cell>
          <cell r="G97" t="str">
            <v>SEGURIDAD</v>
          </cell>
          <cell r="H97" t="str">
            <v>SUPERVISOR GENERAL</v>
          </cell>
          <cell r="I97" t="str">
            <v>PROFESIONALES</v>
          </cell>
        </row>
        <row r="98">
          <cell r="A98" t="str">
            <v>07019228</v>
          </cell>
          <cell r="B98" t="str">
            <v>COLABORADOR</v>
          </cell>
          <cell r="C98" t="str">
            <v>EDUARDO</v>
          </cell>
          <cell r="D98" t="str">
            <v>QUIRITA PARICOTO</v>
          </cell>
          <cell r="E98" t="str">
            <v>equirita@clubregatas.org.pe</v>
          </cell>
          <cell r="F98" t="str">
            <v>CHORRILLOS - F.I 28/11/1984 - (30 a 9 m )</v>
          </cell>
          <cell r="G98" t="str">
            <v>SEGURIDAD</v>
          </cell>
          <cell r="H98" t="str">
            <v>SUPERV.DE SEGURIDAD</v>
          </cell>
          <cell r="I98" t="str">
            <v>PROFESIONALES</v>
          </cell>
        </row>
        <row r="99">
          <cell r="A99" t="str">
            <v>07467966</v>
          </cell>
          <cell r="B99" t="str">
            <v>COLABORADOR</v>
          </cell>
          <cell r="C99" t="str">
            <v>YNDALECIO YVAN</v>
          </cell>
          <cell r="D99" t="str">
            <v>RAMOS TENEMAS</v>
          </cell>
          <cell r="E99" t="str">
            <v>yramos@clubregatas.org.pe</v>
          </cell>
          <cell r="F99" t="str">
            <v>CHORRILLOS - F.I 17/09/1990 - (25 a 0 m )</v>
          </cell>
          <cell r="G99" t="str">
            <v>SEGURIDAD</v>
          </cell>
          <cell r="H99" t="str">
            <v>SUPERV.DE SEGURIDAD</v>
          </cell>
          <cell r="I99" t="str">
            <v>PROFESIONALES</v>
          </cell>
        </row>
        <row r="100">
          <cell r="A100" t="str">
            <v>07633421</v>
          </cell>
          <cell r="B100" t="str">
            <v>COLABORADOR</v>
          </cell>
          <cell r="C100" t="str">
            <v>WILLY GILBERTO</v>
          </cell>
          <cell r="D100" t="str">
            <v>POZO TALLEDO</v>
          </cell>
          <cell r="E100">
            <v>0</v>
          </cell>
          <cell r="F100" t="str">
            <v>CHORRILLOS - F.I 01/10/2002 - (12 a 11 m )</v>
          </cell>
          <cell r="G100" t="str">
            <v>SEGURIDAD</v>
          </cell>
          <cell r="H100" t="str">
            <v>SUPERV.DE SEGURIDAD</v>
          </cell>
          <cell r="I100" t="str">
            <v>PROFESIONALES</v>
          </cell>
        </row>
        <row r="101">
          <cell r="A101" t="str">
            <v>09488425</v>
          </cell>
          <cell r="B101" t="str">
            <v>COLABORADOR</v>
          </cell>
          <cell r="C101" t="str">
            <v>RONALD CARLOS</v>
          </cell>
          <cell r="D101" t="str">
            <v>LARA JAIME</v>
          </cell>
          <cell r="E101" t="str">
            <v>rlara@clubregatas.org.pe</v>
          </cell>
          <cell r="F101" t="str">
            <v>VILLA DEPORTIVA - F.I 17/09/1990 - (25 a 0 m )</v>
          </cell>
          <cell r="G101" t="str">
            <v>SEGURIDAD</v>
          </cell>
          <cell r="H101" t="str">
            <v>SUPERV.DE SEGURIDAD</v>
          </cell>
          <cell r="I101" t="str">
            <v>PROFESIONALES</v>
          </cell>
        </row>
        <row r="102">
          <cell r="A102" t="str">
            <v>10327200</v>
          </cell>
          <cell r="B102" t="str">
            <v>COLABORADOR</v>
          </cell>
          <cell r="C102" t="str">
            <v>CARLOS ALBERTO</v>
          </cell>
          <cell r="D102" t="str">
            <v>DURAN CHAMPI</v>
          </cell>
          <cell r="E102">
            <v>0</v>
          </cell>
          <cell r="F102" t="str">
            <v>CHORRILLOS - F.I 05/11/1998 - (16 a 10 m )</v>
          </cell>
          <cell r="G102" t="str">
            <v>SEGURIDAD</v>
          </cell>
          <cell r="H102" t="str">
            <v>SUPERV.DE SEGURIDAD</v>
          </cell>
          <cell r="I102" t="str">
            <v>PROFESIONALES</v>
          </cell>
        </row>
        <row r="103">
          <cell r="A103" t="str">
            <v>46638414</v>
          </cell>
          <cell r="B103" t="str">
            <v>COLABORADOR</v>
          </cell>
          <cell r="C103" t="str">
            <v>MIGUEL ANGEL</v>
          </cell>
          <cell r="D103" t="str">
            <v>YAMAMOTO MORON</v>
          </cell>
          <cell r="E103" t="str">
            <v>myamamoto@clubregatas.org.pe</v>
          </cell>
          <cell r="F103" t="str">
            <v>CHORRILLOS - F.I 01/04/2015 - (0 a 5 m )</v>
          </cell>
          <cell r="G103" t="str">
            <v>SEGURIDAD</v>
          </cell>
          <cell r="H103" t="str">
            <v>ASIST.ADMINISTRATIVO</v>
          </cell>
          <cell r="I103" t="str">
            <v>PROFESIONALES</v>
          </cell>
        </row>
        <row r="104">
          <cell r="A104" t="str">
            <v>10173362</v>
          </cell>
          <cell r="B104" t="str">
            <v>COLABORADOR</v>
          </cell>
          <cell r="C104" t="str">
            <v>JORGE ISMAEL</v>
          </cell>
          <cell r="D104" t="str">
            <v>MANZANEDA BUSTILLOS</v>
          </cell>
          <cell r="E104" t="str">
            <v>jmanzaneda@clubregatas.org.pe</v>
          </cell>
          <cell r="F104" t="str">
            <v>LA CANTUTA - F.I 01/11/2006 - (8 a 10 m )</v>
          </cell>
          <cell r="G104" t="str">
            <v>SEGURIDAD</v>
          </cell>
          <cell r="H104" t="str">
            <v>SUPERV.DE SEGURIDAD</v>
          </cell>
          <cell r="I104" t="str">
            <v>PROFESIONALES</v>
          </cell>
        </row>
        <row r="105">
          <cell r="A105" t="str">
            <v>06061480</v>
          </cell>
          <cell r="B105" t="str">
            <v>COLABORADOR</v>
          </cell>
          <cell r="C105" t="str">
            <v>WILLIAM ROGER</v>
          </cell>
          <cell r="D105" t="str">
            <v>COSTA PONCE</v>
          </cell>
          <cell r="E105" t="str">
            <v>rcosta@clubregatas.org.pe</v>
          </cell>
          <cell r="F105" t="str">
            <v>CHORRILLOS - F.I 01/10/2002 - (12 a 11 m )</v>
          </cell>
          <cell r="G105" t="str">
            <v>TRANSPORTES</v>
          </cell>
          <cell r="H105" t="str">
            <v>COORD.DE TRANSPORTES</v>
          </cell>
          <cell r="I105" t="str">
            <v>JEFE</v>
          </cell>
        </row>
        <row r="106">
          <cell r="A106" t="str">
            <v>09231379</v>
          </cell>
          <cell r="B106" t="str">
            <v>COLABORADOR</v>
          </cell>
          <cell r="C106" t="str">
            <v>NILDA NANCY</v>
          </cell>
          <cell r="D106" t="str">
            <v>TAMBRACC SAYAGO</v>
          </cell>
          <cell r="E106" t="str">
            <v>ntambracc@clubregatas.org.pe</v>
          </cell>
          <cell r="F106" t="str">
            <v>CHORRILLOS - F.I 01/04/1997 - (18 a 5 m )</v>
          </cell>
          <cell r="G106" t="str">
            <v>MEDICINA DEPORTIVA</v>
          </cell>
          <cell r="H106" t="str">
            <v>ASIST.ADMINISTRATIVO</v>
          </cell>
          <cell r="I106" t="str">
            <v>PROFESIONALES</v>
          </cell>
        </row>
        <row r="107">
          <cell r="A107" t="str">
            <v>10631227</v>
          </cell>
          <cell r="B107" t="str">
            <v>COLABORADOR</v>
          </cell>
          <cell r="C107" t="str">
            <v>LUIS ALBERTO</v>
          </cell>
          <cell r="D107" t="str">
            <v>ALIAGA PAREJA</v>
          </cell>
          <cell r="E107" t="str">
            <v>laliaga@clubregatas.org.pe</v>
          </cell>
          <cell r="F107" t="str">
            <v>CHORRILLOS - F.I 01/10/2002 - (12 a 11 m )</v>
          </cell>
          <cell r="G107" t="str">
            <v>MEDICINA DEPORTIVA</v>
          </cell>
          <cell r="H107" t="str">
            <v>AUXILIAR</v>
          </cell>
          <cell r="I107" t="str">
            <v>PROFESIONALES</v>
          </cell>
        </row>
        <row r="108">
          <cell r="A108" t="str">
            <v>02895065</v>
          </cell>
          <cell r="B108" t="str">
            <v>COLABORADOR</v>
          </cell>
          <cell r="C108" t="str">
            <v>SONIA MARIA</v>
          </cell>
          <cell r="D108" t="str">
            <v>GARCIA GARCIA</v>
          </cell>
          <cell r="E108" t="str">
            <v>sgarcia@clubregatas.org.pe</v>
          </cell>
          <cell r="F108" t="str">
            <v>CHORRILLOS - F.I 01/05/2013 - (2 a 4 m )</v>
          </cell>
          <cell r="G108" t="str">
            <v>INFORMATICA</v>
          </cell>
          <cell r="H108" t="str">
            <v>ASIST SALA DE ESTUDIOS</v>
          </cell>
          <cell r="I108" t="str">
            <v>PROFESIONALES</v>
          </cell>
        </row>
        <row r="109">
          <cell r="A109" t="str">
            <v>07748595</v>
          </cell>
          <cell r="B109" t="str">
            <v>COLABORADOR</v>
          </cell>
          <cell r="C109" t="str">
            <v>JORGE LUIS</v>
          </cell>
          <cell r="D109" t="str">
            <v>SIHUAS VELAZCO</v>
          </cell>
          <cell r="E109" t="str">
            <v>lsihuas@clubregatas.org.pe</v>
          </cell>
          <cell r="F109" t="str">
            <v>CHORRILLOS - F.I 01/08/1997 - (18 a 1 m )</v>
          </cell>
          <cell r="G109" t="str">
            <v>INFORMATICA</v>
          </cell>
          <cell r="H109" t="str">
            <v>ANALISTA PROGRAMADOR</v>
          </cell>
          <cell r="I109" t="str">
            <v>PROFESIONALES</v>
          </cell>
        </row>
        <row r="110">
          <cell r="A110" t="str">
            <v>08057744</v>
          </cell>
          <cell r="B110" t="str">
            <v>COLABORADOR</v>
          </cell>
          <cell r="C110" t="str">
            <v>ROBERTO NELIO</v>
          </cell>
          <cell r="D110" t="str">
            <v>SANCHEZ PORTUGAL</v>
          </cell>
          <cell r="E110" t="str">
            <v>rsanchez@clubregatas.org.pe</v>
          </cell>
          <cell r="F110" t="str">
            <v>CHORRILLOS - F.I 01/04/1997 - (18 a 5 m )</v>
          </cell>
          <cell r="G110" t="str">
            <v>INFORMATICA</v>
          </cell>
          <cell r="H110" t="str">
            <v>ANALISTA PROGRAMADOR</v>
          </cell>
          <cell r="I110" t="str">
            <v>PROFESIONALES</v>
          </cell>
        </row>
        <row r="111">
          <cell r="A111" t="str">
            <v>09377468</v>
          </cell>
          <cell r="B111" t="str">
            <v>COLABORADOR</v>
          </cell>
          <cell r="C111" t="str">
            <v>CESAR AUGUSTO</v>
          </cell>
          <cell r="D111" t="str">
            <v>PRADO ESCALANTE</v>
          </cell>
          <cell r="E111" t="str">
            <v>cprado@clubregatas.org.pe</v>
          </cell>
          <cell r="F111" t="str">
            <v>CHORRILLOS - F.I 01/05/2013 - (2 a 4 m )</v>
          </cell>
          <cell r="G111" t="str">
            <v>INFORMATICA</v>
          </cell>
          <cell r="H111" t="str">
            <v>ASISTENTE</v>
          </cell>
          <cell r="I111" t="str">
            <v>PROFESIONALES</v>
          </cell>
        </row>
        <row r="112">
          <cell r="A112" t="str">
            <v>09830373</v>
          </cell>
          <cell r="B112" t="str">
            <v>COLABORADOR</v>
          </cell>
          <cell r="C112" t="str">
            <v>ZENON ROBERTO</v>
          </cell>
          <cell r="D112" t="str">
            <v>RICRA SOTELO</v>
          </cell>
          <cell r="E112" t="str">
            <v>rricra@clubregatas.org.pe</v>
          </cell>
          <cell r="F112" t="str">
            <v>CHORRILLOS - F.I 01/10/2002 - (12 a 11 m )</v>
          </cell>
          <cell r="G112" t="str">
            <v>INFORMATICA</v>
          </cell>
          <cell r="H112" t="str">
            <v>TECNICO COMPUTADORAS Y REDES</v>
          </cell>
          <cell r="I112" t="str">
            <v>PROFESIONALES</v>
          </cell>
        </row>
        <row r="113">
          <cell r="A113" t="str">
            <v>10330445</v>
          </cell>
          <cell r="B113" t="str">
            <v>COLABORADOR</v>
          </cell>
          <cell r="C113" t="str">
            <v>VICTOR MANUEL</v>
          </cell>
          <cell r="D113" t="str">
            <v>ARZAPALO MAITA</v>
          </cell>
          <cell r="E113" t="str">
            <v>varzapalo@clubregatas.org.pe</v>
          </cell>
          <cell r="F113" t="str">
            <v>CHORRILLOS - F.I 24/06/1985 - (30 a 2 m )</v>
          </cell>
          <cell r="G113" t="str">
            <v>INFORMATICA</v>
          </cell>
          <cell r="H113" t="str">
            <v>ANALISTA PROGRAMADOR</v>
          </cell>
          <cell r="I113" t="str">
            <v>PROFESIONALES</v>
          </cell>
        </row>
        <row r="114">
          <cell r="A114" t="str">
            <v>10347942</v>
          </cell>
          <cell r="B114" t="str">
            <v>COLABORADOR</v>
          </cell>
          <cell r="C114" t="str">
            <v>VICTOR</v>
          </cell>
          <cell r="D114" t="str">
            <v>GARMA DE LA CRUZ</v>
          </cell>
          <cell r="E114" t="str">
            <v>vgarma@clubregatas.org.pe</v>
          </cell>
          <cell r="F114" t="str">
            <v>CHORRILLOS - F.I 17/05/2010 - (5 a 4 m )</v>
          </cell>
          <cell r="G114" t="str">
            <v>INFORMATICA</v>
          </cell>
          <cell r="H114" t="str">
            <v>TECNICO COMPUTADORAS Y REDES</v>
          </cell>
          <cell r="I114" t="str">
            <v>PROFESIONALES</v>
          </cell>
        </row>
        <row r="115">
          <cell r="A115" t="str">
            <v>40365912</v>
          </cell>
          <cell r="B115" t="str">
            <v>COLABORADOR</v>
          </cell>
          <cell r="C115" t="str">
            <v>LUIS FERNANDO</v>
          </cell>
          <cell r="D115" t="str">
            <v>CAMARENA CANO</v>
          </cell>
          <cell r="E115" t="str">
            <v>fcamarena@clubregatas.org.pe</v>
          </cell>
          <cell r="F115" t="str">
            <v>CHORRILLOS - F.I 01/03/2009 - (6 a 6 m )</v>
          </cell>
          <cell r="G115" t="str">
            <v>INFORMATICA</v>
          </cell>
          <cell r="H115" t="str">
            <v>AUXILIAR</v>
          </cell>
          <cell r="I115" t="str">
            <v>PROFESIONALES</v>
          </cell>
        </row>
        <row r="116">
          <cell r="A116" t="str">
            <v>41460487</v>
          </cell>
          <cell r="B116" t="str">
            <v>COLABORADOR</v>
          </cell>
          <cell r="C116" t="str">
            <v>FRANK TONY</v>
          </cell>
          <cell r="D116" t="str">
            <v>FRIAS CABEZAS</v>
          </cell>
          <cell r="E116" t="str">
            <v>ffrias@clubregatas.org.pe</v>
          </cell>
          <cell r="F116" t="str">
            <v>CHORRILLOS - F.I 01/08/2015 - (0 a 1 m )</v>
          </cell>
          <cell r="G116" t="str">
            <v>INFORMATICA</v>
          </cell>
          <cell r="H116" t="str">
            <v>AUXILIAR</v>
          </cell>
          <cell r="I116" t="str">
            <v>PROFESIONALES</v>
          </cell>
        </row>
        <row r="117">
          <cell r="A117" t="str">
            <v>09830867</v>
          </cell>
          <cell r="B117" t="str">
            <v>COLABORADOR</v>
          </cell>
          <cell r="C117" t="str">
            <v>VERONICA SILVANA</v>
          </cell>
          <cell r="D117" t="str">
            <v>GARCIA DE LA ARENA CRESPO</v>
          </cell>
          <cell r="E117" t="str">
            <v>vgarcia@clubregatas.org.pe</v>
          </cell>
          <cell r="F117" t="str">
            <v>CHORRILLOS - F.I 01/05/2014 - (1 a 4 m )</v>
          </cell>
          <cell r="G117" t="str">
            <v>BUNGALOWS</v>
          </cell>
          <cell r="H117" t="str">
            <v>SECRETARIA</v>
          </cell>
          <cell r="I117" t="str">
            <v>PROFESIONALES</v>
          </cell>
        </row>
        <row r="118">
          <cell r="A118" t="str">
            <v>41841894</v>
          </cell>
          <cell r="B118" t="str">
            <v>COLABORADOR</v>
          </cell>
          <cell r="C118" t="str">
            <v>PAOLA DEL ROCIO</v>
          </cell>
          <cell r="D118" t="str">
            <v>RODRIGUEZ ARIMUYA</v>
          </cell>
          <cell r="E118" t="str">
            <v>prodriguez@clubregatas.org.pe</v>
          </cell>
          <cell r="F118" t="str">
            <v>CHORRILLOS - F.I 01/03/2014 - (1 a 6 m )</v>
          </cell>
          <cell r="G118" t="str">
            <v>BUNGALOWS</v>
          </cell>
          <cell r="H118" t="str">
            <v>AUXILIAR</v>
          </cell>
          <cell r="I118" t="str">
            <v>PROFESIONALES</v>
          </cell>
        </row>
        <row r="119">
          <cell r="A119" t="str">
            <v>43720339</v>
          </cell>
          <cell r="B119" t="str">
            <v>COLABORADOR</v>
          </cell>
          <cell r="C119" t="str">
            <v>INGRID ELIZABETH</v>
          </cell>
          <cell r="D119" t="str">
            <v>MARCHAN ZARATE</v>
          </cell>
          <cell r="E119" t="str">
            <v>imarchand@clubregatas.org.pe</v>
          </cell>
          <cell r="F119" t="str">
            <v>CHORRILLOS - F.I 10/05/2014 - (1 a 4 m )</v>
          </cell>
          <cell r="G119" t="str">
            <v>BUNGALOWS</v>
          </cell>
          <cell r="H119" t="str">
            <v>ASISTENTE DE BUNGALOWS</v>
          </cell>
          <cell r="I119" t="str">
            <v>PROFESIONALES</v>
          </cell>
        </row>
        <row r="120">
          <cell r="A120" t="str">
            <v>06666809</v>
          </cell>
          <cell r="B120" t="str">
            <v>COLABORADOR</v>
          </cell>
          <cell r="C120" t="str">
            <v>LUIS ENRIQUE</v>
          </cell>
          <cell r="D120" t="str">
            <v>QUINO PEREZ</v>
          </cell>
          <cell r="E120" t="str">
            <v>lquino@clubregatas.org.pe</v>
          </cell>
          <cell r="F120" t="str">
            <v>CHORRILLOS - F.I 01/03/1996 - (19 a 6 m )</v>
          </cell>
          <cell r="G120" t="str">
            <v>ALMACEN</v>
          </cell>
          <cell r="H120" t="str">
            <v>JEFE DE ALMACEN</v>
          </cell>
          <cell r="I120" t="str">
            <v>JEFE</v>
          </cell>
        </row>
        <row r="121">
          <cell r="A121" t="str">
            <v>07025269</v>
          </cell>
          <cell r="B121" t="str">
            <v>COLABORADOR</v>
          </cell>
          <cell r="C121" t="str">
            <v>ENRIQUE ALBERTO</v>
          </cell>
          <cell r="D121" t="str">
            <v>LAM FERNANDEZ</v>
          </cell>
          <cell r="E121" t="str">
            <v>elam@clubregatas.org.pe</v>
          </cell>
          <cell r="F121" t="str">
            <v>CHORRILLOS - F.I 17/09/1990 - (25 a 0 m )</v>
          </cell>
          <cell r="G121" t="str">
            <v>FINANZAS</v>
          </cell>
          <cell r="H121" t="str">
            <v>ASIST. DE FINANZAS</v>
          </cell>
          <cell r="I121" t="str">
            <v>PROFESIONALES</v>
          </cell>
        </row>
        <row r="122">
          <cell r="A122" t="str">
            <v>05352899</v>
          </cell>
          <cell r="B122" t="str">
            <v>COLABORADOR</v>
          </cell>
          <cell r="C122" t="str">
            <v>MATILDE</v>
          </cell>
          <cell r="D122" t="str">
            <v>VELA BARDALES</v>
          </cell>
          <cell r="E122" t="str">
            <v>mvela@clubregatas.org.pe</v>
          </cell>
          <cell r="F122" t="str">
            <v>CHORRILLOS - F.I 01/05/2015 - (0 a 4 m )</v>
          </cell>
          <cell r="G122" t="str">
            <v>FINANZAS</v>
          </cell>
          <cell r="H122" t="str">
            <v>ASISTENTE</v>
          </cell>
          <cell r="I122" t="str">
            <v>PROFESIONALES</v>
          </cell>
        </row>
        <row r="123">
          <cell r="A123" t="str">
            <v>07037561</v>
          </cell>
          <cell r="B123" t="str">
            <v>COLABORADOR</v>
          </cell>
          <cell r="C123" t="str">
            <v>FRANCISCO</v>
          </cell>
          <cell r="D123" t="str">
            <v>LAYNES AGUILAR</v>
          </cell>
          <cell r="E123" t="str">
            <v>flaynes@clubregatas.org.pe</v>
          </cell>
          <cell r="F123" t="str">
            <v>CHORRILLOS - F.I 22/05/1972 - (43 a 3 m )</v>
          </cell>
          <cell r="G123" t="str">
            <v>FINANZAS</v>
          </cell>
          <cell r="H123" t="str">
            <v>ENCARG.CREDITOS Y COBRANZAS</v>
          </cell>
          <cell r="I123" t="str">
            <v>JEFE</v>
          </cell>
        </row>
        <row r="124">
          <cell r="A124" t="str">
            <v>08946206</v>
          </cell>
          <cell r="B124" t="str">
            <v>COLABORADOR</v>
          </cell>
          <cell r="C124" t="str">
            <v>MARIA ESTHER</v>
          </cell>
          <cell r="D124" t="str">
            <v>VILLAVICENCIO EYZAGUIRRE MAXIMO MOISES</v>
          </cell>
          <cell r="E124" t="str">
            <v>emello@clubregatas.org.pe</v>
          </cell>
          <cell r="F124" t="str">
            <v>CHORRILLOS - F.I 01/10/2002 - (12 a 11 m )</v>
          </cell>
          <cell r="G124" t="str">
            <v>FINANZAS</v>
          </cell>
          <cell r="H124" t="str">
            <v>ENCARGADA CUENTAS POR PAGAR</v>
          </cell>
          <cell r="I124" t="str">
            <v>PROFESIONALES</v>
          </cell>
        </row>
        <row r="125">
          <cell r="A125" t="str">
            <v>09822485</v>
          </cell>
          <cell r="B125" t="str">
            <v>COLABORADOR</v>
          </cell>
          <cell r="C125" t="str">
            <v>CESAR AUGUSTO</v>
          </cell>
          <cell r="D125" t="str">
            <v>MALLMA CUARESMA JOSE ALBERTO</v>
          </cell>
          <cell r="E125" t="str">
            <v>cmedina@clubregatas.org.pe</v>
          </cell>
          <cell r="F125" t="str">
            <v>CHORRILLOS - F.I 05/11/1998 - (16 a 10 m )</v>
          </cell>
          <cell r="G125" t="str">
            <v>FINANZAS</v>
          </cell>
          <cell r="H125" t="str">
            <v>ENCARGADO DE CAJA</v>
          </cell>
          <cell r="I125" t="str">
            <v>JEFE</v>
          </cell>
        </row>
        <row r="126">
          <cell r="A126" t="str">
            <v>40254051</v>
          </cell>
          <cell r="B126" t="str">
            <v>COLABORADOR</v>
          </cell>
          <cell r="C126" t="str">
            <v>PATRICIA LEONOR</v>
          </cell>
          <cell r="D126" t="str">
            <v>TELLO CAPELLA MARIA ALTEMIRA</v>
          </cell>
          <cell r="E126" t="str">
            <v>prios@clubregatas.org.pe</v>
          </cell>
          <cell r="F126" t="str">
            <v>CHORRILLOS - F.I 01/11/2008 - (6 a 10 m )</v>
          </cell>
          <cell r="G126" t="str">
            <v>FINANZAS</v>
          </cell>
          <cell r="H126" t="str">
            <v>ASISTENTE</v>
          </cell>
          <cell r="I126" t="str">
            <v>PROFESIONALES</v>
          </cell>
        </row>
        <row r="127">
          <cell r="A127" t="str">
            <v>40822685</v>
          </cell>
          <cell r="B127" t="str">
            <v>COLABORADOR</v>
          </cell>
          <cell r="C127" t="str">
            <v>JOSE LUIS</v>
          </cell>
          <cell r="D127" t="str">
            <v>SESSAREGO CRUCHETT MANUEL EDUARDO</v>
          </cell>
          <cell r="E127" t="str">
            <v>jrazo@clubregatas.org.pe</v>
          </cell>
          <cell r="F127" t="str">
            <v>CHORRILLOS - F.I 31/01/2015 - (0 a 7 m )</v>
          </cell>
          <cell r="G127" t="str">
            <v>FINANZAS</v>
          </cell>
          <cell r="H127" t="str">
            <v>ASIST. DE FINANZAS</v>
          </cell>
          <cell r="I127" t="str">
            <v>PROFESIONALES</v>
          </cell>
        </row>
        <row r="128">
          <cell r="A128" t="str">
            <v>07023616</v>
          </cell>
          <cell r="B128" t="str">
            <v>COLABORADOR</v>
          </cell>
          <cell r="C128" t="str">
            <v>MAXIMO MOISES</v>
          </cell>
          <cell r="D128" t="str">
            <v>ROJAS YAÑEZ JOSE RICARDO</v>
          </cell>
          <cell r="E128" t="str">
            <v>mvillavicencio@clubregatas.org.pe</v>
          </cell>
          <cell r="F128" t="str">
            <v>CHORRILLOS - F.I 21/05/2013 - (2 a 4 m )</v>
          </cell>
          <cell r="G128" t="str">
            <v>CONTABILIDAD</v>
          </cell>
          <cell r="H128" t="str">
            <v>JEFE DE CONTABILIDAD Y PRESUPUESTO</v>
          </cell>
          <cell r="I128" t="str">
            <v>JEFE</v>
          </cell>
        </row>
        <row r="129">
          <cell r="A129" t="str">
            <v>25738361</v>
          </cell>
          <cell r="B129" t="str">
            <v>COLABORADOR</v>
          </cell>
          <cell r="C129" t="str">
            <v>JOSE ANTONIO</v>
          </cell>
          <cell r="D129" t="str">
            <v>GIRALDO MANDAMIENTO</v>
          </cell>
          <cell r="E129" t="str">
            <v>jgiraldo@clubregatas.org.pe</v>
          </cell>
          <cell r="F129" t="str">
            <v>LA PUNTA - F.I 01/04/2002 - (13 a 5 m )</v>
          </cell>
          <cell r="G129" t="str">
            <v>ADMINISTRACION FILIAL</v>
          </cell>
          <cell r="H129" t="str">
            <v>ASIST.ADMINISTRATIVO</v>
          </cell>
          <cell r="I129" t="str">
            <v>PROFESIONALES</v>
          </cell>
        </row>
        <row r="130">
          <cell r="A130" t="str">
            <v>03900642</v>
          </cell>
          <cell r="B130" t="str">
            <v>COLABORADOR</v>
          </cell>
          <cell r="C130" t="str">
            <v>JOSE ANTONIO</v>
          </cell>
          <cell r="D130" t="str">
            <v>ROJAS RUIZ</v>
          </cell>
          <cell r="E130" t="str">
            <v xml:space="preserve">jarojas@clubregatas.org.pe                  </v>
          </cell>
          <cell r="F130" t="str">
            <v>LA PUNTA - F.I 01/01/2006 - (9 a 8 m )</v>
          </cell>
          <cell r="G130" t="str">
            <v>DEPORTES</v>
          </cell>
          <cell r="H130" t="str">
            <v>ASIST.DE DEPORTE</v>
          </cell>
          <cell r="I130" t="str">
            <v>PROFESIONALES</v>
          </cell>
        </row>
        <row r="131">
          <cell r="A131" t="str">
            <v>25674572</v>
          </cell>
          <cell r="B131" t="str">
            <v>COLABORADOR</v>
          </cell>
          <cell r="C131" t="str">
            <v>FELIPE</v>
          </cell>
          <cell r="D131" t="str">
            <v>CORNEJO CHAVEZ</v>
          </cell>
          <cell r="E131">
            <v>0</v>
          </cell>
          <cell r="F131" t="str">
            <v>LA PUNTA - F.I 24/02/1975 - (40 a 6 m )</v>
          </cell>
          <cell r="G131" t="str">
            <v>MANTENIMIENTO</v>
          </cell>
          <cell r="H131" t="str">
            <v>JEFE DE INFRAEST.DEPORTIVA</v>
          </cell>
          <cell r="I131" t="str">
            <v>PROFESIONALES</v>
          </cell>
        </row>
        <row r="132">
          <cell r="A132" t="str">
            <v>40648469</v>
          </cell>
          <cell r="B132" t="str">
            <v>COLABORADOR</v>
          </cell>
          <cell r="C132" t="str">
            <v>PEDRO EUGENIO</v>
          </cell>
          <cell r="D132" t="str">
            <v>FLORES CARHUAVILCA</v>
          </cell>
          <cell r="E132" t="str">
            <v>pflores@clubregatas.org.pe</v>
          </cell>
          <cell r="F132" t="str">
            <v>VILLA DEPORTIVA - F.I 01/04/2008 - (7 a 5 m )</v>
          </cell>
          <cell r="G132" t="str">
            <v>ADMINISTRACION FILIAL</v>
          </cell>
          <cell r="H132" t="str">
            <v>AUX. ADMINSTRATIVO</v>
          </cell>
          <cell r="I132" t="str">
            <v>PROFESIONALES</v>
          </cell>
        </row>
        <row r="133">
          <cell r="A133" t="str">
            <v>41111967</v>
          </cell>
          <cell r="B133" t="str">
            <v>COLABORADOR</v>
          </cell>
          <cell r="C133" t="str">
            <v>KETTY NOELIA</v>
          </cell>
          <cell r="D133" t="str">
            <v>INQUIL ORTIZ</v>
          </cell>
          <cell r="E133" t="str">
            <v>kinquil@clubregatas.org.pe</v>
          </cell>
          <cell r="F133" t="str">
            <v>VILLA DEPORTIVA - F.I 01/09/2006 - (9 a 0 m )</v>
          </cell>
          <cell r="G133" t="str">
            <v>ADMINISTRACION FILIAL</v>
          </cell>
          <cell r="H133" t="str">
            <v>SECRETARIA</v>
          </cell>
          <cell r="I133" t="str">
            <v>PROFESIONALES</v>
          </cell>
        </row>
        <row r="134">
          <cell r="A134" t="str">
            <v>45297446</v>
          </cell>
          <cell r="B134" t="str">
            <v>COLABORADOR</v>
          </cell>
          <cell r="C134" t="str">
            <v>DEIWY JHONNATAN</v>
          </cell>
          <cell r="D134" t="str">
            <v>TRAGODARA GALVEZ</v>
          </cell>
          <cell r="E134" t="str">
            <v>dtragodara@clubregatas.org.pe</v>
          </cell>
          <cell r="F134" t="str">
            <v>VILLA DEPORTIVA - F.I 01/05/2014 - (1 a 4 m )</v>
          </cell>
          <cell r="G134" t="str">
            <v>ALMACEN</v>
          </cell>
          <cell r="H134" t="str">
            <v>AUXILIAR</v>
          </cell>
          <cell r="I134" t="str">
            <v>PROFESIONALES</v>
          </cell>
        </row>
        <row r="135">
          <cell r="A135" t="str">
            <v>06993608</v>
          </cell>
          <cell r="B135" t="str">
            <v>COLABORADOR</v>
          </cell>
          <cell r="C135" t="str">
            <v>MARTHA ISABEL</v>
          </cell>
          <cell r="D135" t="str">
            <v>BALANDRA URIBE</v>
          </cell>
          <cell r="E135">
            <v>0</v>
          </cell>
          <cell r="F135" t="str">
            <v>VILLA DEPORTIVA - F.I 01/06/1990 - (25 a 3 m )</v>
          </cell>
          <cell r="G135" t="str">
            <v>SERVICIOS GENERALES</v>
          </cell>
          <cell r="H135" t="str">
            <v>SUPERVISOR GENERAL</v>
          </cell>
          <cell r="I135" t="str">
            <v>PROFESIONALES</v>
          </cell>
        </row>
        <row r="136">
          <cell r="A136" t="str">
            <v>07020473</v>
          </cell>
          <cell r="B136" t="str">
            <v>COLABORADOR</v>
          </cell>
          <cell r="C136" t="str">
            <v>PEDRO PABLO</v>
          </cell>
          <cell r="D136" t="str">
            <v>DONAYRE CUETO</v>
          </cell>
          <cell r="E136" t="str">
            <v>pdonayre@clubregatas.org.pe</v>
          </cell>
          <cell r="F136" t="str">
            <v>VILLA DEPORTIVA - F.I 14/04/1968 - (47 a 5 m )</v>
          </cell>
          <cell r="G136" t="str">
            <v>SERVICIOS GENERALES</v>
          </cell>
          <cell r="H136" t="str">
            <v>SUPERVISOR</v>
          </cell>
          <cell r="I136" t="str">
            <v>PROFESIONALES</v>
          </cell>
        </row>
        <row r="137">
          <cell r="A137" t="str">
            <v>07007309</v>
          </cell>
          <cell r="B137" t="str">
            <v>COLABORADOR</v>
          </cell>
          <cell r="C137" t="str">
            <v>MIGUEL ANGEL</v>
          </cell>
          <cell r="D137" t="str">
            <v>ZORRILLA HERNANDEZ</v>
          </cell>
          <cell r="E137" t="str">
            <v>mzorrilla@clubregatas.org.pe</v>
          </cell>
          <cell r="F137" t="str">
            <v>CHORRILLOS - F.I 01/08/2000 - (15 a 1 m )</v>
          </cell>
          <cell r="G137" t="str">
            <v>PROYECTOS Y OBRAS</v>
          </cell>
          <cell r="H137" t="str">
            <v>ASIST. DE PROYECTOS</v>
          </cell>
          <cell r="I137" t="str">
            <v>PROFESIONALES</v>
          </cell>
        </row>
        <row r="138">
          <cell r="A138" t="str">
            <v>09373664</v>
          </cell>
          <cell r="B138" t="str">
            <v>COLABORADOR</v>
          </cell>
          <cell r="C138" t="str">
            <v>JANET ELIZABETH</v>
          </cell>
          <cell r="D138" t="str">
            <v>CALDERON GARRIDO</v>
          </cell>
          <cell r="E138" t="str">
            <v>jcalderon@clubregatas.org.pe</v>
          </cell>
          <cell r="F138" t="str">
            <v>CHORRILLOS - F.I 01/11/2008 - (6 a 10 m )</v>
          </cell>
          <cell r="G138" t="str">
            <v>PROYECTOS Y OBRAS</v>
          </cell>
          <cell r="H138" t="str">
            <v>ASIST.ADMINISTRATIVO</v>
          </cell>
          <cell r="I138" t="str">
            <v>PROFESIONALES</v>
          </cell>
        </row>
        <row r="139">
          <cell r="A139" t="str">
            <v>10055774</v>
          </cell>
          <cell r="B139" t="str">
            <v>COLABORADOR</v>
          </cell>
          <cell r="C139" t="str">
            <v>JOHNNY ENRIQUE</v>
          </cell>
          <cell r="D139" t="str">
            <v>QUISPE COLLANA</v>
          </cell>
          <cell r="E139" t="str">
            <v>jquispe@clubregatas.org.pe</v>
          </cell>
          <cell r="F139" t="str">
            <v>CHORRILLOS - F.I 01/04/2002 - (13 a 5 m )</v>
          </cell>
          <cell r="G139" t="str">
            <v>PROYECTOS Y OBRAS</v>
          </cell>
          <cell r="H139" t="str">
            <v>AUX. ADMINSTRATIVO</v>
          </cell>
          <cell r="I139" t="str">
            <v>PROFESIONALES</v>
          </cell>
        </row>
        <row r="140">
          <cell r="A140" t="str">
            <v>40651031</v>
          </cell>
          <cell r="B140" t="str">
            <v>COLABORADOR</v>
          </cell>
          <cell r="C140" t="str">
            <v>FREDDY RODOLFO</v>
          </cell>
          <cell r="D140" t="str">
            <v>VALDERRAMA GAMARRA</v>
          </cell>
          <cell r="E140" t="str">
            <v>fvalderrama@clubregatas.org.pe</v>
          </cell>
          <cell r="F140" t="str">
            <v>CHORRILLOS - F.I 11/05/2015 - (0 a 4 m )</v>
          </cell>
          <cell r="G140" t="str">
            <v>PROYECTOS Y OBRAS</v>
          </cell>
          <cell r="H140" t="str">
            <v>SUPERVISOR DE OBRA</v>
          </cell>
          <cell r="I140" t="str">
            <v>PROFESIONALES</v>
          </cell>
        </row>
        <row r="141">
          <cell r="A141" t="str">
            <v>41598754</v>
          </cell>
          <cell r="B141" t="str">
            <v>COLABORADOR</v>
          </cell>
          <cell r="C141" t="str">
            <v>HENRRY</v>
          </cell>
          <cell r="D141" t="str">
            <v>POMA SANCHEZ</v>
          </cell>
          <cell r="E141" t="str">
            <v>hpoma@clubregatas.org.pe</v>
          </cell>
          <cell r="F141" t="str">
            <v>CHORRILLOS - F.I 04/05/2015 - (0 a 4 m )</v>
          </cell>
          <cell r="G141" t="str">
            <v>PROYECTOS Y OBRAS</v>
          </cell>
          <cell r="H141" t="str">
            <v>SUPERVISOR DE OBRA</v>
          </cell>
          <cell r="I141" t="str">
            <v>PROFESIONALES</v>
          </cell>
        </row>
        <row r="142">
          <cell r="A142" t="str">
            <v>45737126</v>
          </cell>
          <cell r="B142" t="str">
            <v>COLABORADOR</v>
          </cell>
          <cell r="C142" t="str">
            <v>JOEL ALEX</v>
          </cell>
          <cell r="D142" t="str">
            <v>MALLMA TORRES</v>
          </cell>
          <cell r="E142" t="str">
            <v>amallma@clubregatas.org.pe</v>
          </cell>
          <cell r="F142" t="str">
            <v>CHORRILLOS - F.I 01/05/2015 - (0 a 4 m )</v>
          </cell>
          <cell r="G142" t="str">
            <v>PROYECTOS Y OBRAS</v>
          </cell>
          <cell r="H142" t="str">
            <v>DIBUJANTE</v>
          </cell>
          <cell r="I142" t="str">
            <v>PROFESIONALES</v>
          </cell>
        </row>
        <row r="143">
          <cell r="A143" t="str">
            <v>40960351</v>
          </cell>
          <cell r="B143" t="str">
            <v>COLABORADOR</v>
          </cell>
          <cell r="C143" t="str">
            <v>DIANA GIOVANNA</v>
          </cell>
          <cell r="D143" t="str">
            <v>BOGGIANO PAZ</v>
          </cell>
          <cell r="E143" t="str">
            <v>dboggiano@clubregatas.org.pe</v>
          </cell>
          <cell r="F143" t="str">
            <v>CHORRILLOS - F.I 01/06/2013 - (2 a 3 m )</v>
          </cell>
          <cell r="G143" t="str">
            <v>CONCESIONES</v>
          </cell>
          <cell r="H143" t="str">
            <v>ASISTENTE</v>
          </cell>
          <cell r="I143" t="str">
            <v>PROFESIONALES</v>
          </cell>
        </row>
        <row r="144">
          <cell r="A144" t="str">
            <v>42261962</v>
          </cell>
          <cell r="B144" t="str">
            <v>COLABORADOR</v>
          </cell>
          <cell r="C144" t="str">
            <v>RICARDO</v>
          </cell>
          <cell r="D144" t="str">
            <v>MENDOZA VILLAORDUÑA</v>
          </cell>
          <cell r="E144" t="str">
            <v>rmendoza@clubregatas.org.pe</v>
          </cell>
          <cell r="F144" t="str">
            <v>CHORRILLOS - F.I 20/11/2012 - (2 a 10 m )</v>
          </cell>
          <cell r="G144" t="str">
            <v>CONCESIONES</v>
          </cell>
          <cell r="H144" t="str">
            <v>SUPERVISOR DE CONCESIONE</v>
          </cell>
          <cell r="I144" t="str">
            <v>PROFESIONALES</v>
          </cell>
        </row>
        <row r="145">
          <cell r="A145" t="str">
            <v>70439047</v>
          </cell>
          <cell r="B145" t="str">
            <v>COLABORADOR</v>
          </cell>
          <cell r="C145" t="str">
            <v>DIANA ELIZABETH</v>
          </cell>
          <cell r="D145" t="str">
            <v>QUISPE CHACON</v>
          </cell>
          <cell r="E145" t="str">
            <v>dquispe@clubregatas.org.pe</v>
          </cell>
          <cell r="F145" t="str">
            <v>CHORRILLOS - F.I 01/06/2012 - (3 a 3 m )</v>
          </cell>
          <cell r="G145" t="str">
            <v>CONCESIONES</v>
          </cell>
          <cell r="H145" t="str">
            <v>SUPERVISOR DE CONCESIONE</v>
          </cell>
          <cell r="I145" t="str">
            <v>PROFESIONALES</v>
          </cell>
        </row>
        <row r="146">
          <cell r="A146" t="str">
            <v>41169764</v>
          </cell>
          <cell r="B146" t="str">
            <v>COLABORADOR</v>
          </cell>
          <cell r="C146" t="str">
            <v>YULIANA PAMELA</v>
          </cell>
          <cell r="D146" t="str">
            <v>RENDON RAMIREZ</v>
          </cell>
          <cell r="E146" t="str">
            <v>yrendon@clubregatas.org.pe</v>
          </cell>
          <cell r="F146" t="str">
            <v>CHORRILLOS - F.I 01/06/2015 - (0 a 3 m )</v>
          </cell>
          <cell r="G146" t="str">
            <v>MARKETING</v>
          </cell>
          <cell r="H146" t="str">
            <v>JEFE DE MARKETING</v>
          </cell>
          <cell r="I146" t="str">
            <v>JEFE</v>
          </cell>
        </row>
        <row r="147">
          <cell r="A147" t="str">
            <v>42860917</v>
          </cell>
          <cell r="B147" t="str">
            <v>COLABORADOR</v>
          </cell>
          <cell r="C147" t="str">
            <v>NATHALIE</v>
          </cell>
          <cell r="D147" t="str">
            <v>RUFINO AVALOS</v>
          </cell>
          <cell r="E147" t="str">
            <v>nrufino@clubregatas.org.pe</v>
          </cell>
          <cell r="F147" t="str">
            <v>CHORRILLOS - F.I 25/10/2012 - (2 a 10 m )</v>
          </cell>
          <cell r="G147" t="str">
            <v>PUBLICIDAD</v>
          </cell>
          <cell r="H147" t="str">
            <v>JEFE DE PUBLICIDAD</v>
          </cell>
          <cell r="I147" t="str">
            <v>JEFE</v>
          </cell>
        </row>
        <row r="148">
          <cell r="A148" t="str">
            <v>42986291</v>
          </cell>
          <cell r="B148" t="str">
            <v>COLABORADOR</v>
          </cell>
          <cell r="C148" t="str">
            <v>MANUEL</v>
          </cell>
          <cell r="D148" t="str">
            <v>BONILLA ROJAS</v>
          </cell>
          <cell r="E148" t="str">
            <v>mbonilla@clubregatas.org.pe</v>
          </cell>
          <cell r="F148" t="str">
            <v>CHORRILLOS - F.I 02/01/2013 - (2 a 8 m )</v>
          </cell>
          <cell r="G148" t="str">
            <v>REVISTA</v>
          </cell>
          <cell r="H148" t="str">
            <v>EDITOR GENERAL</v>
          </cell>
          <cell r="I148" t="str">
            <v>JEFE</v>
          </cell>
        </row>
        <row r="149">
          <cell r="A149" t="str">
            <v>09822687</v>
          </cell>
          <cell r="B149" t="str">
            <v>COLABORADOR</v>
          </cell>
          <cell r="C149" t="str">
            <v>JOSE LUIS</v>
          </cell>
          <cell r="D149" t="str">
            <v>TAMAYO ALEGRE</v>
          </cell>
          <cell r="E149" t="str">
            <v>jtamayo@clubregatas.org.pe</v>
          </cell>
          <cell r="F149" t="str">
            <v>CHORRILLOS - F.I 01/04/2002 - (13 a 5 m )</v>
          </cell>
          <cell r="G149" t="str">
            <v>MARKETING</v>
          </cell>
          <cell r="H149" t="str">
            <v>DIBUJANTE</v>
          </cell>
          <cell r="I149" t="str">
            <v>PROFESIONALES</v>
          </cell>
        </row>
        <row r="150">
          <cell r="A150" t="str">
            <v>44381366</v>
          </cell>
          <cell r="B150" t="str">
            <v>COLABORADOR</v>
          </cell>
          <cell r="C150" t="str">
            <v>SEBASTIAN CESAR</v>
          </cell>
          <cell r="D150" t="str">
            <v>VARGAS RIOS</v>
          </cell>
          <cell r="E150" t="str">
            <v>svargas@clubregatas.org.pe</v>
          </cell>
          <cell r="F150" t="str">
            <v>CHORRILLOS - F.I 12/06/2013 - (2 a 3 m )</v>
          </cell>
          <cell r="G150" t="str">
            <v>MARKETING</v>
          </cell>
          <cell r="H150" t="str">
            <v>DISEÑADOR SENIOR</v>
          </cell>
          <cell r="I150" t="str">
            <v>PROFESIONALES</v>
          </cell>
        </row>
        <row r="151">
          <cell r="A151" t="str">
            <v>44614156</v>
          </cell>
          <cell r="B151" t="str">
            <v>COLABORADOR</v>
          </cell>
          <cell r="C151" t="str">
            <v>RAFFAELLA ELIANA</v>
          </cell>
          <cell r="D151" t="str">
            <v>ASTE NOZIGLIA</v>
          </cell>
          <cell r="E151" t="str">
            <v>rastes@clubregatas.org.pe</v>
          </cell>
          <cell r="F151" t="str">
            <v>CHORRILLOS - F.I 26/04/2013 - (2 a 4 m )</v>
          </cell>
          <cell r="G151" t="str">
            <v>MARKETING</v>
          </cell>
          <cell r="H151" t="str">
            <v>COORDINADORA DE MARKETING</v>
          </cell>
          <cell r="I151" t="str">
            <v>PROFESIONALES</v>
          </cell>
        </row>
        <row r="152">
          <cell r="A152" t="str">
            <v>09825924</v>
          </cell>
          <cell r="B152" t="str">
            <v>COLABORADOR</v>
          </cell>
          <cell r="C152" t="str">
            <v>DAVID GERMAIN</v>
          </cell>
          <cell r="D152" t="str">
            <v>NAVARRO HERRERA</v>
          </cell>
          <cell r="E152" t="str">
            <v>dnavarro@clubregatas.org.pe</v>
          </cell>
          <cell r="F152" t="str">
            <v>CHORRILLOS - F.I 01/04/2002 - (13 a 5 m )</v>
          </cell>
          <cell r="G152" t="str">
            <v>EVENTOS ORGANIZACIONALES</v>
          </cell>
          <cell r="H152" t="str">
            <v>AUXILIAR</v>
          </cell>
          <cell r="I152" t="str">
            <v>PROFESIONALES</v>
          </cell>
        </row>
        <row r="153">
          <cell r="A153" t="str">
            <v>09829233</v>
          </cell>
          <cell r="B153" t="str">
            <v>COLABORADOR</v>
          </cell>
          <cell r="C153" t="str">
            <v>OMAR ANTONIO</v>
          </cell>
          <cell r="D153" t="str">
            <v>ACUÑA ALVAREZ</v>
          </cell>
          <cell r="E153" t="str">
            <v>boleteria2@clubregatas.org.pe</v>
          </cell>
          <cell r="F153" t="str">
            <v>CHORRILLOS - F.I 01/04/1997 - (18 a 5 m )</v>
          </cell>
          <cell r="G153" t="str">
            <v>EVENTOS ORGANIZACIONALES</v>
          </cell>
          <cell r="H153" t="str">
            <v>CAJERO(A)</v>
          </cell>
          <cell r="I153" t="str">
            <v>PROFESIONALES</v>
          </cell>
        </row>
        <row r="154">
          <cell r="A154" t="str">
            <v>41367911</v>
          </cell>
          <cell r="B154" t="str">
            <v>COLABORADOR</v>
          </cell>
          <cell r="C154" t="str">
            <v>JOSE LUIS</v>
          </cell>
          <cell r="D154" t="str">
            <v>EYZAGUIRRE LANDAZURI</v>
          </cell>
          <cell r="E154" t="str">
            <v>jeyzaguirre@clubregatas.org.pe</v>
          </cell>
          <cell r="F154" t="str">
            <v>CHORRILLOS - F.I 01/08/2014 - (1 a 1 m )</v>
          </cell>
          <cell r="G154" t="str">
            <v>PUBLICIDAD</v>
          </cell>
          <cell r="H154" t="str">
            <v>EJECUTIVO DE VENTAS</v>
          </cell>
          <cell r="I154" t="str">
            <v>PROFESIONALES</v>
          </cell>
        </row>
        <row r="155">
          <cell r="A155" t="str">
            <v>44661376</v>
          </cell>
          <cell r="B155" t="str">
            <v>COLABORADOR</v>
          </cell>
          <cell r="C155" t="str">
            <v>AISSA ALESANDRA</v>
          </cell>
          <cell r="D155" t="str">
            <v>SUAREZ SANTANDER</v>
          </cell>
          <cell r="E155" t="str">
            <v>asuarez@clubregatas.org.pe</v>
          </cell>
          <cell r="F155" t="str">
            <v>CHORRILLOS - F.I 01/04/2013 - (2 a 5 m )</v>
          </cell>
          <cell r="G155" t="str">
            <v>PUBLICIDAD</v>
          </cell>
          <cell r="H155" t="str">
            <v>EJECUTIVO DE VENTAS</v>
          </cell>
          <cell r="I155" t="str">
            <v>PROFESIONALES</v>
          </cell>
        </row>
        <row r="156">
          <cell r="A156" t="str">
            <v>44745334</v>
          </cell>
          <cell r="B156" t="str">
            <v>COLABORADOR</v>
          </cell>
          <cell r="C156" t="str">
            <v>ELIZABETH MIRELLA</v>
          </cell>
          <cell r="D156" t="str">
            <v>VELA PADILLA</v>
          </cell>
          <cell r="E156" t="str">
            <v>evela@clubregatas.org.pe</v>
          </cell>
          <cell r="F156" t="str">
            <v>CHORRILLOS - F.I 11/12/2013 - (1 a 9 m )</v>
          </cell>
          <cell r="G156" t="str">
            <v>PUBLICIDAD</v>
          </cell>
          <cell r="H156" t="str">
            <v>EJECUTIVO DE VENTAS</v>
          </cell>
          <cell r="I156" t="str">
            <v>PROFESIONALES</v>
          </cell>
        </row>
        <row r="157">
          <cell r="A157" t="str">
            <v>45348006</v>
          </cell>
          <cell r="B157" t="str">
            <v>COLABORADOR</v>
          </cell>
          <cell r="C157" t="str">
            <v>MARIEL ROSA</v>
          </cell>
          <cell r="D157" t="str">
            <v>CARTOLIN VARAS</v>
          </cell>
          <cell r="E157" t="str">
            <v>mcartolin@clubregatas.org.pe</v>
          </cell>
          <cell r="F157" t="str">
            <v>CHORRILLOS - F.I 20/01/2015 - (0 a 8 m )</v>
          </cell>
          <cell r="G157" t="str">
            <v>PUBLICIDAD</v>
          </cell>
          <cell r="H157" t="str">
            <v>COORDINADORA DE PUBLICIDAD</v>
          </cell>
          <cell r="I157" t="str">
            <v>PROFESIONALES</v>
          </cell>
        </row>
        <row r="158">
          <cell r="A158" t="str">
            <v>46151343</v>
          </cell>
          <cell r="B158" t="str">
            <v>COLABORADOR</v>
          </cell>
          <cell r="C158" t="str">
            <v>DIEGO PAOLO</v>
          </cell>
          <cell r="D158" t="str">
            <v>GAMBOA ALECASTRE</v>
          </cell>
          <cell r="E158" t="str">
            <v>dgamboa@clubregatas.org.pe</v>
          </cell>
          <cell r="F158" t="str">
            <v>CHORRILLOS - F.I 11/06/2015 - (0 a 3 m )</v>
          </cell>
          <cell r="G158" t="str">
            <v>PUBLICIDAD</v>
          </cell>
          <cell r="H158" t="str">
            <v>EJECUTIVO DE VENTAS</v>
          </cell>
          <cell r="I158" t="str">
            <v>PROFESIONALES</v>
          </cell>
        </row>
        <row r="159">
          <cell r="A159" t="str">
            <v>44262358</v>
          </cell>
          <cell r="B159" t="str">
            <v>COLABORADOR</v>
          </cell>
          <cell r="C159" t="str">
            <v>ANDRES</v>
          </cell>
          <cell r="D159" t="str">
            <v>TALAVERA VILLAMONTE</v>
          </cell>
          <cell r="E159" t="str">
            <v>atalavera@clubregatas.org.pe</v>
          </cell>
          <cell r="F159" t="str">
            <v>CHORRILLOS - F.I 01/04/2011 - (4 a 5 m )</v>
          </cell>
          <cell r="G159" t="str">
            <v>REVISTA</v>
          </cell>
          <cell r="H159" t="str">
            <v>PERIODISTA</v>
          </cell>
          <cell r="I159" t="str">
            <v>PROFESIONALES</v>
          </cell>
        </row>
        <row r="160">
          <cell r="A160" t="str">
            <v>45745677</v>
          </cell>
          <cell r="B160" t="str">
            <v>COLABORADOR</v>
          </cell>
          <cell r="C160" t="str">
            <v>ANTONIO SANYIN</v>
          </cell>
          <cell r="D160" t="str">
            <v>WU TONG</v>
          </cell>
          <cell r="E160" t="str">
            <v>swu@clubregatas.org.pe</v>
          </cell>
          <cell r="F160" t="str">
            <v>CHORRILLOS - F.I 04/07/2012 - (3 a 2 m )</v>
          </cell>
          <cell r="G160" t="str">
            <v>REVISTA</v>
          </cell>
          <cell r="H160" t="str">
            <v>FOTOGRAFO</v>
          </cell>
          <cell r="I160" t="str">
            <v>PROFESIONALES</v>
          </cell>
        </row>
        <row r="161">
          <cell r="A161" t="str">
            <v>000378561</v>
          </cell>
          <cell r="B161" t="str">
            <v>COLABORADOR</v>
          </cell>
          <cell r="C161" t="str">
            <v>CARLOS</v>
          </cell>
          <cell r="D161" t="str">
            <v>GARCIA VILLALBA</v>
          </cell>
          <cell r="E161" t="str">
            <v>cgarcia@clubregatas.org.pe</v>
          </cell>
          <cell r="F161" t="str">
            <v>CHORRILLOS - F.I 01/06/2012 - (3 a 3 m )</v>
          </cell>
          <cell r="G161" t="str">
            <v>EQUIPO TECNICO METODOLGICO</v>
          </cell>
          <cell r="H161" t="str">
            <v>METODOLOGO DEPORTIVO</v>
          </cell>
          <cell r="I161" t="str">
            <v>PROFESIONALES</v>
          </cell>
        </row>
        <row r="162">
          <cell r="A162" t="str">
            <v>07438740</v>
          </cell>
          <cell r="B162" t="str">
            <v>COLABORADOR</v>
          </cell>
          <cell r="C162" t="str">
            <v>LAURA LETICIA</v>
          </cell>
          <cell r="D162" t="str">
            <v>VIDAL BARRANTES</v>
          </cell>
          <cell r="E162" t="str">
            <v>lvidal@clubregatas.org.pe</v>
          </cell>
          <cell r="F162" t="str">
            <v>CHORRILLOS - F.I 01/03/2002 - (13 a 6 m )</v>
          </cell>
          <cell r="G162" t="str">
            <v>ACTIVIDADES CULTURALES</v>
          </cell>
          <cell r="H162" t="str">
            <v>SECRETARIA</v>
          </cell>
          <cell r="I162" t="str">
            <v>JEFE</v>
          </cell>
        </row>
        <row r="163">
          <cell r="A163" t="str">
            <v>15345651</v>
          </cell>
          <cell r="B163" t="str">
            <v>COLABORADOR</v>
          </cell>
          <cell r="C163" t="str">
            <v>MARLENE JUDITH</v>
          </cell>
          <cell r="D163" t="str">
            <v>SANTINI ALVARADO</v>
          </cell>
          <cell r="E163" t="str">
            <v>msantini@clubregatas.org.pe</v>
          </cell>
          <cell r="F163" t="str">
            <v>CHORRILLOS - F.I 01/06/1995 - (20 a 3 m )</v>
          </cell>
          <cell r="G163" t="str">
            <v>BUNGALOWS</v>
          </cell>
          <cell r="H163" t="str">
            <v>JEFE DE BUNGALOWS</v>
          </cell>
          <cell r="I163" t="str">
            <v>JEFE</v>
          </cell>
        </row>
        <row r="164">
          <cell r="A164" t="str">
            <v>40153427</v>
          </cell>
          <cell r="B164" t="str">
            <v>COLABORADOR</v>
          </cell>
          <cell r="C164" t="str">
            <v>CATHERINE</v>
          </cell>
          <cell r="D164" t="str">
            <v>RICHTERICH LAVEZZARI</v>
          </cell>
          <cell r="E164" t="str">
            <v>crichterich@clubregatas.org.pe</v>
          </cell>
          <cell r="F164" t="str">
            <v>CHORRILLOS - F.I 03/09/2012 - (3 a 0 m )</v>
          </cell>
          <cell r="G164" t="str">
            <v>CONCESIONES</v>
          </cell>
          <cell r="H164" t="str">
            <v>JEFE DE CONCESIONES</v>
          </cell>
          <cell r="I164" t="str">
            <v>JEFE</v>
          </cell>
        </row>
        <row r="165">
          <cell r="A165" t="str">
            <v>41297654</v>
          </cell>
          <cell r="B165" t="str">
            <v>COLABORADOR</v>
          </cell>
          <cell r="C165" t="str">
            <v>ANGIE ELIZABETH</v>
          </cell>
          <cell r="D165" t="str">
            <v>MEDINA DIONISIO</v>
          </cell>
          <cell r="E165" t="str">
            <v>amedina@clubregatas.org.pe</v>
          </cell>
          <cell r="F165" t="str">
            <v>CHORRILLOS - F.I 01/07/2012 - (3 a 2 m )</v>
          </cell>
          <cell r="G165" t="str">
            <v>EVENTOS ORGANIZACIONALES</v>
          </cell>
          <cell r="H165" t="str">
            <v>COORDINADOR DE EVENTOS</v>
          </cell>
          <cell r="I165" t="str">
            <v>JEFE</v>
          </cell>
        </row>
        <row r="166">
          <cell r="A166" t="str">
            <v>06636351</v>
          </cell>
          <cell r="B166" t="str">
            <v>COLABORADOR</v>
          </cell>
          <cell r="C166" t="str">
            <v>OLGA ROSARIO</v>
          </cell>
          <cell r="D166" t="str">
            <v>HEREDIA MATIENZO</v>
          </cell>
          <cell r="E166" t="str">
            <v>rheredia@clubregatas.org.pe</v>
          </cell>
          <cell r="F166" t="str">
            <v>CHORRILLOS - F.I 24/05/1983 - (32 a 3 m )</v>
          </cell>
          <cell r="G166" t="str">
            <v>REGISTRO DE ASOCIADOS</v>
          </cell>
          <cell r="H166" t="str">
            <v>JEFE REG.AL ASOCIADO</v>
          </cell>
          <cell r="I166" t="str">
            <v>JEFE</v>
          </cell>
        </row>
        <row r="167">
          <cell r="A167" t="str">
            <v>09345937</v>
          </cell>
          <cell r="B167" t="str">
            <v>COLABORADOR</v>
          </cell>
          <cell r="C167" t="str">
            <v>VICTOR MANUEL</v>
          </cell>
          <cell r="D167" t="str">
            <v>MURGA DIAZ</v>
          </cell>
          <cell r="E167">
            <v>0</v>
          </cell>
          <cell r="F167" t="str">
            <v>CHORRILLOS - F.I 01/06/2002 - (13 a 3 m )</v>
          </cell>
          <cell r="G167" t="str">
            <v>SERVICIO AL ASOCIADO</v>
          </cell>
          <cell r="H167" t="str">
            <v>CAJERO(A)</v>
          </cell>
          <cell r="I167" t="str">
            <v>PROFESIONALES</v>
          </cell>
        </row>
        <row r="168">
          <cell r="A168" t="str">
            <v>09352251</v>
          </cell>
          <cell r="B168" t="str">
            <v>COLABORADOR</v>
          </cell>
          <cell r="C168" t="str">
            <v>ENRIQUE EDUARDO</v>
          </cell>
          <cell r="D168" t="str">
            <v>NAVARRO HERRERA</v>
          </cell>
          <cell r="E168" t="str">
            <v>enavarro@clubregatas.org.pe</v>
          </cell>
          <cell r="F168" t="str">
            <v>CHORRILLOS - F.I 05/11/1998 - (16 a 10 m )</v>
          </cell>
          <cell r="G168" t="str">
            <v>SERVICIO AL ASOCIADO</v>
          </cell>
          <cell r="H168" t="str">
            <v>AUXILIAR</v>
          </cell>
          <cell r="I168" t="str">
            <v>PROFESIONALES</v>
          </cell>
        </row>
        <row r="169">
          <cell r="A169" t="str">
            <v>09488414</v>
          </cell>
          <cell r="B169" t="str">
            <v>COLABORADOR</v>
          </cell>
          <cell r="C169" t="str">
            <v>PATRICIA MATILDE</v>
          </cell>
          <cell r="D169" t="str">
            <v>ZAVALA CANCHO</v>
          </cell>
          <cell r="E169">
            <v>0</v>
          </cell>
          <cell r="F169" t="str">
            <v>CHORRILLOS - F.I 01/04/2002 - (13 a 5 m )</v>
          </cell>
          <cell r="G169" t="str">
            <v>SERVICIO AL ASOCIADO</v>
          </cell>
          <cell r="H169" t="str">
            <v>TELEOPERADORA</v>
          </cell>
          <cell r="I169" t="str">
            <v>PROFESIONALES</v>
          </cell>
        </row>
        <row r="170">
          <cell r="A170" t="str">
            <v>09748270</v>
          </cell>
          <cell r="B170" t="str">
            <v>COLABORADOR</v>
          </cell>
          <cell r="C170" t="str">
            <v>MADELEINE</v>
          </cell>
          <cell r="D170" t="str">
            <v>MORALES RUIZ</v>
          </cell>
          <cell r="E170" t="str">
            <v>mmorales@clubregatas.org.pe</v>
          </cell>
          <cell r="F170" t="str">
            <v>CHORRILLOS - F.I 01/04/1997 - (18 a 5 m )</v>
          </cell>
          <cell r="G170" t="str">
            <v>SERVICIO AL ASOCIADO</v>
          </cell>
          <cell r="H170" t="str">
            <v>SECRETARIA</v>
          </cell>
          <cell r="I170" t="str">
            <v>PROFESIONALES</v>
          </cell>
        </row>
        <row r="171">
          <cell r="A171" t="str">
            <v>10880180</v>
          </cell>
          <cell r="B171" t="str">
            <v>COLABORADOR</v>
          </cell>
          <cell r="C171" t="str">
            <v>MIRIAN RUTH</v>
          </cell>
          <cell r="D171" t="str">
            <v>TAFUR ALBERCA</v>
          </cell>
          <cell r="E171">
            <v>0</v>
          </cell>
          <cell r="F171" t="str">
            <v>CHORRILLOS - F.I 01/09/2006 - (9 a 0 m )</v>
          </cell>
          <cell r="G171" t="str">
            <v>SERVICIO AL ASOCIADO</v>
          </cell>
          <cell r="H171" t="str">
            <v>TELEOPERADORA</v>
          </cell>
          <cell r="I171" t="str">
            <v>PROFESIONALES</v>
          </cell>
        </row>
        <row r="172">
          <cell r="A172" t="str">
            <v>10881768</v>
          </cell>
          <cell r="B172" t="str">
            <v>COLABORADOR</v>
          </cell>
          <cell r="C172" t="str">
            <v>ROCIO SOLEDAD</v>
          </cell>
          <cell r="D172" t="str">
            <v>PAUCAS ESTRADA</v>
          </cell>
          <cell r="E172">
            <v>0</v>
          </cell>
          <cell r="F172" t="str">
            <v>CHORRILLOS - F.I 01/01/2012 - (3 a 8 m )</v>
          </cell>
          <cell r="G172" t="str">
            <v>SERVICIO AL ASOCIADO</v>
          </cell>
          <cell r="H172" t="str">
            <v>TELEOPERADORA</v>
          </cell>
          <cell r="I172" t="str">
            <v>PROFESIONALES</v>
          </cell>
        </row>
        <row r="173">
          <cell r="A173" t="str">
            <v>40333282</v>
          </cell>
          <cell r="B173" t="str">
            <v>COLABORADOR</v>
          </cell>
          <cell r="C173" t="str">
            <v>CHRISTIAN OMAR</v>
          </cell>
          <cell r="D173" t="str">
            <v>MONTERO BUSTILLOS</v>
          </cell>
          <cell r="E173" t="str">
            <v>cmontero@clubregatas.org.pe</v>
          </cell>
          <cell r="F173" t="str">
            <v>CHORRILLOS - F.I 01/04/2015 - (0 a 5 m )</v>
          </cell>
          <cell r="G173" t="str">
            <v>SERVICIO AL ASOCIADO</v>
          </cell>
          <cell r="H173" t="str">
            <v>ASISTENTE</v>
          </cell>
          <cell r="I173" t="str">
            <v>PROFESIONALES</v>
          </cell>
        </row>
        <row r="174">
          <cell r="A174" t="str">
            <v>10114970</v>
          </cell>
          <cell r="B174" t="str">
            <v>COLABORADOR</v>
          </cell>
          <cell r="C174" t="str">
            <v>OLGA YESENIA</v>
          </cell>
          <cell r="D174" t="str">
            <v>PORTALES TAPIA</v>
          </cell>
          <cell r="E174">
            <v>0</v>
          </cell>
          <cell r="F174" t="str">
            <v>CHORRILLOS - F.I 06/07/2015 - (0 a 2 m )</v>
          </cell>
          <cell r="G174" t="str">
            <v>SERVICIO AL ASOCIADO</v>
          </cell>
          <cell r="H174" t="str">
            <v>SECRETARIA</v>
          </cell>
          <cell r="I174" t="str">
            <v>PROFESIONALES</v>
          </cell>
        </row>
        <row r="175">
          <cell r="A175" t="str">
            <v>09382684</v>
          </cell>
          <cell r="B175" t="str">
            <v>COLABORADOR</v>
          </cell>
          <cell r="C175" t="str">
            <v>MARIA ALTEMIRA</v>
          </cell>
          <cell r="D175" t="str">
            <v>TELLO CAPELLA</v>
          </cell>
          <cell r="E175" t="str">
            <v>mtello@clubregatas.org.pe</v>
          </cell>
          <cell r="F175" t="str">
            <v>CHORRILLOS - F.I 13/11/2012 - (2 a 10 m )</v>
          </cell>
          <cell r="G175" t="str">
            <v>SERVICIOS GENERALES</v>
          </cell>
          <cell r="H175" t="str">
            <v>JEFE SERV.GLES.</v>
          </cell>
          <cell r="I175" t="str">
            <v>JEFE</v>
          </cell>
        </row>
        <row r="176">
          <cell r="A176" t="str">
            <v>06992774</v>
          </cell>
          <cell r="B176" t="str">
            <v>COLABORADOR</v>
          </cell>
          <cell r="C176" t="str">
            <v>JUAN CARLOS</v>
          </cell>
          <cell r="D176" t="str">
            <v>CHOQUE CHACON</v>
          </cell>
          <cell r="E176" t="str">
            <v>jchoque@clubregatas.org.pe</v>
          </cell>
          <cell r="F176" t="str">
            <v>SAN ANTONIO - F.I 01/12/1983 - (31 a 9 m )</v>
          </cell>
          <cell r="G176" t="str">
            <v>ADMINISTRACION FILIAL</v>
          </cell>
          <cell r="H176" t="str">
            <v>ASIST. DE PERSONAL</v>
          </cell>
          <cell r="I176" t="str">
            <v>PROFESIONALES</v>
          </cell>
        </row>
        <row r="177">
          <cell r="A177" t="str">
            <v>15443431</v>
          </cell>
          <cell r="B177" t="str">
            <v>COLABORADOR</v>
          </cell>
          <cell r="C177" t="str">
            <v>RAFAEL MARTIN</v>
          </cell>
          <cell r="D177" t="str">
            <v>MANCO GUERRERO</v>
          </cell>
          <cell r="E177" t="str">
            <v>rmanco@clubregatas.org.pe</v>
          </cell>
          <cell r="F177" t="str">
            <v>SAN ANTONIO - F.I 01/07/2002 - (13 a 2 m )</v>
          </cell>
          <cell r="G177" t="str">
            <v>MANTENIMIENTO</v>
          </cell>
          <cell r="H177" t="str">
            <v>SUPERV.DE MANTENIMIENTO</v>
          </cell>
          <cell r="I177" t="str">
            <v>PROFESIONALES</v>
          </cell>
        </row>
        <row r="178">
          <cell r="A178" t="str">
            <v>15865723</v>
          </cell>
          <cell r="B178" t="str">
            <v>COLABORADOR</v>
          </cell>
          <cell r="C178" t="str">
            <v>EDWIN EDWARD</v>
          </cell>
          <cell r="D178" t="str">
            <v>BLANCOS FIGUEROA</v>
          </cell>
          <cell r="E178" t="str">
            <v>eblancos@clubregatas.org.pe</v>
          </cell>
          <cell r="F178" t="str">
            <v>SAN ANTONIO - F.I 01/05/2014 - (1 a 4 m )</v>
          </cell>
          <cell r="G178" t="str">
            <v>MANTENIMIENTO</v>
          </cell>
          <cell r="H178" t="str">
            <v>SUPERINTENDENTE DE PLAYA</v>
          </cell>
          <cell r="I178" t="str">
            <v>PROFESIONALES</v>
          </cell>
        </row>
        <row r="179">
          <cell r="A179" t="str">
            <v>09260849</v>
          </cell>
          <cell r="B179" t="str">
            <v>COLABORADOR</v>
          </cell>
          <cell r="C179" t="str">
            <v>JOSE ALBERTO</v>
          </cell>
          <cell r="D179" t="str">
            <v>MALLMA CUARESMA</v>
          </cell>
          <cell r="E179" t="str">
            <v>jmallma@clubregatas.org.pe</v>
          </cell>
          <cell r="F179" t="str">
            <v>CHORRILLOS - F.I 16/12/1985 - (29 a 9 m )</v>
          </cell>
          <cell r="G179" t="str">
            <v>ACADEMIA Y EVENTOS DEPORTIVOS</v>
          </cell>
          <cell r="H179" t="str">
            <v>ENCARG. ACADEMIAS</v>
          </cell>
          <cell r="I179" t="str">
            <v>JEFE</v>
          </cell>
        </row>
        <row r="180">
          <cell r="A180" t="str">
            <v>06630698</v>
          </cell>
          <cell r="B180" t="str">
            <v>COLABORADOR</v>
          </cell>
          <cell r="C180" t="str">
            <v>SONIA GABRIELA</v>
          </cell>
          <cell r="D180" t="str">
            <v>MASIAS LUNA</v>
          </cell>
          <cell r="E180" t="str">
            <v>smasias@clubregatas.org.pe</v>
          </cell>
          <cell r="F180" t="str">
            <v>CHORRILLOS - F.I 15/10/1986 - (28 a 11 m )</v>
          </cell>
          <cell r="G180" t="str">
            <v>DEPORTES</v>
          </cell>
          <cell r="H180" t="str">
            <v>ASIST.DE DEPORTE</v>
          </cell>
          <cell r="I180" t="str">
            <v>PROFESIONALES</v>
          </cell>
        </row>
        <row r="181">
          <cell r="A181" t="str">
            <v>06777335</v>
          </cell>
          <cell r="B181" t="str">
            <v>COLABORADOR</v>
          </cell>
          <cell r="C181" t="str">
            <v>KELLY DEL PILAR</v>
          </cell>
          <cell r="D181" t="str">
            <v>CHIRINOS SAAVEDRA</v>
          </cell>
          <cell r="E181" t="str">
            <v>kchirinos@clubregatas.org.pe</v>
          </cell>
          <cell r="F181" t="str">
            <v>CHORRILLOS - F.I 01/05/1997 - (18 a 4 m )</v>
          </cell>
          <cell r="G181" t="str">
            <v>DEPORTES</v>
          </cell>
          <cell r="H181" t="str">
            <v>ASIST.DE DEPORTE</v>
          </cell>
          <cell r="I181" t="str">
            <v>PROFESIONALES</v>
          </cell>
        </row>
        <row r="182">
          <cell r="A182" t="str">
            <v>06985078</v>
          </cell>
          <cell r="B182" t="str">
            <v>COLABORADOR</v>
          </cell>
          <cell r="C182" t="str">
            <v>MARIA DEL ROSARIO</v>
          </cell>
          <cell r="D182" t="str">
            <v>HERRERA COLANGELLO</v>
          </cell>
          <cell r="E182" t="str">
            <v>rherrera@clubregatas.org.pe</v>
          </cell>
          <cell r="F182" t="str">
            <v>CHORRILLOS - F.I 01/06/1995 - (20 a 3 m )</v>
          </cell>
          <cell r="G182" t="str">
            <v>DEPORTES</v>
          </cell>
          <cell r="H182" t="str">
            <v>ASIST.DE DEPORTE</v>
          </cell>
          <cell r="I182" t="str">
            <v>PROFESIONALES</v>
          </cell>
        </row>
        <row r="183">
          <cell r="A183" t="str">
            <v>07213682</v>
          </cell>
          <cell r="B183" t="str">
            <v>COLABORADOR</v>
          </cell>
          <cell r="C183" t="str">
            <v>LYBE ANTONIO</v>
          </cell>
          <cell r="D183" t="str">
            <v>DIAZ TABOADA</v>
          </cell>
          <cell r="E183" t="str">
            <v>ldiaz@clubregatas.org.pe</v>
          </cell>
          <cell r="F183" t="str">
            <v>CHORRILLOS - F.I 01/04/2014 - (1 a 5 m )</v>
          </cell>
          <cell r="G183" t="str">
            <v>DEPORTES</v>
          </cell>
          <cell r="H183" t="str">
            <v>ASIST.DE DEPORTE</v>
          </cell>
          <cell r="I183" t="str">
            <v>PROFESIONALES</v>
          </cell>
        </row>
        <row r="184">
          <cell r="A184" t="str">
            <v>09273896</v>
          </cell>
          <cell r="B184" t="str">
            <v>COLABORADOR</v>
          </cell>
          <cell r="C184" t="str">
            <v>GUSTAVO ADOLFO</v>
          </cell>
          <cell r="D184" t="str">
            <v>BERROSPI LLANOS</v>
          </cell>
          <cell r="E184" t="str">
            <v>gberrospi@clubregatas.org.pe</v>
          </cell>
          <cell r="F184" t="str">
            <v>CHORRILLOS - F.I 01/11/2003 - (11 a 10 m )</v>
          </cell>
          <cell r="G184" t="str">
            <v>DEPORTES</v>
          </cell>
          <cell r="H184" t="str">
            <v>ANALISTA PROGRAMADOR</v>
          </cell>
          <cell r="I184" t="str">
            <v>PROFESIONALES</v>
          </cell>
        </row>
        <row r="185">
          <cell r="A185" t="str">
            <v>09510789</v>
          </cell>
          <cell r="B185" t="str">
            <v>COLABORADOR</v>
          </cell>
          <cell r="C185" t="str">
            <v>PEDRO</v>
          </cell>
          <cell r="D185" t="str">
            <v>ESPINOZA LLANTOY</v>
          </cell>
          <cell r="E185" t="str">
            <v>pespinoza@clubregatas.org.pe</v>
          </cell>
          <cell r="F185" t="str">
            <v>CHORRILLOS - F.I 01/06/2002 - (13 a 3 m )</v>
          </cell>
          <cell r="G185" t="str">
            <v>DEPORTES</v>
          </cell>
          <cell r="H185" t="str">
            <v>ASIST.DE DEPORTE</v>
          </cell>
          <cell r="I185" t="str">
            <v>PROFESIONALES</v>
          </cell>
        </row>
        <row r="186">
          <cell r="A186" t="str">
            <v>10219998</v>
          </cell>
          <cell r="B186" t="str">
            <v>COLABORADOR</v>
          </cell>
          <cell r="C186" t="str">
            <v>LUZ GISSELA</v>
          </cell>
          <cell r="D186" t="str">
            <v>CELI GUTIERREZ</v>
          </cell>
          <cell r="E186" t="str">
            <v>gceli@clubregatas.org.pe</v>
          </cell>
          <cell r="F186" t="str">
            <v>CHORRILLOS - F.I 01/04/1997 - (18 a 5 m )</v>
          </cell>
          <cell r="G186" t="str">
            <v>DEPORTES</v>
          </cell>
          <cell r="H186" t="str">
            <v>ASIST.DE DEPORTE</v>
          </cell>
          <cell r="I186" t="str">
            <v>PROFESIONALES</v>
          </cell>
        </row>
        <row r="187">
          <cell r="A187" t="str">
            <v>41482862</v>
          </cell>
          <cell r="B187" t="str">
            <v>COLABORADOR</v>
          </cell>
          <cell r="C187" t="str">
            <v>IVAN CHRISTIAN</v>
          </cell>
          <cell r="D187" t="str">
            <v>MENDIOLAZA CORNEJO</v>
          </cell>
          <cell r="E187" t="str">
            <v>imendiolaza@clubregatas.org.pe</v>
          </cell>
          <cell r="F187" t="str">
            <v>VILLA DEPORTIVA - F.I 16/06/2011 - (4 a 3 m )</v>
          </cell>
          <cell r="G187" t="str">
            <v>DEPORTES</v>
          </cell>
          <cell r="H187" t="str">
            <v>ASIST.DE DEPORTE</v>
          </cell>
          <cell r="I187" t="str">
            <v>PROFESIONALES</v>
          </cell>
        </row>
        <row r="188">
          <cell r="A188" t="str">
            <v>10150192</v>
          </cell>
          <cell r="B188" t="str">
            <v>COLABORADOR</v>
          </cell>
          <cell r="C188" t="str">
            <v>RAUL</v>
          </cell>
          <cell r="D188" t="str">
            <v>LOZADA VALDEZ</v>
          </cell>
          <cell r="E188" t="str">
            <v>rlozada@clubregatas.org.pe</v>
          </cell>
          <cell r="F188" t="str">
            <v>VILLA DEPORTIVA - F.I 01/01/2006 - (9 a 8 m )</v>
          </cell>
          <cell r="G188" t="str">
            <v>DEPORTES</v>
          </cell>
          <cell r="H188" t="str">
            <v>ASIST.DE DEPORTE</v>
          </cell>
          <cell r="I188" t="str">
            <v>PROFESIONALES</v>
          </cell>
        </row>
        <row r="189">
          <cell r="A189" t="str">
            <v>000559221</v>
          </cell>
          <cell r="B189" t="str">
            <v>COLABORADOR</v>
          </cell>
          <cell r="C189" t="str">
            <v>LIVAN</v>
          </cell>
          <cell r="D189" t="str">
            <v>RAMOS DANGER</v>
          </cell>
          <cell r="E189" t="str">
            <v>lramos@clubregatas.org.pe</v>
          </cell>
          <cell r="F189" t="str">
            <v>VILLA DEPORTIVA - F.I 13/02/2009 - (6 a 7 m )</v>
          </cell>
          <cell r="G189" t="str">
            <v>EQUIPO TECNICO METODOLGICO</v>
          </cell>
          <cell r="H189" t="str">
            <v>COORDINAR DE DEPORTES</v>
          </cell>
          <cell r="I189" t="str">
            <v>PROFESIONALES</v>
          </cell>
        </row>
        <row r="190">
          <cell r="A190" t="str">
            <v>43537317</v>
          </cell>
          <cell r="B190" t="str">
            <v>COLABORADOR</v>
          </cell>
          <cell r="C190" t="str">
            <v>RAUL DIEGO</v>
          </cell>
          <cell r="D190" t="str">
            <v>VILLANUEVA LOPEZ</v>
          </cell>
          <cell r="E190" t="str">
            <v>rvillanueva@clubregatas.org.pe</v>
          </cell>
          <cell r="F190" t="str">
            <v>CHORRILLOS - F.I 05/05/2014 - (1 a 4 m )</v>
          </cell>
          <cell r="G190" t="str">
            <v>EQUIPO TECNICO METODOLGICO</v>
          </cell>
          <cell r="H190" t="str">
            <v>METODOLOGO DEPORTIVO</v>
          </cell>
          <cell r="I190" t="str">
            <v>JEFE</v>
          </cell>
        </row>
        <row r="191">
          <cell r="A191" t="str">
            <v>10326034</v>
          </cell>
          <cell r="B191" t="str">
            <v>COLABORADOR</v>
          </cell>
          <cell r="C191" t="str">
            <v>NIELSEN MIGUEL</v>
          </cell>
          <cell r="D191" t="str">
            <v>TAPIA ESCARCENA</v>
          </cell>
          <cell r="E191" t="str">
            <v>ntapia@clubregatas.org.pe</v>
          </cell>
          <cell r="F191" t="str">
            <v>CHORRILLOS - F.I 01/10/1999 - (15 a 11 m )</v>
          </cell>
          <cell r="G191" t="str">
            <v>MEDICINA DEPORTIVA</v>
          </cell>
          <cell r="H191" t="str">
            <v>JEFE DEL DPTO. MEDICO</v>
          </cell>
          <cell r="I191" t="str">
            <v>JEFE</v>
          </cell>
        </row>
        <row r="192">
          <cell r="A192" t="str">
            <v>06990453</v>
          </cell>
          <cell r="B192" t="str">
            <v>COLABORADOR</v>
          </cell>
          <cell r="C192" t="str">
            <v>OSCAR PEDRO</v>
          </cell>
          <cell r="D192" t="str">
            <v>DORADO JARAMILLO</v>
          </cell>
          <cell r="E192" t="str">
            <v>nautico@clubregatas.org.pe</v>
          </cell>
          <cell r="F192" t="str">
            <v>CHORRILLOS - F.I 14/04/1979 - (36 a 5 m )</v>
          </cell>
          <cell r="G192" t="str">
            <v>NAUTICO</v>
          </cell>
          <cell r="H192" t="str">
            <v>CONTRAMAESTRE</v>
          </cell>
          <cell r="I192" t="str">
            <v>JEFE</v>
          </cell>
        </row>
        <row r="193">
          <cell r="A193" t="str">
            <v>25771701</v>
          </cell>
          <cell r="B193" t="str">
            <v>COLABORADOR</v>
          </cell>
          <cell r="C193" t="str">
            <v>JUAN EDUARDO</v>
          </cell>
          <cell r="D193" t="str">
            <v>ZEPPILLI DIAZ</v>
          </cell>
          <cell r="E193" t="str">
            <v>ezeppilli@clubregatas.org.pe</v>
          </cell>
          <cell r="F193" t="str">
            <v>CHORRILLOS - F.I 01/04/2004 - (11 a 5 m )</v>
          </cell>
          <cell r="G193" t="str">
            <v>URGENCIAS MEDICAS</v>
          </cell>
          <cell r="H193" t="str">
            <v>JEFE URGENC-MEDICINA</v>
          </cell>
          <cell r="I193" t="str">
            <v>JEFE</v>
          </cell>
        </row>
        <row r="194">
          <cell r="A194" t="str">
            <v>09488183</v>
          </cell>
          <cell r="B194" t="str">
            <v>COLABORADOR</v>
          </cell>
          <cell r="C194" t="str">
            <v>CARMELA SANDRA</v>
          </cell>
          <cell r="D194" t="str">
            <v>URIARTE CAÑA</v>
          </cell>
          <cell r="E194" t="str">
            <v>urgmed@clubregatas.org.pe</v>
          </cell>
          <cell r="F194" t="str">
            <v>CHORRILLOS - F.I 16/03/1997 - (18 a 6 m )</v>
          </cell>
          <cell r="G194" t="str">
            <v>URGENCIAS MEDICAS</v>
          </cell>
          <cell r="H194" t="str">
            <v>ASIST.ADMINISTRATIVO</v>
          </cell>
          <cell r="I194" t="str">
            <v>PROFESIONALES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H11" sqref="H11"/>
    </sheetView>
  </sheetViews>
  <sheetFormatPr baseColWidth="10" defaultRowHeight="15" x14ac:dyDescent="0.25"/>
  <sheetData>
    <row r="1" spans="1:5" x14ac:dyDescent="0.25">
      <c r="A1" s="1" t="s">
        <v>3</v>
      </c>
      <c r="B1" s="1" t="s">
        <v>0</v>
      </c>
      <c r="C1" s="1" t="s">
        <v>4</v>
      </c>
      <c r="D1" s="1" t="s">
        <v>1</v>
      </c>
      <c r="E1" s="1" t="s">
        <v>2</v>
      </c>
    </row>
    <row r="2" spans="1:5" x14ac:dyDescent="0.25">
      <c r="A2" s="2" t="s">
        <v>212</v>
      </c>
      <c r="B2" s="2" t="s">
        <v>153</v>
      </c>
      <c r="C2" s="3" t="s">
        <v>9</v>
      </c>
      <c r="D2" s="4" t="s">
        <v>10</v>
      </c>
      <c r="E2" s="4" t="s">
        <v>184</v>
      </c>
    </row>
    <row r="3" spans="1:5" x14ac:dyDescent="0.25">
      <c r="A3" s="2" t="s">
        <v>213</v>
      </c>
      <c r="B3" s="2" t="s">
        <v>155</v>
      </c>
      <c r="C3" s="3" t="s">
        <v>9</v>
      </c>
      <c r="D3" s="4" t="s">
        <v>10</v>
      </c>
      <c r="E3" s="4" t="s">
        <v>184</v>
      </c>
    </row>
    <row r="4" spans="1:5" x14ac:dyDescent="0.25">
      <c r="A4" s="2" t="s">
        <v>214</v>
      </c>
      <c r="B4" s="2" t="s">
        <v>159</v>
      </c>
      <c r="C4" s="3" t="s">
        <v>9</v>
      </c>
      <c r="D4" s="4" t="s">
        <v>10</v>
      </c>
      <c r="E4" s="4" t="s">
        <v>184</v>
      </c>
    </row>
    <row r="5" spans="1:5" x14ac:dyDescent="0.25">
      <c r="A5" s="2" t="s">
        <v>199</v>
      </c>
      <c r="B5" s="2" t="s">
        <v>160</v>
      </c>
      <c r="C5" s="3" t="s">
        <v>9</v>
      </c>
      <c r="D5" s="4" t="s">
        <v>10</v>
      </c>
      <c r="E5" s="4" t="s">
        <v>184</v>
      </c>
    </row>
    <row r="6" spans="1:5" x14ac:dyDescent="0.25">
      <c r="A6" s="2" t="s">
        <v>215</v>
      </c>
      <c r="B6" s="2" t="s">
        <v>70</v>
      </c>
      <c r="C6" s="3" t="s">
        <v>9</v>
      </c>
      <c r="D6" s="4" t="s">
        <v>10</v>
      </c>
      <c r="E6" s="4" t="s">
        <v>184</v>
      </c>
    </row>
    <row r="7" spans="1:5" x14ac:dyDescent="0.25">
      <c r="A7" s="2" t="s">
        <v>216</v>
      </c>
      <c r="B7" s="2" t="s">
        <v>161</v>
      </c>
      <c r="C7" s="3" t="s">
        <v>9</v>
      </c>
      <c r="D7" s="4" t="s">
        <v>10</v>
      </c>
      <c r="E7" s="4" t="s">
        <v>184</v>
      </c>
    </row>
    <row r="8" spans="1:5" x14ac:dyDescent="0.25">
      <c r="A8" s="2" t="s">
        <v>217</v>
      </c>
      <c r="B8" s="2" t="s">
        <v>162</v>
      </c>
      <c r="C8" s="3" t="s">
        <v>9</v>
      </c>
      <c r="D8" s="4" t="s">
        <v>10</v>
      </c>
      <c r="E8" s="4" t="s">
        <v>184</v>
      </c>
    </row>
    <row r="9" spans="1:5" x14ac:dyDescent="0.25">
      <c r="A9" s="2" t="s">
        <v>209</v>
      </c>
      <c r="B9" s="2" t="s">
        <v>163</v>
      </c>
      <c r="C9" s="3" t="s">
        <v>9</v>
      </c>
      <c r="D9" s="4" t="s">
        <v>10</v>
      </c>
      <c r="E9" s="4" t="s">
        <v>184</v>
      </c>
    </row>
    <row r="10" spans="1:5" x14ac:dyDescent="0.25">
      <c r="A10" s="2" t="s">
        <v>192</v>
      </c>
      <c r="B10" s="2" t="s">
        <v>164</v>
      </c>
      <c r="C10" s="3" t="s">
        <v>9</v>
      </c>
      <c r="D10" s="4" t="s">
        <v>10</v>
      </c>
      <c r="E10" s="4" t="s">
        <v>184</v>
      </c>
    </row>
    <row r="11" spans="1:5" x14ac:dyDescent="0.25">
      <c r="A11" s="2" t="s">
        <v>218</v>
      </c>
      <c r="B11" s="2" t="s">
        <v>70</v>
      </c>
      <c r="C11" s="3" t="s">
        <v>9</v>
      </c>
      <c r="D11" s="4" t="s">
        <v>10</v>
      </c>
      <c r="E11" s="4" t="s">
        <v>184</v>
      </c>
    </row>
    <row r="12" spans="1:5" x14ac:dyDescent="0.25">
      <c r="A12" s="2" t="s">
        <v>187</v>
      </c>
      <c r="B12" s="2" t="s">
        <v>165</v>
      </c>
      <c r="C12" s="3" t="s">
        <v>9</v>
      </c>
      <c r="D12" s="4" t="s">
        <v>10</v>
      </c>
      <c r="E12" s="4" t="s">
        <v>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A20" sqref="A20"/>
    </sheetView>
  </sheetViews>
  <sheetFormatPr baseColWidth="10" defaultRowHeight="15" x14ac:dyDescent="0.25"/>
  <sheetData>
    <row r="1" spans="1:5" x14ac:dyDescent="0.25">
      <c r="A1" s="1" t="s">
        <v>3</v>
      </c>
      <c r="B1" s="1" t="s">
        <v>0</v>
      </c>
      <c r="C1" s="1" t="s">
        <v>4</v>
      </c>
      <c r="D1" s="1" t="s">
        <v>1</v>
      </c>
      <c r="E1" s="1" t="s">
        <v>2</v>
      </c>
    </row>
    <row r="2" spans="1:5" x14ac:dyDescent="0.25">
      <c r="A2" s="2" t="s">
        <v>186</v>
      </c>
      <c r="B2" s="2" t="s">
        <v>45</v>
      </c>
      <c r="C2" s="3" t="s">
        <v>187</v>
      </c>
      <c r="D2" s="4" t="s">
        <v>165</v>
      </c>
      <c r="E2" s="4" t="s">
        <v>184</v>
      </c>
    </row>
    <row r="3" spans="1:5" x14ac:dyDescent="0.25">
      <c r="A3" s="2" t="s">
        <v>188</v>
      </c>
      <c r="B3" s="2" t="s">
        <v>47</v>
      </c>
      <c r="C3" s="3" t="s">
        <v>187</v>
      </c>
      <c r="D3" s="4" t="s">
        <v>165</v>
      </c>
      <c r="E3" s="4" t="s">
        <v>184</v>
      </c>
    </row>
    <row r="4" spans="1:5" x14ac:dyDescent="0.25">
      <c r="A4" s="2" t="s">
        <v>189</v>
      </c>
      <c r="B4" s="2" t="s">
        <v>52</v>
      </c>
      <c r="C4" s="3" t="s">
        <v>187</v>
      </c>
      <c r="D4" s="4" t="s">
        <v>165</v>
      </c>
      <c r="E4" s="4" t="s">
        <v>184</v>
      </c>
    </row>
    <row r="5" spans="1:5" x14ac:dyDescent="0.25">
      <c r="A5" s="2" t="s">
        <v>190</v>
      </c>
      <c r="B5" s="2" t="s">
        <v>54</v>
      </c>
      <c r="C5" s="3" t="s">
        <v>187</v>
      </c>
      <c r="D5" s="4" t="s">
        <v>165</v>
      </c>
      <c r="E5" s="4" t="s">
        <v>184</v>
      </c>
    </row>
    <row r="6" spans="1:5" x14ac:dyDescent="0.25">
      <c r="A6" s="2" t="s">
        <v>191</v>
      </c>
      <c r="B6" s="2" t="s">
        <v>55</v>
      </c>
      <c r="C6" s="3" t="s">
        <v>192</v>
      </c>
      <c r="D6" s="4" t="s">
        <v>164</v>
      </c>
      <c r="E6" s="4" t="s">
        <v>184</v>
      </c>
    </row>
    <row r="7" spans="1:5" x14ac:dyDescent="0.25">
      <c r="A7" s="2" t="s">
        <v>193</v>
      </c>
      <c r="B7" s="2" t="s">
        <v>56</v>
      </c>
      <c r="C7" s="3" t="s">
        <v>192</v>
      </c>
      <c r="D7" s="4" t="s">
        <v>164</v>
      </c>
      <c r="E7" s="4" t="s">
        <v>184</v>
      </c>
    </row>
    <row r="8" spans="1:5" x14ac:dyDescent="0.25">
      <c r="A8" s="2" t="s">
        <v>194</v>
      </c>
      <c r="B8" s="2" t="s">
        <v>59</v>
      </c>
      <c r="C8" s="3" t="s">
        <v>192</v>
      </c>
      <c r="D8" s="4" t="s">
        <v>164</v>
      </c>
      <c r="E8" s="4" t="s">
        <v>184</v>
      </c>
    </row>
    <row r="9" spans="1:5" x14ac:dyDescent="0.25">
      <c r="A9" s="2" t="s">
        <v>195</v>
      </c>
      <c r="B9" s="2" t="s">
        <v>65</v>
      </c>
      <c r="C9" s="3" t="s">
        <v>192</v>
      </c>
      <c r="D9" s="4" t="s">
        <v>164</v>
      </c>
      <c r="E9" s="4" t="s">
        <v>184</v>
      </c>
    </row>
    <row r="10" spans="1:5" x14ac:dyDescent="0.25">
      <c r="A10" s="2" t="s">
        <v>196</v>
      </c>
      <c r="B10" s="2" t="s">
        <v>66</v>
      </c>
      <c r="C10" s="3" t="s">
        <v>192</v>
      </c>
      <c r="D10" s="4" t="s">
        <v>164</v>
      </c>
      <c r="E10" s="4" t="s">
        <v>184</v>
      </c>
    </row>
    <row r="11" spans="1:5" x14ac:dyDescent="0.25">
      <c r="A11" s="2" t="s">
        <v>197</v>
      </c>
      <c r="B11" s="2" t="s">
        <v>68</v>
      </c>
      <c r="C11" s="3" t="s">
        <v>192</v>
      </c>
      <c r="D11" s="4" t="s">
        <v>164</v>
      </c>
      <c r="E11" s="4" t="s">
        <v>184</v>
      </c>
    </row>
    <row r="12" spans="1:5" x14ac:dyDescent="0.25">
      <c r="A12" s="2" t="s">
        <v>198</v>
      </c>
      <c r="B12" s="2" t="s">
        <v>75</v>
      </c>
      <c r="C12" s="3" t="s">
        <v>199</v>
      </c>
      <c r="D12" s="4" t="s">
        <v>160</v>
      </c>
      <c r="E12" s="4" t="s">
        <v>184</v>
      </c>
    </row>
    <row r="13" spans="1:5" x14ac:dyDescent="0.25">
      <c r="A13" s="2" t="s">
        <v>200</v>
      </c>
      <c r="B13" s="2" t="s">
        <v>76</v>
      </c>
      <c r="C13" s="3" t="s">
        <v>199</v>
      </c>
      <c r="D13" s="4" t="s">
        <v>160</v>
      </c>
      <c r="E13" s="4" t="s">
        <v>184</v>
      </c>
    </row>
    <row r="14" spans="1:5" x14ac:dyDescent="0.25">
      <c r="A14" s="2" t="s">
        <v>201</v>
      </c>
      <c r="B14" s="2" t="s">
        <v>78</v>
      </c>
      <c r="C14" s="3" t="s">
        <v>199</v>
      </c>
      <c r="D14" s="4" t="s">
        <v>160</v>
      </c>
      <c r="E14" s="4" t="s">
        <v>184</v>
      </c>
    </row>
    <row r="15" spans="1:5" x14ac:dyDescent="0.25">
      <c r="A15" s="2" t="s">
        <v>202</v>
      </c>
      <c r="B15" s="2" t="s">
        <v>80</v>
      </c>
      <c r="C15" s="3" t="s">
        <v>199</v>
      </c>
      <c r="D15" s="4" t="s">
        <v>160</v>
      </c>
      <c r="E15" s="4" t="s">
        <v>184</v>
      </c>
    </row>
    <row r="16" spans="1:5" x14ac:dyDescent="0.25">
      <c r="A16" s="2" t="s">
        <v>203</v>
      </c>
      <c r="B16" s="2" t="s">
        <v>106</v>
      </c>
      <c r="C16" s="3" t="s">
        <v>204</v>
      </c>
      <c r="D16" s="4" t="s">
        <v>158</v>
      </c>
      <c r="E16" s="4" t="s">
        <v>184</v>
      </c>
    </row>
    <row r="17" spans="1:5" x14ac:dyDescent="0.25">
      <c r="A17" s="2" t="s">
        <v>205</v>
      </c>
      <c r="B17" s="2" t="s">
        <v>123</v>
      </c>
      <c r="C17" s="3" t="s">
        <v>9</v>
      </c>
      <c r="D17" s="4" t="s">
        <v>10</v>
      </c>
      <c r="E17" s="4" t="s">
        <v>184</v>
      </c>
    </row>
    <row r="18" spans="1:5" x14ac:dyDescent="0.25">
      <c r="A18" s="2" t="s">
        <v>206</v>
      </c>
      <c r="B18" s="2" t="s">
        <v>141</v>
      </c>
      <c r="C18" s="3" t="s">
        <v>9</v>
      </c>
      <c r="D18" s="4" t="s">
        <v>10</v>
      </c>
      <c r="E18" s="4" t="s">
        <v>184</v>
      </c>
    </row>
    <row r="19" spans="1:5" x14ac:dyDescent="0.25">
      <c r="A19" s="2" t="s">
        <v>207</v>
      </c>
      <c r="B19" s="2" t="s">
        <v>156</v>
      </c>
      <c r="C19" s="3" t="s">
        <v>9</v>
      </c>
      <c r="D19" s="4" t="s">
        <v>10</v>
      </c>
      <c r="E19" s="4" t="s">
        <v>184</v>
      </c>
    </row>
    <row r="20" spans="1:5" x14ac:dyDescent="0.25">
      <c r="A20" s="2" t="s">
        <v>204</v>
      </c>
      <c r="B20" s="2" t="s">
        <v>158</v>
      </c>
      <c r="C20" s="3" t="s">
        <v>9</v>
      </c>
      <c r="D20" s="4" t="s">
        <v>10</v>
      </c>
      <c r="E20" s="4" t="s">
        <v>184</v>
      </c>
    </row>
    <row r="21" spans="1:5" x14ac:dyDescent="0.25">
      <c r="A21" s="2" t="s">
        <v>208</v>
      </c>
      <c r="B21" s="2" t="s">
        <v>173</v>
      </c>
      <c r="C21" s="3" t="s">
        <v>209</v>
      </c>
      <c r="D21" s="4" t="s">
        <v>163</v>
      </c>
      <c r="E21" s="4" t="s">
        <v>184</v>
      </c>
    </row>
    <row r="22" spans="1:5" x14ac:dyDescent="0.25">
      <c r="A22" s="2" t="s">
        <v>210</v>
      </c>
      <c r="B22" s="2" t="s">
        <v>174</v>
      </c>
      <c r="C22" s="3" t="s">
        <v>209</v>
      </c>
      <c r="D22" s="4" t="s">
        <v>163</v>
      </c>
      <c r="E22" s="4" t="s">
        <v>184</v>
      </c>
    </row>
    <row r="23" spans="1:5" x14ac:dyDescent="0.25">
      <c r="A23" s="2" t="s">
        <v>211</v>
      </c>
      <c r="B23" s="2" t="s">
        <v>175</v>
      </c>
      <c r="C23" s="3" t="s">
        <v>209</v>
      </c>
      <c r="D23" s="4" t="s">
        <v>163</v>
      </c>
      <c r="E23" s="4" t="s">
        <v>184</v>
      </c>
    </row>
    <row r="24" spans="1:5" x14ac:dyDescent="0.25">
      <c r="A24" s="2" t="s">
        <v>5</v>
      </c>
      <c r="B24" s="2" t="s">
        <v>7</v>
      </c>
      <c r="C24" s="3" t="s">
        <v>9</v>
      </c>
      <c r="D24" s="4" t="s">
        <v>10</v>
      </c>
      <c r="E24" s="4" t="s">
        <v>184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0"/>
  <sheetViews>
    <sheetView topLeftCell="A142" workbookViewId="0">
      <selection activeCell="A160" sqref="A160:E160"/>
    </sheetView>
  </sheetViews>
  <sheetFormatPr baseColWidth="10" defaultRowHeight="15" x14ac:dyDescent="0.25"/>
  <sheetData>
    <row r="1" spans="1:5" x14ac:dyDescent="0.25">
      <c r="A1" s="1" t="s">
        <v>3</v>
      </c>
      <c r="B1" s="1" t="s">
        <v>0</v>
      </c>
      <c r="C1" s="1" t="s">
        <v>4</v>
      </c>
      <c r="D1" s="1" t="s">
        <v>1</v>
      </c>
      <c r="E1" s="1" t="s">
        <v>2</v>
      </c>
    </row>
    <row r="2" spans="1:5" x14ac:dyDescent="0.25">
      <c r="A2" s="2" t="s">
        <v>219</v>
      </c>
      <c r="B2" s="2" t="s">
        <v>11</v>
      </c>
      <c r="C2" s="3" t="s">
        <v>207</v>
      </c>
      <c r="D2" s="4" t="s">
        <v>156</v>
      </c>
      <c r="E2" s="4" t="s">
        <v>184</v>
      </c>
    </row>
    <row r="3" spans="1:5" x14ac:dyDescent="0.25">
      <c r="A3" s="2" t="s">
        <v>220</v>
      </c>
      <c r="B3" s="2" t="s">
        <v>12</v>
      </c>
      <c r="C3" s="3" t="s">
        <v>207</v>
      </c>
      <c r="D3" s="4" t="s">
        <v>156</v>
      </c>
      <c r="E3" s="4" t="s">
        <v>184</v>
      </c>
    </row>
    <row r="4" spans="1:5" x14ac:dyDescent="0.25">
      <c r="A4" s="2" t="s">
        <v>221</v>
      </c>
      <c r="B4" s="2" t="s">
        <v>13</v>
      </c>
      <c r="C4" s="3" t="s">
        <v>207</v>
      </c>
      <c r="D4" s="4" t="s">
        <v>156</v>
      </c>
      <c r="E4" s="4" t="s">
        <v>184</v>
      </c>
    </row>
    <row r="5" spans="1:5" x14ac:dyDescent="0.25">
      <c r="A5" s="2" t="s">
        <v>222</v>
      </c>
      <c r="B5" s="2" t="s">
        <v>14</v>
      </c>
      <c r="C5" s="3" t="s">
        <v>207</v>
      </c>
      <c r="D5" s="4" t="s">
        <v>156</v>
      </c>
      <c r="E5" s="4" t="s">
        <v>184</v>
      </c>
    </row>
    <row r="6" spans="1:5" x14ac:dyDescent="0.25">
      <c r="A6" s="2" t="s">
        <v>223</v>
      </c>
      <c r="B6" s="2" t="s">
        <v>15</v>
      </c>
      <c r="C6" s="3" t="s">
        <v>197</v>
      </c>
      <c r="D6" s="4" t="s">
        <v>68</v>
      </c>
      <c r="E6" s="4" t="s">
        <v>184</v>
      </c>
    </row>
    <row r="7" spans="1:5" x14ac:dyDescent="0.25">
      <c r="A7" s="2" t="s">
        <v>224</v>
      </c>
      <c r="B7" s="2" t="s">
        <v>16</v>
      </c>
      <c r="C7" s="3" t="s">
        <v>197</v>
      </c>
      <c r="D7" s="4" t="s">
        <v>68</v>
      </c>
      <c r="E7" s="4" t="s">
        <v>184</v>
      </c>
    </row>
    <row r="8" spans="1:5" x14ac:dyDescent="0.25">
      <c r="A8" s="2" t="s">
        <v>225</v>
      </c>
      <c r="B8" s="2" t="s">
        <v>17</v>
      </c>
      <c r="C8" s="3" t="s">
        <v>196</v>
      </c>
      <c r="D8" s="4" t="s">
        <v>66</v>
      </c>
      <c r="E8" s="4" t="s">
        <v>184</v>
      </c>
    </row>
    <row r="9" spans="1:5" x14ac:dyDescent="0.25">
      <c r="A9" s="2" t="s">
        <v>226</v>
      </c>
      <c r="B9" s="2" t="s">
        <v>18</v>
      </c>
      <c r="C9" s="3" t="s">
        <v>196</v>
      </c>
      <c r="D9" s="4" t="s">
        <v>66</v>
      </c>
      <c r="E9" s="4" t="s">
        <v>184</v>
      </c>
    </row>
    <row r="10" spans="1:5" x14ac:dyDescent="0.25">
      <c r="A10" s="2" t="s">
        <v>227</v>
      </c>
      <c r="B10" s="2" t="s">
        <v>19</v>
      </c>
      <c r="C10" s="3" t="s">
        <v>196</v>
      </c>
      <c r="D10" s="4" t="s">
        <v>66</v>
      </c>
      <c r="E10" s="4" t="s">
        <v>184</v>
      </c>
    </row>
    <row r="11" spans="1:5" x14ac:dyDescent="0.25">
      <c r="A11" s="2" t="s">
        <v>228</v>
      </c>
      <c r="B11" s="2" t="s">
        <v>20</v>
      </c>
      <c r="C11" s="3" t="s">
        <v>202</v>
      </c>
      <c r="D11" s="4" t="s">
        <v>80</v>
      </c>
      <c r="E11" s="4" t="s">
        <v>184</v>
      </c>
    </row>
    <row r="12" spans="1:5" x14ac:dyDescent="0.25">
      <c r="A12" s="2" t="s">
        <v>229</v>
      </c>
      <c r="B12" s="2" t="s">
        <v>21</v>
      </c>
      <c r="C12" s="3" t="s">
        <v>202</v>
      </c>
      <c r="D12" s="4" t="s">
        <v>80</v>
      </c>
      <c r="E12" s="4" t="s">
        <v>184</v>
      </c>
    </row>
    <row r="13" spans="1:5" x14ac:dyDescent="0.25">
      <c r="A13" s="2" t="s">
        <v>230</v>
      </c>
      <c r="B13" s="2" t="s">
        <v>22</v>
      </c>
      <c r="C13" s="3" t="s">
        <v>202</v>
      </c>
      <c r="D13" s="4" t="s">
        <v>80</v>
      </c>
      <c r="E13" s="4" t="s">
        <v>184</v>
      </c>
    </row>
    <row r="14" spans="1:5" x14ac:dyDescent="0.25">
      <c r="A14" s="2" t="s">
        <v>231</v>
      </c>
      <c r="B14" s="2" t="s">
        <v>23</v>
      </c>
      <c r="C14" s="3" t="s">
        <v>217</v>
      </c>
      <c r="D14" s="4" t="s">
        <v>162</v>
      </c>
      <c r="E14" s="4" t="s">
        <v>184</v>
      </c>
    </row>
    <row r="15" spans="1:5" x14ac:dyDescent="0.25">
      <c r="A15" s="2" t="s">
        <v>232</v>
      </c>
      <c r="B15" s="2" t="s">
        <v>24</v>
      </c>
      <c r="C15" s="3" t="s">
        <v>217</v>
      </c>
      <c r="D15" s="4" t="s">
        <v>162</v>
      </c>
      <c r="E15" s="4" t="s">
        <v>184</v>
      </c>
    </row>
    <row r="16" spans="1:5" x14ac:dyDescent="0.25">
      <c r="A16" s="2" t="s">
        <v>233</v>
      </c>
      <c r="B16" s="2" t="s">
        <v>25</v>
      </c>
      <c r="C16" s="3" t="s">
        <v>217</v>
      </c>
      <c r="D16" s="4" t="s">
        <v>162</v>
      </c>
      <c r="E16" s="4" t="s">
        <v>184</v>
      </c>
    </row>
    <row r="17" spans="1:5" x14ac:dyDescent="0.25">
      <c r="A17" s="2" t="s">
        <v>234</v>
      </c>
      <c r="B17" s="2" t="s">
        <v>26</v>
      </c>
      <c r="C17" s="3" t="s">
        <v>217</v>
      </c>
      <c r="D17" s="4" t="s">
        <v>162</v>
      </c>
      <c r="E17" s="4" t="s">
        <v>184</v>
      </c>
    </row>
    <row r="18" spans="1:5" x14ac:dyDescent="0.25">
      <c r="A18" s="2" t="s">
        <v>235</v>
      </c>
      <c r="B18" s="2" t="s">
        <v>27</v>
      </c>
      <c r="C18" s="3" t="s">
        <v>217</v>
      </c>
      <c r="D18" s="4" t="s">
        <v>162</v>
      </c>
      <c r="E18" s="4" t="s">
        <v>184</v>
      </c>
    </row>
    <row r="19" spans="1:5" x14ac:dyDescent="0.25">
      <c r="A19" s="2" t="s">
        <v>236</v>
      </c>
      <c r="B19" s="2" t="s">
        <v>28</v>
      </c>
      <c r="C19" s="3" t="s">
        <v>217</v>
      </c>
      <c r="D19" s="4" t="s">
        <v>162</v>
      </c>
      <c r="E19" s="4" t="s">
        <v>184</v>
      </c>
    </row>
    <row r="20" spans="1:5" x14ac:dyDescent="0.25">
      <c r="A20" s="2" t="s">
        <v>237</v>
      </c>
      <c r="B20" s="2" t="s">
        <v>29</v>
      </c>
      <c r="C20" s="3" t="s">
        <v>201</v>
      </c>
      <c r="D20" s="4" t="s">
        <v>78</v>
      </c>
      <c r="E20" s="4" t="s">
        <v>184</v>
      </c>
    </row>
    <row r="21" spans="1:5" x14ac:dyDescent="0.25">
      <c r="A21" s="2" t="s">
        <v>238</v>
      </c>
      <c r="B21" s="2" t="s">
        <v>30</v>
      </c>
      <c r="C21" s="3" t="s">
        <v>201</v>
      </c>
      <c r="D21" s="4" t="s">
        <v>78</v>
      </c>
      <c r="E21" s="4" t="s">
        <v>184</v>
      </c>
    </row>
    <row r="22" spans="1:5" x14ac:dyDescent="0.25">
      <c r="A22" s="2" t="s">
        <v>239</v>
      </c>
      <c r="B22" s="2" t="s">
        <v>31</v>
      </c>
      <c r="C22" s="3" t="s">
        <v>201</v>
      </c>
      <c r="D22" s="4" t="s">
        <v>78</v>
      </c>
      <c r="E22" s="4" t="s">
        <v>184</v>
      </c>
    </row>
    <row r="23" spans="1:5" x14ac:dyDescent="0.25">
      <c r="A23" s="2" t="s">
        <v>240</v>
      </c>
      <c r="B23" s="2" t="s">
        <v>32</v>
      </c>
      <c r="C23" s="3" t="s">
        <v>188</v>
      </c>
      <c r="D23" s="4" t="s">
        <v>47</v>
      </c>
      <c r="E23" s="4" t="s">
        <v>184</v>
      </c>
    </row>
    <row r="24" spans="1:5" x14ac:dyDescent="0.25">
      <c r="A24" s="2" t="s">
        <v>241</v>
      </c>
      <c r="B24" s="2" t="s">
        <v>33</v>
      </c>
      <c r="C24" s="3" t="s">
        <v>188</v>
      </c>
      <c r="D24" s="4" t="s">
        <v>47</v>
      </c>
      <c r="E24" s="4" t="s">
        <v>184</v>
      </c>
    </row>
    <row r="25" spans="1:5" x14ac:dyDescent="0.25">
      <c r="A25" s="2" t="s">
        <v>242</v>
      </c>
      <c r="B25" s="2" t="s">
        <v>34</v>
      </c>
      <c r="C25" s="3" t="s">
        <v>188</v>
      </c>
      <c r="D25" s="4" t="s">
        <v>47</v>
      </c>
      <c r="E25" s="4" t="s">
        <v>184</v>
      </c>
    </row>
    <row r="26" spans="1:5" x14ac:dyDescent="0.25">
      <c r="A26" s="2" t="s">
        <v>243</v>
      </c>
      <c r="B26" s="2" t="s">
        <v>35</v>
      </c>
      <c r="C26" s="3" t="s">
        <v>213</v>
      </c>
      <c r="D26" s="4" t="s">
        <v>155</v>
      </c>
      <c r="E26" s="4" t="s">
        <v>184</v>
      </c>
    </row>
    <row r="27" spans="1:5" x14ac:dyDescent="0.25">
      <c r="A27" s="2" t="s">
        <v>244</v>
      </c>
      <c r="B27" s="2" t="s">
        <v>36</v>
      </c>
      <c r="C27" s="3" t="s">
        <v>213</v>
      </c>
      <c r="D27" s="4" t="s">
        <v>155</v>
      </c>
      <c r="E27" s="4" t="s">
        <v>184</v>
      </c>
    </row>
    <row r="28" spans="1:5" x14ac:dyDescent="0.25">
      <c r="A28" s="2" t="s">
        <v>245</v>
      </c>
      <c r="B28" s="2" t="s">
        <v>37</v>
      </c>
      <c r="C28" s="3" t="s">
        <v>213</v>
      </c>
      <c r="D28" s="4" t="s">
        <v>155</v>
      </c>
      <c r="E28" s="4" t="s">
        <v>184</v>
      </c>
    </row>
    <row r="29" spans="1:5" x14ac:dyDescent="0.25">
      <c r="A29" s="2" t="s">
        <v>246</v>
      </c>
      <c r="B29" s="2" t="s">
        <v>38</v>
      </c>
      <c r="C29" s="3" t="s">
        <v>213</v>
      </c>
      <c r="D29" s="4" t="s">
        <v>155</v>
      </c>
      <c r="E29" s="4" t="s">
        <v>184</v>
      </c>
    </row>
    <row r="30" spans="1:5" x14ac:dyDescent="0.25">
      <c r="A30" s="2" t="s">
        <v>247</v>
      </c>
      <c r="B30" s="2" t="s">
        <v>39</v>
      </c>
      <c r="C30" s="3" t="s">
        <v>213</v>
      </c>
      <c r="D30" s="4" t="s">
        <v>155</v>
      </c>
      <c r="E30" s="4" t="s">
        <v>184</v>
      </c>
    </row>
    <row r="31" spans="1:5" x14ac:dyDescent="0.25">
      <c r="A31" s="2" t="s">
        <v>248</v>
      </c>
      <c r="B31" s="2" t="s">
        <v>40</v>
      </c>
      <c r="C31" s="3" t="s">
        <v>213</v>
      </c>
      <c r="D31" s="4" t="s">
        <v>155</v>
      </c>
      <c r="E31" s="4" t="s">
        <v>184</v>
      </c>
    </row>
    <row r="32" spans="1:5" x14ac:dyDescent="0.25">
      <c r="A32" s="2" t="s">
        <v>249</v>
      </c>
      <c r="B32" s="2" t="s">
        <v>41</v>
      </c>
      <c r="C32" s="3" t="s">
        <v>187</v>
      </c>
      <c r="D32" s="4" t="s">
        <v>165</v>
      </c>
      <c r="E32" s="4" t="s">
        <v>184</v>
      </c>
    </row>
    <row r="33" spans="1:5" x14ac:dyDescent="0.25">
      <c r="A33" s="2" t="s">
        <v>250</v>
      </c>
      <c r="B33" s="2" t="s">
        <v>42</v>
      </c>
      <c r="C33" s="3" t="s">
        <v>187</v>
      </c>
      <c r="D33" s="4" t="s">
        <v>165</v>
      </c>
      <c r="E33" s="4" t="s">
        <v>184</v>
      </c>
    </row>
    <row r="34" spans="1:5" x14ac:dyDescent="0.25">
      <c r="A34" s="2" t="s">
        <v>251</v>
      </c>
      <c r="B34" s="2" t="s">
        <v>43</v>
      </c>
      <c r="C34" s="3" t="s">
        <v>187</v>
      </c>
      <c r="D34" s="4" t="s">
        <v>165</v>
      </c>
      <c r="E34" s="4" t="s">
        <v>184</v>
      </c>
    </row>
    <row r="35" spans="1:5" x14ac:dyDescent="0.25">
      <c r="A35" s="2" t="s">
        <v>252</v>
      </c>
      <c r="B35" s="2" t="s">
        <v>44</v>
      </c>
      <c r="C35" s="3" t="s">
        <v>187</v>
      </c>
      <c r="D35" s="4" t="s">
        <v>165</v>
      </c>
      <c r="E35" s="4" t="s">
        <v>184</v>
      </c>
    </row>
    <row r="36" spans="1:5" x14ac:dyDescent="0.25">
      <c r="A36" s="2" t="s">
        <v>253</v>
      </c>
      <c r="B36" s="2" t="s">
        <v>46</v>
      </c>
      <c r="C36" s="3" t="s">
        <v>187</v>
      </c>
      <c r="D36" s="4" t="s">
        <v>165</v>
      </c>
      <c r="E36" s="4" t="s">
        <v>184</v>
      </c>
    </row>
    <row r="37" spans="1:5" x14ac:dyDescent="0.25">
      <c r="A37" s="2" t="s">
        <v>254</v>
      </c>
      <c r="B37" s="2" t="s">
        <v>48</v>
      </c>
      <c r="C37" s="3" t="s">
        <v>187</v>
      </c>
      <c r="D37" s="4" t="s">
        <v>165</v>
      </c>
      <c r="E37" s="4" t="s">
        <v>184</v>
      </c>
    </row>
    <row r="38" spans="1:5" x14ac:dyDescent="0.25">
      <c r="A38" s="2" t="s">
        <v>255</v>
      </c>
      <c r="B38" s="2" t="s">
        <v>49</v>
      </c>
      <c r="C38" s="3" t="s">
        <v>187</v>
      </c>
      <c r="D38" s="4" t="s">
        <v>165</v>
      </c>
      <c r="E38" s="4" t="s">
        <v>184</v>
      </c>
    </row>
    <row r="39" spans="1:5" x14ac:dyDescent="0.25">
      <c r="A39" s="2" t="s">
        <v>256</v>
      </c>
      <c r="B39" s="2" t="s">
        <v>50</v>
      </c>
      <c r="C39" s="3" t="s">
        <v>187</v>
      </c>
      <c r="D39" s="4" t="s">
        <v>165</v>
      </c>
      <c r="E39" s="4" t="s">
        <v>184</v>
      </c>
    </row>
    <row r="40" spans="1:5" x14ac:dyDescent="0.25">
      <c r="A40" s="2" t="s">
        <v>257</v>
      </c>
      <c r="B40" s="2" t="s">
        <v>51</v>
      </c>
      <c r="C40" s="3" t="s">
        <v>187</v>
      </c>
      <c r="D40" s="4" t="s">
        <v>165</v>
      </c>
      <c r="E40" s="4" t="s">
        <v>184</v>
      </c>
    </row>
    <row r="41" spans="1:5" x14ac:dyDescent="0.25">
      <c r="A41" s="2" t="s">
        <v>258</v>
      </c>
      <c r="B41" s="2" t="s">
        <v>53</v>
      </c>
      <c r="C41" s="3" t="s">
        <v>187</v>
      </c>
      <c r="D41" s="4" t="s">
        <v>165</v>
      </c>
      <c r="E41" s="4" t="s">
        <v>184</v>
      </c>
    </row>
    <row r="42" spans="1:5" x14ac:dyDescent="0.25">
      <c r="A42" s="2" t="s">
        <v>259</v>
      </c>
      <c r="B42" s="2" t="s">
        <v>57</v>
      </c>
      <c r="C42" s="3" t="s">
        <v>192</v>
      </c>
      <c r="D42" s="4" t="s">
        <v>164</v>
      </c>
      <c r="E42" s="4" t="s">
        <v>184</v>
      </c>
    </row>
    <row r="43" spans="1:5" x14ac:dyDescent="0.25">
      <c r="A43" s="2" t="s">
        <v>260</v>
      </c>
      <c r="B43" s="2" t="s">
        <v>58</v>
      </c>
      <c r="C43" s="3" t="s">
        <v>192</v>
      </c>
      <c r="D43" s="4" t="s">
        <v>164</v>
      </c>
      <c r="E43" s="4" t="s">
        <v>184</v>
      </c>
    </row>
    <row r="44" spans="1:5" x14ac:dyDescent="0.25">
      <c r="A44" s="2" t="s">
        <v>261</v>
      </c>
      <c r="B44" s="2" t="s">
        <v>60</v>
      </c>
      <c r="C44" s="3" t="s">
        <v>192</v>
      </c>
      <c r="D44" s="4" t="s">
        <v>164</v>
      </c>
      <c r="E44" s="4" t="s">
        <v>184</v>
      </c>
    </row>
    <row r="45" spans="1:5" x14ac:dyDescent="0.25">
      <c r="A45" s="2" t="s">
        <v>262</v>
      </c>
      <c r="B45" s="2" t="s">
        <v>61</v>
      </c>
      <c r="C45" s="3" t="s">
        <v>192</v>
      </c>
      <c r="D45" s="4" t="s">
        <v>164</v>
      </c>
      <c r="E45" s="4" t="s">
        <v>184</v>
      </c>
    </row>
    <row r="46" spans="1:5" x14ac:dyDescent="0.25">
      <c r="A46" s="2" t="s">
        <v>263</v>
      </c>
      <c r="B46" s="2" t="s">
        <v>62</v>
      </c>
      <c r="C46" s="3" t="s">
        <v>192</v>
      </c>
      <c r="D46" s="4" t="s">
        <v>164</v>
      </c>
      <c r="E46" s="4" t="s">
        <v>184</v>
      </c>
    </row>
    <row r="47" spans="1:5" x14ac:dyDescent="0.25">
      <c r="A47" s="2" t="s">
        <v>264</v>
      </c>
      <c r="B47" s="2" t="s">
        <v>63</v>
      </c>
      <c r="C47" s="3" t="s">
        <v>192</v>
      </c>
      <c r="D47" s="4" t="s">
        <v>164</v>
      </c>
      <c r="E47" s="4" t="s">
        <v>184</v>
      </c>
    </row>
    <row r="48" spans="1:5" x14ac:dyDescent="0.25">
      <c r="A48" s="2" t="s">
        <v>265</v>
      </c>
      <c r="B48" s="2" t="s">
        <v>64</v>
      </c>
      <c r="C48" s="3" t="s">
        <v>192</v>
      </c>
      <c r="D48" s="4" t="s">
        <v>164</v>
      </c>
      <c r="E48" s="4" t="s">
        <v>184</v>
      </c>
    </row>
    <row r="49" spans="1:5" x14ac:dyDescent="0.25">
      <c r="A49" s="2" t="s">
        <v>266</v>
      </c>
      <c r="B49" s="2" t="s">
        <v>67</v>
      </c>
      <c r="C49" s="3" t="s">
        <v>192</v>
      </c>
      <c r="D49" s="4" t="s">
        <v>164</v>
      </c>
      <c r="E49" s="4" t="s">
        <v>184</v>
      </c>
    </row>
    <row r="50" spans="1:5" x14ac:dyDescent="0.25">
      <c r="A50" s="2" t="s">
        <v>267</v>
      </c>
      <c r="B50" s="2" t="s">
        <v>69</v>
      </c>
      <c r="C50" s="3" t="s">
        <v>215</v>
      </c>
      <c r="D50" s="4" t="s">
        <v>70</v>
      </c>
      <c r="E50" s="4" t="s">
        <v>184</v>
      </c>
    </row>
    <row r="51" spans="1:5" x14ac:dyDescent="0.25">
      <c r="A51" s="2" t="s">
        <v>268</v>
      </c>
      <c r="B51" s="2" t="s">
        <v>70</v>
      </c>
      <c r="C51" s="3" t="s">
        <v>218</v>
      </c>
      <c r="D51" s="4" t="s">
        <v>70</v>
      </c>
      <c r="E51" s="4" t="s">
        <v>184</v>
      </c>
    </row>
    <row r="52" spans="1:5" x14ac:dyDescent="0.25">
      <c r="A52" s="2" t="s">
        <v>269</v>
      </c>
      <c r="B52" s="2" t="s">
        <v>71</v>
      </c>
      <c r="C52" s="3" t="s">
        <v>218</v>
      </c>
      <c r="D52" s="4" t="s">
        <v>70</v>
      </c>
      <c r="E52" s="4" t="s">
        <v>184</v>
      </c>
    </row>
    <row r="53" spans="1:5" x14ac:dyDescent="0.25">
      <c r="A53" s="2" t="s">
        <v>270</v>
      </c>
      <c r="B53" s="2" t="s">
        <v>72</v>
      </c>
      <c r="C53" s="3" t="s">
        <v>218</v>
      </c>
      <c r="D53" s="4" t="s">
        <v>70</v>
      </c>
      <c r="E53" s="4" t="s">
        <v>184</v>
      </c>
    </row>
    <row r="54" spans="1:5" x14ac:dyDescent="0.25">
      <c r="A54" s="2" t="s">
        <v>271</v>
      </c>
      <c r="B54" s="2" t="s">
        <v>73</v>
      </c>
      <c r="C54" s="3" t="s">
        <v>215</v>
      </c>
      <c r="D54" s="4" t="s">
        <v>70</v>
      </c>
      <c r="E54" s="4" t="s">
        <v>184</v>
      </c>
    </row>
    <row r="55" spans="1:5" x14ac:dyDescent="0.25">
      <c r="A55" s="2" t="s">
        <v>272</v>
      </c>
      <c r="B55" s="2" t="s">
        <v>69</v>
      </c>
      <c r="C55" s="3" t="s">
        <v>215</v>
      </c>
      <c r="D55" s="4" t="s">
        <v>70</v>
      </c>
      <c r="E55" s="4" t="s">
        <v>184</v>
      </c>
    </row>
    <row r="56" spans="1:5" x14ac:dyDescent="0.25">
      <c r="A56" s="2" t="s">
        <v>273</v>
      </c>
      <c r="B56" s="2" t="s">
        <v>74</v>
      </c>
      <c r="C56" s="3" t="s">
        <v>199</v>
      </c>
      <c r="D56" s="4" t="s">
        <v>160</v>
      </c>
      <c r="E56" s="4" t="s">
        <v>184</v>
      </c>
    </row>
    <row r="57" spans="1:5" x14ac:dyDescent="0.25">
      <c r="A57" s="2" t="s">
        <v>274</v>
      </c>
      <c r="B57" s="2" t="s">
        <v>77</v>
      </c>
      <c r="C57" s="3" t="s">
        <v>199</v>
      </c>
      <c r="D57" s="4" t="s">
        <v>160</v>
      </c>
      <c r="E57" s="4" t="s">
        <v>184</v>
      </c>
    </row>
    <row r="58" spans="1:5" x14ac:dyDescent="0.25">
      <c r="A58" s="2" t="s">
        <v>275</v>
      </c>
      <c r="B58" s="2" t="s">
        <v>79</v>
      </c>
      <c r="C58" s="3" t="s">
        <v>199</v>
      </c>
      <c r="D58" s="4" t="s">
        <v>160</v>
      </c>
      <c r="E58" s="4" t="s">
        <v>184</v>
      </c>
    </row>
    <row r="59" spans="1:5" x14ac:dyDescent="0.25">
      <c r="A59" s="2" t="s">
        <v>276</v>
      </c>
      <c r="B59" s="2" t="s">
        <v>81</v>
      </c>
      <c r="C59" s="3" t="s">
        <v>199</v>
      </c>
      <c r="D59" s="4" t="s">
        <v>160</v>
      </c>
      <c r="E59" s="4" t="s">
        <v>184</v>
      </c>
    </row>
    <row r="60" spans="1:5" x14ac:dyDescent="0.25">
      <c r="A60" s="2" t="s">
        <v>277</v>
      </c>
      <c r="B60" s="2" t="s">
        <v>82</v>
      </c>
      <c r="C60" s="3" t="s">
        <v>199</v>
      </c>
      <c r="D60" s="4" t="s">
        <v>160</v>
      </c>
      <c r="E60" s="4" t="s">
        <v>184</v>
      </c>
    </row>
    <row r="61" spans="1:5" x14ac:dyDescent="0.25">
      <c r="A61" s="2" t="s">
        <v>278</v>
      </c>
      <c r="B61" s="2" t="s">
        <v>83</v>
      </c>
      <c r="C61" s="3" t="s">
        <v>205</v>
      </c>
      <c r="D61" s="4" t="s">
        <v>123</v>
      </c>
      <c r="E61" s="4" t="s">
        <v>184</v>
      </c>
    </row>
    <row r="62" spans="1:5" x14ac:dyDescent="0.25">
      <c r="A62" s="2" t="s">
        <v>279</v>
      </c>
      <c r="B62" s="2" t="s">
        <v>84</v>
      </c>
      <c r="C62" s="3" t="s">
        <v>205</v>
      </c>
      <c r="D62" s="4" t="s">
        <v>123</v>
      </c>
      <c r="E62" s="4" t="s">
        <v>184</v>
      </c>
    </row>
    <row r="63" spans="1:5" x14ac:dyDescent="0.25">
      <c r="A63" s="2" t="s">
        <v>280</v>
      </c>
      <c r="B63" s="2" t="s">
        <v>85</v>
      </c>
      <c r="C63" s="3" t="s">
        <v>205</v>
      </c>
      <c r="D63" s="4" t="s">
        <v>123</v>
      </c>
      <c r="E63" s="4" t="s">
        <v>184</v>
      </c>
    </row>
    <row r="64" spans="1:5" x14ac:dyDescent="0.25">
      <c r="A64" s="2" t="s">
        <v>281</v>
      </c>
      <c r="B64" s="2" t="s">
        <v>86</v>
      </c>
      <c r="C64" s="3" t="s">
        <v>205</v>
      </c>
      <c r="D64" s="4" t="s">
        <v>123</v>
      </c>
      <c r="E64" s="4" t="s">
        <v>184</v>
      </c>
    </row>
    <row r="65" spans="1:5" x14ac:dyDescent="0.25">
      <c r="A65" s="2" t="s">
        <v>282</v>
      </c>
      <c r="B65" s="2" t="s">
        <v>87</v>
      </c>
      <c r="C65" s="3" t="s">
        <v>205</v>
      </c>
      <c r="D65" s="4" t="s">
        <v>123</v>
      </c>
      <c r="E65" s="4" t="s">
        <v>184</v>
      </c>
    </row>
    <row r="66" spans="1:5" x14ac:dyDescent="0.25">
      <c r="A66" s="2" t="s">
        <v>283</v>
      </c>
      <c r="B66" s="2" t="s">
        <v>88</v>
      </c>
      <c r="C66" s="3" t="s">
        <v>205</v>
      </c>
      <c r="D66" s="4" t="s">
        <v>123</v>
      </c>
      <c r="E66" s="4" t="s">
        <v>184</v>
      </c>
    </row>
    <row r="67" spans="1:5" x14ac:dyDescent="0.25">
      <c r="A67" s="2" t="s">
        <v>284</v>
      </c>
      <c r="B67" s="2" t="s">
        <v>89</v>
      </c>
      <c r="C67" s="3" t="s">
        <v>193</v>
      </c>
      <c r="D67" s="4" t="s">
        <v>56</v>
      </c>
      <c r="E67" s="4" t="s">
        <v>184</v>
      </c>
    </row>
    <row r="68" spans="1:5" x14ac:dyDescent="0.25">
      <c r="A68" s="2" t="s">
        <v>285</v>
      </c>
      <c r="B68" s="2" t="s">
        <v>90</v>
      </c>
      <c r="C68" s="3" t="s">
        <v>193</v>
      </c>
      <c r="D68" s="4" t="s">
        <v>56</v>
      </c>
      <c r="E68" s="4" t="s">
        <v>184</v>
      </c>
    </row>
    <row r="69" spans="1:5" x14ac:dyDescent="0.25">
      <c r="A69" s="2" t="s">
        <v>286</v>
      </c>
      <c r="B69" s="2" t="s">
        <v>91</v>
      </c>
      <c r="C69" s="3" t="s">
        <v>193</v>
      </c>
      <c r="D69" s="4" t="s">
        <v>56</v>
      </c>
      <c r="E69" s="4" t="s">
        <v>184</v>
      </c>
    </row>
    <row r="70" spans="1:5" x14ac:dyDescent="0.25">
      <c r="A70" s="2" t="s">
        <v>287</v>
      </c>
      <c r="B70" s="2" t="s">
        <v>92</v>
      </c>
      <c r="C70" s="3" t="s">
        <v>193</v>
      </c>
      <c r="D70" s="4" t="s">
        <v>56</v>
      </c>
      <c r="E70" s="4" t="s">
        <v>184</v>
      </c>
    </row>
    <row r="71" spans="1:5" x14ac:dyDescent="0.25">
      <c r="A71" s="2" t="s">
        <v>288</v>
      </c>
      <c r="B71" s="2" t="s">
        <v>93</v>
      </c>
      <c r="C71" s="3" t="s">
        <v>193</v>
      </c>
      <c r="D71" s="4" t="s">
        <v>56</v>
      </c>
      <c r="E71" s="4" t="s">
        <v>184</v>
      </c>
    </row>
    <row r="72" spans="1:5" x14ac:dyDescent="0.25">
      <c r="A72" s="2" t="s">
        <v>289</v>
      </c>
      <c r="B72" s="2" t="s">
        <v>94</v>
      </c>
      <c r="C72" s="3" t="s">
        <v>193</v>
      </c>
      <c r="D72" s="4" t="s">
        <v>56</v>
      </c>
      <c r="E72" s="4" t="s">
        <v>184</v>
      </c>
    </row>
    <row r="73" spans="1:5" x14ac:dyDescent="0.25">
      <c r="A73" s="2" t="s">
        <v>290</v>
      </c>
      <c r="B73" s="2" t="s">
        <v>95</v>
      </c>
      <c r="C73" s="3" t="s">
        <v>193</v>
      </c>
      <c r="D73" s="4" t="s">
        <v>56</v>
      </c>
      <c r="E73" s="4" t="s">
        <v>184</v>
      </c>
    </row>
    <row r="74" spans="1:5" x14ac:dyDescent="0.25">
      <c r="A74" s="2" t="s">
        <v>291</v>
      </c>
      <c r="B74" s="2" t="s">
        <v>96</v>
      </c>
      <c r="C74" s="3" t="s">
        <v>206</v>
      </c>
      <c r="D74" s="4" t="s">
        <v>141</v>
      </c>
      <c r="E74" s="4" t="s">
        <v>184</v>
      </c>
    </row>
    <row r="75" spans="1:5" x14ac:dyDescent="0.25">
      <c r="A75" s="2" t="s">
        <v>292</v>
      </c>
      <c r="B75" s="2" t="s">
        <v>97</v>
      </c>
      <c r="C75" s="3" t="s">
        <v>206</v>
      </c>
      <c r="D75" s="4" t="s">
        <v>141</v>
      </c>
      <c r="E75" s="4" t="s">
        <v>184</v>
      </c>
    </row>
    <row r="76" spans="1:5" x14ac:dyDescent="0.25">
      <c r="A76" s="2" t="s">
        <v>293</v>
      </c>
      <c r="B76" s="2" t="s">
        <v>80</v>
      </c>
      <c r="C76" s="3" t="s">
        <v>206</v>
      </c>
      <c r="D76" s="4" t="s">
        <v>141</v>
      </c>
      <c r="E76" s="4" t="s">
        <v>184</v>
      </c>
    </row>
    <row r="77" spans="1:5" x14ac:dyDescent="0.25">
      <c r="A77" s="2" t="s">
        <v>294</v>
      </c>
      <c r="B77" s="2" t="s">
        <v>98</v>
      </c>
      <c r="C77" s="3" t="s">
        <v>206</v>
      </c>
      <c r="D77" s="4" t="s">
        <v>141</v>
      </c>
      <c r="E77" s="4" t="s">
        <v>184</v>
      </c>
    </row>
    <row r="78" spans="1:5" x14ac:dyDescent="0.25">
      <c r="A78" s="2" t="s">
        <v>295</v>
      </c>
      <c r="B78" s="2" t="s">
        <v>99</v>
      </c>
      <c r="C78" s="3" t="s">
        <v>206</v>
      </c>
      <c r="D78" s="4" t="s">
        <v>141</v>
      </c>
      <c r="E78" s="4" t="s">
        <v>184</v>
      </c>
    </row>
    <row r="79" spans="1:5" x14ac:dyDescent="0.25">
      <c r="A79" s="2" t="s">
        <v>296</v>
      </c>
      <c r="B79" s="2" t="s">
        <v>100</v>
      </c>
      <c r="C79" s="3" t="s">
        <v>206</v>
      </c>
      <c r="D79" s="4" t="s">
        <v>141</v>
      </c>
      <c r="E79" s="4" t="s">
        <v>184</v>
      </c>
    </row>
    <row r="80" spans="1:5" x14ac:dyDescent="0.25">
      <c r="A80" s="2">
        <v>42801167</v>
      </c>
      <c r="B80" s="2" t="s">
        <v>101</v>
      </c>
      <c r="C80" s="3" t="s">
        <v>206</v>
      </c>
      <c r="D80" s="4" t="s">
        <v>141</v>
      </c>
      <c r="E80" s="4" t="s">
        <v>184</v>
      </c>
    </row>
    <row r="81" spans="1:5" x14ac:dyDescent="0.25">
      <c r="A81" s="2" t="s">
        <v>297</v>
      </c>
      <c r="B81" s="2" t="s">
        <v>102</v>
      </c>
      <c r="C81" s="3" t="s">
        <v>206</v>
      </c>
      <c r="D81" s="4" t="s">
        <v>141</v>
      </c>
      <c r="E81" s="4" t="s">
        <v>184</v>
      </c>
    </row>
    <row r="82" spans="1:5" x14ac:dyDescent="0.25">
      <c r="A82" s="2" t="s">
        <v>298</v>
      </c>
      <c r="B82" s="2" t="s">
        <v>103</v>
      </c>
      <c r="C82" s="3" t="s">
        <v>198</v>
      </c>
      <c r="D82" s="4" t="s">
        <v>75</v>
      </c>
      <c r="E82" s="4" t="s">
        <v>184</v>
      </c>
    </row>
    <row r="83" spans="1:5" x14ac:dyDescent="0.25">
      <c r="A83" s="2" t="s">
        <v>299</v>
      </c>
      <c r="B83" s="2" t="s">
        <v>104</v>
      </c>
      <c r="C83" s="3" t="s">
        <v>211</v>
      </c>
      <c r="D83" s="4" t="s">
        <v>175</v>
      </c>
      <c r="E83" s="4" t="s">
        <v>184</v>
      </c>
    </row>
    <row r="84" spans="1:5" x14ac:dyDescent="0.25">
      <c r="A84" s="2" t="s">
        <v>300</v>
      </c>
      <c r="B84" s="2" t="s">
        <v>105</v>
      </c>
      <c r="C84" s="3" t="s">
        <v>211</v>
      </c>
      <c r="D84" s="4" t="s">
        <v>175</v>
      </c>
      <c r="E84" s="4" t="s">
        <v>184</v>
      </c>
    </row>
    <row r="85" spans="1:5" x14ac:dyDescent="0.25">
      <c r="A85" s="2" t="s">
        <v>301</v>
      </c>
      <c r="B85" s="2" t="s">
        <v>70</v>
      </c>
      <c r="C85" s="3" t="s">
        <v>204</v>
      </c>
      <c r="D85" s="4" t="s">
        <v>158</v>
      </c>
      <c r="E85" s="4" t="s">
        <v>184</v>
      </c>
    </row>
    <row r="86" spans="1:5" x14ac:dyDescent="0.25">
      <c r="A86" s="2" t="s">
        <v>302</v>
      </c>
      <c r="B86" s="2" t="s">
        <v>107</v>
      </c>
      <c r="C86" s="3" t="s">
        <v>204</v>
      </c>
      <c r="D86" s="4" t="s">
        <v>158</v>
      </c>
      <c r="E86" s="4" t="s">
        <v>184</v>
      </c>
    </row>
    <row r="87" spans="1:5" x14ac:dyDescent="0.25">
      <c r="A87" s="2" t="s">
        <v>303</v>
      </c>
      <c r="B87" s="2" t="s">
        <v>108</v>
      </c>
      <c r="C87" s="3" t="s">
        <v>204</v>
      </c>
      <c r="D87" s="4" t="s">
        <v>158</v>
      </c>
      <c r="E87" s="4" t="s">
        <v>184</v>
      </c>
    </row>
    <row r="88" spans="1:5" x14ac:dyDescent="0.25">
      <c r="A88" s="2" t="s">
        <v>304</v>
      </c>
      <c r="B88" s="2" t="s">
        <v>109</v>
      </c>
      <c r="C88" s="3" t="s">
        <v>204</v>
      </c>
      <c r="D88" s="4" t="s">
        <v>158</v>
      </c>
      <c r="E88" s="4" t="s">
        <v>184</v>
      </c>
    </row>
    <row r="89" spans="1:5" x14ac:dyDescent="0.25">
      <c r="A89" s="2" t="s">
        <v>305</v>
      </c>
      <c r="B89" s="2" t="s">
        <v>110</v>
      </c>
      <c r="C89" s="3" t="s">
        <v>204</v>
      </c>
      <c r="D89" s="4" t="s">
        <v>158</v>
      </c>
      <c r="E89" s="4" t="s">
        <v>184</v>
      </c>
    </row>
    <row r="90" spans="1:5" x14ac:dyDescent="0.25">
      <c r="A90" s="2" t="s">
        <v>306</v>
      </c>
      <c r="B90" s="2" t="s">
        <v>111</v>
      </c>
      <c r="C90" s="3" t="s">
        <v>204</v>
      </c>
      <c r="D90" s="4" t="s">
        <v>158</v>
      </c>
      <c r="E90" s="4" t="s">
        <v>184</v>
      </c>
    </row>
    <row r="91" spans="1:5" x14ac:dyDescent="0.25">
      <c r="A91" s="2" t="s">
        <v>307</v>
      </c>
      <c r="B91" s="2" t="s">
        <v>112</v>
      </c>
      <c r="C91" s="3" t="s">
        <v>204</v>
      </c>
      <c r="D91" s="4" t="s">
        <v>158</v>
      </c>
      <c r="E91" s="4" t="s">
        <v>184</v>
      </c>
    </row>
    <row r="92" spans="1:5" x14ac:dyDescent="0.25">
      <c r="A92" s="2" t="s">
        <v>308</v>
      </c>
      <c r="B92" s="2" t="s">
        <v>113</v>
      </c>
      <c r="C92" s="3" t="s">
        <v>204</v>
      </c>
      <c r="D92" s="4" t="s">
        <v>158</v>
      </c>
      <c r="E92" s="4" t="s">
        <v>184</v>
      </c>
    </row>
    <row r="93" spans="1:5" x14ac:dyDescent="0.25">
      <c r="A93" s="2" t="s">
        <v>309</v>
      </c>
      <c r="B93" s="2" t="s">
        <v>114</v>
      </c>
      <c r="C93" s="3" t="s">
        <v>204</v>
      </c>
      <c r="D93" s="4" t="s">
        <v>158</v>
      </c>
      <c r="E93" s="4" t="s">
        <v>184</v>
      </c>
    </row>
    <row r="94" spans="1:5" x14ac:dyDescent="0.25">
      <c r="A94" s="2" t="s">
        <v>310</v>
      </c>
      <c r="B94" s="2" t="s">
        <v>23</v>
      </c>
      <c r="C94" s="3" t="s">
        <v>204</v>
      </c>
      <c r="D94" s="4" t="s">
        <v>158</v>
      </c>
      <c r="E94" s="4" t="s">
        <v>184</v>
      </c>
    </row>
    <row r="95" spans="1:5" x14ac:dyDescent="0.25">
      <c r="A95" s="2" t="s">
        <v>311</v>
      </c>
      <c r="B95" s="2" t="s">
        <v>115</v>
      </c>
      <c r="C95" s="3" t="s">
        <v>194</v>
      </c>
      <c r="D95" s="4" t="s">
        <v>59</v>
      </c>
      <c r="E95" s="4" t="s">
        <v>184</v>
      </c>
    </row>
    <row r="96" spans="1:5" x14ac:dyDescent="0.25">
      <c r="A96" s="2" t="s">
        <v>312</v>
      </c>
      <c r="B96" s="2" t="s">
        <v>116</v>
      </c>
      <c r="C96" s="3" t="s">
        <v>194</v>
      </c>
      <c r="D96" s="4" t="s">
        <v>59</v>
      </c>
      <c r="E96" s="4" t="s">
        <v>184</v>
      </c>
    </row>
    <row r="97" spans="1:5" x14ac:dyDescent="0.25">
      <c r="A97" s="2" t="s">
        <v>313</v>
      </c>
      <c r="B97" s="2" t="s">
        <v>117</v>
      </c>
      <c r="C97" s="3" t="s">
        <v>194</v>
      </c>
      <c r="D97" s="4" t="s">
        <v>59</v>
      </c>
      <c r="E97" s="4" t="s">
        <v>184</v>
      </c>
    </row>
    <row r="98" spans="1:5" x14ac:dyDescent="0.25">
      <c r="A98" s="2" t="s">
        <v>314</v>
      </c>
      <c r="B98" s="2" t="s">
        <v>118</v>
      </c>
      <c r="C98" s="3" t="s">
        <v>194</v>
      </c>
      <c r="D98" s="4" t="s">
        <v>59</v>
      </c>
      <c r="E98" s="4" t="s">
        <v>184</v>
      </c>
    </row>
    <row r="99" spans="1:5" x14ac:dyDescent="0.25">
      <c r="A99" s="2" t="s">
        <v>315</v>
      </c>
      <c r="B99" s="2" t="s">
        <v>119</v>
      </c>
      <c r="C99" s="3" t="s">
        <v>194</v>
      </c>
      <c r="D99" s="4" t="s">
        <v>59</v>
      </c>
      <c r="E99" s="4" t="s">
        <v>184</v>
      </c>
    </row>
    <row r="100" spans="1:5" x14ac:dyDescent="0.25">
      <c r="A100" s="2" t="s">
        <v>316</v>
      </c>
      <c r="B100" s="2" t="s">
        <v>120</v>
      </c>
      <c r="C100" s="3" t="s">
        <v>194</v>
      </c>
      <c r="D100" s="4" t="s">
        <v>59</v>
      </c>
      <c r="E100" s="4" t="s">
        <v>184</v>
      </c>
    </row>
    <row r="101" spans="1:5" x14ac:dyDescent="0.25">
      <c r="A101" s="2" t="s">
        <v>317</v>
      </c>
      <c r="B101" s="2" t="s">
        <v>121</v>
      </c>
      <c r="C101" s="3" t="s">
        <v>194</v>
      </c>
      <c r="D101" s="4" t="s">
        <v>59</v>
      </c>
      <c r="E101" s="4" t="s">
        <v>184</v>
      </c>
    </row>
    <row r="102" spans="1:5" x14ac:dyDescent="0.25">
      <c r="A102" s="2" t="s">
        <v>318</v>
      </c>
      <c r="B102" s="2" t="s">
        <v>122</v>
      </c>
      <c r="C102" s="3" t="s">
        <v>194</v>
      </c>
      <c r="D102" s="4" t="s">
        <v>59</v>
      </c>
      <c r="E102" s="4" t="s">
        <v>184</v>
      </c>
    </row>
    <row r="103" spans="1:5" x14ac:dyDescent="0.25">
      <c r="A103" s="2" t="s">
        <v>319</v>
      </c>
      <c r="B103" s="2" t="s">
        <v>123</v>
      </c>
      <c r="C103" s="3" t="s">
        <v>194</v>
      </c>
      <c r="D103" s="4" t="s">
        <v>59</v>
      </c>
      <c r="E103" s="4" t="s">
        <v>184</v>
      </c>
    </row>
    <row r="104" spans="1:5" x14ac:dyDescent="0.25">
      <c r="A104" s="2" t="s">
        <v>320</v>
      </c>
      <c r="B104" s="2" t="s">
        <v>124</v>
      </c>
      <c r="C104" s="3" t="s">
        <v>195</v>
      </c>
      <c r="D104" s="4" t="s">
        <v>65</v>
      </c>
      <c r="E104" s="4" t="s">
        <v>184</v>
      </c>
    </row>
    <row r="105" spans="1:5" x14ac:dyDescent="0.25">
      <c r="A105" s="2" t="s">
        <v>321</v>
      </c>
      <c r="B105" s="2" t="s">
        <v>125</v>
      </c>
      <c r="C105" s="3" t="s">
        <v>195</v>
      </c>
      <c r="D105" s="4" t="s">
        <v>65</v>
      </c>
      <c r="E105" s="4" t="s">
        <v>184</v>
      </c>
    </row>
    <row r="106" spans="1:5" x14ac:dyDescent="0.25">
      <c r="A106" s="2" t="s">
        <v>322</v>
      </c>
      <c r="B106" s="2" t="s">
        <v>126</v>
      </c>
      <c r="C106" s="3" t="s">
        <v>195</v>
      </c>
      <c r="D106" s="4" t="s">
        <v>65</v>
      </c>
      <c r="E106" s="4" t="s">
        <v>184</v>
      </c>
    </row>
    <row r="107" spans="1:5" x14ac:dyDescent="0.25">
      <c r="A107" s="2" t="s">
        <v>323</v>
      </c>
      <c r="B107" s="2" t="s">
        <v>127</v>
      </c>
      <c r="C107" s="3" t="s">
        <v>200</v>
      </c>
      <c r="D107" s="4" t="s">
        <v>76</v>
      </c>
      <c r="E107" s="4" t="s">
        <v>184</v>
      </c>
    </row>
    <row r="108" spans="1:5" x14ac:dyDescent="0.25">
      <c r="A108" s="2" t="s">
        <v>324</v>
      </c>
      <c r="B108" s="2" t="s">
        <v>128</v>
      </c>
      <c r="C108" s="3" t="s">
        <v>200</v>
      </c>
      <c r="D108" s="4" t="s">
        <v>76</v>
      </c>
      <c r="E108" s="4" t="s">
        <v>184</v>
      </c>
    </row>
    <row r="109" spans="1:5" x14ac:dyDescent="0.25">
      <c r="A109" s="2" t="s">
        <v>325</v>
      </c>
      <c r="B109" s="2" t="s">
        <v>10</v>
      </c>
      <c r="C109" s="3" t="s">
        <v>200</v>
      </c>
      <c r="D109" s="4" t="s">
        <v>76</v>
      </c>
      <c r="E109" s="4" t="s">
        <v>184</v>
      </c>
    </row>
    <row r="110" spans="1:5" x14ac:dyDescent="0.25">
      <c r="A110" s="2" t="s">
        <v>326</v>
      </c>
      <c r="B110" s="2" t="s">
        <v>129</v>
      </c>
      <c r="C110" s="3" t="s">
        <v>200</v>
      </c>
      <c r="D110" s="4" t="s">
        <v>76</v>
      </c>
      <c r="E110" s="4" t="s">
        <v>184</v>
      </c>
    </row>
    <row r="111" spans="1:5" x14ac:dyDescent="0.25">
      <c r="A111" s="2" t="s">
        <v>327</v>
      </c>
      <c r="B111" s="2" t="s">
        <v>130</v>
      </c>
      <c r="C111" s="3" t="s">
        <v>200</v>
      </c>
      <c r="D111" s="4" t="s">
        <v>76</v>
      </c>
      <c r="E111" s="4" t="s">
        <v>184</v>
      </c>
    </row>
    <row r="112" spans="1:5" x14ac:dyDescent="0.25">
      <c r="A112" s="2" t="s">
        <v>328</v>
      </c>
      <c r="B112" s="2" t="s">
        <v>131</v>
      </c>
      <c r="C112" s="3" t="s">
        <v>200</v>
      </c>
      <c r="D112" s="4" t="s">
        <v>76</v>
      </c>
      <c r="E112" s="4" t="s">
        <v>184</v>
      </c>
    </row>
    <row r="113" spans="1:5" x14ac:dyDescent="0.25">
      <c r="A113" s="2" t="s">
        <v>329</v>
      </c>
      <c r="B113" s="2" t="s">
        <v>132</v>
      </c>
      <c r="C113" s="3" t="s">
        <v>200</v>
      </c>
      <c r="D113" s="4" t="s">
        <v>76</v>
      </c>
      <c r="E113" s="4" t="s">
        <v>184</v>
      </c>
    </row>
    <row r="114" spans="1:5" x14ac:dyDescent="0.25">
      <c r="A114" s="2" t="s">
        <v>330</v>
      </c>
      <c r="B114" s="2" t="s">
        <v>133</v>
      </c>
      <c r="C114" s="3" t="s">
        <v>200</v>
      </c>
      <c r="D114" s="4" t="s">
        <v>76</v>
      </c>
      <c r="E114" s="4" t="s">
        <v>184</v>
      </c>
    </row>
    <row r="115" spans="1:5" x14ac:dyDescent="0.25">
      <c r="A115" s="2" t="s">
        <v>331</v>
      </c>
      <c r="B115" s="2" t="s">
        <v>134</v>
      </c>
      <c r="C115" s="3" t="s">
        <v>200</v>
      </c>
      <c r="D115" s="4" t="s">
        <v>76</v>
      </c>
      <c r="E115" s="4" t="s">
        <v>184</v>
      </c>
    </row>
    <row r="116" spans="1:5" x14ac:dyDescent="0.25">
      <c r="A116" s="2">
        <v>44926821</v>
      </c>
      <c r="B116" s="2" t="s">
        <v>135</v>
      </c>
      <c r="C116" s="3" t="s">
        <v>200</v>
      </c>
      <c r="D116" s="4" t="s">
        <v>76</v>
      </c>
      <c r="E116" s="4" t="s">
        <v>184</v>
      </c>
    </row>
    <row r="117" spans="1:5" x14ac:dyDescent="0.25">
      <c r="A117" s="2" t="s">
        <v>332</v>
      </c>
      <c r="B117" s="2" t="s">
        <v>82</v>
      </c>
      <c r="C117" s="3" t="s">
        <v>210</v>
      </c>
      <c r="D117" s="4" t="s">
        <v>174</v>
      </c>
      <c r="E117" s="4" t="s">
        <v>184</v>
      </c>
    </row>
    <row r="118" spans="1:5" x14ac:dyDescent="0.25">
      <c r="A118" s="2" t="s">
        <v>333</v>
      </c>
      <c r="B118" s="2" t="s">
        <v>136</v>
      </c>
      <c r="C118" s="3" t="s">
        <v>210</v>
      </c>
      <c r="D118" s="4" t="s">
        <v>174</v>
      </c>
      <c r="E118" s="4" t="s">
        <v>184</v>
      </c>
    </row>
    <row r="119" spans="1:5" x14ac:dyDescent="0.25">
      <c r="A119" s="2" t="s">
        <v>334</v>
      </c>
      <c r="B119" s="2" t="s">
        <v>137</v>
      </c>
      <c r="C119" s="3" t="s">
        <v>210</v>
      </c>
      <c r="D119" s="4" t="s">
        <v>174</v>
      </c>
      <c r="E119" s="4" t="s">
        <v>184</v>
      </c>
    </row>
    <row r="120" spans="1:5" x14ac:dyDescent="0.25">
      <c r="A120" s="2" t="s">
        <v>335</v>
      </c>
      <c r="B120" s="2" t="s">
        <v>138</v>
      </c>
      <c r="C120" s="3" t="s">
        <v>210</v>
      </c>
      <c r="D120" s="4" t="s">
        <v>174</v>
      </c>
      <c r="E120" s="4" t="s">
        <v>184</v>
      </c>
    </row>
    <row r="121" spans="1:5" x14ac:dyDescent="0.25">
      <c r="A121" s="2" t="s">
        <v>336</v>
      </c>
      <c r="B121" s="2" t="s">
        <v>139</v>
      </c>
      <c r="C121" s="3" t="s">
        <v>210</v>
      </c>
      <c r="D121" s="4" t="s">
        <v>174</v>
      </c>
      <c r="E121" s="4" t="s">
        <v>184</v>
      </c>
    </row>
    <row r="122" spans="1:5" x14ac:dyDescent="0.25">
      <c r="A122" s="2" t="s">
        <v>337</v>
      </c>
      <c r="B122" s="2" t="s">
        <v>140</v>
      </c>
      <c r="C122" s="3" t="s">
        <v>189</v>
      </c>
      <c r="D122" s="4" t="s">
        <v>52</v>
      </c>
      <c r="E122" s="4" t="s">
        <v>184</v>
      </c>
    </row>
    <row r="123" spans="1:5" x14ac:dyDescent="0.25">
      <c r="A123" s="2" t="s">
        <v>338</v>
      </c>
      <c r="B123" s="2" t="s">
        <v>141</v>
      </c>
      <c r="C123" s="3" t="s">
        <v>189</v>
      </c>
      <c r="D123" s="4" t="s">
        <v>52</v>
      </c>
      <c r="E123" s="4" t="s">
        <v>184</v>
      </c>
    </row>
    <row r="124" spans="1:5" x14ac:dyDescent="0.25">
      <c r="A124" s="2" t="s">
        <v>339</v>
      </c>
      <c r="B124" s="2" t="s">
        <v>123</v>
      </c>
      <c r="C124" s="3" t="s">
        <v>191</v>
      </c>
      <c r="D124" s="4" t="s">
        <v>55</v>
      </c>
      <c r="E124" s="4" t="s">
        <v>184</v>
      </c>
    </row>
    <row r="125" spans="1:5" x14ac:dyDescent="0.25">
      <c r="A125" s="2" t="s">
        <v>340</v>
      </c>
      <c r="B125" s="2" t="s">
        <v>142</v>
      </c>
      <c r="C125" s="3" t="s">
        <v>191</v>
      </c>
      <c r="D125" s="4" t="s">
        <v>55</v>
      </c>
      <c r="E125" s="4" t="s">
        <v>184</v>
      </c>
    </row>
    <row r="126" spans="1:5" x14ac:dyDescent="0.25">
      <c r="A126" s="2" t="s">
        <v>341</v>
      </c>
      <c r="B126" s="2" t="s">
        <v>143</v>
      </c>
      <c r="C126" s="3" t="s">
        <v>191</v>
      </c>
      <c r="D126" s="4" t="s">
        <v>55</v>
      </c>
      <c r="E126" s="4" t="s">
        <v>184</v>
      </c>
    </row>
    <row r="127" spans="1:5" x14ac:dyDescent="0.25">
      <c r="A127" s="2" t="s">
        <v>342</v>
      </c>
      <c r="B127" s="2" t="s">
        <v>144</v>
      </c>
      <c r="C127" s="3" t="s">
        <v>191</v>
      </c>
      <c r="D127" s="4" t="s">
        <v>55</v>
      </c>
      <c r="E127" s="4" t="s">
        <v>184</v>
      </c>
    </row>
    <row r="128" spans="1:5" x14ac:dyDescent="0.25">
      <c r="A128" s="2" t="s">
        <v>343</v>
      </c>
      <c r="B128" s="2" t="s">
        <v>145</v>
      </c>
      <c r="C128" s="3" t="s">
        <v>191</v>
      </c>
      <c r="D128" s="4" t="s">
        <v>55</v>
      </c>
      <c r="E128" s="4" t="s">
        <v>184</v>
      </c>
    </row>
    <row r="129" spans="1:5" x14ac:dyDescent="0.25">
      <c r="A129" s="2" t="s">
        <v>344</v>
      </c>
      <c r="B129" s="2" t="s">
        <v>146</v>
      </c>
      <c r="C129" s="3" t="s">
        <v>216</v>
      </c>
      <c r="D129" s="4" t="s">
        <v>161</v>
      </c>
      <c r="E129" s="4" t="s">
        <v>184</v>
      </c>
    </row>
    <row r="130" spans="1:5" x14ac:dyDescent="0.25">
      <c r="A130" s="2" t="s">
        <v>345</v>
      </c>
      <c r="B130" s="2" t="s">
        <v>147</v>
      </c>
      <c r="C130" s="3" t="s">
        <v>216</v>
      </c>
      <c r="D130" s="4" t="s">
        <v>161</v>
      </c>
      <c r="E130" s="4" t="s">
        <v>184</v>
      </c>
    </row>
    <row r="131" spans="1:5" x14ac:dyDescent="0.25">
      <c r="A131" s="2" t="s">
        <v>346</v>
      </c>
      <c r="B131" s="2" t="s">
        <v>148</v>
      </c>
      <c r="C131" s="3" t="s">
        <v>216</v>
      </c>
      <c r="D131" s="4" t="s">
        <v>161</v>
      </c>
      <c r="E131" s="4" t="s">
        <v>184</v>
      </c>
    </row>
    <row r="132" spans="1:5" x14ac:dyDescent="0.25">
      <c r="A132" s="2" t="s">
        <v>347</v>
      </c>
      <c r="B132" s="2" t="s">
        <v>149</v>
      </c>
      <c r="C132" s="3" t="s">
        <v>216</v>
      </c>
      <c r="D132" s="4" t="s">
        <v>161</v>
      </c>
      <c r="E132" s="4" t="s">
        <v>184</v>
      </c>
    </row>
    <row r="133" spans="1:5" x14ac:dyDescent="0.25">
      <c r="A133" s="2" t="s">
        <v>348</v>
      </c>
      <c r="B133" s="2" t="s">
        <v>150</v>
      </c>
      <c r="C133" s="3" t="s">
        <v>216</v>
      </c>
      <c r="D133" s="4" t="s">
        <v>161</v>
      </c>
      <c r="E133" s="4" t="s">
        <v>184</v>
      </c>
    </row>
    <row r="134" spans="1:5" x14ac:dyDescent="0.25">
      <c r="A134" s="2" t="s">
        <v>349</v>
      </c>
      <c r="B134" s="2" t="s">
        <v>151</v>
      </c>
      <c r="C134" s="3" t="s">
        <v>186</v>
      </c>
      <c r="D134" s="4" t="s">
        <v>45</v>
      </c>
      <c r="E134" s="4" t="s">
        <v>184</v>
      </c>
    </row>
    <row r="135" spans="1:5" x14ac:dyDescent="0.25">
      <c r="A135" s="2" t="s">
        <v>350</v>
      </c>
      <c r="B135" s="2" t="s">
        <v>152</v>
      </c>
      <c r="C135" s="3" t="s">
        <v>186</v>
      </c>
      <c r="D135" s="4" t="s">
        <v>45</v>
      </c>
      <c r="E135" s="4" t="s">
        <v>184</v>
      </c>
    </row>
    <row r="136" spans="1:5" x14ac:dyDescent="0.25">
      <c r="A136" s="2" t="s">
        <v>351</v>
      </c>
      <c r="B136" s="2" t="s">
        <v>154</v>
      </c>
      <c r="C136" s="3" t="s">
        <v>9</v>
      </c>
      <c r="D136" s="4" t="s">
        <v>10</v>
      </c>
      <c r="E136" s="4" t="s">
        <v>184</v>
      </c>
    </row>
    <row r="137" spans="1:5" x14ac:dyDescent="0.25">
      <c r="A137" s="2" t="s">
        <v>352</v>
      </c>
      <c r="B137" s="2" t="s">
        <v>157</v>
      </c>
      <c r="C137" s="3" t="s">
        <v>9</v>
      </c>
      <c r="D137" s="4" t="s">
        <v>10</v>
      </c>
      <c r="E137" s="4" t="s">
        <v>184</v>
      </c>
    </row>
    <row r="138" spans="1:5" x14ac:dyDescent="0.25">
      <c r="A138" s="2" t="s">
        <v>353</v>
      </c>
      <c r="B138" s="2" t="s">
        <v>101</v>
      </c>
      <c r="C138" s="3" t="s">
        <v>190</v>
      </c>
      <c r="D138" s="4" t="s">
        <v>54</v>
      </c>
      <c r="E138" s="4" t="s">
        <v>184</v>
      </c>
    </row>
    <row r="139" spans="1:5" x14ac:dyDescent="0.25">
      <c r="A139" s="2" t="s">
        <v>354</v>
      </c>
      <c r="B139" s="2" t="s">
        <v>166</v>
      </c>
      <c r="C139" s="3" t="s">
        <v>214</v>
      </c>
      <c r="D139" s="4" t="s">
        <v>159</v>
      </c>
      <c r="E139" s="4" t="s">
        <v>184</v>
      </c>
    </row>
    <row r="140" spans="1:5" x14ac:dyDescent="0.25">
      <c r="A140" s="2" t="s">
        <v>355</v>
      </c>
      <c r="B140" s="2" t="s">
        <v>167</v>
      </c>
      <c r="C140" s="3" t="s">
        <v>214</v>
      </c>
      <c r="D140" s="4" t="s">
        <v>159</v>
      </c>
      <c r="E140" s="4" t="s">
        <v>184</v>
      </c>
    </row>
    <row r="141" spans="1:5" x14ac:dyDescent="0.25">
      <c r="A141" s="2" t="s">
        <v>356</v>
      </c>
      <c r="B141" s="2" t="s">
        <v>168</v>
      </c>
      <c r="C141" s="3" t="s">
        <v>214</v>
      </c>
      <c r="D141" s="4" t="s">
        <v>159</v>
      </c>
      <c r="E141" s="4" t="s">
        <v>184</v>
      </c>
    </row>
    <row r="142" spans="1:5" x14ac:dyDescent="0.25">
      <c r="A142" s="2" t="s">
        <v>357</v>
      </c>
      <c r="B142" s="2" t="s">
        <v>80</v>
      </c>
      <c r="C142" s="3" t="s">
        <v>214</v>
      </c>
      <c r="D142" s="4" t="s">
        <v>159</v>
      </c>
      <c r="E142" s="4" t="s">
        <v>184</v>
      </c>
    </row>
    <row r="143" spans="1:5" x14ac:dyDescent="0.25">
      <c r="A143" s="2" t="s">
        <v>358</v>
      </c>
      <c r="B143" s="2" t="s">
        <v>169</v>
      </c>
      <c r="C143" s="3" t="s">
        <v>214</v>
      </c>
      <c r="D143" s="4" t="s">
        <v>159</v>
      </c>
      <c r="E143" s="4" t="s">
        <v>184</v>
      </c>
    </row>
    <row r="144" spans="1:5" x14ac:dyDescent="0.25">
      <c r="A144" s="2" t="s">
        <v>359</v>
      </c>
      <c r="B144" s="2" t="s">
        <v>57</v>
      </c>
      <c r="C144" s="3" t="s">
        <v>214</v>
      </c>
      <c r="D144" s="4" t="s">
        <v>159</v>
      </c>
      <c r="E144" s="4" t="s">
        <v>184</v>
      </c>
    </row>
    <row r="145" spans="1:5" x14ac:dyDescent="0.25">
      <c r="A145" s="2" t="s">
        <v>360</v>
      </c>
      <c r="B145" s="2" t="s">
        <v>170</v>
      </c>
      <c r="C145" s="3" t="s">
        <v>214</v>
      </c>
      <c r="D145" s="4" t="s">
        <v>159</v>
      </c>
      <c r="E145" s="4" t="s">
        <v>184</v>
      </c>
    </row>
    <row r="146" spans="1:5" x14ac:dyDescent="0.25">
      <c r="A146" s="2" t="s">
        <v>361</v>
      </c>
      <c r="B146" s="2" t="s">
        <v>171</v>
      </c>
      <c r="C146" s="3" t="s">
        <v>214</v>
      </c>
      <c r="D146" s="4" t="s">
        <v>159</v>
      </c>
      <c r="E146" s="4" t="s">
        <v>184</v>
      </c>
    </row>
    <row r="147" spans="1:5" x14ac:dyDescent="0.25">
      <c r="A147" s="2" t="s">
        <v>362</v>
      </c>
      <c r="B147" s="2" t="s">
        <v>172</v>
      </c>
      <c r="C147" s="3" t="s">
        <v>214</v>
      </c>
      <c r="D147" s="4" t="s">
        <v>159</v>
      </c>
      <c r="E147" s="4" t="s">
        <v>184</v>
      </c>
    </row>
    <row r="148" spans="1:5" x14ac:dyDescent="0.25">
      <c r="A148" s="2" t="s">
        <v>363</v>
      </c>
      <c r="B148" s="2" t="s">
        <v>176</v>
      </c>
      <c r="C148" s="3" t="s">
        <v>212</v>
      </c>
      <c r="D148" s="4" t="s">
        <v>153</v>
      </c>
      <c r="E148" s="4" t="s">
        <v>184</v>
      </c>
    </row>
    <row r="149" spans="1:5" x14ac:dyDescent="0.25">
      <c r="A149" s="2" t="s">
        <v>364</v>
      </c>
      <c r="B149" s="2" t="s">
        <v>177</v>
      </c>
      <c r="C149" s="3" t="s">
        <v>212</v>
      </c>
      <c r="D149" s="4" t="s">
        <v>153</v>
      </c>
      <c r="E149" s="4" t="s">
        <v>184</v>
      </c>
    </row>
    <row r="150" spans="1:5" x14ac:dyDescent="0.25">
      <c r="A150" s="2" t="s">
        <v>365</v>
      </c>
      <c r="B150" s="2" t="s">
        <v>178</v>
      </c>
      <c r="C150" s="3" t="s">
        <v>212</v>
      </c>
      <c r="D150" s="4" t="s">
        <v>153</v>
      </c>
      <c r="E150" s="4" t="s">
        <v>184</v>
      </c>
    </row>
    <row r="151" spans="1:5" x14ac:dyDescent="0.25">
      <c r="A151" s="2" t="s">
        <v>366</v>
      </c>
      <c r="B151" s="2" t="s">
        <v>179</v>
      </c>
      <c r="C151" s="3" t="s">
        <v>212</v>
      </c>
      <c r="D151" s="4" t="s">
        <v>153</v>
      </c>
      <c r="E151" s="4" t="s">
        <v>184</v>
      </c>
    </row>
    <row r="152" spans="1:5" x14ac:dyDescent="0.25">
      <c r="A152" s="2" t="s">
        <v>367</v>
      </c>
      <c r="B152" s="2" t="s">
        <v>180</v>
      </c>
      <c r="C152" s="3" t="s">
        <v>212</v>
      </c>
      <c r="D152" s="4" t="s">
        <v>153</v>
      </c>
      <c r="E152" s="4" t="s">
        <v>184</v>
      </c>
    </row>
    <row r="153" spans="1:5" x14ac:dyDescent="0.25">
      <c r="A153" s="2" t="s">
        <v>368</v>
      </c>
      <c r="B153" s="2" t="s">
        <v>181</v>
      </c>
      <c r="C153" s="3" t="s">
        <v>203</v>
      </c>
      <c r="D153" s="4" t="s">
        <v>106</v>
      </c>
      <c r="E153" s="4" t="s">
        <v>184</v>
      </c>
    </row>
    <row r="154" spans="1:5" x14ac:dyDescent="0.25">
      <c r="A154" s="2" t="s">
        <v>369</v>
      </c>
      <c r="B154" s="2" t="s">
        <v>82</v>
      </c>
      <c r="C154" s="3" t="s">
        <v>208</v>
      </c>
      <c r="D154" s="4" t="s">
        <v>173</v>
      </c>
      <c r="E154" s="4" t="s">
        <v>184</v>
      </c>
    </row>
    <row r="155" spans="1:5" x14ac:dyDescent="0.25">
      <c r="A155" s="2" t="s">
        <v>370</v>
      </c>
      <c r="B155" s="2" t="s">
        <v>182</v>
      </c>
      <c r="C155" s="3" t="s">
        <v>208</v>
      </c>
      <c r="D155" s="4" t="s">
        <v>173</v>
      </c>
      <c r="E155" s="4" t="s">
        <v>184</v>
      </c>
    </row>
    <row r="156" spans="1:5" x14ac:dyDescent="0.25">
      <c r="A156" s="2" t="s">
        <v>371</v>
      </c>
      <c r="B156" s="2" t="s">
        <v>183</v>
      </c>
      <c r="C156" s="3" t="s">
        <v>208</v>
      </c>
      <c r="D156" s="4" t="s">
        <v>173</v>
      </c>
      <c r="E156" s="4" t="s">
        <v>184</v>
      </c>
    </row>
    <row r="157" spans="1:5" x14ac:dyDescent="0.25">
      <c r="A157" s="2" t="s">
        <v>6</v>
      </c>
      <c r="B157" s="2" t="s">
        <v>8</v>
      </c>
      <c r="C157" s="3" t="s">
        <v>5</v>
      </c>
      <c r="D157" s="4" t="s">
        <v>7</v>
      </c>
      <c r="E157" s="4" t="s">
        <v>184</v>
      </c>
    </row>
    <row r="158" spans="1:5" x14ac:dyDescent="0.25">
      <c r="A158" s="5" t="s">
        <v>372</v>
      </c>
      <c r="B158" s="5" t="s">
        <v>373</v>
      </c>
      <c r="C158" s="6" t="s">
        <v>218</v>
      </c>
      <c r="D158" s="7" t="s">
        <v>70</v>
      </c>
      <c r="E158" s="4" t="s">
        <v>184</v>
      </c>
    </row>
    <row r="159" spans="1:5" x14ac:dyDescent="0.25">
      <c r="A159" s="6" t="s">
        <v>269</v>
      </c>
      <c r="B159" s="7" t="s">
        <v>71</v>
      </c>
      <c r="C159" s="6" t="s">
        <v>213</v>
      </c>
      <c r="D159" s="7" t="s">
        <v>155</v>
      </c>
      <c r="E159" s="4" t="s">
        <v>184</v>
      </c>
    </row>
    <row r="160" spans="1:5" x14ac:dyDescent="0.25">
      <c r="A160" s="9">
        <v>25731186</v>
      </c>
      <c r="B160" s="9" t="s">
        <v>379</v>
      </c>
      <c r="C160" s="6" t="s">
        <v>215</v>
      </c>
      <c r="D160" s="6" t="s">
        <v>70</v>
      </c>
      <c r="E160" s="10" t="s">
        <v>374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4"/>
  <sheetViews>
    <sheetView tabSelected="1" workbookViewId="0">
      <selection activeCell="C11" sqref="C11"/>
    </sheetView>
  </sheetViews>
  <sheetFormatPr baseColWidth="10" defaultRowHeight="12.75" x14ac:dyDescent="0.2"/>
  <cols>
    <col min="1" max="1" width="25.7109375" style="17" bestFit="1" customWidth="1"/>
    <col min="2" max="2" width="26.42578125" style="17" bestFit="1" customWidth="1"/>
    <col min="3" max="3" width="26.85546875" style="17" bestFit="1" customWidth="1"/>
    <col min="4" max="4" width="17.5703125" style="17" bestFit="1" customWidth="1"/>
    <col min="5" max="5" width="10.140625" style="17" bestFit="1" customWidth="1"/>
    <col min="6" max="6" width="13.28515625" style="16" bestFit="1" customWidth="1"/>
    <col min="7" max="16384" width="11.42578125" style="16"/>
  </cols>
  <sheetData>
    <row r="1" spans="1:6" s="14" customFormat="1" x14ac:dyDescent="0.2">
      <c r="A1" s="12" t="s">
        <v>3</v>
      </c>
      <c r="B1" s="12" t="s">
        <v>0</v>
      </c>
      <c r="C1" s="12" t="s">
        <v>4</v>
      </c>
      <c r="D1" s="12" t="s">
        <v>1</v>
      </c>
      <c r="E1" s="12" t="s">
        <v>2</v>
      </c>
      <c r="F1" s="13" t="s">
        <v>185</v>
      </c>
    </row>
    <row r="2" spans="1:6" ht="15" x14ac:dyDescent="0.25">
      <c r="A2" s="8" t="s">
        <v>219</v>
      </c>
      <c r="B2" s="8" t="s">
        <v>11</v>
      </c>
      <c r="C2" s="15" t="s">
        <v>207</v>
      </c>
      <c r="D2" s="10" t="s">
        <v>156</v>
      </c>
      <c r="E2" s="10" t="s">
        <v>184</v>
      </c>
      <c r="F2" s="13" t="str">
        <f>VLOOKUP(A2,[1]Master!$A$2:$I$194,9,FALSE)</f>
        <v>PROFESIONALES</v>
      </c>
    </row>
    <row r="3" spans="1:6" ht="15" x14ac:dyDescent="0.25">
      <c r="A3" s="8" t="s">
        <v>220</v>
      </c>
      <c r="B3" s="8" t="s">
        <v>12</v>
      </c>
      <c r="C3" s="15" t="s">
        <v>207</v>
      </c>
      <c r="D3" s="10" t="s">
        <v>156</v>
      </c>
      <c r="E3" s="10" t="s">
        <v>184</v>
      </c>
      <c r="F3" s="13" t="str">
        <f>VLOOKUP(A3,[1]Master!$A$2:$I$194,9,FALSE)</f>
        <v>PROFESIONALES</v>
      </c>
    </row>
    <row r="4" spans="1:6" ht="15" x14ac:dyDescent="0.25">
      <c r="A4" s="8" t="s">
        <v>221</v>
      </c>
      <c r="B4" s="8" t="s">
        <v>13</v>
      </c>
      <c r="C4" s="15" t="s">
        <v>207</v>
      </c>
      <c r="D4" s="10" t="s">
        <v>156</v>
      </c>
      <c r="E4" s="10" t="s">
        <v>184</v>
      </c>
      <c r="F4" s="13" t="str">
        <f>VLOOKUP(A4,[1]Master!$A$2:$I$194,9,FALSE)</f>
        <v>PROFESIONALES</v>
      </c>
    </row>
    <row r="5" spans="1:6" ht="15" x14ac:dyDescent="0.25">
      <c r="A5" s="8" t="s">
        <v>222</v>
      </c>
      <c r="B5" s="8" t="s">
        <v>14</v>
      </c>
      <c r="C5" s="15" t="s">
        <v>207</v>
      </c>
      <c r="D5" s="10" t="s">
        <v>156</v>
      </c>
      <c r="E5" s="10" t="s">
        <v>184</v>
      </c>
      <c r="F5" s="13" t="str">
        <f>VLOOKUP(A5,[1]Master!$A$2:$I$194,9,FALSE)</f>
        <v>PROFESIONALES</v>
      </c>
    </row>
    <row r="6" spans="1:6" ht="15" x14ac:dyDescent="0.25">
      <c r="A6" s="8" t="s">
        <v>223</v>
      </c>
      <c r="B6" s="8" t="s">
        <v>15</v>
      </c>
      <c r="C6" s="15" t="s">
        <v>197</v>
      </c>
      <c r="D6" s="10" t="s">
        <v>68</v>
      </c>
      <c r="E6" s="10" t="s">
        <v>184</v>
      </c>
      <c r="F6" s="13" t="str">
        <f>VLOOKUP(A6,[1]Master!$A$2:$I$194,9,FALSE)</f>
        <v>PROFESIONALES</v>
      </c>
    </row>
    <row r="7" spans="1:6" ht="15" x14ac:dyDescent="0.25">
      <c r="A7" s="8" t="s">
        <v>224</v>
      </c>
      <c r="B7" s="8" t="s">
        <v>16</v>
      </c>
      <c r="C7" s="15" t="s">
        <v>197</v>
      </c>
      <c r="D7" s="10" t="s">
        <v>68</v>
      </c>
      <c r="E7" s="10" t="s">
        <v>184</v>
      </c>
      <c r="F7" s="13" t="str">
        <f>VLOOKUP(A7,[1]Master!$A$2:$I$194,9,FALSE)</f>
        <v>PROFESIONALES</v>
      </c>
    </row>
    <row r="8" spans="1:6" ht="15" x14ac:dyDescent="0.25">
      <c r="A8" s="8" t="s">
        <v>225</v>
      </c>
      <c r="B8" s="8" t="s">
        <v>17</v>
      </c>
      <c r="C8" s="15" t="s">
        <v>196</v>
      </c>
      <c r="D8" s="10" t="s">
        <v>66</v>
      </c>
      <c r="E8" s="10" t="s">
        <v>184</v>
      </c>
      <c r="F8" s="13" t="str">
        <f>VLOOKUP(A8,[1]Master!$A$2:$I$194,9,FALSE)</f>
        <v>PROFESIONALES</v>
      </c>
    </row>
    <row r="9" spans="1:6" ht="15" x14ac:dyDescent="0.25">
      <c r="A9" s="8" t="s">
        <v>226</v>
      </c>
      <c r="B9" s="8" t="s">
        <v>18</v>
      </c>
      <c r="C9" s="15" t="s">
        <v>196</v>
      </c>
      <c r="D9" s="10" t="s">
        <v>66</v>
      </c>
      <c r="E9" s="10" t="s">
        <v>184</v>
      </c>
      <c r="F9" s="13" t="str">
        <f>VLOOKUP(A9,[1]Master!$A$2:$I$194,9,FALSE)</f>
        <v>PROFESIONALES</v>
      </c>
    </row>
    <row r="10" spans="1:6" ht="15" x14ac:dyDescent="0.25">
      <c r="A10" s="8" t="s">
        <v>227</v>
      </c>
      <c r="B10" s="8" t="s">
        <v>19</v>
      </c>
      <c r="C10" s="15" t="s">
        <v>196</v>
      </c>
      <c r="D10" s="10" t="s">
        <v>66</v>
      </c>
      <c r="E10" s="10" t="s">
        <v>184</v>
      </c>
      <c r="F10" s="13" t="str">
        <f>VLOOKUP(A10,[1]Master!$A$2:$I$194,9,FALSE)</f>
        <v>PROFESIONALES</v>
      </c>
    </row>
    <row r="11" spans="1:6" ht="15" x14ac:dyDescent="0.25">
      <c r="A11" s="8" t="s">
        <v>228</v>
      </c>
      <c r="B11" s="8" t="s">
        <v>20</v>
      </c>
      <c r="C11" s="15" t="s">
        <v>202</v>
      </c>
      <c r="D11" s="10" t="s">
        <v>80</v>
      </c>
      <c r="E11" s="10" t="s">
        <v>184</v>
      </c>
      <c r="F11" s="13" t="str">
        <f>VLOOKUP(A11,[1]Master!$A$2:$I$194,9,FALSE)</f>
        <v>PROFESIONALES</v>
      </c>
    </row>
    <row r="12" spans="1:6" ht="15" x14ac:dyDescent="0.25">
      <c r="A12" s="8" t="s">
        <v>229</v>
      </c>
      <c r="B12" s="8" t="s">
        <v>21</v>
      </c>
      <c r="C12" s="15" t="s">
        <v>202</v>
      </c>
      <c r="D12" s="10" t="s">
        <v>80</v>
      </c>
      <c r="E12" s="10" t="s">
        <v>184</v>
      </c>
      <c r="F12" s="13" t="str">
        <f>VLOOKUP(A12,[1]Master!$A$2:$I$194,9,FALSE)</f>
        <v>PROFESIONALES</v>
      </c>
    </row>
    <row r="13" spans="1:6" ht="15" x14ac:dyDescent="0.25">
      <c r="A13" s="8" t="s">
        <v>230</v>
      </c>
      <c r="B13" s="8" t="s">
        <v>22</v>
      </c>
      <c r="C13" s="15" t="s">
        <v>202</v>
      </c>
      <c r="D13" s="10" t="s">
        <v>80</v>
      </c>
      <c r="E13" s="10" t="s">
        <v>184</v>
      </c>
      <c r="F13" s="13" t="str">
        <f>VLOOKUP(A13,[1]Master!$A$2:$I$194,9,FALSE)</f>
        <v>PROFESIONALES</v>
      </c>
    </row>
    <row r="14" spans="1:6" ht="15" x14ac:dyDescent="0.25">
      <c r="A14" s="8" t="s">
        <v>231</v>
      </c>
      <c r="B14" s="8" t="s">
        <v>23</v>
      </c>
      <c r="C14" s="15" t="s">
        <v>217</v>
      </c>
      <c r="D14" s="10" t="s">
        <v>162</v>
      </c>
      <c r="E14" s="10" t="s">
        <v>184</v>
      </c>
      <c r="F14" s="13" t="str">
        <f>VLOOKUP(A14,[1]Master!$A$2:$I$194,9,FALSE)</f>
        <v>PROFESIONALES</v>
      </c>
    </row>
    <row r="15" spans="1:6" ht="15" x14ac:dyDescent="0.25">
      <c r="A15" s="8" t="s">
        <v>232</v>
      </c>
      <c r="B15" s="8" t="s">
        <v>24</v>
      </c>
      <c r="C15" s="15" t="s">
        <v>217</v>
      </c>
      <c r="D15" s="10" t="s">
        <v>162</v>
      </c>
      <c r="E15" s="10" t="s">
        <v>184</v>
      </c>
      <c r="F15" s="13" t="str">
        <f>VLOOKUP(A15,[1]Master!$A$2:$I$194,9,FALSE)</f>
        <v>PROFESIONALES</v>
      </c>
    </row>
    <row r="16" spans="1:6" ht="15" x14ac:dyDescent="0.25">
      <c r="A16" s="8" t="s">
        <v>233</v>
      </c>
      <c r="B16" s="8" t="s">
        <v>25</v>
      </c>
      <c r="C16" s="15" t="s">
        <v>217</v>
      </c>
      <c r="D16" s="10" t="s">
        <v>162</v>
      </c>
      <c r="E16" s="10" t="s">
        <v>184</v>
      </c>
      <c r="F16" s="13" t="str">
        <f>VLOOKUP(A16,[1]Master!$A$2:$I$194,9,FALSE)</f>
        <v>PROFESIONALES</v>
      </c>
    </row>
    <row r="17" spans="1:6" ht="15" x14ac:dyDescent="0.25">
      <c r="A17" s="8" t="s">
        <v>234</v>
      </c>
      <c r="B17" s="8" t="s">
        <v>26</v>
      </c>
      <c r="C17" s="15" t="s">
        <v>217</v>
      </c>
      <c r="D17" s="10" t="s">
        <v>162</v>
      </c>
      <c r="E17" s="10" t="s">
        <v>184</v>
      </c>
      <c r="F17" s="13" t="str">
        <f>VLOOKUP(A17,[1]Master!$A$2:$I$194,9,FALSE)</f>
        <v>PROFESIONALES</v>
      </c>
    </row>
    <row r="18" spans="1:6" ht="15" x14ac:dyDescent="0.25">
      <c r="A18" s="8" t="s">
        <v>235</v>
      </c>
      <c r="B18" s="8" t="s">
        <v>27</v>
      </c>
      <c r="C18" s="15" t="s">
        <v>217</v>
      </c>
      <c r="D18" s="10" t="s">
        <v>162</v>
      </c>
      <c r="E18" s="10" t="s">
        <v>184</v>
      </c>
      <c r="F18" s="13" t="str">
        <f>VLOOKUP(A18,[1]Master!$A$2:$I$194,9,FALSE)</f>
        <v>PROFESIONALES</v>
      </c>
    </row>
    <row r="19" spans="1:6" ht="15" x14ac:dyDescent="0.25">
      <c r="A19" s="8" t="s">
        <v>236</v>
      </c>
      <c r="B19" s="8" t="s">
        <v>28</v>
      </c>
      <c r="C19" s="15" t="s">
        <v>217</v>
      </c>
      <c r="D19" s="10" t="s">
        <v>162</v>
      </c>
      <c r="E19" s="10" t="s">
        <v>184</v>
      </c>
      <c r="F19" s="13" t="str">
        <f>VLOOKUP(A19,[1]Master!$A$2:$I$194,9,FALSE)</f>
        <v>PROFESIONALES</v>
      </c>
    </row>
    <row r="20" spans="1:6" ht="15" x14ac:dyDescent="0.25">
      <c r="A20" s="8" t="s">
        <v>237</v>
      </c>
      <c r="B20" s="8" t="s">
        <v>29</v>
      </c>
      <c r="C20" s="15" t="s">
        <v>201</v>
      </c>
      <c r="D20" s="10" t="s">
        <v>78</v>
      </c>
      <c r="E20" s="10" t="s">
        <v>184</v>
      </c>
      <c r="F20" s="13" t="str">
        <f>VLOOKUP(A20,[1]Master!$A$2:$I$194,9,FALSE)</f>
        <v>PROFESIONALES</v>
      </c>
    </row>
    <row r="21" spans="1:6" ht="15" x14ac:dyDescent="0.25">
      <c r="A21" s="8" t="s">
        <v>238</v>
      </c>
      <c r="B21" s="8" t="s">
        <v>30</v>
      </c>
      <c r="C21" s="15" t="s">
        <v>201</v>
      </c>
      <c r="D21" s="10" t="s">
        <v>78</v>
      </c>
      <c r="E21" s="10" t="s">
        <v>184</v>
      </c>
      <c r="F21" s="13" t="str">
        <f>VLOOKUP(A21,[1]Master!$A$2:$I$194,9,FALSE)</f>
        <v>PROFESIONALES</v>
      </c>
    </row>
    <row r="22" spans="1:6" ht="15" x14ac:dyDescent="0.25">
      <c r="A22" s="8" t="s">
        <v>239</v>
      </c>
      <c r="B22" s="8" t="s">
        <v>31</v>
      </c>
      <c r="C22" s="15" t="s">
        <v>201</v>
      </c>
      <c r="D22" s="10" t="s">
        <v>78</v>
      </c>
      <c r="E22" s="10" t="s">
        <v>184</v>
      </c>
      <c r="F22" s="13" t="str">
        <f>VLOOKUP(A22,[1]Master!$A$2:$I$194,9,FALSE)</f>
        <v>PROFESIONALES</v>
      </c>
    </row>
    <row r="23" spans="1:6" ht="15" x14ac:dyDescent="0.25">
      <c r="A23" s="8" t="s">
        <v>240</v>
      </c>
      <c r="B23" s="8" t="s">
        <v>32</v>
      </c>
      <c r="C23" s="15" t="s">
        <v>188</v>
      </c>
      <c r="D23" s="10" t="s">
        <v>47</v>
      </c>
      <c r="E23" s="10" t="s">
        <v>184</v>
      </c>
      <c r="F23" s="13" t="str">
        <f>VLOOKUP(A23,[1]Master!$A$2:$I$194,9,FALSE)</f>
        <v>PROFESIONALES</v>
      </c>
    </row>
    <row r="24" spans="1:6" ht="15" x14ac:dyDescent="0.25">
      <c r="A24" s="8" t="s">
        <v>241</v>
      </c>
      <c r="B24" s="8" t="s">
        <v>33</v>
      </c>
      <c r="C24" s="15" t="s">
        <v>188</v>
      </c>
      <c r="D24" s="10" t="s">
        <v>47</v>
      </c>
      <c r="E24" s="10" t="s">
        <v>184</v>
      </c>
      <c r="F24" s="13" t="str">
        <f>VLOOKUP(A24,[1]Master!$A$2:$I$194,9,FALSE)</f>
        <v>PROFESIONALES</v>
      </c>
    </row>
    <row r="25" spans="1:6" ht="15" x14ac:dyDescent="0.25">
      <c r="A25" s="8" t="s">
        <v>242</v>
      </c>
      <c r="B25" s="8" t="s">
        <v>34</v>
      </c>
      <c r="C25" s="15" t="s">
        <v>188</v>
      </c>
      <c r="D25" s="10" t="s">
        <v>47</v>
      </c>
      <c r="E25" s="10" t="s">
        <v>184</v>
      </c>
      <c r="F25" s="13" t="str">
        <f>VLOOKUP(A25,[1]Master!$A$2:$I$194,9,FALSE)</f>
        <v>PROFESIONALES</v>
      </c>
    </row>
    <row r="26" spans="1:6" ht="15" x14ac:dyDescent="0.25">
      <c r="A26" s="8" t="s">
        <v>243</v>
      </c>
      <c r="B26" s="8" t="s">
        <v>35</v>
      </c>
      <c r="C26" s="15" t="s">
        <v>213</v>
      </c>
      <c r="D26" s="10" t="s">
        <v>155</v>
      </c>
      <c r="E26" s="10" t="s">
        <v>184</v>
      </c>
      <c r="F26" s="13" t="str">
        <f>VLOOKUP(A26,[1]Master!$A$2:$I$194,9,FALSE)</f>
        <v>PROFESIONALES</v>
      </c>
    </row>
    <row r="27" spans="1:6" ht="15" x14ac:dyDescent="0.25">
      <c r="A27" s="8" t="s">
        <v>244</v>
      </c>
      <c r="B27" s="8" t="s">
        <v>36</v>
      </c>
      <c r="C27" s="15" t="s">
        <v>213</v>
      </c>
      <c r="D27" s="10" t="s">
        <v>155</v>
      </c>
      <c r="E27" s="10" t="s">
        <v>184</v>
      </c>
      <c r="F27" s="13" t="str">
        <f>VLOOKUP(A27,[1]Master!$A$2:$I$194,9,FALSE)</f>
        <v>PROFESIONALES</v>
      </c>
    </row>
    <row r="28" spans="1:6" ht="15" x14ac:dyDescent="0.25">
      <c r="A28" s="8" t="s">
        <v>245</v>
      </c>
      <c r="B28" s="8" t="s">
        <v>37</v>
      </c>
      <c r="C28" s="15" t="s">
        <v>213</v>
      </c>
      <c r="D28" s="10" t="s">
        <v>155</v>
      </c>
      <c r="E28" s="10" t="s">
        <v>184</v>
      </c>
      <c r="F28" s="13" t="str">
        <f>VLOOKUP(A28,[1]Master!$A$2:$I$194,9,FALSE)</f>
        <v>PROFESIONALES</v>
      </c>
    </row>
    <row r="29" spans="1:6" ht="15" x14ac:dyDescent="0.25">
      <c r="A29" s="8" t="s">
        <v>246</v>
      </c>
      <c r="B29" s="8" t="s">
        <v>38</v>
      </c>
      <c r="C29" s="15" t="s">
        <v>213</v>
      </c>
      <c r="D29" s="10" t="s">
        <v>155</v>
      </c>
      <c r="E29" s="10" t="s">
        <v>184</v>
      </c>
      <c r="F29" s="13" t="str">
        <f>VLOOKUP(A29,[1]Master!$A$2:$I$194,9,FALSE)</f>
        <v>PROFESIONALES</v>
      </c>
    </row>
    <row r="30" spans="1:6" ht="15" x14ac:dyDescent="0.25">
      <c r="A30" s="8" t="s">
        <v>247</v>
      </c>
      <c r="B30" s="8" t="s">
        <v>39</v>
      </c>
      <c r="C30" s="15" t="s">
        <v>213</v>
      </c>
      <c r="D30" s="10" t="s">
        <v>155</v>
      </c>
      <c r="E30" s="10" t="s">
        <v>184</v>
      </c>
      <c r="F30" s="13" t="str">
        <f>VLOOKUP(A30,[1]Master!$A$2:$I$194,9,FALSE)</f>
        <v>PROFESIONALES</v>
      </c>
    </row>
    <row r="31" spans="1:6" ht="15" x14ac:dyDescent="0.25">
      <c r="A31" s="8" t="s">
        <v>248</v>
      </c>
      <c r="B31" s="8" t="s">
        <v>40</v>
      </c>
      <c r="C31" s="15" t="s">
        <v>213</v>
      </c>
      <c r="D31" s="10" t="s">
        <v>155</v>
      </c>
      <c r="E31" s="10" t="s">
        <v>184</v>
      </c>
      <c r="F31" s="13" t="str">
        <f>VLOOKUP(A31,[1]Master!$A$2:$I$194,9,FALSE)</f>
        <v>PROFESIONALES</v>
      </c>
    </row>
    <row r="32" spans="1:6" ht="15" x14ac:dyDescent="0.25">
      <c r="A32" s="8" t="s">
        <v>249</v>
      </c>
      <c r="B32" s="8" t="s">
        <v>41</v>
      </c>
      <c r="C32" s="15" t="s">
        <v>187</v>
      </c>
      <c r="D32" s="10" t="s">
        <v>165</v>
      </c>
      <c r="E32" s="10" t="s">
        <v>184</v>
      </c>
      <c r="F32" s="13" t="str">
        <f>VLOOKUP(A32,[1]Master!$A$2:$I$194,9,FALSE)</f>
        <v>PROFESIONALES</v>
      </c>
    </row>
    <row r="33" spans="1:6" ht="15" x14ac:dyDescent="0.25">
      <c r="A33" s="8" t="s">
        <v>250</v>
      </c>
      <c r="B33" s="8" t="s">
        <v>42</v>
      </c>
      <c r="C33" s="15" t="s">
        <v>187</v>
      </c>
      <c r="D33" s="10" t="s">
        <v>165</v>
      </c>
      <c r="E33" s="10" t="s">
        <v>184</v>
      </c>
      <c r="F33" s="13" t="str">
        <f>VLOOKUP(A33,[1]Master!$A$2:$I$194,9,FALSE)</f>
        <v>PROFESIONALES</v>
      </c>
    </row>
    <row r="34" spans="1:6" ht="15" x14ac:dyDescent="0.25">
      <c r="A34" s="8" t="s">
        <v>251</v>
      </c>
      <c r="B34" s="8" t="s">
        <v>43</v>
      </c>
      <c r="C34" s="15" t="s">
        <v>187</v>
      </c>
      <c r="D34" s="10" t="s">
        <v>165</v>
      </c>
      <c r="E34" s="10" t="s">
        <v>184</v>
      </c>
      <c r="F34" s="13" t="str">
        <f>VLOOKUP(A34,[1]Master!$A$2:$I$194,9,FALSE)</f>
        <v>PROFESIONALES</v>
      </c>
    </row>
    <row r="35" spans="1:6" ht="15" x14ac:dyDescent="0.25">
      <c r="A35" s="8" t="s">
        <v>252</v>
      </c>
      <c r="B35" s="8" t="s">
        <v>44</v>
      </c>
      <c r="C35" s="15" t="s">
        <v>187</v>
      </c>
      <c r="D35" s="10" t="s">
        <v>165</v>
      </c>
      <c r="E35" s="10" t="s">
        <v>184</v>
      </c>
      <c r="F35" s="13" t="str">
        <f>VLOOKUP(A35,[1]Master!$A$2:$I$194,9,FALSE)</f>
        <v>PROFESIONALES</v>
      </c>
    </row>
    <row r="36" spans="1:6" ht="15" x14ac:dyDescent="0.25">
      <c r="A36" s="8" t="s">
        <v>186</v>
      </c>
      <c r="B36" s="8" t="s">
        <v>45</v>
      </c>
      <c r="C36" s="15" t="s">
        <v>187</v>
      </c>
      <c r="D36" s="10" t="s">
        <v>165</v>
      </c>
      <c r="E36" s="10" t="s">
        <v>184</v>
      </c>
      <c r="F36" s="13" t="str">
        <f>VLOOKUP(A36,[1]Master!$A$2:$I$194,9,FALSE)</f>
        <v>JEFE</v>
      </c>
    </row>
    <row r="37" spans="1:6" ht="15" x14ac:dyDescent="0.25">
      <c r="A37" s="8" t="s">
        <v>253</v>
      </c>
      <c r="B37" s="8" t="s">
        <v>46</v>
      </c>
      <c r="C37" s="15" t="s">
        <v>187</v>
      </c>
      <c r="D37" s="10" t="s">
        <v>165</v>
      </c>
      <c r="E37" s="10" t="s">
        <v>184</v>
      </c>
      <c r="F37" s="13" t="str">
        <f>VLOOKUP(A37,[1]Master!$A$2:$I$194,9,FALSE)</f>
        <v>PROFESIONALES</v>
      </c>
    </row>
    <row r="38" spans="1:6" ht="15" x14ac:dyDescent="0.25">
      <c r="A38" s="8" t="s">
        <v>188</v>
      </c>
      <c r="B38" s="8" t="s">
        <v>47</v>
      </c>
      <c r="C38" s="15" t="s">
        <v>187</v>
      </c>
      <c r="D38" s="10" t="s">
        <v>165</v>
      </c>
      <c r="E38" s="10" t="s">
        <v>184</v>
      </c>
      <c r="F38" s="13" t="str">
        <f>VLOOKUP(A38,[1]Master!$A$2:$I$194,9,FALSE)</f>
        <v>JEFE</v>
      </c>
    </row>
    <row r="39" spans="1:6" ht="15" x14ac:dyDescent="0.25">
      <c r="A39" s="8" t="s">
        <v>254</v>
      </c>
      <c r="B39" s="8" t="s">
        <v>48</v>
      </c>
      <c r="C39" s="15" t="s">
        <v>187</v>
      </c>
      <c r="D39" s="10" t="s">
        <v>165</v>
      </c>
      <c r="E39" s="10" t="s">
        <v>184</v>
      </c>
      <c r="F39" s="13" t="str">
        <f>VLOOKUP(A39,[1]Master!$A$2:$I$194,9,FALSE)</f>
        <v>PROFESIONALES</v>
      </c>
    </row>
    <row r="40" spans="1:6" ht="15" x14ac:dyDescent="0.25">
      <c r="A40" s="8" t="s">
        <v>255</v>
      </c>
      <c r="B40" s="8" t="s">
        <v>49</v>
      </c>
      <c r="C40" s="15" t="s">
        <v>187</v>
      </c>
      <c r="D40" s="10" t="s">
        <v>165</v>
      </c>
      <c r="E40" s="10" t="s">
        <v>184</v>
      </c>
      <c r="F40" s="13" t="str">
        <f>VLOOKUP(A40,[1]Master!$A$2:$I$194,9,FALSE)</f>
        <v>PROFESIONALES</v>
      </c>
    </row>
    <row r="41" spans="1:6" ht="15" x14ac:dyDescent="0.25">
      <c r="A41" s="8" t="s">
        <v>256</v>
      </c>
      <c r="B41" s="8" t="s">
        <v>50</v>
      </c>
      <c r="C41" s="15" t="s">
        <v>187</v>
      </c>
      <c r="D41" s="10" t="s">
        <v>165</v>
      </c>
      <c r="E41" s="10" t="s">
        <v>184</v>
      </c>
      <c r="F41" s="13" t="str">
        <f>VLOOKUP(A41,[1]Master!$A$2:$I$194,9,FALSE)</f>
        <v>PROFESIONALES</v>
      </c>
    </row>
    <row r="42" spans="1:6" ht="15" x14ac:dyDescent="0.25">
      <c r="A42" s="8" t="s">
        <v>257</v>
      </c>
      <c r="B42" s="8" t="s">
        <v>51</v>
      </c>
      <c r="C42" s="15" t="s">
        <v>187</v>
      </c>
      <c r="D42" s="10" t="s">
        <v>165</v>
      </c>
      <c r="E42" s="10" t="s">
        <v>184</v>
      </c>
      <c r="F42" s="13" t="str">
        <f>VLOOKUP(A42,[1]Master!$A$2:$I$194,9,FALSE)</f>
        <v>PROFESIONALES</v>
      </c>
    </row>
    <row r="43" spans="1:6" ht="15" x14ac:dyDescent="0.25">
      <c r="A43" s="8" t="s">
        <v>189</v>
      </c>
      <c r="B43" s="8" t="s">
        <v>52</v>
      </c>
      <c r="C43" s="15" t="s">
        <v>187</v>
      </c>
      <c r="D43" s="10" t="s">
        <v>165</v>
      </c>
      <c r="E43" s="10" t="s">
        <v>184</v>
      </c>
      <c r="F43" s="13" t="str">
        <f>VLOOKUP(A43,[1]Master!$A$2:$I$194,9,FALSE)</f>
        <v>JEFE</v>
      </c>
    </row>
    <row r="44" spans="1:6" ht="15" x14ac:dyDescent="0.25">
      <c r="A44" s="8" t="s">
        <v>258</v>
      </c>
      <c r="B44" s="8" t="s">
        <v>53</v>
      </c>
      <c r="C44" s="15" t="s">
        <v>187</v>
      </c>
      <c r="D44" s="10" t="s">
        <v>165</v>
      </c>
      <c r="E44" s="10" t="s">
        <v>184</v>
      </c>
      <c r="F44" s="13" t="str">
        <f>VLOOKUP(A44,[1]Master!$A$2:$I$194,9,FALSE)</f>
        <v>PROFESIONALES</v>
      </c>
    </row>
    <row r="45" spans="1:6" ht="15" x14ac:dyDescent="0.25">
      <c r="A45" s="8" t="s">
        <v>190</v>
      </c>
      <c r="B45" s="8" t="s">
        <v>54</v>
      </c>
      <c r="C45" s="15" t="s">
        <v>187</v>
      </c>
      <c r="D45" s="10" t="s">
        <v>165</v>
      </c>
      <c r="E45" s="10" t="s">
        <v>184</v>
      </c>
      <c r="F45" s="13" t="str">
        <f>VLOOKUP(A45,[1]Master!$A$2:$I$194,9,FALSE)</f>
        <v>JEFE</v>
      </c>
    </row>
    <row r="46" spans="1:6" ht="15" x14ac:dyDescent="0.25">
      <c r="A46" s="8" t="s">
        <v>191</v>
      </c>
      <c r="B46" s="8" t="s">
        <v>55</v>
      </c>
      <c r="C46" s="15" t="s">
        <v>192</v>
      </c>
      <c r="D46" s="10" t="s">
        <v>164</v>
      </c>
      <c r="E46" s="10" t="s">
        <v>184</v>
      </c>
      <c r="F46" s="13" t="str">
        <f>VLOOKUP(A46,[1]Master!$A$2:$I$194,9,FALSE)</f>
        <v>JEFE</v>
      </c>
    </row>
    <row r="47" spans="1:6" ht="15" x14ac:dyDescent="0.25">
      <c r="A47" s="8" t="s">
        <v>193</v>
      </c>
      <c r="B47" s="8" t="s">
        <v>56</v>
      </c>
      <c r="C47" s="15" t="s">
        <v>192</v>
      </c>
      <c r="D47" s="10" t="s">
        <v>164</v>
      </c>
      <c r="E47" s="10" t="s">
        <v>184</v>
      </c>
      <c r="F47" s="13" t="str">
        <f>VLOOKUP(A47,[1]Master!$A$2:$I$194,9,FALSE)</f>
        <v>JEFE</v>
      </c>
    </row>
    <row r="48" spans="1:6" ht="15" x14ac:dyDescent="0.25">
      <c r="A48" s="8" t="s">
        <v>259</v>
      </c>
      <c r="B48" s="8" t="s">
        <v>57</v>
      </c>
      <c r="C48" s="15" t="s">
        <v>192</v>
      </c>
      <c r="D48" s="10" t="s">
        <v>164</v>
      </c>
      <c r="E48" s="10" t="s">
        <v>184</v>
      </c>
      <c r="F48" s="13" t="str">
        <f>VLOOKUP(A48,[1]Master!$A$2:$I$194,9,FALSE)</f>
        <v>PROFESIONALES</v>
      </c>
    </row>
    <row r="49" spans="1:6" ht="15" x14ac:dyDescent="0.25">
      <c r="A49" s="8" t="s">
        <v>260</v>
      </c>
      <c r="B49" s="8" t="s">
        <v>58</v>
      </c>
      <c r="C49" s="15" t="s">
        <v>192</v>
      </c>
      <c r="D49" s="10" t="s">
        <v>164</v>
      </c>
      <c r="E49" s="10" t="s">
        <v>184</v>
      </c>
      <c r="F49" s="13" t="str">
        <f>VLOOKUP(A49,[1]Master!$A$2:$I$194,9,FALSE)</f>
        <v>PROFESIONALES</v>
      </c>
    </row>
    <row r="50" spans="1:6" ht="15" x14ac:dyDescent="0.25">
      <c r="A50" s="8" t="s">
        <v>194</v>
      </c>
      <c r="B50" s="8" t="s">
        <v>59</v>
      </c>
      <c r="C50" s="15" t="s">
        <v>192</v>
      </c>
      <c r="D50" s="10" t="s">
        <v>164</v>
      </c>
      <c r="E50" s="10" t="s">
        <v>184</v>
      </c>
      <c r="F50" s="13" t="str">
        <f>VLOOKUP(A50,[1]Master!$A$2:$I$194,9,FALSE)</f>
        <v>JEFE</v>
      </c>
    </row>
    <row r="51" spans="1:6" ht="15" x14ac:dyDescent="0.25">
      <c r="A51" s="8" t="s">
        <v>261</v>
      </c>
      <c r="B51" s="8" t="s">
        <v>60</v>
      </c>
      <c r="C51" s="15" t="s">
        <v>192</v>
      </c>
      <c r="D51" s="10" t="s">
        <v>164</v>
      </c>
      <c r="E51" s="10" t="s">
        <v>184</v>
      </c>
      <c r="F51" s="13" t="str">
        <f>VLOOKUP(A51,[1]Master!$A$2:$I$194,9,FALSE)</f>
        <v>PROFESIONALES</v>
      </c>
    </row>
    <row r="52" spans="1:6" ht="15" x14ac:dyDescent="0.25">
      <c r="A52" s="8" t="s">
        <v>262</v>
      </c>
      <c r="B52" s="8" t="s">
        <v>61</v>
      </c>
      <c r="C52" s="15" t="s">
        <v>192</v>
      </c>
      <c r="D52" s="10" t="s">
        <v>164</v>
      </c>
      <c r="E52" s="10" t="s">
        <v>184</v>
      </c>
      <c r="F52" s="13" t="str">
        <f>VLOOKUP(A52,[1]Master!$A$2:$I$194,9,FALSE)</f>
        <v>PROFESIONALES</v>
      </c>
    </row>
    <row r="53" spans="1:6" ht="15" x14ac:dyDescent="0.25">
      <c r="A53" s="8" t="s">
        <v>263</v>
      </c>
      <c r="B53" s="8" t="s">
        <v>62</v>
      </c>
      <c r="C53" s="15" t="s">
        <v>192</v>
      </c>
      <c r="D53" s="10" t="s">
        <v>164</v>
      </c>
      <c r="E53" s="10" t="s">
        <v>184</v>
      </c>
      <c r="F53" s="13" t="str">
        <f>VLOOKUP(A53,[1]Master!$A$2:$I$194,9,FALSE)</f>
        <v>PROFESIONALES</v>
      </c>
    </row>
    <row r="54" spans="1:6" ht="15" x14ac:dyDescent="0.25">
      <c r="A54" s="8" t="s">
        <v>264</v>
      </c>
      <c r="B54" s="8" t="s">
        <v>63</v>
      </c>
      <c r="C54" s="15" t="s">
        <v>192</v>
      </c>
      <c r="D54" s="10" t="s">
        <v>164</v>
      </c>
      <c r="E54" s="10" t="s">
        <v>184</v>
      </c>
      <c r="F54" s="13" t="str">
        <f>VLOOKUP(A54,[1]Master!$A$2:$I$194,9,FALSE)</f>
        <v>PROFESIONALES</v>
      </c>
    </row>
    <row r="55" spans="1:6" ht="15" x14ac:dyDescent="0.25">
      <c r="A55" s="8" t="s">
        <v>265</v>
      </c>
      <c r="B55" s="8" t="s">
        <v>64</v>
      </c>
      <c r="C55" s="15" t="s">
        <v>192</v>
      </c>
      <c r="D55" s="10" t="s">
        <v>164</v>
      </c>
      <c r="E55" s="10" t="s">
        <v>184</v>
      </c>
      <c r="F55" s="13" t="str">
        <f>VLOOKUP(A55,[1]Master!$A$2:$I$194,9,FALSE)</f>
        <v>PROFESIONALES</v>
      </c>
    </row>
    <row r="56" spans="1:6" ht="15" x14ac:dyDescent="0.25">
      <c r="A56" s="8" t="s">
        <v>195</v>
      </c>
      <c r="B56" s="8" t="s">
        <v>65</v>
      </c>
      <c r="C56" s="15" t="s">
        <v>192</v>
      </c>
      <c r="D56" s="10" t="s">
        <v>164</v>
      </c>
      <c r="E56" s="10" t="s">
        <v>184</v>
      </c>
      <c r="F56" s="13" t="str">
        <f>VLOOKUP(A56,[1]Master!$A$2:$I$194,9,FALSE)</f>
        <v>JEFE</v>
      </c>
    </row>
    <row r="57" spans="1:6" ht="15" x14ac:dyDescent="0.25">
      <c r="A57" s="8" t="s">
        <v>196</v>
      </c>
      <c r="B57" s="8" t="s">
        <v>66</v>
      </c>
      <c r="C57" s="15" t="s">
        <v>192</v>
      </c>
      <c r="D57" s="10" t="s">
        <v>164</v>
      </c>
      <c r="E57" s="10" t="s">
        <v>184</v>
      </c>
      <c r="F57" s="13" t="str">
        <f>VLOOKUP(A57,[1]Master!$A$2:$I$194,9,FALSE)</f>
        <v>JEFE</v>
      </c>
    </row>
    <row r="58" spans="1:6" ht="15" x14ac:dyDescent="0.25">
      <c r="A58" s="8" t="s">
        <v>266</v>
      </c>
      <c r="B58" s="8" t="s">
        <v>67</v>
      </c>
      <c r="C58" s="15" t="s">
        <v>192</v>
      </c>
      <c r="D58" s="10" t="s">
        <v>164</v>
      </c>
      <c r="E58" s="10" t="s">
        <v>184</v>
      </c>
      <c r="F58" s="13" t="str">
        <f>VLOOKUP(A58,[1]Master!$A$2:$I$194,9,FALSE)</f>
        <v>PROFESIONALES</v>
      </c>
    </row>
    <row r="59" spans="1:6" ht="15" x14ac:dyDescent="0.25">
      <c r="A59" s="8" t="s">
        <v>197</v>
      </c>
      <c r="B59" s="8" t="s">
        <v>68</v>
      </c>
      <c r="C59" s="15" t="s">
        <v>192</v>
      </c>
      <c r="D59" s="10" t="s">
        <v>164</v>
      </c>
      <c r="E59" s="10" t="s">
        <v>184</v>
      </c>
      <c r="F59" s="13" t="str">
        <f>VLOOKUP(A59,[1]Master!$A$2:$I$194,9,FALSE)</f>
        <v>JEFE</v>
      </c>
    </row>
    <row r="60" spans="1:6" ht="15" x14ac:dyDescent="0.25">
      <c r="A60" s="8" t="s">
        <v>267</v>
      </c>
      <c r="B60" s="8" t="s">
        <v>69</v>
      </c>
      <c r="C60" s="15" t="s">
        <v>215</v>
      </c>
      <c r="D60" s="10" t="s">
        <v>70</v>
      </c>
      <c r="E60" s="10" t="s">
        <v>184</v>
      </c>
      <c r="F60" s="13" t="str">
        <f>VLOOKUP(A60,[1]Master!$A$2:$I$194,9,FALSE)</f>
        <v>PROFESIONALES</v>
      </c>
    </row>
    <row r="61" spans="1:6" ht="15" x14ac:dyDescent="0.25">
      <c r="A61" s="8" t="s">
        <v>268</v>
      </c>
      <c r="B61" s="8" t="s">
        <v>70</v>
      </c>
      <c r="C61" s="15" t="s">
        <v>218</v>
      </c>
      <c r="D61" s="10" t="s">
        <v>70</v>
      </c>
      <c r="E61" s="10" t="s">
        <v>184</v>
      </c>
      <c r="F61" s="13" t="str">
        <f>VLOOKUP(A61,[1]Master!$A$2:$I$194,9,FALSE)</f>
        <v>PROFESIONALES</v>
      </c>
    </row>
    <row r="62" spans="1:6" ht="15" x14ac:dyDescent="0.25">
      <c r="A62" s="8" t="s">
        <v>269</v>
      </c>
      <c r="B62" s="8" t="s">
        <v>71</v>
      </c>
      <c r="C62" s="15" t="s">
        <v>218</v>
      </c>
      <c r="D62" s="10" t="s">
        <v>70</v>
      </c>
      <c r="E62" s="10" t="s">
        <v>184</v>
      </c>
      <c r="F62" s="13" t="str">
        <f>VLOOKUP(A62,[1]Master!$A$2:$I$194,9,FALSE)</f>
        <v>PROFESIONALES</v>
      </c>
    </row>
    <row r="63" spans="1:6" ht="15" x14ac:dyDescent="0.25">
      <c r="A63" s="8" t="s">
        <v>270</v>
      </c>
      <c r="B63" s="8" t="s">
        <v>72</v>
      </c>
      <c r="C63" s="15" t="s">
        <v>218</v>
      </c>
      <c r="D63" s="10" t="s">
        <v>70</v>
      </c>
      <c r="E63" s="10" t="s">
        <v>184</v>
      </c>
      <c r="F63" s="13" t="str">
        <f>VLOOKUP(A63,[1]Master!$A$2:$I$194,9,FALSE)</f>
        <v>PROFESIONALES</v>
      </c>
    </row>
    <row r="64" spans="1:6" ht="15" x14ac:dyDescent="0.25">
      <c r="A64" s="8" t="s">
        <v>271</v>
      </c>
      <c r="B64" s="8" t="s">
        <v>73</v>
      </c>
      <c r="C64" s="15" t="s">
        <v>215</v>
      </c>
      <c r="D64" s="10" t="s">
        <v>70</v>
      </c>
      <c r="E64" s="10" t="s">
        <v>184</v>
      </c>
      <c r="F64" s="13" t="str">
        <f>VLOOKUP(A64,[1]Master!$A$2:$I$194,9,FALSE)</f>
        <v>PROFESIONALES</v>
      </c>
    </row>
    <row r="65" spans="1:6" ht="15" x14ac:dyDescent="0.25">
      <c r="A65" s="8" t="s">
        <v>272</v>
      </c>
      <c r="B65" s="8" t="s">
        <v>69</v>
      </c>
      <c r="C65" s="15" t="s">
        <v>215</v>
      </c>
      <c r="D65" s="10" t="s">
        <v>70</v>
      </c>
      <c r="E65" s="10" t="s">
        <v>184</v>
      </c>
      <c r="F65" s="13" t="str">
        <f>VLOOKUP(A65,[1]Master!$A$2:$I$194,9,FALSE)</f>
        <v>PROFESIONALES</v>
      </c>
    </row>
    <row r="66" spans="1:6" ht="15" x14ac:dyDescent="0.25">
      <c r="A66" s="8" t="s">
        <v>273</v>
      </c>
      <c r="B66" s="8" t="s">
        <v>74</v>
      </c>
      <c r="C66" s="15" t="s">
        <v>199</v>
      </c>
      <c r="D66" s="10" t="s">
        <v>160</v>
      </c>
      <c r="E66" s="10" t="s">
        <v>184</v>
      </c>
      <c r="F66" s="13" t="str">
        <f>VLOOKUP(A66,[1]Master!$A$2:$I$194,9,FALSE)</f>
        <v>PROFESIONALES</v>
      </c>
    </row>
    <row r="67" spans="1:6" ht="15" x14ac:dyDescent="0.25">
      <c r="A67" s="8" t="s">
        <v>198</v>
      </c>
      <c r="B67" s="8" t="s">
        <v>75</v>
      </c>
      <c r="C67" s="15" t="s">
        <v>199</v>
      </c>
      <c r="D67" s="10" t="s">
        <v>160</v>
      </c>
      <c r="E67" s="10" t="s">
        <v>184</v>
      </c>
      <c r="F67" s="13" t="str">
        <f>VLOOKUP(A67,[1]Master!$A$2:$I$194,9,FALSE)</f>
        <v>JEFE</v>
      </c>
    </row>
    <row r="68" spans="1:6" ht="15" x14ac:dyDescent="0.25">
      <c r="A68" s="8" t="s">
        <v>200</v>
      </c>
      <c r="B68" s="8" t="s">
        <v>76</v>
      </c>
      <c r="C68" s="15" t="s">
        <v>199</v>
      </c>
      <c r="D68" s="10" t="s">
        <v>160</v>
      </c>
      <c r="E68" s="10" t="s">
        <v>184</v>
      </c>
      <c r="F68" s="13" t="str">
        <f>VLOOKUP(A68,[1]Master!$A$2:$I$194,9,FALSE)</f>
        <v>JEFE</v>
      </c>
    </row>
    <row r="69" spans="1:6" ht="15" x14ac:dyDescent="0.25">
      <c r="A69" s="8" t="s">
        <v>274</v>
      </c>
      <c r="B69" s="8" t="s">
        <v>77</v>
      </c>
      <c r="C69" s="15" t="s">
        <v>199</v>
      </c>
      <c r="D69" s="10" t="s">
        <v>160</v>
      </c>
      <c r="E69" s="10" t="s">
        <v>184</v>
      </c>
      <c r="F69" s="13" t="str">
        <f>VLOOKUP(A69,[1]Master!$A$2:$I$194,9,FALSE)</f>
        <v>PROFESIONALES</v>
      </c>
    </row>
    <row r="70" spans="1:6" ht="15" x14ac:dyDescent="0.25">
      <c r="A70" s="8" t="s">
        <v>201</v>
      </c>
      <c r="B70" s="8" t="s">
        <v>78</v>
      </c>
      <c r="C70" s="15" t="s">
        <v>199</v>
      </c>
      <c r="D70" s="10" t="s">
        <v>160</v>
      </c>
      <c r="E70" s="10" t="s">
        <v>184</v>
      </c>
      <c r="F70" s="13" t="str">
        <f>VLOOKUP(A70,[1]Master!$A$2:$I$194,9,FALSE)</f>
        <v>JEFE</v>
      </c>
    </row>
    <row r="71" spans="1:6" ht="15" x14ac:dyDescent="0.25">
      <c r="A71" s="8" t="s">
        <v>275</v>
      </c>
      <c r="B71" s="8" t="s">
        <v>79</v>
      </c>
      <c r="C71" s="15" t="s">
        <v>199</v>
      </c>
      <c r="D71" s="10" t="s">
        <v>160</v>
      </c>
      <c r="E71" s="10" t="s">
        <v>184</v>
      </c>
      <c r="F71" s="13" t="str">
        <f>VLOOKUP(A71,[1]Master!$A$2:$I$194,9,FALSE)</f>
        <v>PROFESIONALES</v>
      </c>
    </row>
    <row r="72" spans="1:6" ht="15" x14ac:dyDescent="0.25">
      <c r="A72" s="8" t="s">
        <v>202</v>
      </c>
      <c r="B72" s="8" t="s">
        <v>80</v>
      </c>
      <c r="C72" s="15" t="s">
        <v>199</v>
      </c>
      <c r="D72" s="10" t="s">
        <v>160</v>
      </c>
      <c r="E72" s="10" t="s">
        <v>184</v>
      </c>
      <c r="F72" s="13" t="str">
        <f>VLOOKUP(A72,[1]Master!$A$2:$I$194,9,FALSE)</f>
        <v>JEFE</v>
      </c>
    </row>
    <row r="73" spans="1:6" ht="15" x14ac:dyDescent="0.25">
      <c r="A73" s="8" t="s">
        <v>276</v>
      </c>
      <c r="B73" s="8" t="s">
        <v>81</v>
      </c>
      <c r="C73" s="15" t="s">
        <v>199</v>
      </c>
      <c r="D73" s="10" t="s">
        <v>160</v>
      </c>
      <c r="E73" s="10" t="s">
        <v>184</v>
      </c>
      <c r="F73" s="13" t="str">
        <f>VLOOKUP(A73,[1]Master!$A$2:$I$194,9,FALSE)</f>
        <v>PROFESIONALES</v>
      </c>
    </row>
    <row r="74" spans="1:6" ht="15" x14ac:dyDescent="0.25">
      <c r="A74" s="8" t="s">
        <v>277</v>
      </c>
      <c r="B74" s="8" t="s">
        <v>82</v>
      </c>
      <c r="C74" s="15" t="s">
        <v>199</v>
      </c>
      <c r="D74" s="10" t="s">
        <v>160</v>
      </c>
      <c r="E74" s="10" t="s">
        <v>184</v>
      </c>
      <c r="F74" s="13" t="str">
        <f>VLOOKUP(A74,[1]Master!$A$2:$I$194,9,FALSE)</f>
        <v>PROFESIONALES</v>
      </c>
    </row>
    <row r="75" spans="1:6" ht="15" x14ac:dyDescent="0.25">
      <c r="A75" s="8" t="s">
        <v>278</v>
      </c>
      <c r="B75" s="8" t="s">
        <v>83</v>
      </c>
      <c r="C75" s="15" t="s">
        <v>205</v>
      </c>
      <c r="D75" s="10" t="s">
        <v>123</v>
      </c>
      <c r="E75" s="10" t="s">
        <v>184</v>
      </c>
      <c r="F75" s="13" t="str">
        <f>VLOOKUP(A75,[1]Master!$A$2:$I$194,9,FALSE)</f>
        <v>PROFESIONALES</v>
      </c>
    </row>
    <row r="76" spans="1:6" ht="15" x14ac:dyDescent="0.25">
      <c r="A76" s="8" t="s">
        <v>279</v>
      </c>
      <c r="B76" s="8" t="s">
        <v>84</v>
      </c>
      <c r="C76" s="15" t="s">
        <v>205</v>
      </c>
      <c r="D76" s="10" t="s">
        <v>123</v>
      </c>
      <c r="E76" s="10" t="s">
        <v>184</v>
      </c>
      <c r="F76" s="13" t="str">
        <f>VLOOKUP(A76,[1]Master!$A$2:$I$194,9,FALSE)</f>
        <v>PROFESIONALES</v>
      </c>
    </row>
    <row r="77" spans="1:6" ht="15" x14ac:dyDescent="0.25">
      <c r="A77" s="8" t="s">
        <v>280</v>
      </c>
      <c r="B77" s="8" t="s">
        <v>85</v>
      </c>
      <c r="C77" s="15" t="s">
        <v>205</v>
      </c>
      <c r="D77" s="10" t="s">
        <v>123</v>
      </c>
      <c r="E77" s="10" t="s">
        <v>184</v>
      </c>
      <c r="F77" s="13" t="str">
        <f>VLOOKUP(A77,[1]Master!$A$2:$I$194,9,FALSE)</f>
        <v>PROFESIONALES</v>
      </c>
    </row>
    <row r="78" spans="1:6" ht="15" x14ac:dyDescent="0.25">
      <c r="A78" s="8" t="s">
        <v>281</v>
      </c>
      <c r="B78" s="8" t="s">
        <v>86</v>
      </c>
      <c r="C78" s="15" t="s">
        <v>205</v>
      </c>
      <c r="D78" s="10" t="s">
        <v>123</v>
      </c>
      <c r="E78" s="10" t="s">
        <v>184</v>
      </c>
      <c r="F78" s="13" t="str">
        <f>VLOOKUP(A78,[1]Master!$A$2:$I$194,9,FALSE)</f>
        <v>PROFESIONALES</v>
      </c>
    </row>
    <row r="79" spans="1:6" ht="15" x14ac:dyDescent="0.25">
      <c r="A79" s="8" t="s">
        <v>282</v>
      </c>
      <c r="B79" s="8" t="s">
        <v>87</v>
      </c>
      <c r="C79" s="15" t="s">
        <v>205</v>
      </c>
      <c r="D79" s="10" t="s">
        <v>123</v>
      </c>
      <c r="E79" s="10" t="s">
        <v>184</v>
      </c>
      <c r="F79" s="13" t="str">
        <f>VLOOKUP(A79,[1]Master!$A$2:$I$194,9,FALSE)</f>
        <v>PROFESIONALES</v>
      </c>
    </row>
    <row r="80" spans="1:6" ht="15" x14ac:dyDescent="0.25">
      <c r="A80" s="8" t="s">
        <v>283</v>
      </c>
      <c r="B80" s="8" t="s">
        <v>88</v>
      </c>
      <c r="C80" s="15" t="s">
        <v>205</v>
      </c>
      <c r="D80" s="10" t="s">
        <v>123</v>
      </c>
      <c r="E80" s="10" t="s">
        <v>184</v>
      </c>
      <c r="F80" s="13" t="str">
        <f>VLOOKUP(A80,[1]Master!$A$2:$I$194,9,FALSE)</f>
        <v>PROFESIONALES</v>
      </c>
    </row>
    <row r="81" spans="1:6" ht="15" x14ac:dyDescent="0.25">
      <c r="A81" s="8" t="s">
        <v>284</v>
      </c>
      <c r="B81" s="8" t="s">
        <v>89</v>
      </c>
      <c r="C81" s="15" t="s">
        <v>193</v>
      </c>
      <c r="D81" s="10" t="s">
        <v>56</v>
      </c>
      <c r="E81" s="10" t="s">
        <v>184</v>
      </c>
      <c r="F81" s="13" t="str">
        <f>VLOOKUP(A81,[1]Master!$A$2:$I$194,9,FALSE)</f>
        <v>PROFESIONALES</v>
      </c>
    </row>
    <row r="82" spans="1:6" ht="15" x14ac:dyDescent="0.25">
      <c r="A82" s="8" t="s">
        <v>285</v>
      </c>
      <c r="B82" s="8" t="s">
        <v>90</v>
      </c>
      <c r="C82" s="15" t="s">
        <v>193</v>
      </c>
      <c r="D82" s="10" t="s">
        <v>56</v>
      </c>
      <c r="E82" s="10" t="s">
        <v>184</v>
      </c>
      <c r="F82" s="13" t="str">
        <f>VLOOKUP(A82,[1]Master!$A$2:$I$194,9,FALSE)</f>
        <v>PROFESIONALES</v>
      </c>
    </row>
    <row r="83" spans="1:6" ht="15" x14ac:dyDescent="0.25">
      <c r="A83" s="8" t="s">
        <v>286</v>
      </c>
      <c r="B83" s="8" t="s">
        <v>91</v>
      </c>
      <c r="C83" s="15" t="s">
        <v>193</v>
      </c>
      <c r="D83" s="10" t="s">
        <v>56</v>
      </c>
      <c r="E83" s="10" t="s">
        <v>184</v>
      </c>
      <c r="F83" s="13" t="str">
        <f>VLOOKUP(A83,[1]Master!$A$2:$I$194,9,FALSE)</f>
        <v>PROFESIONALES</v>
      </c>
    </row>
    <row r="84" spans="1:6" ht="15" x14ac:dyDescent="0.25">
      <c r="A84" s="8" t="s">
        <v>287</v>
      </c>
      <c r="B84" s="8" t="s">
        <v>92</v>
      </c>
      <c r="C84" s="15" t="s">
        <v>193</v>
      </c>
      <c r="D84" s="10" t="s">
        <v>56</v>
      </c>
      <c r="E84" s="10" t="s">
        <v>184</v>
      </c>
      <c r="F84" s="13" t="str">
        <f>VLOOKUP(A84,[1]Master!$A$2:$I$194,9,FALSE)</f>
        <v>PROFESIONALES</v>
      </c>
    </row>
    <row r="85" spans="1:6" ht="15" x14ac:dyDescent="0.25">
      <c r="A85" s="8" t="s">
        <v>288</v>
      </c>
      <c r="B85" s="8" t="s">
        <v>93</v>
      </c>
      <c r="C85" s="15" t="s">
        <v>193</v>
      </c>
      <c r="D85" s="10" t="s">
        <v>56</v>
      </c>
      <c r="E85" s="10" t="s">
        <v>184</v>
      </c>
      <c r="F85" s="13" t="str">
        <f>VLOOKUP(A85,[1]Master!$A$2:$I$194,9,FALSE)</f>
        <v>PROFESIONALES</v>
      </c>
    </row>
    <row r="86" spans="1:6" ht="15" x14ac:dyDescent="0.25">
      <c r="A86" s="8" t="s">
        <v>289</v>
      </c>
      <c r="B86" s="8" t="s">
        <v>94</v>
      </c>
      <c r="C86" s="15" t="s">
        <v>193</v>
      </c>
      <c r="D86" s="10" t="s">
        <v>56</v>
      </c>
      <c r="E86" s="10" t="s">
        <v>184</v>
      </c>
      <c r="F86" s="13" t="str">
        <f>VLOOKUP(A86,[1]Master!$A$2:$I$194,9,FALSE)</f>
        <v>PROFESIONALES</v>
      </c>
    </row>
    <row r="87" spans="1:6" ht="15" x14ac:dyDescent="0.25">
      <c r="A87" s="8" t="s">
        <v>290</v>
      </c>
      <c r="B87" s="8" t="s">
        <v>95</v>
      </c>
      <c r="C87" s="15" t="s">
        <v>193</v>
      </c>
      <c r="D87" s="10" t="s">
        <v>56</v>
      </c>
      <c r="E87" s="10" t="s">
        <v>184</v>
      </c>
      <c r="F87" s="13" t="str">
        <f>VLOOKUP(A87,[1]Master!$A$2:$I$194,9,FALSE)</f>
        <v>PROFESIONALES</v>
      </c>
    </row>
    <row r="88" spans="1:6" ht="15" x14ac:dyDescent="0.25">
      <c r="A88" s="8" t="s">
        <v>291</v>
      </c>
      <c r="B88" s="8" t="s">
        <v>96</v>
      </c>
      <c r="C88" s="15" t="s">
        <v>206</v>
      </c>
      <c r="D88" s="10" t="s">
        <v>141</v>
      </c>
      <c r="E88" s="10" t="s">
        <v>184</v>
      </c>
      <c r="F88" s="13" t="str">
        <f>VLOOKUP(A88,[1]Master!$A$2:$I$194,9,FALSE)</f>
        <v>PROFESIONALES</v>
      </c>
    </row>
    <row r="89" spans="1:6" ht="15" x14ac:dyDescent="0.25">
      <c r="A89" s="8" t="s">
        <v>292</v>
      </c>
      <c r="B89" s="8" t="s">
        <v>97</v>
      </c>
      <c r="C89" s="15" t="s">
        <v>206</v>
      </c>
      <c r="D89" s="10" t="s">
        <v>141</v>
      </c>
      <c r="E89" s="10" t="s">
        <v>184</v>
      </c>
      <c r="F89" s="13" t="str">
        <f>VLOOKUP(A89,[1]Master!$A$2:$I$194,9,FALSE)</f>
        <v>PROFESIONALES</v>
      </c>
    </row>
    <row r="90" spans="1:6" ht="15" x14ac:dyDescent="0.25">
      <c r="A90" s="8" t="s">
        <v>293</v>
      </c>
      <c r="B90" s="8" t="s">
        <v>80</v>
      </c>
      <c r="C90" s="15" t="s">
        <v>206</v>
      </c>
      <c r="D90" s="10" t="s">
        <v>141</v>
      </c>
      <c r="E90" s="10" t="s">
        <v>184</v>
      </c>
      <c r="F90" s="13" t="str">
        <f>VLOOKUP(A90,[1]Master!$A$2:$I$194,9,FALSE)</f>
        <v>PROFESIONALES</v>
      </c>
    </row>
    <row r="91" spans="1:6" ht="15" x14ac:dyDescent="0.25">
      <c r="A91" s="8" t="s">
        <v>294</v>
      </c>
      <c r="B91" s="8" t="s">
        <v>98</v>
      </c>
      <c r="C91" s="15" t="s">
        <v>206</v>
      </c>
      <c r="D91" s="10" t="s">
        <v>141</v>
      </c>
      <c r="E91" s="10" t="s">
        <v>184</v>
      </c>
      <c r="F91" s="13" t="str">
        <f>VLOOKUP(A91,[1]Master!$A$2:$I$194,9,FALSE)</f>
        <v>PROFESIONALES</v>
      </c>
    </row>
    <row r="92" spans="1:6" ht="15" x14ac:dyDescent="0.25">
      <c r="A92" s="8" t="s">
        <v>295</v>
      </c>
      <c r="B92" s="8" t="s">
        <v>99</v>
      </c>
      <c r="C92" s="15" t="s">
        <v>206</v>
      </c>
      <c r="D92" s="10" t="s">
        <v>141</v>
      </c>
      <c r="E92" s="10" t="s">
        <v>184</v>
      </c>
      <c r="F92" s="13" t="str">
        <f>VLOOKUP(A92,[1]Master!$A$2:$I$194,9,FALSE)</f>
        <v>PROFESIONALES</v>
      </c>
    </row>
    <row r="93" spans="1:6" ht="15" x14ac:dyDescent="0.25">
      <c r="A93" s="8" t="s">
        <v>296</v>
      </c>
      <c r="B93" s="8" t="s">
        <v>100</v>
      </c>
      <c r="C93" s="15" t="s">
        <v>206</v>
      </c>
      <c r="D93" s="10" t="s">
        <v>141</v>
      </c>
      <c r="E93" s="10" t="s">
        <v>184</v>
      </c>
      <c r="F93" s="13" t="str">
        <f>VLOOKUP(A93,[1]Master!$A$2:$I$194,9,FALSE)</f>
        <v>PROFESIONALES</v>
      </c>
    </row>
    <row r="94" spans="1:6" ht="15" x14ac:dyDescent="0.25">
      <c r="A94" s="8">
        <v>42801167</v>
      </c>
      <c r="B94" s="8" t="s">
        <v>101</v>
      </c>
      <c r="C94" s="15" t="s">
        <v>206</v>
      </c>
      <c r="D94" s="10" t="s">
        <v>141</v>
      </c>
      <c r="E94" s="10" t="s">
        <v>184</v>
      </c>
      <c r="F94" s="13" t="str">
        <f>VLOOKUP(A94,[1]Master!$A$2:$I$194,9,FALSE)</f>
        <v>PROFESIONALES</v>
      </c>
    </row>
    <row r="95" spans="1:6" ht="15" x14ac:dyDescent="0.25">
      <c r="A95" s="8" t="s">
        <v>297</v>
      </c>
      <c r="B95" s="8" t="s">
        <v>102</v>
      </c>
      <c r="C95" s="15" t="s">
        <v>206</v>
      </c>
      <c r="D95" s="10" t="s">
        <v>141</v>
      </c>
      <c r="E95" s="10" t="s">
        <v>184</v>
      </c>
      <c r="F95" s="13" t="str">
        <f>VLOOKUP(A95,[1]Master!$A$2:$I$194,9,FALSE)</f>
        <v>PROFESIONALES</v>
      </c>
    </row>
    <row r="96" spans="1:6" ht="15" x14ac:dyDescent="0.25">
      <c r="A96" s="8" t="s">
        <v>298</v>
      </c>
      <c r="B96" s="8" t="s">
        <v>103</v>
      </c>
      <c r="C96" s="15" t="s">
        <v>198</v>
      </c>
      <c r="D96" s="10" t="s">
        <v>75</v>
      </c>
      <c r="E96" s="10" t="s">
        <v>184</v>
      </c>
      <c r="F96" s="13" t="str">
        <f>VLOOKUP(A96,[1]Master!$A$2:$I$194,9,FALSE)</f>
        <v>PROFESIONALES</v>
      </c>
    </row>
    <row r="97" spans="1:6" ht="15" x14ac:dyDescent="0.25">
      <c r="A97" s="8" t="s">
        <v>299</v>
      </c>
      <c r="B97" s="8" t="s">
        <v>104</v>
      </c>
      <c r="C97" s="15" t="s">
        <v>211</v>
      </c>
      <c r="D97" s="10" t="s">
        <v>175</v>
      </c>
      <c r="E97" s="10" t="s">
        <v>184</v>
      </c>
      <c r="F97" s="13" t="str">
        <f>VLOOKUP(A97,[1]Master!$A$2:$I$194,9,FALSE)</f>
        <v>PROFESIONALES</v>
      </c>
    </row>
    <row r="98" spans="1:6" ht="15" x14ac:dyDescent="0.25">
      <c r="A98" s="8" t="s">
        <v>300</v>
      </c>
      <c r="B98" s="8" t="s">
        <v>105</v>
      </c>
      <c r="C98" s="15" t="s">
        <v>211</v>
      </c>
      <c r="D98" s="10" t="s">
        <v>175</v>
      </c>
      <c r="E98" s="10" t="s">
        <v>184</v>
      </c>
      <c r="F98" s="13" t="str">
        <f>VLOOKUP(A98,[1]Master!$A$2:$I$194,9,FALSE)</f>
        <v>PROFESIONALES</v>
      </c>
    </row>
    <row r="99" spans="1:6" ht="15" x14ac:dyDescent="0.25">
      <c r="A99" s="8" t="s">
        <v>203</v>
      </c>
      <c r="B99" s="8" t="s">
        <v>106</v>
      </c>
      <c r="C99" s="15" t="s">
        <v>204</v>
      </c>
      <c r="D99" s="10" t="s">
        <v>158</v>
      </c>
      <c r="E99" s="10" t="s">
        <v>184</v>
      </c>
      <c r="F99" s="13" t="str">
        <f>VLOOKUP(A99,[1]Master!$A$2:$I$194,9,FALSE)</f>
        <v>JEFE</v>
      </c>
    </row>
    <row r="100" spans="1:6" ht="15" x14ac:dyDescent="0.25">
      <c r="A100" s="8" t="s">
        <v>301</v>
      </c>
      <c r="B100" s="8" t="s">
        <v>70</v>
      </c>
      <c r="C100" s="15" t="s">
        <v>204</v>
      </c>
      <c r="D100" s="10" t="s">
        <v>158</v>
      </c>
      <c r="E100" s="10" t="s">
        <v>184</v>
      </c>
      <c r="F100" s="13" t="str">
        <f>VLOOKUP(A100,[1]Master!$A$2:$I$194,9,FALSE)</f>
        <v>PROFESIONALES</v>
      </c>
    </row>
    <row r="101" spans="1:6" ht="15" x14ac:dyDescent="0.25">
      <c r="A101" s="8" t="s">
        <v>302</v>
      </c>
      <c r="B101" s="8" t="s">
        <v>107</v>
      </c>
      <c r="C101" s="15" t="s">
        <v>204</v>
      </c>
      <c r="D101" s="10" t="s">
        <v>158</v>
      </c>
      <c r="E101" s="10" t="s">
        <v>184</v>
      </c>
      <c r="F101" s="13" t="str">
        <f>VLOOKUP(A101,[1]Master!$A$2:$I$194,9,FALSE)</f>
        <v>PROFESIONALES</v>
      </c>
    </row>
    <row r="102" spans="1:6" ht="15" x14ac:dyDescent="0.25">
      <c r="A102" s="8" t="s">
        <v>303</v>
      </c>
      <c r="B102" s="8" t="s">
        <v>108</v>
      </c>
      <c r="C102" s="15" t="s">
        <v>204</v>
      </c>
      <c r="D102" s="10" t="s">
        <v>158</v>
      </c>
      <c r="E102" s="10" t="s">
        <v>184</v>
      </c>
      <c r="F102" s="13" t="str">
        <f>VLOOKUP(A102,[1]Master!$A$2:$I$194,9,FALSE)</f>
        <v>PROFESIONALES</v>
      </c>
    </row>
    <row r="103" spans="1:6" ht="15" x14ac:dyDescent="0.25">
      <c r="A103" s="8" t="s">
        <v>304</v>
      </c>
      <c r="B103" s="8" t="s">
        <v>109</v>
      </c>
      <c r="C103" s="15" t="s">
        <v>204</v>
      </c>
      <c r="D103" s="10" t="s">
        <v>158</v>
      </c>
      <c r="E103" s="10" t="s">
        <v>184</v>
      </c>
      <c r="F103" s="13" t="str">
        <f>VLOOKUP(A103,[1]Master!$A$2:$I$194,9,FALSE)</f>
        <v>PROFESIONALES</v>
      </c>
    </row>
    <row r="104" spans="1:6" ht="15" x14ac:dyDescent="0.25">
      <c r="A104" s="8" t="s">
        <v>305</v>
      </c>
      <c r="B104" s="8" t="s">
        <v>110</v>
      </c>
      <c r="C104" s="15" t="s">
        <v>204</v>
      </c>
      <c r="D104" s="10" t="s">
        <v>158</v>
      </c>
      <c r="E104" s="10" t="s">
        <v>184</v>
      </c>
      <c r="F104" s="13" t="str">
        <f>VLOOKUP(A104,[1]Master!$A$2:$I$194,9,FALSE)</f>
        <v>PROFESIONALES</v>
      </c>
    </row>
    <row r="105" spans="1:6" ht="15" x14ac:dyDescent="0.25">
      <c r="A105" s="8" t="s">
        <v>306</v>
      </c>
      <c r="B105" s="8" t="s">
        <v>111</v>
      </c>
      <c r="C105" s="15" t="s">
        <v>204</v>
      </c>
      <c r="D105" s="10" t="s">
        <v>158</v>
      </c>
      <c r="E105" s="10" t="s">
        <v>184</v>
      </c>
      <c r="F105" s="13" t="str">
        <f>VLOOKUP(A105,[1]Master!$A$2:$I$194,9,FALSE)</f>
        <v>PROFESIONALES</v>
      </c>
    </row>
    <row r="106" spans="1:6" ht="15" x14ac:dyDescent="0.25">
      <c r="A106" s="8" t="s">
        <v>307</v>
      </c>
      <c r="B106" s="8" t="s">
        <v>112</v>
      </c>
      <c r="C106" s="15" t="s">
        <v>204</v>
      </c>
      <c r="D106" s="10" t="s">
        <v>158</v>
      </c>
      <c r="E106" s="10" t="s">
        <v>184</v>
      </c>
      <c r="F106" s="13" t="str">
        <f>VLOOKUP(A106,[1]Master!$A$2:$I$194,9,FALSE)</f>
        <v>PROFESIONALES</v>
      </c>
    </row>
    <row r="107" spans="1:6" ht="15" x14ac:dyDescent="0.25">
      <c r="A107" s="8" t="s">
        <v>308</v>
      </c>
      <c r="B107" s="8" t="s">
        <v>113</v>
      </c>
      <c r="C107" s="15" t="s">
        <v>204</v>
      </c>
      <c r="D107" s="10" t="s">
        <v>158</v>
      </c>
      <c r="E107" s="10" t="s">
        <v>184</v>
      </c>
      <c r="F107" s="13" t="str">
        <f>VLOOKUP(A107,[1]Master!$A$2:$I$194,9,FALSE)</f>
        <v>PROFESIONALES</v>
      </c>
    </row>
    <row r="108" spans="1:6" ht="15" x14ac:dyDescent="0.25">
      <c r="A108" s="8" t="s">
        <v>309</v>
      </c>
      <c r="B108" s="8" t="s">
        <v>114</v>
      </c>
      <c r="C108" s="15" t="s">
        <v>204</v>
      </c>
      <c r="D108" s="10" t="s">
        <v>158</v>
      </c>
      <c r="E108" s="10" t="s">
        <v>184</v>
      </c>
      <c r="F108" s="13" t="str">
        <f>VLOOKUP(A108,[1]Master!$A$2:$I$194,9,FALSE)</f>
        <v>PROFESIONALES</v>
      </c>
    </row>
    <row r="109" spans="1:6" ht="15" x14ac:dyDescent="0.25">
      <c r="A109" s="8" t="s">
        <v>310</v>
      </c>
      <c r="B109" s="8" t="s">
        <v>23</v>
      </c>
      <c r="C109" s="15" t="s">
        <v>204</v>
      </c>
      <c r="D109" s="10" t="s">
        <v>158</v>
      </c>
      <c r="E109" s="10" t="s">
        <v>184</v>
      </c>
      <c r="F109" s="13" t="str">
        <f>VLOOKUP(A109,[1]Master!$A$2:$I$194,9,FALSE)</f>
        <v>PROFESIONALES</v>
      </c>
    </row>
    <row r="110" spans="1:6" ht="15" x14ac:dyDescent="0.25">
      <c r="A110" s="8" t="s">
        <v>311</v>
      </c>
      <c r="B110" s="8" t="s">
        <v>115</v>
      </c>
      <c r="C110" s="15" t="s">
        <v>194</v>
      </c>
      <c r="D110" s="10" t="s">
        <v>59</v>
      </c>
      <c r="E110" s="10" t="s">
        <v>184</v>
      </c>
      <c r="F110" s="13" t="str">
        <f>VLOOKUP(A110,[1]Master!$A$2:$I$194,9,FALSE)</f>
        <v>PROFESIONALES</v>
      </c>
    </row>
    <row r="111" spans="1:6" ht="15" x14ac:dyDescent="0.25">
      <c r="A111" s="8" t="s">
        <v>312</v>
      </c>
      <c r="B111" s="8" t="s">
        <v>116</v>
      </c>
      <c r="C111" s="15" t="s">
        <v>194</v>
      </c>
      <c r="D111" s="10" t="s">
        <v>59</v>
      </c>
      <c r="E111" s="10" t="s">
        <v>184</v>
      </c>
      <c r="F111" s="13" t="str">
        <f>VLOOKUP(A111,[1]Master!$A$2:$I$194,9,FALSE)</f>
        <v>PROFESIONALES</v>
      </c>
    </row>
    <row r="112" spans="1:6" ht="15" x14ac:dyDescent="0.25">
      <c r="A112" s="8" t="s">
        <v>313</v>
      </c>
      <c r="B112" s="8" t="s">
        <v>117</v>
      </c>
      <c r="C112" s="15" t="s">
        <v>194</v>
      </c>
      <c r="D112" s="10" t="s">
        <v>59</v>
      </c>
      <c r="E112" s="10" t="s">
        <v>184</v>
      </c>
      <c r="F112" s="13" t="str">
        <f>VLOOKUP(A112,[1]Master!$A$2:$I$194,9,FALSE)</f>
        <v>PROFESIONALES</v>
      </c>
    </row>
    <row r="113" spans="1:6" ht="15" x14ac:dyDescent="0.25">
      <c r="A113" s="8" t="s">
        <v>314</v>
      </c>
      <c r="B113" s="8" t="s">
        <v>118</v>
      </c>
      <c r="C113" s="15" t="s">
        <v>194</v>
      </c>
      <c r="D113" s="10" t="s">
        <v>59</v>
      </c>
      <c r="E113" s="10" t="s">
        <v>184</v>
      </c>
      <c r="F113" s="13" t="str">
        <f>VLOOKUP(A113,[1]Master!$A$2:$I$194,9,FALSE)</f>
        <v>PROFESIONALES</v>
      </c>
    </row>
    <row r="114" spans="1:6" ht="15" x14ac:dyDescent="0.25">
      <c r="A114" s="8" t="s">
        <v>315</v>
      </c>
      <c r="B114" s="8" t="s">
        <v>119</v>
      </c>
      <c r="C114" s="15" t="s">
        <v>194</v>
      </c>
      <c r="D114" s="10" t="s">
        <v>59</v>
      </c>
      <c r="E114" s="10" t="s">
        <v>184</v>
      </c>
      <c r="F114" s="13" t="str">
        <f>VLOOKUP(A114,[1]Master!$A$2:$I$194,9,FALSE)</f>
        <v>PROFESIONALES</v>
      </c>
    </row>
    <row r="115" spans="1:6" ht="15" x14ac:dyDescent="0.25">
      <c r="A115" s="8" t="s">
        <v>316</v>
      </c>
      <c r="B115" s="8" t="s">
        <v>120</v>
      </c>
      <c r="C115" s="15" t="s">
        <v>194</v>
      </c>
      <c r="D115" s="10" t="s">
        <v>59</v>
      </c>
      <c r="E115" s="10" t="s">
        <v>184</v>
      </c>
      <c r="F115" s="13" t="str">
        <f>VLOOKUP(A115,[1]Master!$A$2:$I$194,9,FALSE)</f>
        <v>PROFESIONALES</v>
      </c>
    </row>
    <row r="116" spans="1:6" ht="15" x14ac:dyDescent="0.25">
      <c r="A116" s="8" t="s">
        <v>317</v>
      </c>
      <c r="B116" s="8" t="s">
        <v>121</v>
      </c>
      <c r="C116" s="15" t="s">
        <v>194</v>
      </c>
      <c r="D116" s="10" t="s">
        <v>59</v>
      </c>
      <c r="E116" s="10" t="s">
        <v>184</v>
      </c>
      <c r="F116" s="13" t="str">
        <f>VLOOKUP(A116,[1]Master!$A$2:$I$194,9,FALSE)</f>
        <v>PROFESIONALES</v>
      </c>
    </row>
    <row r="117" spans="1:6" ht="15" x14ac:dyDescent="0.25">
      <c r="A117" s="8" t="s">
        <v>318</v>
      </c>
      <c r="B117" s="8" t="s">
        <v>122</v>
      </c>
      <c r="C117" s="15" t="s">
        <v>194</v>
      </c>
      <c r="D117" s="10" t="s">
        <v>59</v>
      </c>
      <c r="E117" s="10" t="s">
        <v>184</v>
      </c>
      <c r="F117" s="13" t="str">
        <f>VLOOKUP(A117,[1]Master!$A$2:$I$194,9,FALSE)</f>
        <v>PROFESIONALES</v>
      </c>
    </row>
    <row r="118" spans="1:6" ht="15" x14ac:dyDescent="0.25">
      <c r="A118" s="8" t="s">
        <v>319</v>
      </c>
      <c r="B118" s="8" t="s">
        <v>123</v>
      </c>
      <c r="C118" s="15" t="s">
        <v>194</v>
      </c>
      <c r="D118" s="10" t="s">
        <v>59</v>
      </c>
      <c r="E118" s="10" t="s">
        <v>184</v>
      </c>
      <c r="F118" s="13" t="str">
        <f>VLOOKUP(A118,[1]Master!$A$2:$I$194,9,FALSE)</f>
        <v>PROFESIONALES</v>
      </c>
    </row>
    <row r="119" spans="1:6" ht="15" x14ac:dyDescent="0.25">
      <c r="A119" s="8" t="s">
        <v>320</v>
      </c>
      <c r="B119" s="8" t="s">
        <v>124</v>
      </c>
      <c r="C119" s="15" t="s">
        <v>195</v>
      </c>
      <c r="D119" s="10" t="s">
        <v>65</v>
      </c>
      <c r="E119" s="10" t="s">
        <v>184</v>
      </c>
      <c r="F119" s="13" t="str">
        <f>VLOOKUP(A119,[1]Master!$A$2:$I$194,9,FALSE)</f>
        <v>PROFESIONALES</v>
      </c>
    </row>
    <row r="120" spans="1:6" ht="15" x14ac:dyDescent="0.25">
      <c r="A120" s="8" t="s">
        <v>321</v>
      </c>
      <c r="B120" s="8" t="s">
        <v>125</v>
      </c>
      <c r="C120" s="15" t="s">
        <v>195</v>
      </c>
      <c r="D120" s="10" t="s">
        <v>65</v>
      </c>
      <c r="E120" s="10" t="s">
        <v>184</v>
      </c>
      <c r="F120" s="13" t="str">
        <f>VLOOKUP(A120,[1]Master!$A$2:$I$194,9,FALSE)</f>
        <v>PROFESIONALES</v>
      </c>
    </row>
    <row r="121" spans="1:6" ht="15" x14ac:dyDescent="0.25">
      <c r="A121" s="8" t="s">
        <v>322</v>
      </c>
      <c r="B121" s="8" t="s">
        <v>126</v>
      </c>
      <c r="C121" s="15" t="s">
        <v>195</v>
      </c>
      <c r="D121" s="10" t="s">
        <v>65</v>
      </c>
      <c r="E121" s="10" t="s">
        <v>184</v>
      </c>
      <c r="F121" s="13" t="str">
        <f>VLOOKUP(A121,[1]Master!$A$2:$I$194,9,FALSE)</f>
        <v>PROFESIONALES</v>
      </c>
    </row>
    <row r="122" spans="1:6" ht="15" x14ac:dyDescent="0.25">
      <c r="A122" s="8" t="s">
        <v>323</v>
      </c>
      <c r="B122" s="8" t="s">
        <v>127</v>
      </c>
      <c r="C122" s="15" t="s">
        <v>200</v>
      </c>
      <c r="D122" s="10" t="s">
        <v>76</v>
      </c>
      <c r="E122" s="10" t="s">
        <v>184</v>
      </c>
      <c r="F122" s="13" t="str">
        <f>VLOOKUP(A122,[1]Master!$A$2:$I$194,9,FALSE)</f>
        <v>PROFESIONALES</v>
      </c>
    </row>
    <row r="123" spans="1:6" ht="15" x14ac:dyDescent="0.25">
      <c r="A123" s="8" t="s">
        <v>324</v>
      </c>
      <c r="B123" s="8" t="s">
        <v>128</v>
      </c>
      <c r="C123" s="15" t="s">
        <v>200</v>
      </c>
      <c r="D123" s="10" t="s">
        <v>76</v>
      </c>
      <c r="E123" s="10" t="s">
        <v>184</v>
      </c>
      <c r="F123" s="13" t="str">
        <f>VLOOKUP(A123,[1]Master!$A$2:$I$194,9,FALSE)</f>
        <v>PROFESIONALES</v>
      </c>
    </row>
    <row r="124" spans="1:6" ht="15" x14ac:dyDescent="0.25">
      <c r="A124" s="8" t="s">
        <v>325</v>
      </c>
      <c r="B124" s="8" t="s">
        <v>10</v>
      </c>
      <c r="C124" s="15" t="s">
        <v>200</v>
      </c>
      <c r="D124" s="10" t="s">
        <v>76</v>
      </c>
      <c r="E124" s="10" t="s">
        <v>184</v>
      </c>
      <c r="F124" s="13" t="str">
        <f>VLOOKUP(A124,[1]Master!$A$2:$I$194,9,FALSE)</f>
        <v>PROFESIONALES</v>
      </c>
    </row>
    <row r="125" spans="1:6" ht="15" x14ac:dyDescent="0.25">
      <c r="A125" s="8" t="s">
        <v>326</v>
      </c>
      <c r="B125" s="8" t="s">
        <v>129</v>
      </c>
      <c r="C125" s="15" t="s">
        <v>200</v>
      </c>
      <c r="D125" s="10" t="s">
        <v>76</v>
      </c>
      <c r="E125" s="10" t="s">
        <v>184</v>
      </c>
      <c r="F125" s="13" t="str">
        <f>VLOOKUP(A125,[1]Master!$A$2:$I$194,9,FALSE)</f>
        <v>PROFESIONALES</v>
      </c>
    </row>
    <row r="126" spans="1:6" ht="15" x14ac:dyDescent="0.25">
      <c r="A126" s="8" t="s">
        <v>327</v>
      </c>
      <c r="B126" s="8" t="s">
        <v>130</v>
      </c>
      <c r="C126" s="15" t="s">
        <v>200</v>
      </c>
      <c r="D126" s="10" t="s">
        <v>76</v>
      </c>
      <c r="E126" s="10" t="s">
        <v>184</v>
      </c>
      <c r="F126" s="13" t="str">
        <f>VLOOKUP(A126,[1]Master!$A$2:$I$194,9,FALSE)</f>
        <v>PROFESIONALES</v>
      </c>
    </row>
    <row r="127" spans="1:6" ht="15" x14ac:dyDescent="0.25">
      <c r="A127" s="8" t="s">
        <v>328</v>
      </c>
      <c r="B127" s="8" t="s">
        <v>131</v>
      </c>
      <c r="C127" s="15" t="s">
        <v>200</v>
      </c>
      <c r="D127" s="10" t="s">
        <v>76</v>
      </c>
      <c r="E127" s="10" t="s">
        <v>184</v>
      </c>
      <c r="F127" s="13" t="str">
        <f>VLOOKUP(A127,[1]Master!$A$2:$I$194,9,FALSE)</f>
        <v>PROFESIONALES</v>
      </c>
    </row>
    <row r="128" spans="1:6" ht="15" x14ac:dyDescent="0.25">
      <c r="A128" s="8" t="s">
        <v>329</v>
      </c>
      <c r="B128" s="8" t="s">
        <v>132</v>
      </c>
      <c r="C128" s="15" t="s">
        <v>200</v>
      </c>
      <c r="D128" s="10" t="s">
        <v>76</v>
      </c>
      <c r="E128" s="10" t="s">
        <v>184</v>
      </c>
      <c r="F128" s="13" t="str">
        <f>VLOOKUP(A128,[1]Master!$A$2:$I$194,9,FALSE)</f>
        <v>PROFESIONALES</v>
      </c>
    </row>
    <row r="129" spans="1:6" ht="15" x14ac:dyDescent="0.25">
      <c r="A129" s="8" t="s">
        <v>330</v>
      </c>
      <c r="B129" s="8" t="s">
        <v>133</v>
      </c>
      <c r="C129" s="15" t="s">
        <v>200</v>
      </c>
      <c r="D129" s="10" t="s">
        <v>76</v>
      </c>
      <c r="E129" s="10" t="s">
        <v>184</v>
      </c>
      <c r="F129" s="13" t="str">
        <f>VLOOKUP(A129,[1]Master!$A$2:$I$194,9,FALSE)</f>
        <v>PROFESIONALES</v>
      </c>
    </row>
    <row r="130" spans="1:6" ht="15" x14ac:dyDescent="0.25">
      <c r="A130" s="8" t="s">
        <v>331</v>
      </c>
      <c r="B130" s="8" t="s">
        <v>134</v>
      </c>
      <c r="C130" s="15" t="s">
        <v>200</v>
      </c>
      <c r="D130" s="10" t="s">
        <v>76</v>
      </c>
      <c r="E130" s="10" t="s">
        <v>184</v>
      </c>
      <c r="F130" s="13" t="str">
        <f>VLOOKUP(A130,[1]Master!$A$2:$I$194,9,FALSE)</f>
        <v>PROFESIONALES</v>
      </c>
    </row>
    <row r="131" spans="1:6" ht="15" x14ac:dyDescent="0.25">
      <c r="A131" s="8">
        <v>44926821</v>
      </c>
      <c r="B131" s="8" t="s">
        <v>135</v>
      </c>
      <c r="C131" s="15" t="s">
        <v>200</v>
      </c>
      <c r="D131" s="10" t="s">
        <v>76</v>
      </c>
      <c r="E131" s="10" t="s">
        <v>184</v>
      </c>
      <c r="F131" s="13" t="str">
        <f>VLOOKUP(A131,[1]Master!$A$2:$I$194,9,FALSE)</f>
        <v>PROFESIONALES</v>
      </c>
    </row>
    <row r="132" spans="1:6" ht="15" x14ac:dyDescent="0.25">
      <c r="A132" s="8" t="s">
        <v>332</v>
      </c>
      <c r="B132" s="8" t="s">
        <v>82</v>
      </c>
      <c r="C132" s="15" t="s">
        <v>210</v>
      </c>
      <c r="D132" s="10" t="s">
        <v>174</v>
      </c>
      <c r="E132" s="10" t="s">
        <v>184</v>
      </c>
      <c r="F132" s="13" t="str">
        <f>VLOOKUP(A132,[1]Master!$A$2:$I$194,9,FALSE)</f>
        <v>PROFESIONALES</v>
      </c>
    </row>
    <row r="133" spans="1:6" ht="15" x14ac:dyDescent="0.25">
      <c r="A133" s="8" t="s">
        <v>333</v>
      </c>
      <c r="B133" s="8" t="s">
        <v>136</v>
      </c>
      <c r="C133" s="15" t="s">
        <v>210</v>
      </c>
      <c r="D133" s="10" t="s">
        <v>174</v>
      </c>
      <c r="E133" s="10" t="s">
        <v>184</v>
      </c>
      <c r="F133" s="13" t="str">
        <f>VLOOKUP(A133,[1]Master!$A$2:$I$194,9,FALSE)</f>
        <v>PROFESIONALES</v>
      </c>
    </row>
    <row r="134" spans="1:6" ht="15" x14ac:dyDescent="0.25">
      <c r="A134" s="8" t="s">
        <v>334</v>
      </c>
      <c r="B134" s="8" t="s">
        <v>137</v>
      </c>
      <c r="C134" s="15" t="s">
        <v>210</v>
      </c>
      <c r="D134" s="10" t="s">
        <v>174</v>
      </c>
      <c r="E134" s="10" t="s">
        <v>184</v>
      </c>
      <c r="F134" s="13" t="str">
        <f>VLOOKUP(A134,[1]Master!$A$2:$I$194,9,FALSE)</f>
        <v>PROFESIONALES</v>
      </c>
    </row>
    <row r="135" spans="1:6" ht="15" x14ac:dyDescent="0.25">
      <c r="A135" s="8" t="s">
        <v>335</v>
      </c>
      <c r="B135" s="8" t="s">
        <v>138</v>
      </c>
      <c r="C135" s="15" t="s">
        <v>210</v>
      </c>
      <c r="D135" s="10" t="s">
        <v>174</v>
      </c>
      <c r="E135" s="10" t="s">
        <v>184</v>
      </c>
      <c r="F135" s="13" t="str">
        <f>VLOOKUP(A135,[1]Master!$A$2:$I$194,9,FALSE)</f>
        <v>PROFESIONALES</v>
      </c>
    </row>
    <row r="136" spans="1:6" ht="15" x14ac:dyDescent="0.25">
      <c r="A136" s="8" t="s">
        <v>336</v>
      </c>
      <c r="B136" s="8" t="s">
        <v>139</v>
      </c>
      <c r="C136" s="15" t="s">
        <v>210</v>
      </c>
      <c r="D136" s="10" t="s">
        <v>174</v>
      </c>
      <c r="E136" s="10" t="s">
        <v>184</v>
      </c>
      <c r="F136" s="13" t="str">
        <f>VLOOKUP(A136,[1]Master!$A$2:$I$194,9,FALSE)</f>
        <v>PROFESIONALES</v>
      </c>
    </row>
    <row r="137" spans="1:6" ht="15" x14ac:dyDescent="0.25">
      <c r="A137" s="8" t="s">
        <v>337</v>
      </c>
      <c r="B137" s="8" t="s">
        <v>140</v>
      </c>
      <c r="C137" s="15" t="s">
        <v>189</v>
      </c>
      <c r="D137" s="10" t="s">
        <v>52</v>
      </c>
      <c r="E137" s="10" t="s">
        <v>184</v>
      </c>
      <c r="F137" s="13" t="str">
        <f>VLOOKUP(A137,[1]Master!$A$2:$I$194,9,FALSE)</f>
        <v>PROFESIONALES</v>
      </c>
    </row>
    <row r="138" spans="1:6" ht="15" x14ac:dyDescent="0.25">
      <c r="A138" s="8" t="s">
        <v>338</v>
      </c>
      <c r="B138" s="8" t="s">
        <v>141</v>
      </c>
      <c r="C138" s="15" t="s">
        <v>189</v>
      </c>
      <c r="D138" s="10" t="s">
        <v>52</v>
      </c>
      <c r="E138" s="10" t="s">
        <v>184</v>
      </c>
      <c r="F138" s="13" t="str">
        <f>VLOOKUP(A138,[1]Master!$A$2:$I$194,9,FALSE)</f>
        <v>PROFESIONALES</v>
      </c>
    </row>
    <row r="139" spans="1:6" ht="15" x14ac:dyDescent="0.25">
      <c r="A139" s="8" t="s">
        <v>339</v>
      </c>
      <c r="B139" s="8" t="s">
        <v>123</v>
      </c>
      <c r="C139" s="15" t="s">
        <v>191</v>
      </c>
      <c r="D139" s="10" t="s">
        <v>55</v>
      </c>
      <c r="E139" s="10" t="s">
        <v>184</v>
      </c>
      <c r="F139" s="13" t="str">
        <f>VLOOKUP(A139,[1]Master!$A$2:$I$194,9,FALSE)</f>
        <v>PROFESIONALES</v>
      </c>
    </row>
    <row r="140" spans="1:6" ht="15" x14ac:dyDescent="0.25">
      <c r="A140" s="8" t="s">
        <v>340</v>
      </c>
      <c r="B140" s="8" t="s">
        <v>142</v>
      </c>
      <c r="C140" s="15" t="s">
        <v>191</v>
      </c>
      <c r="D140" s="10" t="s">
        <v>55</v>
      </c>
      <c r="E140" s="10" t="s">
        <v>184</v>
      </c>
      <c r="F140" s="13" t="str">
        <f>VLOOKUP(A140,[1]Master!$A$2:$I$194,9,FALSE)</f>
        <v>PROFESIONALES</v>
      </c>
    </row>
    <row r="141" spans="1:6" ht="15" x14ac:dyDescent="0.25">
      <c r="A141" s="8" t="s">
        <v>341</v>
      </c>
      <c r="B141" s="8" t="s">
        <v>143</v>
      </c>
      <c r="C141" s="15" t="s">
        <v>191</v>
      </c>
      <c r="D141" s="10" t="s">
        <v>55</v>
      </c>
      <c r="E141" s="10" t="s">
        <v>184</v>
      </c>
      <c r="F141" s="13" t="str">
        <f>VLOOKUP(A141,[1]Master!$A$2:$I$194,9,FALSE)</f>
        <v>PROFESIONALES</v>
      </c>
    </row>
    <row r="142" spans="1:6" ht="15" x14ac:dyDescent="0.25">
      <c r="A142" s="8" t="s">
        <v>342</v>
      </c>
      <c r="B142" s="8" t="s">
        <v>144</v>
      </c>
      <c r="C142" s="15" t="s">
        <v>191</v>
      </c>
      <c r="D142" s="10" t="s">
        <v>55</v>
      </c>
      <c r="E142" s="10" t="s">
        <v>184</v>
      </c>
      <c r="F142" s="13" t="str">
        <f>VLOOKUP(A142,[1]Master!$A$2:$I$194,9,FALSE)</f>
        <v>PROFESIONALES</v>
      </c>
    </row>
    <row r="143" spans="1:6" ht="15" x14ac:dyDescent="0.25">
      <c r="A143" s="8" t="s">
        <v>343</v>
      </c>
      <c r="B143" s="8" t="s">
        <v>145</v>
      </c>
      <c r="C143" s="15" t="s">
        <v>191</v>
      </c>
      <c r="D143" s="10" t="s">
        <v>55</v>
      </c>
      <c r="E143" s="10" t="s">
        <v>184</v>
      </c>
      <c r="F143" s="13" t="str">
        <f>VLOOKUP(A143,[1]Master!$A$2:$I$194,9,FALSE)</f>
        <v>PROFESIONALES</v>
      </c>
    </row>
    <row r="144" spans="1:6" ht="15" x14ac:dyDescent="0.25">
      <c r="A144" s="8" t="s">
        <v>344</v>
      </c>
      <c r="B144" s="8" t="s">
        <v>146</v>
      </c>
      <c r="C144" s="15" t="s">
        <v>216</v>
      </c>
      <c r="D144" s="10" t="s">
        <v>161</v>
      </c>
      <c r="E144" s="10" t="s">
        <v>184</v>
      </c>
      <c r="F144" s="13" t="str">
        <f>VLOOKUP(A144,[1]Master!$A$2:$I$194,9,FALSE)</f>
        <v>PROFESIONALES</v>
      </c>
    </row>
    <row r="145" spans="1:6" ht="15" x14ac:dyDescent="0.25">
      <c r="A145" s="8" t="s">
        <v>345</v>
      </c>
      <c r="B145" s="8" t="s">
        <v>147</v>
      </c>
      <c r="C145" s="15" t="s">
        <v>216</v>
      </c>
      <c r="D145" s="10" t="s">
        <v>161</v>
      </c>
      <c r="E145" s="10" t="s">
        <v>184</v>
      </c>
      <c r="F145" s="13" t="str">
        <f>VLOOKUP(A145,[1]Master!$A$2:$I$194,9,FALSE)</f>
        <v>PROFESIONALES</v>
      </c>
    </row>
    <row r="146" spans="1:6" ht="15" x14ac:dyDescent="0.25">
      <c r="A146" s="8" t="s">
        <v>346</v>
      </c>
      <c r="B146" s="8" t="s">
        <v>148</v>
      </c>
      <c r="C146" s="15" t="s">
        <v>216</v>
      </c>
      <c r="D146" s="10" t="s">
        <v>161</v>
      </c>
      <c r="E146" s="10" t="s">
        <v>184</v>
      </c>
      <c r="F146" s="13" t="str">
        <f>VLOOKUP(A146,[1]Master!$A$2:$I$194,9,FALSE)</f>
        <v>PROFESIONALES</v>
      </c>
    </row>
    <row r="147" spans="1:6" ht="15" x14ac:dyDescent="0.25">
      <c r="A147" s="8" t="s">
        <v>347</v>
      </c>
      <c r="B147" s="8" t="s">
        <v>149</v>
      </c>
      <c r="C147" s="15" t="s">
        <v>216</v>
      </c>
      <c r="D147" s="10" t="s">
        <v>161</v>
      </c>
      <c r="E147" s="10" t="s">
        <v>184</v>
      </c>
      <c r="F147" s="13" t="str">
        <f>VLOOKUP(A147,[1]Master!$A$2:$I$194,9,FALSE)</f>
        <v>PROFESIONALES</v>
      </c>
    </row>
    <row r="148" spans="1:6" ht="15" x14ac:dyDescent="0.25">
      <c r="A148" s="8" t="s">
        <v>348</v>
      </c>
      <c r="B148" s="8" t="s">
        <v>150</v>
      </c>
      <c r="C148" s="15" t="s">
        <v>216</v>
      </c>
      <c r="D148" s="10" t="s">
        <v>161</v>
      </c>
      <c r="E148" s="10" t="s">
        <v>184</v>
      </c>
      <c r="F148" s="13" t="str">
        <f>VLOOKUP(A148,[1]Master!$A$2:$I$194,9,FALSE)</f>
        <v>PROFESIONALES</v>
      </c>
    </row>
    <row r="149" spans="1:6" ht="15" x14ac:dyDescent="0.25">
      <c r="A149" s="8" t="s">
        <v>349</v>
      </c>
      <c r="B149" s="8" t="s">
        <v>151</v>
      </c>
      <c r="C149" s="15" t="s">
        <v>186</v>
      </c>
      <c r="D149" s="10" t="s">
        <v>45</v>
      </c>
      <c r="E149" s="10" t="s">
        <v>184</v>
      </c>
      <c r="F149" s="13" t="str">
        <f>VLOOKUP(A149,[1]Master!$A$2:$I$194,9,FALSE)</f>
        <v>PROFESIONALES</v>
      </c>
    </row>
    <row r="150" spans="1:6" ht="15" x14ac:dyDescent="0.25">
      <c r="A150" s="8" t="s">
        <v>350</v>
      </c>
      <c r="B150" s="8" t="s">
        <v>152</v>
      </c>
      <c r="C150" s="15" t="s">
        <v>186</v>
      </c>
      <c r="D150" s="10" t="s">
        <v>45</v>
      </c>
      <c r="E150" s="10" t="s">
        <v>184</v>
      </c>
      <c r="F150" s="13" t="str">
        <f>VLOOKUP(A150,[1]Master!$A$2:$I$194,9,FALSE)</f>
        <v>PROFESIONALES</v>
      </c>
    </row>
    <row r="151" spans="1:6" ht="15" x14ac:dyDescent="0.25">
      <c r="A151" s="8" t="s">
        <v>212</v>
      </c>
      <c r="B151" s="8" t="s">
        <v>153</v>
      </c>
      <c r="C151" s="15" t="s">
        <v>9</v>
      </c>
      <c r="D151" s="10" t="s">
        <v>10</v>
      </c>
      <c r="E151" s="10" t="s">
        <v>184</v>
      </c>
      <c r="F151" s="13" t="str">
        <f>VLOOKUP(A151,[1]Master!$A$2:$I$194,9,FALSE)</f>
        <v>SUB-GERENTE</v>
      </c>
    </row>
    <row r="152" spans="1:6" ht="15" x14ac:dyDescent="0.25">
      <c r="A152" s="8" t="s">
        <v>351</v>
      </c>
      <c r="B152" s="8" t="s">
        <v>154</v>
      </c>
      <c r="C152" s="15" t="s">
        <v>9</v>
      </c>
      <c r="D152" s="10" t="s">
        <v>10</v>
      </c>
      <c r="E152" s="10" t="s">
        <v>184</v>
      </c>
      <c r="F152" s="13" t="str">
        <f>VLOOKUP(A152,[1]Master!$A$2:$I$194,9,FALSE)</f>
        <v>PROFESIONALES</v>
      </c>
    </row>
    <row r="153" spans="1:6" ht="15" x14ac:dyDescent="0.25">
      <c r="A153" s="8" t="s">
        <v>213</v>
      </c>
      <c r="B153" s="8" t="s">
        <v>155</v>
      </c>
      <c r="C153" s="15" t="s">
        <v>9</v>
      </c>
      <c r="D153" s="10" t="s">
        <v>10</v>
      </c>
      <c r="E153" s="10" t="s">
        <v>184</v>
      </c>
      <c r="F153" s="13" t="str">
        <f>VLOOKUP(A153,[1]Master!$A$2:$I$194,9,FALSE)</f>
        <v>SUB-GERENTE</v>
      </c>
    </row>
    <row r="154" spans="1:6" ht="15" x14ac:dyDescent="0.25">
      <c r="A154" s="8" t="s">
        <v>205</v>
      </c>
      <c r="B154" s="8" t="s">
        <v>123</v>
      </c>
      <c r="C154" s="15" t="s">
        <v>9</v>
      </c>
      <c r="D154" s="10" t="s">
        <v>10</v>
      </c>
      <c r="E154" s="10" t="s">
        <v>184</v>
      </c>
      <c r="F154" s="13" t="str">
        <f>VLOOKUP(A154,[1]Master!$A$2:$I$194,9,FALSE)</f>
        <v>JEFE</v>
      </c>
    </row>
    <row r="155" spans="1:6" ht="15" x14ac:dyDescent="0.25">
      <c r="A155" s="8" t="s">
        <v>206</v>
      </c>
      <c r="B155" s="8" t="s">
        <v>141</v>
      </c>
      <c r="C155" s="15" t="s">
        <v>9</v>
      </c>
      <c r="D155" s="10" t="s">
        <v>10</v>
      </c>
      <c r="E155" s="10" t="s">
        <v>184</v>
      </c>
      <c r="F155" s="13" t="str">
        <f>VLOOKUP(A155,[1]Master!$A$2:$I$194,9,FALSE)</f>
        <v>JEFE</v>
      </c>
    </row>
    <row r="156" spans="1:6" ht="15" x14ac:dyDescent="0.25">
      <c r="A156" s="8" t="s">
        <v>207</v>
      </c>
      <c r="B156" s="8" t="s">
        <v>156</v>
      </c>
      <c r="C156" s="15" t="s">
        <v>9</v>
      </c>
      <c r="D156" s="10" t="s">
        <v>10</v>
      </c>
      <c r="E156" s="10" t="s">
        <v>184</v>
      </c>
      <c r="F156" s="13" t="str">
        <f>VLOOKUP(A156,[1]Master!$A$2:$I$194,9,FALSE)</f>
        <v>JEFE</v>
      </c>
    </row>
    <row r="157" spans="1:6" ht="15" x14ac:dyDescent="0.25">
      <c r="A157" s="8" t="s">
        <v>352</v>
      </c>
      <c r="B157" s="8" t="s">
        <v>157</v>
      </c>
      <c r="C157" s="15" t="s">
        <v>9</v>
      </c>
      <c r="D157" s="10" t="s">
        <v>10</v>
      </c>
      <c r="E157" s="10" t="s">
        <v>184</v>
      </c>
      <c r="F157" s="13" t="str">
        <f>VLOOKUP(A157,[1]Master!$A$2:$I$194,9,FALSE)</f>
        <v>PROFESIONALES</v>
      </c>
    </row>
    <row r="158" spans="1:6" ht="15" x14ac:dyDescent="0.25">
      <c r="A158" s="8" t="s">
        <v>204</v>
      </c>
      <c r="B158" s="8" t="s">
        <v>158</v>
      </c>
      <c r="C158" s="15" t="s">
        <v>9</v>
      </c>
      <c r="D158" s="10" t="s">
        <v>10</v>
      </c>
      <c r="E158" s="10" t="s">
        <v>184</v>
      </c>
      <c r="F158" s="13" t="str">
        <f>VLOOKUP(A158,[1]Master!$A$2:$I$194,9,FALSE)</f>
        <v>JEFE</v>
      </c>
    </row>
    <row r="159" spans="1:6" ht="15" x14ac:dyDescent="0.25">
      <c r="A159" s="8" t="s">
        <v>214</v>
      </c>
      <c r="B159" s="8" t="s">
        <v>159</v>
      </c>
      <c r="C159" s="15" t="s">
        <v>9</v>
      </c>
      <c r="D159" s="10" t="s">
        <v>10</v>
      </c>
      <c r="E159" s="10" t="s">
        <v>184</v>
      </c>
      <c r="F159" s="13" t="str">
        <f>VLOOKUP(A159,[1]Master!$A$2:$I$194,9,FALSE)</f>
        <v>SUB-GERENTE</v>
      </c>
    </row>
    <row r="160" spans="1:6" ht="15" x14ac:dyDescent="0.25">
      <c r="A160" s="8" t="s">
        <v>199</v>
      </c>
      <c r="B160" s="8" t="s">
        <v>160</v>
      </c>
      <c r="C160" s="15" t="s">
        <v>9</v>
      </c>
      <c r="D160" s="10" t="s">
        <v>10</v>
      </c>
      <c r="E160" s="10" t="s">
        <v>184</v>
      </c>
      <c r="F160" s="13" t="str">
        <f>VLOOKUP(A160,[1]Master!$A$2:$I$194,9,FALSE)</f>
        <v>SUB-GERENTE</v>
      </c>
    </row>
    <row r="161" spans="1:6" ht="15" x14ac:dyDescent="0.25">
      <c r="A161" s="8" t="s">
        <v>215</v>
      </c>
      <c r="B161" s="8" t="s">
        <v>70</v>
      </c>
      <c r="C161" s="15" t="s">
        <v>9</v>
      </c>
      <c r="D161" s="10" t="s">
        <v>10</v>
      </c>
      <c r="E161" s="10" t="s">
        <v>184</v>
      </c>
      <c r="F161" s="13" t="str">
        <f>VLOOKUP(A161,[1]Master!$A$2:$I$194,9,FALSE)</f>
        <v>SUB-GERENTE</v>
      </c>
    </row>
    <row r="162" spans="1:6" ht="15" x14ac:dyDescent="0.25">
      <c r="A162" s="8" t="s">
        <v>216</v>
      </c>
      <c r="B162" s="8" t="s">
        <v>161</v>
      </c>
      <c r="C162" s="15" t="s">
        <v>9</v>
      </c>
      <c r="D162" s="10" t="s">
        <v>10</v>
      </c>
      <c r="E162" s="10" t="s">
        <v>184</v>
      </c>
      <c r="F162" s="13" t="str">
        <f>VLOOKUP(A162,[1]Master!$A$2:$I$194,9,FALSE)</f>
        <v>SUB-GERENTE</v>
      </c>
    </row>
    <row r="163" spans="1:6" ht="15" x14ac:dyDescent="0.25">
      <c r="A163" s="8" t="s">
        <v>217</v>
      </c>
      <c r="B163" s="8" t="s">
        <v>162</v>
      </c>
      <c r="C163" s="15" t="s">
        <v>9</v>
      </c>
      <c r="D163" s="10" t="s">
        <v>10</v>
      </c>
      <c r="E163" s="10" t="s">
        <v>184</v>
      </c>
      <c r="F163" s="13" t="str">
        <f>VLOOKUP(A163,[1]Master!$A$2:$I$194,9,FALSE)</f>
        <v>SUB-GERENTE</v>
      </c>
    </row>
    <row r="164" spans="1:6" ht="15" x14ac:dyDescent="0.25">
      <c r="A164" s="8" t="s">
        <v>209</v>
      </c>
      <c r="B164" s="8" t="s">
        <v>163</v>
      </c>
      <c r="C164" s="15" t="s">
        <v>9</v>
      </c>
      <c r="D164" s="10" t="s">
        <v>10</v>
      </c>
      <c r="E164" s="10" t="s">
        <v>184</v>
      </c>
      <c r="F164" s="13" t="str">
        <f>VLOOKUP(A164,[1]Master!$A$2:$I$194,9,FALSE)</f>
        <v>SUB-GERENTE</v>
      </c>
    </row>
    <row r="165" spans="1:6" ht="15" x14ac:dyDescent="0.25">
      <c r="A165" s="8" t="s">
        <v>192</v>
      </c>
      <c r="B165" s="8" t="s">
        <v>164</v>
      </c>
      <c r="C165" s="15" t="s">
        <v>9</v>
      </c>
      <c r="D165" s="10" t="s">
        <v>10</v>
      </c>
      <c r="E165" s="10" t="s">
        <v>184</v>
      </c>
      <c r="F165" s="13" t="str">
        <f>VLOOKUP(A165,[1]Master!$A$2:$I$194,9,FALSE)</f>
        <v>SUB-GERENTE</v>
      </c>
    </row>
    <row r="166" spans="1:6" ht="15" x14ac:dyDescent="0.25">
      <c r="A166" s="8" t="s">
        <v>218</v>
      </c>
      <c r="B166" s="8" t="s">
        <v>70</v>
      </c>
      <c r="C166" s="15" t="s">
        <v>9</v>
      </c>
      <c r="D166" s="10" t="s">
        <v>10</v>
      </c>
      <c r="E166" s="10" t="s">
        <v>184</v>
      </c>
      <c r="F166" s="13" t="str">
        <f>VLOOKUP(A166,[1]Master!$A$2:$I$194,9,FALSE)</f>
        <v>SUB-GERENTE</v>
      </c>
    </row>
    <row r="167" spans="1:6" ht="15" x14ac:dyDescent="0.25">
      <c r="A167" s="8" t="s">
        <v>187</v>
      </c>
      <c r="B167" s="8" t="s">
        <v>165</v>
      </c>
      <c r="C167" s="15" t="s">
        <v>9</v>
      </c>
      <c r="D167" s="10" t="s">
        <v>10</v>
      </c>
      <c r="E167" s="10" t="s">
        <v>184</v>
      </c>
      <c r="F167" s="13" t="str">
        <f>VLOOKUP(A167,[1]Master!$A$2:$I$194,9,FALSE)</f>
        <v>SUB-GERENTE</v>
      </c>
    </row>
    <row r="168" spans="1:6" ht="15" x14ac:dyDescent="0.25">
      <c r="A168" s="8" t="s">
        <v>353</v>
      </c>
      <c r="B168" s="8" t="s">
        <v>101</v>
      </c>
      <c r="C168" s="15" t="s">
        <v>190</v>
      </c>
      <c r="D168" s="10" t="s">
        <v>54</v>
      </c>
      <c r="E168" s="10" t="s">
        <v>184</v>
      </c>
      <c r="F168" s="13" t="str">
        <f>VLOOKUP(A168,[1]Master!$A$2:$I$194,9,FALSE)</f>
        <v>PROFESIONALES</v>
      </c>
    </row>
    <row r="169" spans="1:6" ht="15" x14ac:dyDescent="0.25">
      <c r="A169" s="8" t="s">
        <v>354</v>
      </c>
      <c r="B169" s="8" t="s">
        <v>166</v>
      </c>
      <c r="C169" s="15" t="s">
        <v>214</v>
      </c>
      <c r="D169" s="10" t="s">
        <v>159</v>
      </c>
      <c r="E169" s="10" t="s">
        <v>184</v>
      </c>
      <c r="F169" s="13" t="str">
        <f>VLOOKUP(A169,[1]Master!$A$2:$I$194,9,FALSE)</f>
        <v>PROFESIONALES</v>
      </c>
    </row>
    <row r="170" spans="1:6" ht="15" x14ac:dyDescent="0.25">
      <c r="A170" s="8" t="s">
        <v>355</v>
      </c>
      <c r="B170" s="8" t="s">
        <v>167</v>
      </c>
      <c r="C170" s="15" t="s">
        <v>214</v>
      </c>
      <c r="D170" s="10" t="s">
        <v>159</v>
      </c>
      <c r="E170" s="10" t="s">
        <v>184</v>
      </c>
      <c r="F170" s="13" t="str">
        <f>VLOOKUP(A170,[1]Master!$A$2:$I$194,9,FALSE)</f>
        <v>PROFESIONALES</v>
      </c>
    </row>
    <row r="171" spans="1:6" ht="15" x14ac:dyDescent="0.25">
      <c r="A171" s="8" t="s">
        <v>356</v>
      </c>
      <c r="B171" s="8" t="s">
        <v>168</v>
      </c>
      <c r="C171" s="15" t="s">
        <v>214</v>
      </c>
      <c r="D171" s="10" t="s">
        <v>159</v>
      </c>
      <c r="E171" s="10" t="s">
        <v>184</v>
      </c>
      <c r="F171" s="13" t="str">
        <f>VLOOKUP(A171,[1]Master!$A$2:$I$194,9,FALSE)</f>
        <v>PROFESIONALES</v>
      </c>
    </row>
    <row r="172" spans="1:6" ht="15" x14ac:dyDescent="0.25">
      <c r="A172" s="8" t="s">
        <v>357</v>
      </c>
      <c r="B172" s="8" t="s">
        <v>80</v>
      </c>
      <c r="C172" s="15" t="s">
        <v>214</v>
      </c>
      <c r="D172" s="10" t="s">
        <v>159</v>
      </c>
      <c r="E172" s="10" t="s">
        <v>184</v>
      </c>
      <c r="F172" s="13" t="str">
        <f>VLOOKUP(A172,[1]Master!$A$2:$I$194,9,FALSE)</f>
        <v>PROFESIONALES</v>
      </c>
    </row>
    <row r="173" spans="1:6" ht="15" x14ac:dyDescent="0.25">
      <c r="A173" s="8" t="s">
        <v>358</v>
      </c>
      <c r="B173" s="8" t="s">
        <v>169</v>
      </c>
      <c r="C173" s="15" t="s">
        <v>214</v>
      </c>
      <c r="D173" s="10" t="s">
        <v>159</v>
      </c>
      <c r="E173" s="10" t="s">
        <v>184</v>
      </c>
      <c r="F173" s="13" t="str">
        <f>VLOOKUP(A173,[1]Master!$A$2:$I$194,9,FALSE)</f>
        <v>PROFESIONALES</v>
      </c>
    </row>
    <row r="174" spans="1:6" ht="15" x14ac:dyDescent="0.25">
      <c r="A174" s="8" t="s">
        <v>359</v>
      </c>
      <c r="B174" s="8" t="s">
        <v>57</v>
      </c>
      <c r="C174" s="15" t="s">
        <v>214</v>
      </c>
      <c r="D174" s="10" t="s">
        <v>159</v>
      </c>
      <c r="E174" s="10" t="s">
        <v>184</v>
      </c>
      <c r="F174" s="13" t="str">
        <f>VLOOKUP(A174,[1]Master!$A$2:$I$194,9,FALSE)</f>
        <v>PROFESIONALES</v>
      </c>
    </row>
    <row r="175" spans="1:6" ht="15" x14ac:dyDescent="0.25">
      <c r="A175" s="8" t="s">
        <v>360</v>
      </c>
      <c r="B175" s="8" t="s">
        <v>170</v>
      </c>
      <c r="C175" s="15" t="s">
        <v>214</v>
      </c>
      <c r="D175" s="10" t="s">
        <v>159</v>
      </c>
      <c r="E175" s="10" t="s">
        <v>184</v>
      </c>
      <c r="F175" s="13" t="str">
        <f>VLOOKUP(A175,[1]Master!$A$2:$I$194,9,FALSE)</f>
        <v>PROFESIONALES</v>
      </c>
    </row>
    <row r="176" spans="1:6" ht="15" x14ac:dyDescent="0.25">
      <c r="A176" s="8" t="s">
        <v>361</v>
      </c>
      <c r="B176" s="8" t="s">
        <v>171</v>
      </c>
      <c r="C176" s="15" t="s">
        <v>214</v>
      </c>
      <c r="D176" s="10" t="s">
        <v>159</v>
      </c>
      <c r="E176" s="10" t="s">
        <v>184</v>
      </c>
      <c r="F176" s="13" t="str">
        <f>VLOOKUP(A176,[1]Master!$A$2:$I$194,9,FALSE)</f>
        <v>PROFESIONALES</v>
      </c>
    </row>
    <row r="177" spans="1:6" ht="15" x14ac:dyDescent="0.25">
      <c r="A177" s="8" t="s">
        <v>362</v>
      </c>
      <c r="B177" s="8" t="s">
        <v>172</v>
      </c>
      <c r="C177" s="15" t="s">
        <v>214</v>
      </c>
      <c r="D177" s="10" t="s">
        <v>159</v>
      </c>
      <c r="E177" s="10" t="s">
        <v>184</v>
      </c>
      <c r="F177" s="13" t="str">
        <f>VLOOKUP(A177,[1]Master!$A$2:$I$194,9,FALSE)</f>
        <v>PROFESIONALES</v>
      </c>
    </row>
    <row r="178" spans="1:6" ht="15" x14ac:dyDescent="0.25">
      <c r="A178" s="8" t="s">
        <v>208</v>
      </c>
      <c r="B178" s="8" t="s">
        <v>173</v>
      </c>
      <c r="C178" s="15" t="s">
        <v>209</v>
      </c>
      <c r="D178" s="10" t="s">
        <v>163</v>
      </c>
      <c r="E178" s="10" t="s">
        <v>184</v>
      </c>
      <c r="F178" s="13" t="str">
        <f>VLOOKUP(A178,[1]Master!$A$2:$I$194,9,FALSE)</f>
        <v>JEFE</v>
      </c>
    </row>
    <row r="179" spans="1:6" ht="15" x14ac:dyDescent="0.25">
      <c r="A179" s="8" t="s">
        <v>210</v>
      </c>
      <c r="B179" s="8" t="s">
        <v>174</v>
      </c>
      <c r="C179" s="15" t="s">
        <v>209</v>
      </c>
      <c r="D179" s="10" t="s">
        <v>163</v>
      </c>
      <c r="E179" s="10" t="s">
        <v>184</v>
      </c>
      <c r="F179" s="13" t="str">
        <f>VLOOKUP(A179,[1]Master!$A$2:$I$194,9,FALSE)</f>
        <v>JEFE</v>
      </c>
    </row>
    <row r="180" spans="1:6" ht="15" x14ac:dyDescent="0.25">
      <c r="A180" s="8" t="s">
        <v>211</v>
      </c>
      <c r="B180" s="8" t="s">
        <v>175</v>
      </c>
      <c r="C180" s="15" t="s">
        <v>209</v>
      </c>
      <c r="D180" s="10" t="s">
        <v>163</v>
      </c>
      <c r="E180" s="10" t="s">
        <v>184</v>
      </c>
      <c r="F180" s="13" t="str">
        <f>VLOOKUP(A180,[1]Master!$A$2:$I$194,9,FALSE)</f>
        <v>JEFE</v>
      </c>
    </row>
    <row r="181" spans="1:6" ht="15" x14ac:dyDescent="0.25">
      <c r="A181" s="8" t="s">
        <v>363</v>
      </c>
      <c r="B181" s="8" t="s">
        <v>176</v>
      </c>
      <c r="C181" s="15" t="s">
        <v>212</v>
      </c>
      <c r="D181" s="10" t="s">
        <v>153</v>
      </c>
      <c r="E181" s="10" t="s">
        <v>184</v>
      </c>
      <c r="F181" s="13" t="str">
        <f>VLOOKUP(A181,[1]Master!$A$2:$I$194,9,FALSE)</f>
        <v>PROFESIONALES</v>
      </c>
    </row>
    <row r="182" spans="1:6" ht="15" x14ac:dyDescent="0.25">
      <c r="A182" s="8" t="s">
        <v>364</v>
      </c>
      <c r="B182" s="8" t="s">
        <v>177</v>
      </c>
      <c r="C182" s="15" t="s">
        <v>212</v>
      </c>
      <c r="D182" s="10" t="s">
        <v>153</v>
      </c>
      <c r="E182" s="10" t="s">
        <v>184</v>
      </c>
      <c r="F182" s="13" t="str">
        <f>VLOOKUP(A182,[1]Master!$A$2:$I$194,9,FALSE)</f>
        <v>PROFESIONALES</v>
      </c>
    </row>
    <row r="183" spans="1:6" ht="15" x14ac:dyDescent="0.25">
      <c r="A183" s="8" t="s">
        <v>365</v>
      </c>
      <c r="B183" s="8" t="s">
        <v>178</v>
      </c>
      <c r="C183" s="15" t="s">
        <v>212</v>
      </c>
      <c r="D183" s="10" t="s">
        <v>153</v>
      </c>
      <c r="E183" s="10" t="s">
        <v>184</v>
      </c>
      <c r="F183" s="13" t="str">
        <f>VLOOKUP(A183,[1]Master!$A$2:$I$194,9,FALSE)</f>
        <v>PROFESIONALES</v>
      </c>
    </row>
    <row r="184" spans="1:6" ht="15" x14ac:dyDescent="0.25">
      <c r="A184" s="8" t="s">
        <v>366</v>
      </c>
      <c r="B184" s="8" t="s">
        <v>179</v>
      </c>
      <c r="C184" s="15" t="s">
        <v>212</v>
      </c>
      <c r="D184" s="10" t="s">
        <v>153</v>
      </c>
      <c r="E184" s="10" t="s">
        <v>184</v>
      </c>
      <c r="F184" s="13" t="str">
        <f>VLOOKUP(A184,[1]Master!$A$2:$I$194,9,FALSE)</f>
        <v>PROFESIONALES</v>
      </c>
    </row>
    <row r="185" spans="1:6" ht="15" x14ac:dyDescent="0.25">
      <c r="A185" s="8" t="s">
        <v>367</v>
      </c>
      <c r="B185" s="8" t="s">
        <v>180</v>
      </c>
      <c r="C185" s="15" t="s">
        <v>212</v>
      </c>
      <c r="D185" s="10" t="s">
        <v>153</v>
      </c>
      <c r="E185" s="10" t="s">
        <v>184</v>
      </c>
      <c r="F185" s="13" t="str">
        <f>VLOOKUP(A185,[1]Master!$A$2:$I$194,9,FALSE)</f>
        <v>PROFESIONALES</v>
      </c>
    </row>
    <row r="186" spans="1:6" ht="15" x14ac:dyDescent="0.25">
      <c r="A186" s="8" t="s">
        <v>381</v>
      </c>
      <c r="B186" s="8" t="s">
        <v>82</v>
      </c>
      <c r="C186" s="15" t="s">
        <v>203</v>
      </c>
      <c r="D186" s="10" t="s">
        <v>106</v>
      </c>
      <c r="E186" s="10" t="s">
        <v>184</v>
      </c>
      <c r="F186" s="13" t="str">
        <f>VLOOKUP(A186,[1]Master!$A$2:$I$194,9,FALSE)</f>
        <v>PROFESIONALES</v>
      </c>
    </row>
    <row r="187" spans="1:6" ht="15" x14ac:dyDescent="0.25">
      <c r="A187" s="8" t="s">
        <v>368</v>
      </c>
      <c r="B187" s="8" t="s">
        <v>181</v>
      </c>
      <c r="C187" s="15" t="s">
        <v>203</v>
      </c>
      <c r="D187" s="10" t="s">
        <v>106</v>
      </c>
      <c r="E187" s="10" t="s">
        <v>184</v>
      </c>
      <c r="F187" s="13" t="str">
        <f>VLOOKUP(A187,[1]Master!$A$2:$I$194,9,FALSE)</f>
        <v>PROFESIONALES</v>
      </c>
    </row>
    <row r="188" spans="1:6" ht="15" x14ac:dyDescent="0.25">
      <c r="A188" s="8" t="s">
        <v>369</v>
      </c>
      <c r="B188" s="8" t="s">
        <v>82</v>
      </c>
      <c r="C188" s="15" t="s">
        <v>208</v>
      </c>
      <c r="D188" s="10" t="s">
        <v>173</v>
      </c>
      <c r="E188" s="10" t="s">
        <v>184</v>
      </c>
      <c r="F188" s="13" t="str">
        <f>VLOOKUP(A188,[1]Master!$A$2:$I$194,9,FALSE)</f>
        <v>PROFESIONALES</v>
      </c>
    </row>
    <row r="189" spans="1:6" ht="15" x14ac:dyDescent="0.25">
      <c r="A189" s="8" t="s">
        <v>370</v>
      </c>
      <c r="B189" s="8" t="s">
        <v>182</v>
      </c>
      <c r="C189" s="15" t="s">
        <v>208</v>
      </c>
      <c r="D189" s="10" t="s">
        <v>173</v>
      </c>
      <c r="E189" s="10" t="s">
        <v>184</v>
      </c>
      <c r="F189" s="13" t="str">
        <f>VLOOKUP(A189,[1]Master!$A$2:$I$194,9,FALSE)</f>
        <v>PROFESIONALES</v>
      </c>
    </row>
    <row r="190" spans="1:6" ht="15" x14ac:dyDescent="0.25">
      <c r="A190" s="8" t="s">
        <v>371</v>
      </c>
      <c r="B190" s="8" t="s">
        <v>183</v>
      </c>
      <c r="C190" s="15" t="s">
        <v>208</v>
      </c>
      <c r="D190" s="10" t="s">
        <v>173</v>
      </c>
      <c r="E190" s="10" t="s">
        <v>184</v>
      </c>
      <c r="F190" s="13" t="str">
        <f>VLOOKUP(A190,[1]Master!$A$2:$I$194,9,FALSE)</f>
        <v>PROFESIONALES</v>
      </c>
    </row>
    <row r="191" spans="1:6" ht="15" x14ac:dyDescent="0.25">
      <c r="A191" s="8">
        <v>25771701</v>
      </c>
      <c r="B191" s="8" t="s">
        <v>7</v>
      </c>
      <c r="C191" s="15" t="s">
        <v>9</v>
      </c>
      <c r="D191" s="10" t="s">
        <v>10</v>
      </c>
      <c r="E191" s="10" t="s">
        <v>184</v>
      </c>
      <c r="F191" s="13" t="s">
        <v>380</v>
      </c>
    </row>
    <row r="192" spans="1:6" ht="15" x14ac:dyDescent="0.25">
      <c r="A192" s="8" t="s">
        <v>6</v>
      </c>
      <c r="B192" s="8" t="s">
        <v>8</v>
      </c>
      <c r="C192" s="15" t="s">
        <v>5</v>
      </c>
      <c r="D192" s="10" t="s">
        <v>7</v>
      </c>
      <c r="E192" s="10" t="s">
        <v>184</v>
      </c>
      <c r="F192" s="13" t="str">
        <f>VLOOKUP(A192,[1]Master!$A$2:$I$194,9,FALSE)</f>
        <v>PROFESIONALES</v>
      </c>
    </row>
    <row r="193" spans="1:6" x14ac:dyDescent="0.2">
      <c r="A193" s="9" t="s">
        <v>375</v>
      </c>
      <c r="B193" s="9" t="s">
        <v>376</v>
      </c>
      <c r="C193" s="11" t="s">
        <v>194</v>
      </c>
      <c r="D193" s="6" t="s">
        <v>377</v>
      </c>
      <c r="E193" s="10" t="s">
        <v>184</v>
      </c>
      <c r="F193" s="13" t="s">
        <v>378</v>
      </c>
    </row>
    <row r="194" spans="1:6" x14ac:dyDescent="0.2">
      <c r="A194" s="9">
        <v>25731186</v>
      </c>
      <c r="B194" s="9" t="s">
        <v>379</v>
      </c>
      <c r="C194" s="6" t="s">
        <v>215</v>
      </c>
      <c r="D194" s="6" t="s">
        <v>70</v>
      </c>
      <c r="E194" s="10" t="s">
        <v>374</v>
      </c>
      <c r="F194" s="13" t="s">
        <v>378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Sub Gerentes</vt:lpstr>
      <vt:lpstr>Jefes </vt:lpstr>
      <vt:lpstr>Profesionales</vt:lpstr>
      <vt:lpstr>Relaciones generales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2013-04-29T21:30:29Z</dcterms:created>
  <dcterms:modified xsi:type="dcterms:W3CDTF">2015-12-14T13:48:54Z</dcterms:modified>
</cp:coreProperties>
</file>