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bookViews>
  <sheets>
    <sheet name="Hoja2" sheetId="2" r:id="rId1"/>
    <sheet name="Hoja1" sheetId="1" r:id="rId2"/>
    <sheet name="Hoja3" sheetId="3" r:id="rId3"/>
  </sheets>
  <externalReferences>
    <externalReference r:id="rId4"/>
    <externalReference r:id="rId5"/>
  </externalReferences>
  <definedNames>
    <definedName name="_xlnm._FilterDatabase" localSheetId="1" hidden="1">Hoja1!$A$1:$J$1956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2" i="1"/>
</calcChain>
</file>

<file path=xl/sharedStrings.xml><?xml version="1.0" encoding="utf-8"?>
<sst xmlns="http://schemas.openxmlformats.org/spreadsheetml/2006/main" count="8523" uniqueCount="4512">
  <si>
    <t>No. Identificacion</t>
  </si>
  <si>
    <t>Indicador</t>
  </si>
  <si>
    <t>Descripcion</t>
  </si>
  <si>
    <t>Como se Mide</t>
  </si>
  <si>
    <t>Compromiso</t>
  </si>
  <si>
    <t>Peso</t>
  </si>
  <si>
    <t>Signo Meta</t>
  </si>
  <si>
    <t>Valor Meta</t>
  </si>
  <si>
    <t>Tipo Meta (P/V)</t>
  </si>
  <si>
    <t>=</t>
  </si>
  <si>
    <t>Asegurar asistencia médica adecuada a los trabajadores</t>
  </si>
  <si>
    <t>Atenciones de emergencias y urgencias médicas</t>
  </si>
  <si>
    <t>'N° de Actividades Ejecutadas/'N° de Actividades Programadas</t>
  </si>
  <si>
    <t>Colocar su objetivo</t>
  </si>
  <si>
    <t>Colocar la descripción de su objetivo</t>
  </si>
  <si>
    <t>Meta mínima: Meta máxima:</t>
  </si>
  <si>
    <t>Generar controles para los riesgos de salud del punto de vista de medicina ocupacional</t>
  </si>
  <si>
    <t>Actividades preventivos promocionales</t>
  </si>
  <si>
    <t>'N° de Actividades Ejecutadas /'N° de Actividades Programadas</t>
  </si>
  <si>
    <t>Gestión oportuna de casos sospechosos de enfermedad ocupacional</t>
  </si>
  <si>
    <t>Investigación y reporte de enfermedades ocupacionales</t>
  </si>
  <si>
    <t>'N° de casos sospecha de EO/'N° total de colaboradores</t>
  </si>
  <si>
    <t>Prevenir el impacto negativo en la salud de las gestantes en el trabajo</t>
  </si>
  <si>
    <t>Seguimiento de gestantes en su trabajo.</t>
  </si>
  <si>
    <t>'N° de gestantes con seguimiento medico/ 'N° de mujeres en edad fertil</t>
  </si>
  <si>
    <t>Cumplir el programa de Calibración de instrumentos de CFA</t>
  </si>
  <si>
    <t>Mantener los instrumentos calibrados, para garantizar el óptimo funcionamiento de los equipos.</t>
  </si>
  <si>
    <t>No. instrumentos calibrados en fecha/No. instrumentos programados x 100 Mín.: 100% Meta: 100% Máx.: 100%</t>
  </si>
  <si>
    <t>Mantenimiento preventivo de equipos</t>
  </si>
  <si>
    <t>Mantener los equipos en óptimas condiciones, para atender las necesidades de producción.</t>
  </si>
  <si>
    <t>Mide la cantidad de mantenimientos preventivos realizados sobre los programados. No. mantenimiento preventivos realizados en fecha/No. mantenimientos preventidos programados x 100 Meta mín.: 92% Meta: 95% Meta mín.: 100%.</t>
  </si>
  <si>
    <t>Mejorar el tiempo de atención de los mantenimientos correctivos de equipos</t>
  </si>
  <si>
    <t>Mantener los equipos e infraestructura en óptimas condiciones, para atender las necesidades de planta.</t>
  </si>
  <si>
    <t>No. mantenimientos correctivos conformes realizados en el mes (V°B° jefe de área)/ No. solicitudes presentadas en el mes x 100 Meta mín: 92% Meta: 94% Meta máx.: 95%.</t>
  </si>
  <si>
    <t>Mejorar las competencias del personal del área de I&amp;M</t>
  </si>
  <si>
    <t>Cumplir el programa de capacitación interna de I&amp;M.</t>
  </si>
  <si>
    <t>Capacitaciones realizadas / capacitaciones programadas Meta mín.: 90% Meta: 95% Meta máx. 100%.</t>
  </si>
  <si>
    <t>Almacenes LI - Vencidos</t>
  </si>
  <si>
    <t>Devolución de materiales reportadas en el almacen de Vencidos (0100)</t>
  </si>
  <si>
    <t>META MINIMA: 10 DIAS META MAXIMA: 3 DIAS</t>
  </si>
  <si>
    <t>CANJES</t>
  </si>
  <si>
    <t>Ver cumplimiento de devolución devuelta dentro del mes de su generación.</t>
  </si>
  <si>
    <t>META MÍNIMA: 99.5% META MÁXIMA: 99.9%</t>
  </si>
  <si>
    <t>Confirmación de OT generadas hacia y desde los almacenes de LI.</t>
  </si>
  <si>
    <t>Control de confirmación de OTS para todos los almacenes con un máximo de 48 horas.</t>
  </si>
  <si>
    <t>META MINIMA : 98% META MINIMA:99%</t>
  </si>
  <si>
    <t>Consumos Internos.</t>
  </si>
  <si>
    <t>Ver atención, generación y cierre de consumos internos generados hacia el almacen 8000, con una atención de 48 horas desde llegado el pedido.</t>
  </si>
  <si>
    <t>META MINIMA: 97% META MAXIMA: 99%</t>
  </si>
  <si>
    <t>Informe de Devoluciones.</t>
  </si>
  <si>
    <t>Realizar el informe de las devoluciones respetando los tiempos y fechas de cada linea, informar en caso se cuente con atrazo de respuesta de linea para incluirlo dentro del reporte de devoluciones pendientes. Validar el escaneo de las devoluciones y CI generados, así como el cumplimiento del procedimiento.</t>
  </si>
  <si>
    <t>META MINIMA : 99.5% META MAXIMA: 99.9%</t>
  </si>
  <si>
    <t>Personas</t>
  </si>
  <si>
    <t>Realizar Charlas de indicadores / Proceso, con una medición mensual minima de 6 y máximo de 8. Con una medición anual minima de 72 y máxima de 96. Realizar Charlas de 5 minutos y/o reunión de eventos promoviendo el buen Clima Laboral, con una medición mensual minima de 8 y máxima de 12. Con una   medición anual minima de 96 y maxima de 144.</t>
  </si>
  <si>
    <t>Las charlas seran contabilizadas siempre que esten plasmadas en el Formato correspondiente, de lo contrario no será contabilizadacon una medición mensual minima de 8 y máxima de 12. Con una   medición anual minima de 96 y maxima de 144.</t>
  </si>
  <si>
    <t>% Margen Bruto</t>
  </si>
  <si>
    <t>Alcanzar el % de Margen Bruto sobre la venta total de 11.75% establecido en el ppto. Se ajustara dependiendo del margen que se planea ceder a la cadena.</t>
  </si>
  <si>
    <t>meta mínima 95% meta máxima 100%</t>
  </si>
  <si>
    <t>% Utilidad directa</t>
  </si>
  <si>
    <t>Lograr el 3,42% de utilidad directa sobre la venta acordada en el ppto 2019. se ajustara con los productos que pasen a la cadena cediendo margen.</t>
  </si>
  <si>
    <t>meta mínima 98% meta máxima 100%</t>
  </si>
  <si>
    <t>Inventario</t>
  </si>
  <si>
    <t>Lograr que el ratio de inventario &lt; 180 días sobre el inventario total de la UNMS y UNMC llegue a 3.5%</t>
  </si>
  <si>
    <t>meta mínima: 4% meta máxima 3.5%</t>
  </si>
  <si>
    <t>Venta Neta 2019</t>
  </si>
  <si>
    <t>Lograr la venta neta QS de 1,604M establecida en el ppto 2019 al 12.04</t>
  </si>
  <si>
    <t>Correcta atención a Producción</t>
  </si>
  <si>
    <t>Supervisar, evaluar y ejecutar medidas preventivas, que evite errores durante la atención de las Ordenes de producción</t>
  </si>
  <si>
    <t>Meta: 0 errores en la atención</t>
  </si>
  <si>
    <t>Disminuir el tiempo de ingreso en sistema</t>
  </si>
  <si>
    <t>Reducir el tiempo de registro, en el sistema SAP, de los insumos y materiales (hoja de ingreso y etiqueta SAP) dentro de las 24.</t>
  </si>
  <si>
    <t>Mínimo: &gt;=60% Meta &gt;=70% Máximo: &gt;80%</t>
  </si>
  <si>
    <t>Ejecución del inventario cíclico, según programa</t>
  </si>
  <si>
    <t>Cumplir con el programa de inventarios cíclicos, según procedimiento, cumpliendo con el indicador de inventario de materiales</t>
  </si>
  <si>
    <t>nro. inventarios realizados/nro inventarios programados x 100 Mín: 100% cumplimiento (ERI &gt; 98%) Meta: 100% cumplimiento (ERI &gt; 98%) Máx: 100% cumplimiento (ERI &gt; 98%)</t>
  </si>
  <si>
    <t>Implementar plan integral de control de plagas</t>
  </si>
  <si>
    <t>Coordinar medidas para el control de plagas, mediante la ejecución de actividades que evite todo tipo de proliferación o incidencias.</t>
  </si>
  <si>
    <t>Incidencias reportadas Mínimo: 2 Meta: 1 Máximo: 0</t>
  </si>
  <si>
    <t>Incrementar el indicador de inventarios en inventario masivo</t>
  </si>
  <si>
    <t>Mejorar el resultados del inventario masivo, para asegurar la correcta gestión del almacén</t>
  </si>
  <si>
    <t>Resultado de exactitud de inventario promedio de los 2 inventarios Mín.: 97% Meta: 98% Máx.: 99%</t>
  </si>
  <si>
    <t>ERI GENERAL OPERACIONES UNV</t>
  </si>
  <si>
    <t>Porcentaje de las diferencias de inventario que calcula la cantidad de registros correctos sobre el total de registros revisados</t>
  </si>
  <si>
    <t>META mín: 97.5 META máx: 98.1</t>
  </si>
  <si>
    <t>NIVEL DE SERVICIO</t>
  </si>
  <si>
    <t>Ratio que calcula la cantidad de pedidos entregados a tiempo de acuerdo a os cortes establacidos por canal logístico</t>
  </si>
  <si>
    <t>META mín: 90 META máx: 93.5</t>
  </si>
  <si>
    <t>PRODUCTIVIDAD RACKS (posiciones hora/hombre)</t>
  </si>
  <si>
    <t>Ratio que calcula las posiciones confirmadas por hora en la operación de picking</t>
  </si>
  <si>
    <t>META mín: 15 META máx: 17</t>
  </si>
  <si>
    <t>PRODUCTIVIDAD TOTAL (posiciones hora/hombre)</t>
  </si>
  <si>
    <t>Ratio que calcula las posiciones confirmadas por hora entre la cantidad total de colaboradores</t>
  </si>
  <si>
    <t>META mín: 7.6 META máx: 9.2</t>
  </si>
  <si>
    <t>RECLAMO LOGÍSTICO POR TRASLADOS</t>
  </si>
  <si>
    <t>Ratio que calcula la cantidad de pedidos con algún reclamo en los traslados del CD LIMA hacia AREQUIPA o CHICLAYO sobre la cantidad de pedidos</t>
  </si>
  <si>
    <t>META mín: 5% META máx 4%</t>
  </si>
  <si>
    <t>RECLAMOS LOGÍSTICOS POR VENTA</t>
  </si>
  <si>
    <t>Ratio que calcula la cantidad de pedidos de venta con algún reclamo de cliente sobre la cantidad de pedidos de venta</t>
  </si>
  <si>
    <t>META mín: 0.80 META máx: 0.70</t>
  </si>
  <si>
    <t>CUMPLIMIENTO DE ENTREGA DE CARTILLAS</t>
  </si>
  <si>
    <t>CUMPLIMIENTO DE ENTREGA DE CARTILLAS DE ESTUDIOS DE ESTABILIDAD DE ESTANDARES (A PARTIR DE MAYO)</t>
  </si>
  <si>
    <t>Número de cartillas entregadas sobre número de estándares en EE programados para análisis en el mes Mín: 88%; Meta 89%; máx.: 90%</t>
  </si>
  <si>
    <t>ENTREGA DE COAs DE PRODUCTO TERMINADO DENTRO DE LA FECHA DE ENTREGA</t>
  </si>
  <si>
    <t>CUMPLIMIENTO DE ENTREGA DE COAs DE PRODUCTO TERMINADO DENTRO DE LOS TIEMPOS DE LIBERACION ESTABLECIDOS. TENIENDO EN CUENTA EL INCREMENTO DE PRODUCTOS A ENTREGAR POR MES</t>
  </si>
  <si>
    <t>Número de Productos entregados en fecha sobre número de productos fabricados en el mes. De Abril a Diciembre Mín: 88%; Meta 90%; máx.: 95%</t>
  </si>
  <si>
    <t>MANEJO EFICIENTE DE EQUIPOS HPLC</t>
  </si>
  <si>
    <t>MEDIR LA EFICIENCIA DE LA PROGRAMACION DE LOS EQUIPOS HPLC FRENTE A LA DEMANDA ANALITICA</t>
  </si>
  <si>
    <t>Número de productos programados en los equipos HPLC dentro de las 12 Mín: 88%; Meta 89%; máx.: 90% horas sobre número de productos entregados para ser analizados por HPLC</t>
  </si>
  <si>
    <t>MEDIR LA EFICIENCIA DE ENTREGA DE LOS REPORTES DE HPLC</t>
  </si>
  <si>
    <t>Número de reportes entregados dentro de las 24 horas una vez culminada la corrida sobre el número total de productos programados por análisis de HPLC de lunes a jueves Mín: 88%; Meta 89%; máx.: 90% Número de reportes entregados dentro de las 48 horas una vez culminada la corrida sobre el número total de productos programados por análisis de HPLC de viernes a domingo</t>
  </si>
  <si>
    <t>TIEMPO DE APROBACION DE INGRESOS MP Y ME</t>
  </si>
  <si>
    <t>DISMINUIR LOS TIEMPOS DE APROBACION DE MATERIAS PRIMAS DE IN RETAIL A 7 DIAS</t>
  </si>
  <si>
    <t>Nümreo de materias primas aprobadas dentro de los 7 días de su ingreso sobre número de materias primas ingresadas en el mes 85% Meta: 90% Máx. 95%</t>
  </si>
  <si>
    <t>Analisis de diferencias</t>
  </si>
  <si>
    <t>Análisis del almacen de diferencias ( tipo, valor, quien reporta, conclusion y recomendaciones)</t>
  </si>
  <si>
    <t>Total de registros analizados con diferencia/ total de registros con diferencia * 100 meta minima 75 meta maxima 80</t>
  </si>
  <si>
    <t>Frecuencia Anual de Conteo ABCD</t>
  </si>
  <si>
    <t>Cumplir con la frecuencia de conteo por SKU de acuerdo a la clasificación ABCD</t>
  </si>
  <si>
    <t>(Número de SKU´s inventariados/Número de SKU’s programados por el plan)x100 meta minima 98.5 meta maxima 99</t>
  </si>
  <si>
    <t>Implementar Inventarios de Representada mediante SAP</t>
  </si>
  <si>
    <t>Toma de Inventario masivo de Representada, mediante plataforma SAP de Inventarios</t>
  </si>
  <si>
    <t>Cantidad de Inventarios de Representada mediante SAP / cantidad de inventarios de representada programados meta minima 90 meta maxima 100</t>
  </si>
  <si>
    <t>Plan de Anual de Inventarios 2019</t>
  </si>
  <si>
    <t>Cumplir con Plan de inventarios coordinado con la operación, clientes y proveedores en consignación.</t>
  </si>
  <si>
    <t>(Número de Inventarios realizados en fecha/Número de Inventarios realizados en fecha establecida)x100 meta minima 95 meta maxima 98</t>
  </si>
  <si>
    <t>Reclamos Logisticos</t>
  </si>
  <si>
    <t>Inventarios realizados por reclamo logístico atendidos antes de las 24 hores llegada su solicitud.</t>
  </si>
  <si>
    <t>(Número de SKU´s atendidos dentro del plazo de 24 horas /Número de SKU’s solicitados para inventarios por reclamo logistico)x100 meta minima 90 meta maxima 95</t>
  </si>
  <si>
    <t>ALMACENES LI AVERÍAS EN PEDIDOS DE RECOJO BUEN ESTADO</t>
  </si>
  <si>
    <t>Mostrar la cantidad de averías ingresadas procedentes de Pedidos de Recojo en Buen Estado.</t>
  </si>
  <si>
    <t>Se mide entre el ingreso de pedidos post reparto BE/ Total de pedidos post reparto BE (% Unidades). Se debe informar a Ingeniería Logística cada 7 u 8 del mes vigente. Mínimo = 91 % Máximo= 95%</t>
  </si>
  <si>
    <t>ALMACENES LI PEDIDOS DE ALMACEN SELECCIONADO</t>
  </si>
  <si>
    <t>Medición de averías recuperadas con ingreso hacia el almacén de seleccionados.</t>
  </si>
  <si>
    <t>El Porcentaje de averías seleccionables entre el total de averías ocasionadas po operación almacén (unidades). Se debe presentar como máximo cada 07 del mes vigente.</t>
  </si>
  <si>
    <t>Canjes</t>
  </si>
  <si>
    <t>Estatus de devoluciones recogidas (unidades)</t>
  </si>
  <si>
    <t>Se debe llevar el control de las devoluciones devueltas en el mes. Mínimo = 99.5% Máximo = 99.9%</t>
  </si>
  <si>
    <t>Destrucciones</t>
  </si>
  <si>
    <t>Medición de materiales destruidos por responsabilidad almacén, en el mes vigente.</t>
  </si>
  <si>
    <t>Destrucciones Almacén/mes (Soles), el monto a considerar es el siguiente: Mínimo= 42917 Máximo= 41250</t>
  </si>
  <si>
    <t>Cumplimiento de reuniones de Revisión de hoshines LI, las cuales deben de llevarse de manera semanal con los 4 jefes de grupo.</t>
  </si>
  <si>
    <t>48 Reuniones Jefes de grupo/año; mínimo= 40; promedio= 48; máximo= 58 (con acta de asistencia título Revisión hoshin LI</t>
  </si>
  <si>
    <t>Recojos</t>
  </si>
  <si>
    <t>Verificar ingreso de pedidos generados para el centro 1119, respetando el tiempo del Nivel de servicio ( 7 días, 15 días y 30 días) según la zona.</t>
  </si>
  <si>
    <t>De todos los pedidos generados para el Centro 1119 (Nivel Nacional), debemos contabilizar los pedidos procesados. Mínimo= 98% Máximo = 99.4 %</t>
  </si>
  <si>
    <t>Desempeño</t>
  </si>
  <si>
    <t>Evaluación de desempeño del equipo a cargo.</t>
  </si>
  <si>
    <t>Meta Mínima: 90% Meta Máxima: 100 %</t>
  </si>
  <si>
    <t>Ejecución LAM</t>
  </si>
  <si>
    <t>Ejecuciones adicionales en lineas LAM</t>
  </si>
  <si>
    <t>Meta Mínima:18% Meta Máxima:20%</t>
  </si>
  <si>
    <t>Plan Comercial</t>
  </si>
  <si>
    <t>Ejecución de Arriendos</t>
  </si>
  <si>
    <t>Meta minima: 90% Meta Maxima: 95%</t>
  </si>
  <si>
    <t>Disponibilidad de producto en el PDV</t>
  </si>
  <si>
    <t>Meta Mínima ; 90% Meta Máxima:95%</t>
  </si>
  <si>
    <t>Alcanzar la venta neta de la marca Antigripina 2019: S/0.8M.</t>
  </si>
  <si>
    <t>Venta Neta sobre el presupuesto.</t>
  </si>
  <si>
    <t>Alcanzar la venta neta de la marca Collaflex 2019: S/2.7M.</t>
  </si>
  <si>
    <t>Alcanzar la venta neta de la marca Hongocid 2019: S/3.2M.</t>
  </si>
  <si>
    <t>Participación de la Venta de OTC para el Canal Horizontal Lima sobre el total Venta de Líneas LAM.</t>
  </si>
  <si>
    <t>Venta presupuestada OTC/Venta Total Líneas LAM Farma</t>
  </si>
  <si>
    <t>Reducir el porcentaje del Gasto Comercial sobre la venta Total OTC (sin lanzamientos/nuevas líneas): 14%.</t>
  </si>
  <si>
    <t>Gasto Comercial/Venta Neta</t>
  </si>
  <si>
    <t>Diferencias de inventario (Acumulado)</t>
  </si>
  <si>
    <t>Riesgo por difernecia de inventario</t>
  </si>
  <si>
    <t>(Ajuste + diferencias reportadas)/ Ventas Minimo 0.010% Promedio 0.009% Maximo 0.008%</t>
  </si>
  <si>
    <t>ERI</t>
  </si>
  <si>
    <t>Cumplimiento del ERI a Nivel Nacional</t>
  </si>
  <si>
    <t>Registros con acierto/Registros contados Minimo 97.50% Promedio 98.00% Maximo 98.1%</t>
  </si>
  <si>
    <t>Mejor valor de recupero de diferencias anual</t>
  </si>
  <si>
    <t>Diferencias de inventario encontradas/ Total de diferencias reportadas en el almacén 0007</t>
  </si>
  <si>
    <t>Minimo 90.0% Promedio 95.0% Maximo 100%</t>
  </si>
  <si>
    <t>Proyecto de inventarios generales con RF a dic19</t>
  </si>
  <si>
    <t>Proyecto para mejorar el proceso de inventario anual en SAP</t>
  </si>
  <si>
    <t>3 etapas (Planteamiento , Aprobacion, Ejecucion) Minimo 90.0% Promedio 95.0% Maximo 100%</t>
  </si>
  <si>
    <t>Retiro y Cambio de condicion SLA</t>
  </si>
  <si>
    <t>Proyecto para el cambio de condicion linea SLA que busca garantizar la continuidad de las operaciones</t>
  </si>
  <si>
    <t>Cumplimiento del plan de actividades Minimo 90.0% Promedio 95.0% Maximo 100%</t>
  </si>
  <si>
    <t>Rotacion de Personal</t>
  </si>
  <si>
    <t>Rotación del personal (promedio mensual)</t>
  </si>
  <si>
    <t>Minimo 3.5% Promedio 3.0% Maximo 2.8%</t>
  </si>
  <si>
    <t>Exactitud de registro de inventario</t>
  </si>
  <si>
    <t>Total de registros acertados en inventarios cíclicos/Total de registros en inventario cíclico</t>
  </si>
  <si>
    <t>Meta: 99.6% Meta máx.: 99.8%</t>
  </si>
  <si>
    <t>Nivel de Servicio de Devoluciones</t>
  </si>
  <si>
    <t>Total de guías de remisión de devolución reportadas a tiempo/ Total de guías de remisión de devolución</t>
  </si>
  <si>
    <t>Meta:99.4% Meta máx.: 99.8%</t>
  </si>
  <si>
    <t>Nivel de Servicio de Ingresos</t>
  </si>
  <si>
    <t>Total de guías de remisión de ingresos reportadas a tiempo/ Total de guías de remisión de ingresos</t>
  </si>
  <si>
    <t>Meta:99.1% Meta máx.: 99.8%</t>
  </si>
  <si>
    <t>Unidades encontradas como diferencia en los inventarios generales</t>
  </si>
  <si>
    <t>Unidades con diferencia/Total de unidades inventariadas</t>
  </si>
  <si>
    <t>Meta:99.96% Meta máx: 100%</t>
  </si>
  <si>
    <t>CERTIFICADOS DE IMPORTACIÓN ALBIS - LIQUIDACIONES QS-ALBIS</t>
  </si>
  <si>
    <t>EVALUACIÓN Y ELABORACIÓN DE 15 EXPEDIENTES.</t>
  </si>
  <si>
    <t>AUTORIZACIÓN DE 15 CERTIFICADOS DE IMPORTACIÓN Y RESOLUCIONES. META MÍNIMA: 10 CERTIFICADOS DE IMPORTACIÓN META MÁXIMA: 15 CERTIFICADOS DE IMPORTACIÓN</t>
  </si>
  <si>
    <t>DATA DIGITAL</t>
  </si>
  <si>
    <t>SCANEAR DOCUMENTOS Y CARGAR EN EL ARCHIVO DIGITAL DE LA LÍNEA WELLA KOLESTON Y DERMEX. TOTAL DE PRODUCTOS: 60</t>
  </si>
  <si>
    <t>REVISIÓN DE LA DATA DIGITAL META MÍNIMA: 40 PRODUCTOS META MÁXIMA: 60 PRODUCTOS</t>
  </si>
  <si>
    <t>PROYECTO ARETHA</t>
  </si>
  <si>
    <t>EVALUACIÓN Y ELABORACIÓN DE 20 EXPEDIENTES.</t>
  </si>
  <si>
    <t>AUTORIZACIÓN DE 20 NSO. META MINIMA:18 META MAXIMA:20</t>
  </si>
  <si>
    <t>RECONOCIMIENTOS COSMÉTICOS, PHD Y PHP</t>
  </si>
  <si>
    <t>AUTORIZACIÓN DE 20 RECONOCIMIENTOS</t>
  </si>
  <si>
    <t>20 CONSTANCIAS DE RECONOCIMIENTO META MÍNIMA: 15 RECONOCIMIENTOS META MAXIMA: 20 RECONOCIMIENTOS</t>
  </si>
  <si>
    <t>REVISIÓN DE BALANCE DE CONTROLADOS 2018 ALBIS.</t>
  </si>
  <si>
    <t>CULMINAR CON CORRECCIÓN DE BALANCE DE PRODUCTOS CONTROLADOS A PARTIR DEL I TRIMESTRE 2018 HASTA IV TRIMESTRE 2018.</t>
  </si>
  <si>
    <t>RESOLUCIÓN DE APROBACIÓN. META MINIMA:3 META MAXIMA: 4</t>
  </si>
  <si>
    <t>Antigüedad de inventarios: &lt; 2.5%</t>
  </si>
  <si>
    <t>Mide el valor del inventario con una antiguedad mayor a 180 días contra el valor del inventario total en piso.</t>
  </si>
  <si>
    <t>(Valor del inventario &gt; 180 días / Valor del inventario en piso) * 100</t>
  </si>
  <si>
    <t>Días de inventario --&gt; menor o igual 56 días</t>
  </si>
  <si>
    <t>Mide el nivel del inventario al cierre de mes en valores contra el promedio de ventas de los tres últimos meses.</t>
  </si>
  <si>
    <t>(Valor del inventario / promedio de ventas) *30</t>
  </si>
  <si>
    <t>Reporte de Riesgo de Vencimiento: 1 por mes</t>
  </si>
  <si>
    <t>Enviar el reporte de riesgos de vencimiento mensualmente al equipo de Marketing para que tomen acciones antes de que los productos venzan.</t>
  </si>
  <si>
    <t>1 reporte por mes</t>
  </si>
  <si>
    <t>Reunión de seguimiento de avance de ventas: 1 por mes</t>
  </si>
  <si>
    <t>Llevar a cabo una reunión al mes con el equipo de Marketing para revisar el avance de ventas e identificar productos con rotación lenta y con riesgo de quiebre</t>
  </si>
  <si>
    <t>Una reunión por mes</t>
  </si>
  <si>
    <t>Venta Perdida: &lt;= 6.5%</t>
  </si>
  <si>
    <t>Mide el valor no atendido de los pedidos de venta generados</t>
  </si>
  <si>
    <t>(Valor no atendido / Valor pedido) * 100</t>
  </si>
  <si>
    <t>Cobertura de diseño de ubicaciones matriculadas</t>
  </si>
  <si>
    <t>Total de ubicaciones que cumplen la política/ Total de ubicaciones matriculadas</t>
  </si>
  <si>
    <t>Presupuesto minimo : 80% presupuesto promedio: 85% presupuesto maximo: 90%</t>
  </si>
  <si>
    <t>Creación de Materiales</t>
  </si>
  <si>
    <t>Materiales creados a tiempo/Total Requerido</t>
  </si>
  <si>
    <t>Presupuesto minimo 96% presupuesto propuesto 98% prespuesto maximo 100%</t>
  </si>
  <si>
    <t>Cumplimiento Actualización Slotting-Movimientos</t>
  </si>
  <si>
    <t>Codigos actualizados/Codigos a Trabajar</t>
  </si>
  <si>
    <t>Presupuesto minimo : 90% presupuesto promedio: 95% presupuesto maximo: 100%</t>
  </si>
  <si>
    <t>Cumplimiento de Mejoras de la Operación</t>
  </si>
  <si>
    <t>Número de proyectos desarrollados al mes</t>
  </si>
  <si>
    <t>Presupuesto minimo : 1 presupuesto promedio: 2 presupuesto maximo: 3</t>
  </si>
  <si>
    <t>Cumplimiento de seguimiento de Job's para el CD</t>
  </si>
  <si>
    <t>(Job ejecutado y validado/ Total de Jobs)</t>
  </si>
  <si>
    <t>Presupuesto minimo : 96% presupuesto promedio: 98% presupuesto maximo: 100%</t>
  </si>
  <si>
    <t>Matrícula de Materiales</t>
  </si>
  <si>
    <t>Materiales matriculados a tiempo/Total Requerido</t>
  </si>
  <si>
    <t>Meta mínima : 95% meta presupuesto. 98% meta máxima: 100%</t>
  </si>
  <si>
    <t>Automatización SAP para inventarios Sector Salud</t>
  </si>
  <si>
    <t>Automatización en la elaboración del Cronograma de Inventarios Cíclicos y en la selección de los productos (muestra) a ser contados en dichos inventarios. Inventarios realizados en SAP con Documentos de inventarios.</t>
  </si>
  <si>
    <t>Proyecto Aprobado e Implementado - Mínima:31.12.2019 - Máxima 15.01.2020</t>
  </si>
  <si>
    <t>Conciliación de Inventarios</t>
  </si>
  <si>
    <t>(Número de Consignadas y clientes contactadas/Número de consignadas y clientes programados por el plan)x100 Mínimo:85% Máximo: 90%</t>
  </si>
  <si>
    <t>Cumplir con la frecuencia de conteo por sku de acuerdo a la clasificación ABCD</t>
  </si>
  <si>
    <t>(Numero de SKU´s inventariados / numero de skus programados por el plan) * 100 meta mínima 98.5% meta máxima 99%</t>
  </si>
  <si>
    <t>Cumplir con Plan de inventarios coordinado con la operación, clientes y proveedores en consignación</t>
  </si>
  <si>
    <t>(Número de Inventarios realizados en fecha/Número de Inventarios realizados en fecha establecida)x100 Mínimo:95% - Máximo: 98%</t>
  </si>
  <si>
    <t>Control de Cobranzas - Remesas en Tránsito de Sociedades 5010, 6010</t>
  </si>
  <si>
    <t>Revisar la cuenta de mayor 1030000050, continuamente, para evitar existan partidas con atraso mayor a 48 horas. En forma semanal en especial, al cierre de cada periodo.</t>
  </si>
  <si>
    <t>Que al cierre , se hayan compensado, en relación a la cobranza. Mínimo el 98% de partidas Máximo el 99% de partidas</t>
  </si>
  <si>
    <t>Mantener al mínimo, las partidas pendientes de conciliar Soc. 5010 y 6010</t>
  </si>
  <si>
    <t>Conciliar continuamente las partidas no conciliadas automáticamente, coordinando con las partes involucradas de cada sociedad, en especial al cierre del periodo contable. Semanalmente, revisando la cuenta de mayor de bancos 104*1 en Tx, FBL3N</t>
  </si>
  <si>
    <t>Que las partidas se concilien: Mínimo el 98% Máximo el 99%</t>
  </si>
  <si>
    <t>Presentar proyecto para circularización de estados de cuenta de clientes Soc. 1010</t>
  </si>
  <si>
    <t>Coordinar con mi jefe, la elaboración del proyecto y su presentación a servicios TI, para su estudio e implementación.</t>
  </si>
  <si>
    <t>De acuerdo a las coordinaciones que se desarrollen con servicios TI</t>
  </si>
  <si>
    <t>Realizar los saneamientos de cartera con su análisis de cuentas Soc. 2010, 2070</t>
  </si>
  <si>
    <t>Mediante la Tx ZSDR0099 depurar los saldos menores y revisar las cuentas de clientes con saldos vencidos y enviar correo para su aclaración. Semanalmente y en especial al cierre del periodo contable.</t>
  </si>
  <si>
    <t>Qué las partidas con saldos 0.00 se compensen: Mínimo el 98 % Máximo el 99%</t>
  </si>
  <si>
    <t>Efectividad de lotes pilotos</t>
  </si>
  <si>
    <t>Efectividad de realización de lotes pilotos fabricados para ingreso a Estudios de Estabilidad con resultado de inicio conforme vs el total de lotes pilotos fabricados en el año.</t>
  </si>
  <si>
    <t>Meta mínima:98 % Meta: 99 % Meta máxima:100 %</t>
  </si>
  <si>
    <t>Elaboración de Documentación técnica para inscripción de nuevos productos</t>
  </si>
  <si>
    <t>Entrega de 40 Dossieres técnicos para inscripción de nuevos productos de clientes terceros y de nuevos clientes.</t>
  </si>
  <si>
    <t>Meta mínima: 38 Meta : 39 Meta Máxima: 40</t>
  </si>
  <si>
    <t>Facturación nuevos productos</t>
  </si>
  <si>
    <t>Iniciar la fabricación y venta (facturación) de nuevos productos.</t>
  </si>
  <si>
    <t>Meta mínima: 23 Meta : 24 Meta máxima: 25</t>
  </si>
  <si>
    <t>Incrementar el numero de lotes piloto.</t>
  </si>
  <si>
    <t>Incrementar de numero de lotes piloto realizados en el año</t>
  </si>
  <si>
    <t>Meta mínima: 36 Meta:48 Meta máxima:60</t>
  </si>
  <si>
    <t>ACTIVIDAD DE INTEGRACIÓN</t>
  </si>
  <si>
    <t>Organizar actividad de integración, involucrando a los colaboradores de las diferentes áreas de la oficina Chiclayo (Mañana deportiva)</t>
  </si>
  <si>
    <t>mínimo agosto 2019 meta= Setiembre 2019 Máximo= Octubre 2019</t>
  </si>
  <si>
    <t>ACTIVIDAD REGIONAL</t>
  </si>
  <si>
    <t>Organizar evento presentando los objetivos y Líneas LAM 2019 , comprometiendo a la fuerza de ventas con el cumplimiento de los mismos (1era Sem de Junio)</t>
  </si>
  <si>
    <t>fecha Mínima= mayo 2019 Meta= Junio 2019 fecha máxima= Julio 2019</t>
  </si>
  <si>
    <t>Presentación de informes mensuales</t>
  </si>
  <si>
    <t>Diseñar y presentar informes mensuales de resultados a nivel norte ==&gt; Presentación de Resultados ( 12 en el Año)</t>
  </si>
  <si>
    <t>Mínimo = 12 Meta =12 Máximo= 13</t>
  </si>
  <si>
    <t>Efectividad de Clima Laboral</t>
  </si>
  <si>
    <t>Mide la satisfacción del colaborador de pertenecer al área de Liquidaciones - BPDT</t>
  </si>
  <si>
    <t>Encuesta de Clima Laboral (Fuente RR.HH.) Meta Mínima =66% / meta esperada=68% / meta máxima=70%</t>
  </si>
  <si>
    <t>Efectividad de Liquidación de Cargos AA.SS a RP</t>
  </si>
  <si>
    <t>Cumplimiento con el envío a RP - Gestor de Cobranza - Considerando Lima 5 días, Prov. 14 días.</t>
  </si>
  <si>
    <t>Facturas cumplidas (enviadas) / Facturas programadas. Meta mínima =96% / meta esperada=98% / meta máxima=99%</t>
  </si>
  <si>
    <t>Efectividad de Liquidación de Cargos ESSALUD a RP</t>
  </si>
  <si>
    <t>Cumplimiento con el envío a RP - Gestor de Cobranza - Considerando Lima 7 días, Prov. 14 días.</t>
  </si>
  <si>
    <t>Facturas cumplidas (enviadas) / Facturas programadas. Meta mínima =96% / meta esperada=97% / meta máxima=98%</t>
  </si>
  <si>
    <t>Efectividad de Liquidación Lima</t>
  </si>
  <si>
    <t>Gestionar el cumplimiento de los tiempos de cierre de liquidación documentaria.</t>
  </si>
  <si>
    <t>Liquidación de Entregas cumplidas / Liquidación de Entregas programadas (Liquidación 1 día) Meta mínima =96% / meta esperada=98% / meta máxima=99%</t>
  </si>
  <si>
    <t>Efectividad de Liquidación Provincia</t>
  </si>
  <si>
    <t>Lograr el cumplimiento oportuno de la liquidación - coordinar planes de acción en conjunto con el proveedor.</t>
  </si>
  <si>
    <t>Liquidación de Entregas cumplidas / Liquidación de Entregas programadas. Meta mínima =96% / meta esperada=98% / meta máxima=99%</t>
  </si>
  <si>
    <t>Efectividad Programa de BPDT</t>
  </si>
  <si>
    <t>Gestionar el cumplimiento de requisitos de BPDT. (Evaluación e inspección continuas al proveedor). Asegurando las entregas de forma segura y oportuna al menor costo.</t>
  </si>
  <si>
    <t>Total documentos (requisitos) cumplidos / total documentos (requisitos) programadas. Meta mínima =80% / meta esperada=90% / meta máxima=95%</t>
  </si>
  <si>
    <t>Analizar cuentas de clientes en legal de Soc. 1010 QS S.A.C.</t>
  </si>
  <si>
    <t>Realizar Anticuamiento de cuenta mayor 1291000000 por fecha de últimos movimientos en cuenta legal y por antiguedad de pase a legal. Efectuar comparativo de cuentas 1291000000 Clientes en Legal VS 1920000000 Provisión cuentas dudosa cobranza clientes. Mensualmente con reporte en Excel.</t>
  </si>
  <si>
    <t>Meta mínima:100% Meta máxima:120%</t>
  </si>
  <si>
    <t>Control de Letras en custodia por Cta. Recaudadora que se encuentran en Bóveda.</t>
  </si>
  <si>
    <t>Efectuar Arqueo de Letras en custodia por Cuenta Recaudadora y para envío a Bancos (Bóvedas). Trimestral con reporte en Excel.</t>
  </si>
  <si>
    <t>Meta mínima: Semestral Meta máxima: Trimestral</t>
  </si>
  <si>
    <t>Controlar talonarios de Recibos de Cobro utilizados y terminados. Soc. 1010y1070</t>
  </si>
  <si>
    <t>Efectuar reporte de Talonarios de recibos pendientes de rendir a Cuentas Corrientes, enviando vía correo a los Supervisores y responsables de oficinas, para que realicen arqueos. Trimestral, con reporte en Excel.</t>
  </si>
  <si>
    <t>Minimizar partidas abiertas en Conciliación Bancaria de Ingresos, Cta. 104*1 y 104*3.</t>
  </si>
  <si>
    <t>Reducir al 10% las partidas abiertas que están pendientes de conciliar en la cuenta mayor 1040000001 y 1040000003 de Sociedades asignadas. Al cierre de cada mes, con reporte en Excel.</t>
  </si>
  <si>
    <t>Meta mínima: 30% Meta máxima: 5%</t>
  </si>
  <si>
    <t>Reducir partidas abiertas con "Referencia" de cuenta mayor 104*7</t>
  </si>
  <si>
    <t>Efectuar reporte de partidas abiertas con Referencia de las sociedades a cargo y enviar vía correo a las áreas respectivas, realizando seguimiento oportuno. Mensualmente, con reporte en Excel.</t>
  </si>
  <si>
    <t>Meta mínima: 80% Meta máxima: 100%</t>
  </si>
  <si>
    <t>Cumplir con la liberación de los productos industriales INRETAIL programados para lanzamiento el 2019</t>
  </si>
  <si>
    <t>Cumplir con las liberaciones de los lotes industriales de INRETAIL programados para lanzamiento el 2019</t>
  </si>
  <si>
    <t>Número de lotes industriales liberados /Número de lotes industriales programados Meta Mínima: 90% Meta: 95% Meta Máxima 100%</t>
  </si>
  <si>
    <t>Cumplir satisfactoriamente con las auditorias de Recertificación de DIGEMID e IMVIMA</t>
  </si>
  <si>
    <t>Cumplir satisfactoriamente con las auditorias de Recertificación de las entidades regulatorias DIGEMID e INVIMA</t>
  </si>
  <si>
    <t>Cantidad de Re certificaciones logradas Meta Mínima: 2 Meta: 2 Meta Máxima: 2</t>
  </si>
  <si>
    <t>Disminuir el número de reclamos presentados por los clientes</t>
  </si>
  <si>
    <t>Disminuir el porcentaje de reclamos de calidad en las producciones del 2019 con respecto a las del 2018 (2018, 12 reclamos)</t>
  </si>
  <si>
    <t>Cantidad de reclamos presentados por los clientes Meta Mímina: 12 Meta: 11 Meta Máxima: 10</t>
  </si>
  <si>
    <t>Incrementar el tamaño de lote de los productos de QS y terceros que se fabrican más por mes para reducir costos de producto</t>
  </si>
  <si>
    <t>Incrementar el tamaño de lote de productos QS y Terceros</t>
  </si>
  <si>
    <t>Cantidad de productos que se incrementaron el tamaño de lote Meta Mímina: 3 Meta: 4 Meta Máxima: 5</t>
  </si>
  <si>
    <t>% LAM</t>
  </si>
  <si>
    <t>Participación sobre la Venta de Líneas LAM para el Canal Horizontal Lima sobre el total Venta Horizontal</t>
  </si>
  <si>
    <t>Meta mínima: 7.07% Meta máxima: 7.20%</t>
  </si>
  <si>
    <t>% Merma</t>
  </si>
  <si>
    <t>Ratio de destrucción Farma sobre venta anual</t>
  </si>
  <si>
    <t>Meta mínima: 1% Meta máxima: 0.70%</t>
  </si>
  <si>
    <t>DDD</t>
  </si>
  <si>
    <t>Crecimiento en venta DDD FARMA</t>
  </si>
  <si>
    <t>Meta mínima: 7.5% Meta máxima: 7.65%</t>
  </si>
  <si>
    <t>Gasto comercial</t>
  </si>
  <si>
    <t>Porcentaje del Gasto Comercial sobre la venta Total LAM Farma (sin lanzamientos/nuevas Líneas)</t>
  </si>
  <si>
    <t>Mínimo 8.35% Máximo 8.02%</t>
  </si>
  <si>
    <t>Ventas LAM</t>
  </si>
  <si>
    <t>Venta Total LAM Farma (contra presupuesto a Abril 19)</t>
  </si>
  <si>
    <t>Mínimo: 82.298 millones de soles Máximo: 83.944 millones de soles</t>
  </si>
  <si>
    <t>CUMPLIMIENTO DE AGENDAMIENTO LOCAL</t>
  </si>
  <si>
    <t>(# CITAS ATENDIDAS / # CITAS TOTALES) * 100</t>
  </si>
  <si>
    <t>META MIN: 92.0 META PROM: 93.0 MRTA MAX: 94.0</t>
  </si>
  <si>
    <t>REGISTROS ACERTADOS / REGISTROS TOTALES</t>
  </si>
  <si>
    <t>MIN: 97.5 PROM: 98 MAX: 98.5</t>
  </si>
  <si>
    <t>INCIDENCIAS EN PRESENTACIÓN DEL PRODUCTO</t>
  </si>
  <si>
    <t>(# CITAS ATENDIDAS CON INCIDENCIAS / # CITAS ATENDIDAS TOTALES) * 100</t>
  </si>
  <si>
    <t>META MIN: 12% META PROM: 10% META MAX: 8%</t>
  </si>
  <si>
    <t>OT´S ANULADAS</t>
  </si>
  <si>
    <t>(# POSICIONES ANULADAS / # POSICIONES TOTALES)*100</t>
  </si>
  <si>
    <t>META MIN: 0.23% META PROM: 0.25% META MAX: 0.27</t>
  </si>
  <si>
    <t>PRODUCTIVIDAD DE RECEPCION UNV</t>
  </si>
  <si>
    <t># CAJAS INGRESADAS / HORAS HOMBRE</t>
  </si>
  <si>
    <t>META MIN: 140 CJ / HH META PROM: 150 CJ / HH. META MAX: 160 CJ /HH.</t>
  </si>
  <si>
    <t>%Stock No Coberturado en Nave Saldos</t>
  </si>
  <si>
    <t>MIN: 2.6% PROM: 2.4% MAX: 2.15%</t>
  </si>
  <si>
    <t>FORMULA:Prioridad 1 + Prioridad 2 / Total de materiales con stock en y hacia QP</t>
  </si>
  <si>
    <t>%Stock No Coberturado en QP</t>
  </si>
  <si>
    <t>MIN: 3.00% PROM:2.80% MAX: 2.50%</t>
  </si>
  <si>
    <t>Diferencias de Inventario (Acumulado)</t>
  </si>
  <si>
    <t>MIN: 0.010% PROM: 0.009% MAX: 0.008%</t>
  </si>
  <si>
    <t>Valor neto del almacen 0007 confirmado a nivel nacional</t>
  </si>
  <si>
    <t>ERI General Operaciones UNV</t>
  </si>
  <si>
    <t>MIN : 97.5% PROM: 98.0% MAX : 98.1%</t>
  </si>
  <si>
    <t># registros ok / Total de registros de conteo cíclico</t>
  </si>
  <si>
    <t>Estandarizacion de sistema de ubicaciones a Oct2019</t>
  </si>
  <si>
    <t>MIN: 90.0% PROM: 95.0% MAX: 100.0%</t>
  </si>
  <si>
    <t>NUMERO DE UBICACIONES DIFERENTES/NUMERO DE UBICACIONES TOTALES</t>
  </si>
  <si>
    <t>Productividad en abastecimiento NS</t>
  </si>
  <si>
    <t>MIN: 17% PROM 20.5% MAX: 24</t>
  </si>
  <si>
    <t>REGISTROS CONFIRMADOS POR H-H</t>
  </si>
  <si>
    <t>Productividad en Abastecimiento QP</t>
  </si>
  <si>
    <t>MIN: 10.0 PROM: 11.5 MAX: 14.0</t>
  </si>
  <si>
    <t>NUMERO PROMEDIO DE REGISTROS CONFIRMADOS / H-H PESO NS 55% PESO QP 45%</t>
  </si>
  <si>
    <t>Rotacion del Personal</t>
  </si>
  <si>
    <t>MIN; 3.5% PROM 3.0% MAX: 2.8%</t>
  </si>
  <si>
    <t>ROTACION DE PERSONAL / TOTAL DE HHCC</t>
  </si>
  <si>
    <t>MARGEN BRUTO</t>
  </si>
  <si>
    <t>El Margen Bruto presupuestado 2019 de las líneas a mi cargo es de S/. 12,608,764</t>
  </si>
  <si>
    <t>Reporte FICO (VMC) Maximo: 100% Minimo: 90%</t>
  </si>
  <si>
    <t>PLANES DE MEJORA RELACIONADO A LOS INDICADORES 1,2,3</t>
  </si>
  <si>
    <t>Implementación de las propuestas de mejora relacionados al incremento en las ventas, margen y cobro oportuno de los recuperos, de las líneas a mi cargo, dentro del periodo 2019.</t>
  </si>
  <si>
    <t>Validacion del jefe directo. Maximo : 3 Minimo : 2</t>
  </si>
  <si>
    <t>PRESUPUESTO DE VENTAS</t>
  </si>
  <si>
    <t>El Presupuesto de Ventas 2019 de las líneas a mi cargo es de S/.213,697.968</t>
  </si>
  <si>
    <t>Información BW Maximo: 100% Minimo: 90%</t>
  </si>
  <si>
    <t>RECUPERO DE DESCUENTOS Y BONIFICACIONES R</t>
  </si>
  <si>
    <t>Cobro de los recuperos a las representadas por el periodo 2019</t>
  </si>
  <si>
    <t>Reporte de Controlling. Maximo: 100% Minimo: 90%</t>
  </si>
  <si>
    <t>Nuevos clientes - Intercorp</t>
  </si>
  <si>
    <t># de colaboradores del Grupo Intercorp que compren a través del Q-Market</t>
  </si>
  <si>
    <t>Mínimo: 1800 Meta: 2000 Máximo: 2200</t>
  </si>
  <si>
    <t>Nuevos clientes . Empresas terceras</t>
  </si>
  <si>
    <t># de colaboradores de empresas terceras que compren a través del Q-Market</t>
  </si>
  <si>
    <t>Mínimo: 450 Meta: 500 Máximo: 550</t>
  </si>
  <si>
    <t>Presupuesto de ventas</t>
  </si>
  <si>
    <t>Corresponde al monto en soles del PPTO para el canal Ventas Corporativas.</t>
  </si>
  <si>
    <t>Mínimo: 475, 000 Meta: 500, 000 Máximo: 525, 000</t>
  </si>
  <si>
    <t>Proyecto</t>
  </si>
  <si>
    <t>Implementación de la venta digital en Q-Market</t>
  </si>
  <si>
    <t>Mínimo: Jul-2019 Meta: Jun-2019 Máximo: May-2019</t>
  </si>
  <si>
    <t>Corresponde al % de la Ventas de Líneas LAM para el Canal Ventas Corporativas del Total Ventas del canal</t>
  </si>
  <si>
    <t>Mínimo: 19% Meta: 20% Máximo: 21%</t>
  </si>
  <si>
    <t>Exactitud de Registros de Inventarios</t>
  </si>
  <si>
    <t>Registros de inventarios cíclicos a nivel de posiciones y lotes. Número de registros acertados/Total de registros inventariados.</t>
  </si>
  <si>
    <t>Meta: 99.8% Meta máxima: 99.9%</t>
  </si>
  <si>
    <t>Liquidaciones Internas</t>
  </si>
  <si>
    <t>Liquidación de documentos (GR y/o Fact) de traslados internos, de acuerdo al Lead Time 02 días.</t>
  </si>
  <si>
    <t>Meta: 98.5% Meta máxima: 100.0%</t>
  </si>
  <si>
    <t>Nivel de Servicio Devoluciones</t>
  </si>
  <si>
    <t>Cumplimiento de envío de reporte de devoluciones Lead Time: 72 hrs.</t>
  </si>
  <si>
    <t>Meta: 99.0% Meta máxima: 99.7%</t>
  </si>
  <si>
    <t>Nivel de Servicio Entradas</t>
  </si>
  <si>
    <t>Cumplimiento de envío de reporte de recepción. Local: LT 24 hrs. Importado: LT 48 hrs.</t>
  </si>
  <si>
    <t>Meta: 99.0% Meta máxima: 99.6%</t>
  </si>
  <si>
    <t>Nivel de Servicio Salidas</t>
  </si>
  <si>
    <t>Cumplimiento de entregas: Calidad, Tiempo y Cantidad</t>
  </si>
  <si>
    <t>UNID DIF Inventario General</t>
  </si>
  <si>
    <t>Unidades encontradas como diferencia en los inventarios generales. Unidades Diferencia/Total de Unidades Inventariados.</t>
  </si>
  <si>
    <t>Meta: 99.97% Meta máxima: 100.0%</t>
  </si>
  <si>
    <t>%Diferencias de inventario, registros correctos sobre total de registros revisados</t>
  </si>
  <si>
    <t>Meta mínima: 97.50% Meta máxima: 98.10%</t>
  </si>
  <si>
    <t>Nivel de Servicio</t>
  </si>
  <si>
    <t>Pedidos entregados a tiempo de acuerdo a los cortes establecidos por canales logísticos</t>
  </si>
  <si>
    <t>Meta mínima: 90% Meta máxima: 91.4%</t>
  </si>
  <si>
    <t>Productividad Nave de Saldos</t>
  </si>
  <si>
    <t>Posiciones confirmadas por hora de picking en la Nave de Saldos</t>
  </si>
  <si>
    <t>Meta mínima: 30 Meta máxima: 50</t>
  </si>
  <si>
    <t>Productividad Total</t>
  </si>
  <si>
    <t>Posiciones confirmadas por hora entre total de colaboradores</t>
  </si>
  <si>
    <t>Meta mínima: 7.6 Meta máxima: 9.2</t>
  </si>
  <si>
    <t>Reclamos logísticos de Traslados</t>
  </si>
  <si>
    <t>Reclamos de pedidos de traslados de Arequipa / Chiclayo entre cantidad de pedidos</t>
  </si>
  <si>
    <t>Meta mínima: 5.00% Meta máxima: 4.00%</t>
  </si>
  <si>
    <t>Reclamos logísticos de Venta</t>
  </si>
  <si>
    <t>Reclamo de pedidos de venta entre total de pedidos venta</t>
  </si>
  <si>
    <t>Meta Mínima:0.80% Meta Máxima: 0.70%</t>
  </si>
  <si>
    <t>Control del gastos TI</t>
  </si>
  <si>
    <t>Controlar, provisionar, desglosar y gestionar los gastos de las cuentas asignadas a TI área de Servicios (Cuentas Asignadas)</t>
  </si>
  <si>
    <t>Reporte de Cierre Mensual</t>
  </si>
  <si>
    <t>Ejecución de proyectos Negocios</t>
  </si>
  <si>
    <t>Ejecutar los proyectos con metodologías ágiles, optimizando costo y mejorando los procesos del negocio</t>
  </si>
  <si>
    <t>Cumplimiento de las funcionalidades ofrecidas en tiempo y puntos definidos -Re estructuración oficinas UNV -Cierre Provincias -Nuevos Procesos -Implementan modalidad Home office</t>
  </si>
  <si>
    <t>Ejecución de Proyectos TI</t>
  </si>
  <si>
    <t>Ejecutar los proyectos con metodologías agile, agregando valor al negocio, fiabilidad y reducción en tiempo</t>
  </si>
  <si>
    <t>Cumplimiento de las funcionalidades ofrecidas en tiempo y costo definidos - CUI- Facturación de Servicios 5% =&gt; Noviembre - Proyecto 0 10% =&gt; Agosto - Transformación Digital 10% = &gt; Septiembre</t>
  </si>
  <si>
    <t>Seguridad de la información.</t>
  </si>
  <si>
    <t>Contar y cumplir con estándares de seguridad de acuerdo a la normativa corporativa, que aplique dentro de funciones en TI</t>
  </si>
  <si>
    <t>Auditoria realizada por la corporación.​ Cumplir con los puntos asignados según funciones. ​ Meta  : 90% de los puntos de control asignados.​ Meta Superior :  100% de los puntos de control asignados.​</t>
  </si>
  <si>
    <t>Sourcing - Proveedores</t>
  </si>
  <si>
    <t>Cumplir con estándares de contratos, evaluación a proveedores y trabajar alineada al presupuesto TI</t>
  </si>
  <si>
    <t>Finalizando cada proyecto en base al proceso de Gestión de Proveedores - Inventario de contratos vs Presupuesto - Estandarizar contratos alineados a los niveles de Servicios - Proceso de Proveedores (tercerización, servicios,etc)</t>
  </si>
  <si>
    <t>Incrementar la demanda de las marcas propias LAM en el retail a través de estrategias de pull y otras estrategias comerciales (+10% por encima del presupuesto 2019 de Farmacias Peruanas).</t>
  </si>
  <si>
    <t>Activar campañas de generación de demanda de las marcas Collaflex y Vivactiv y optimización de las 4Ps.</t>
  </si>
  <si>
    <t>Sumatoria del incremental de venta de las marcas desde que se inicia la campaña. -Meta mínima: 90% -Meta máxima: 103%</t>
  </si>
  <si>
    <t>Lanzar 3 marcas propias LAM del retail en el canal horizontal a través de Química Suiza en el 2019.</t>
  </si>
  <si>
    <t>Identificar marcas con mayor probabilidad de éxito en el canal horizontal y elaborar y monitorear plan de lanzamiento en conjunto con el equipo de Química Suiza.</t>
  </si>
  <si>
    <t>Presupuesto de Química Suiza. -Meta mínima: 90% del presupuesto -Meta máxima: 103% del presupuesto</t>
  </si>
  <si>
    <t>Organizar todo el portafolio de las categorías clave OTC del retail en el 2019.</t>
  </si>
  <si>
    <t>Definir categorías clave, definir portafolios, definir fórmulas, definir nombres de las marcas, elaboración o modernización de empaques y definir el rol de la marca propia en la categoría.</t>
  </si>
  <si>
    <t>Presentar plan en mayo 2019. -Meta mínima: No cumple. -Meta máxima: Cumple satisfactoriamente.</t>
  </si>
  <si>
    <t>Rediseñar los empaques de las marcas propias de prescripción médica de las líneas Quilab, Cipa y Alfa.</t>
  </si>
  <si>
    <t>Definir estrategia en conjunto con Química Suiza, elaboración y modernización de empaques.</t>
  </si>
  <si>
    <t>Presentar plan en 2T 2019. -Meta mínima: No cumple. -Meta máxima: Cumple satisfactoriamente.</t>
  </si>
  <si>
    <t>Lograr,mantener, desarrollar y ejecutar Visibilidad en Clientes canal Tradicional a nivel nacional.</t>
  </si>
  <si>
    <t>"Concretar la ejecución de visibilidad para las marcas (Secret + Koleston+ Ninet) en clientes del canal Tradicional. A la vez mantener visibilidad en clientes a nivel naconal. Lograr ejecutarlo mínimo en 20 clientes.</t>
  </si>
  <si>
    <t>"Informe fotográfico: - Espacios adicionales. - Branding (Koleston - Secret) - Mejora en # de frentes</t>
  </si>
  <si>
    <t>Margen Bruto LAM Consumo - Lineas: Cuidado perosnal, hogar y bebé</t>
  </si>
  <si>
    <t>Alcanzar el Margen Bruto 2019 - Cetegoría Cuidado Personal, del Hogar y del Bebe S/. 12,243,661</t>
  </si>
  <si>
    <t>"Meta = 100% Minima = 95% Máxima = 105%"</t>
  </si>
  <si>
    <t>Venta Neta LAM Consumo - Líneas: Cuidado perosnal, hogar y bebé</t>
  </si>
  <si>
    <t>Alcanzar el Presupuesto de Venta Neta 2019 - Categoría Cuidado Personal, del Hogar y del bebe S/ 27,095,738</t>
  </si>
  <si>
    <t>"Meta = 100% Minima = 95% Máxima = 105%</t>
  </si>
  <si>
    <t>Visita principales Provincias: Arequipa ,Trujillo,Chiclayo y Huancayo para realizar Capacitaciones a Clientes / Dependientes / Impulsadoras</t>
  </si>
  <si>
    <t>Concretar viaje a ciudades: Arequipa y Trujillo, para desarrollar planes integrales de crecimiento en los principales clientes de la zona.</t>
  </si>
  <si>
    <t>"Informe de ejeución en cada visita: - Capacitación Consultoras - Capacitación Dependientes - Visibilidad - Ejecución de planes rotación (centro canje)</t>
  </si>
  <si>
    <t>Participación sobre la venta de líneas LAM para el canal horizontal Lima sobre el total venta horizontal (Astella, Merz, BSN)</t>
  </si>
  <si>
    <t>Mínimo: 1.04% Máximo: 1.06%</t>
  </si>
  <si>
    <t>% MERMA</t>
  </si>
  <si>
    <t>Ratio de destrucción de la línea BSN sobre Venta Anual</t>
  </si>
  <si>
    <t>Mínimo: 0.77% Máximo: 0.54%</t>
  </si>
  <si>
    <t>Crecimiento en venta DDD(Astellas y Merz)</t>
  </si>
  <si>
    <t>Mínimo 14.44% Máximo 14.73%</t>
  </si>
  <si>
    <t>Gasto Comercial</t>
  </si>
  <si>
    <t>Porcentaje del gasto comercial sobre la venta total linea BSN</t>
  </si>
  <si>
    <t>Mínimo 1.89% Máximo 1.89%</t>
  </si>
  <si>
    <t>Ventas Linea</t>
  </si>
  <si>
    <t>Venta total líneas Astellas, Merz y BSN</t>
  </si>
  <si>
    <t>Mínimo S/ 12,156 Máximo S/ 12,399</t>
  </si>
  <si>
    <t>Actualización a nivel de cuentas contables (ASL - EXTRANET)</t>
  </si>
  <si>
    <t>Este objetivo consiste en agregar o modificar, previamente en coordinación con la Jefatura de Contabilidad, las cuentas contables que se encuentran en el ASL, para ello se necesitara el apoyo de Servicios TI, una vez establecidos los cambios.</t>
  </si>
  <si>
    <t>Vía Extranet y verificando que las cuentas se encuentren parametrizadas al momento del registro. (1-5 meses).</t>
  </si>
  <si>
    <t>Análisis de las cuentas 14075 (CPD)/384-0 (ENTREGAS POR RENDIR)/102-0 (CAJA)</t>
  </si>
  <si>
    <t>Se procederá a realizar un reporte y análisis de las cuentas 14075 (CPD)/384-0 (ENTREGAS POR RENDIR)/102-0 (CAJA) al cierre de cada mes, de tal forma de eliminar gastos duplicados que por error duplique el sistema, así mismo se enviara un correo en alerta de los ASL que cuentan con mayor a 30 días pendientes por rendir.</t>
  </si>
  <si>
    <t>Se mide verificando por las transacciones FBL1N (14075 - CPD / Gastos duplicados) y FBL3N (384-0 - 102-0 / Anticipos pendientes por rendir) en SAP que las cuentas se encuentren limpias, de tal manera que se pueda verificar y anular gastos duplicados en caso existan, así mismo nos permite verificar si contamos con anticipos con un anticuamiento mayor a 30 días, los cuales deben contar correos previos de aviso al usuario sobre esos importes observados. (mensual).</t>
  </si>
  <si>
    <t>Enviar a Archivo central diariamente los documentos liquidados.</t>
  </si>
  <si>
    <t>Se procederá a enviar un cargo en excel por todos los ASL que se generen al día, independientemente el volumen.</t>
  </si>
  <si>
    <t>A través del correo que se envía a Archivo Central.</t>
  </si>
  <si>
    <t>Gestionar que la liquidación de tarjetas de Crédito se genere por extranet</t>
  </si>
  <si>
    <t>Se procederá a gestionar con el área de Servicios TI que los ASL bajo el concepto de Tarjetas de Crédito, puedan ser liquidados por extranet, ya que actualmente la liquidación se genera de forma manual y en caso no se logre, el proceso se continuara realizando de forma manual.</t>
  </si>
  <si>
    <t>Verificando vía extranet que la liquidación se este generando por ese medio. (1-5 meses).</t>
  </si>
  <si>
    <t>Reporte semanal de los retiros por ventanilla atraves de Business Warehouse y la compensación de los mismos.</t>
  </si>
  <si>
    <t>Debido al cambio en los procesos con respecto a los retiros por ventanilla, se procederá a generar un reporte semanal de BW, el cual se cruzará con la data en bancos para determinar las personas que generan los retiros.</t>
  </si>
  <si>
    <t>Esto se puede medir con el correo en respuesta a la persona encargada de bancos, confirmando la compensación de los importes observados. (Semanalmente)</t>
  </si>
  <si>
    <t>CUMPLIMIENTO OBJETIVO DE VENTAS</t>
  </si>
  <si>
    <t>El objetivo de ventas para el 2019 1,604M Mínimo 98% Máximo 102%</t>
  </si>
  <si>
    <t>Reporte Cierre de Ventas BW (SAP)</t>
  </si>
  <si>
    <t>INDICADOR N/C x VALOR</t>
  </si>
  <si>
    <t>Las N/C x Valor generadas x posición sobre los pedidos x posición del mes tiene como objetivo 3%. Min 3.5% / Max 2.5%</t>
  </si>
  <si>
    <t>Reportes mensuales de Condiciones Comerciales que cruza N/C x Valor x posición vs los pedidos x posicion del mes que proporciona el CD</t>
  </si>
  <si>
    <t>NIVEL DE SERVICIO CARGA CONDICIONES COMERCIALES</t>
  </si>
  <si>
    <t>El 95% de las solicitudes de carga de condiciones comerciales deben ser cargados en SAP máximo en 1 dia. Min 90% Max 100%</t>
  </si>
  <si>
    <t>Reporte de Carga de Condiciones Comerciales de WS</t>
  </si>
  <si>
    <t>NIVEL DE SERVICIO CREACION MATERIALES EN SAP</t>
  </si>
  <si>
    <t>Ampliar el uso de la herramienta WS para incorporar las solicitudes de creación de materiales en SAP. Esto se debe alcanzar al 30/11 Cumplim al 31/12 95% cumplim al 30/11 100%</t>
  </si>
  <si>
    <t>Objetivo concretado en diciembre 2019.</t>
  </si>
  <si>
    <t>% Ventas Canal Horizontal</t>
  </si>
  <si>
    <t>Participación sobre la Venta de Líneas LAM para el Canal Horizontal sobre el total Venta Horizontal</t>
  </si>
  <si>
    <t>Meta mínima: 5.36% Meta Máxima: 5.46%</t>
  </si>
  <si>
    <t>Alcanzar las ventas LAM</t>
  </si>
  <si>
    <t>Lograr el objetivo anual 2019 de la ventas LAM contra el presupuesto 2019.</t>
  </si>
  <si>
    <t>Variación de venta real vs el presupuesto 2019: Meta mínima: S/60,497,817 Meta máxima: S/. 61,707,773</t>
  </si>
  <si>
    <t>Controlar ratio destrucción</t>
  </si>
  <si>
    <t>Mantener el ratio de destrucción Farma vs la venta anual 2019</t>
  </si>
  <si>
    <t>Meta mínima: 1% Meta máxima: 0.7%</t>
  </si>
  <si>
    <t>Crecimiento participación DDD</t>
  </si>
  <si>
    <t>Incrementar la participación de venta DDD FARMA</t>
  </si>
  <si>
    <t>meta mínima : 7.5% Meta máxima: 7.65%</t>
  </si>
  <si>
    <t>Monitorear gastos comerciales</t>
  </si>
  <si>
    <t>Mantener el porcentaje presupuestado del Gasto Comercial sobre la venta Total LAM Farma (sin lanzamientos/nuevas Líneas) al manejar las provisiones y extornos.</t>
  </si>
  <si>
    <t>Meta mínimo: 6.96% Meta: 7.33% Meta máxima: 7.33%</t>
  </si>
  <si>
    <t>Capital de Trabajo: Morosidad.</t>
  </si>
  <si>
    <t>Corresponde al ratio de cobranza y se calcula de la sgte manera: Deuda vencida / Total de la deuda del cliente</t>
  </si>
  <si>
    <t>Corresponde al monto en soles del presupuesto para el cliente: HIPERMERCADOS TOTTUS S.A.</t>
  </si>
  <si>
    <t>Meta Anual: S/. 16,468.593 (23%) Meta mínima Anual: S/. 15,645.163 Meta Máxima Anual: S/. 17,292.022</t>
  </si>
  <si>
    <t>Proyecto: Porcentaje de Quiebres de stock en punto de Vta.</t>
  </si>
  <si>
    <t>Abastecimiento en el punto de Venta, 5% menor al total de la venta anual. De acuerdo al nivel de Servicio especificado en el AC de cada cliente.</t>
  </si>
  <si>
    <t>Con el proyecto Bussines Intelligent (Cualitativo)</t>
  </si>
  <si>
    <t>VENTAS LAM</t>
  </si>
  <si>
    <t>Corresponde al % de las ventas de líneas LAM para el cliente ¨Hipermercados Tottus S.A.¨</t>
  </si>
  <si>
    <t>Meta Anual: S/.2,440.645 Meta Máxima: S/.2,562.677 Meta Mínima: S/. 2,318.613</t>
  </si>
  <si>
    <t>Indicador de Verificación</t>
  </si>
  <si>
    <t>Errores internos de picking, detectados en el proceso de verificación. Número de entregas picadas conforme/Total de entregas</t>
  </si>
  <si>
    <t>Meta: 98.0% Meta máxima: 99.0%</t>
  </si>
  <si>
    <t>Evaluación de Desempeño del equipo a cargo</t>
  </si>
  <si>
    <t>meta mínima 90% meta máxima 100%</t>
  </si>
  <si>
    <t>Ejecuciones adicionales en lineas LAM.</t>
  </si>
  <si>
    <t>Meta Mínima: 18% Meta Máxima: 20%</t>
  </si>
  <si>
    <t>plan comercial</t>
  </si>
  <si>
    <t>ejecución de arriendos</t>
  </si>
  <si>
    <t>meta mínima:90% meta máxima:95%</t>
  </si>
  <si>
    <t>Disponibilidad de producto en el PDV.</t>
  </si>
  <si>
    <t>Meta Mínima:90% Meta Máxima:95%</t>
  </si>
  <si>
    <t>Capital de Trabajo: Morosidad</t>
  </si>
  <si>
    <t>"Corresponde al ratio de cobranza y se calcula de la siguiente manera: Deuda vencida de Consumo/Total de la deuda de la misma cartera El reporte es emitido por Finanzas."</t>
  </si>
  <si>
    <t>Mínimo=5.20% Meta= 5.00% Máximo=4.80%</t>
  </si>
  <si>
    <t>Corresponde al monto en soles del PPTO para los canales de Consumo a nivel nacional</t>
  </si>
  <si>
    <t>Mínimo=S/ 24,435,592 Meta=S/ 24,934,278 Máximo=S/ 25,432,963</t>
  </si>
  <si>
    <t>Rentabilidad</t>
  </si>
  <si>
    <t>Margen bruto</t>
  </si>
  <si>
    <t>Mínimo=13.34% Meta=13.47% Máximo=13.74%</t>
  </si>
  <si>
    <t>Corresponde al % de las Ventas de Líneas LAM sobre el total de Venta</t>
  </si>
  <si>
    <t>Mínimo=13.74% Meta=14.02% Máximo=14.72%</t>
  </si>
  <si>
    <t>Meta: 99.6% Meta máx: 99.8%</t>
  </si>
  <si>
    <t>Total de pedidos detectados con incidentes/Total de pedidos</t>
  </si>
  <si>
    <t>Meta:98% Meta máx: 99%</t>
  </si>
  <si>
    <t>Meta: 99.4% Meta máx: 99.8%</t>
  </si>
  <si>
    <t>Nivel de Servicio de Salidas</t>
  </si>
  <si>
    <t>Total de pedidos conforme en calidad,cantidad y tiempo/ Total de pedidos</t>
  </si>
  <si>
    <t>Meta:99.8% Meta máx: 99.9%</t>
  </si>
  <si>
    <t>Unidades con diferencia/Total de unidades inventariados</t>
  </si>
  <si>
    <t>Proceso que genera la diferenciaa, que tipo, valor, quien reporta, conclusion y recomendaciones. Meta mínima 75, meta máxima 80.</t>
  </si>
  <si>
    <t>Total de registros analizados con diferencia/ total de registros con diferencia * 100</t>
  </si>
  <si>
    <t>Cumplir con la frecuencia de conteo por SKU de acuerdo a la clasificación ABCD. Meta mínima 98.5 Meta máxima 99.</t>
  </si>
  <si>
    <t>(Número de SKU´s inventariados/Número de SKU’s programados por el plan)x100</t>
  </si>
  <si>
    <t>Toma de Inventario masivo de Representada, mediante plataforma SAP de Inventarios. Meta mínima 90, meta máxima 100.</t>
  </si>
  <si>
    <t>Cantidad de Inventarios de Representada mediante SAP / cantidad de inventarios de representada programados</t>
  </si>
  <si>
    <t>Cumplir con Plan de inventarios coordinado con la operación, clientes y proveedores en consignación. Meta Mínima 95, Meta máxima 98.</t>
  </si>
  <si>
    <t>(Número de Inventarios realizados en fecha/Número de Inventarios realizados en fecha establecida)x100</t>
  </si>
  <si>
    <t>Inventarios realizados por reclamo logístico atendidos antes de las 24 hores llegada su solicitud. Meta mínima 90, meta máxima 95.</t>
  </si>
  <si>
    <t>(Número de SKU´s atendidos dentro del plazo de 24 horas /Número de SKU’s solicitados para inventarios por reclamo logistico)x100</t>
  </si>
  <si>
    <t>Cumplimiento de OPEX</t>
  </si>
  <si>
    <t>Cumplimiento del ratio de costo logístico de almacén de 1.17% de los Revenues</t>
  </si>
  <si>
    <t>máximo = 1.17 mínimo =1.11</t>
  </si>
  <si>
    <t>Exactitud de Registro de Ubicaciones (ERU)</t>
  </si>
  <si>
    <t>Alcanzar un nivel de ERU de 99% en el CD Santa Anita como promedio de los últimos 6 meses del 2019</t>
  </si>
  <si>
    <t>máximo = 99 mínimo =94</t>
  </si>
  <si>
    <t>Gestión de Merma</t>
  </si>
  <si>
    <t>Mantener un nivel de merma menor o igual a 32 mil soles en el cd Santa Antia</t>
  </si>
  <si>
    <t>máximo =32 mil soles mínimo = 33.7 mil Soles</t>
  </si>
  <si>
    <t>Homologación del cd sta con cd Chorrillos</t>
  </si>
  <si>
    <t>Homologar los procesos operativos entre los centros de distribución de Santa Anita y CD Chorrillos Junio del 2019</t>
  </si>
  <si>
    <t>máximo= 100 mínimo =95</t>
  </si>
  <si>
    <t>Implementación de la sinergia de logística en Almacenes</t>
  </si>
  <si>
    <t>Implementar exitosa mente y sin contingencias el cumplimiento de la última versión de la carta Gantt aprobada por Gerencia General para el proyecto mudanza de centros de distribución sin afectar la operación del abastecimiento a locales al 31 de Diciembre 2019.</t>
  </si>
  <si>
    <t>Máximo 100 % mínimo 95 %</t>
  </si>
  <si>
    <t>Implementación de WMS Logfire</t>
  </si>
  <si>
    <t>Implementar WMS Logfire y estabilizar la operación al 21 de mayo del 2019, como max 2 dias de contingencia sin atender locales, y lograr N/S de 95% durante 4 semanas posteriores a la salida en vivo</t>
  </si>
  <si>
    <t>máximo 95% mínimo 90 %</t>
  </si>
  <si>
    <t>Nivel de servicio</t>
  </si>
  <si>
    <t>Alcanzar un Nivel de Servicio Al cliente interno (Picking) del orden del 99.00% a Diciembre del 2019, este ratio no debe considerar las 4 semanas de estabilización del WMS Logfire</t>
  </si>
  <si>
    <t>máximo 99% mínimo 94 %</t>
  </si>
  <si>
    <t>"Corresponde al ratio de cobranza y se calcula de la siguiente manera: Deuda vencida de Salud /Total de la deuda de la misma cartera El reporte es emitido por Finanzas."</t>
  </si>
  <si>
    <t>Mínimo=3.69% Meta=3.54% Máximo=3.40%</t>
  </si>
  <si>
    <t>Corresponde al monto en soles del PPTO para los canales de Salud a nivel nacional</t>
  </si>
  <si>
    <t>Mínimo=S/34,644,670 Meta=S/35,351,704 Máximo=S/36,058,739</t>
  </si>
  <si>
    <t>Implementar exitosamente y sin contingencias el cumplimiento de la última versión de la carta Gantt aprobada por Gerencia General para el proyecto mudanza de centros de distribución sin afectar la operación del abastecimiento a locales al 31 de Diciembre 2019.</t>
  </si>
  <si>
    <t>Meta máxima cumplir el objetivo de la carta Gantt al 100%, no es necesario el cumplir cada una de sus etapas en las fechas propuestas, sin afectar a los locales, ni aumentar la venta perdida por baja de nivel de servicio del almacén. Meta mínima 95% del cumplimiento de la carta Gantt. La definición de exitoso y sin contingencias, es cumplir carta gantt, la última versión aprobada por Gerencia General, sin dejar de atender a locales.</t>
  </si>
  <si>
    <t>Implementación de WMS Logfire en CD11</t>
  </si>
  <si>
    <t>Meta mínima = 90% Meta máxima = 95% La meta es el fill rate.</t>
  </si>
  <si>
    <t>Implementación de WMS Logfire en CD12</t>
  </si>
  <si>
    <t>Implementar WMS Logfire y estabilizar la operación al 21 de abril del 2019, como max 2 dias de contingencia sin atender locales, y lograr N/S de 95% durante 4 semanas posteriores a la salida en vivo</t>
  </si>
  <si>
    <t>Implementación de WMS Logfire en Logística Inversa</t>
  </si>
  <si>
    <t>Implementar satisfactoriamente el WMS en la Logistica Inversa para Septiembre 2019</t>
  </si>
  <si>
    <t>95% = cumplir hasta el 30-oct 100% = cumplir hasta el 30-set</t>
  </si>
  <si>
    <t>Almacenes LI - Transito</t>
  </si>
  <si>
    <t>Ver anticuamiento, almacenamiento y flujo de materiales en el almacén de destrucción.</t>
  </si>
  <si>
    <t>Anticuamiento de los materiales no debe ser mayor a los 20 días = 100%, de 21 a 30 días = 90% y mayor a 30 días =0%. EL control se realiza de manera semanal y el resultado final es el promedio del mes.</t>
  </si>
  <si>
    <t>El promedio mensual de OTS generadas de y hacia el TA 501, debe figurar con un mínimo de 98% y un máximo de 99% tomando como referencia la generación y la confirmación.</t>
  </si>
  <si>
    <t>Destrucción</t>
  </si>
  <si>
    <t>Llevar control diario de materiales a destrucción separado por responsabilidad, validar y consolidar la mercadería llevando la revisión indicada y pautas detalladas en el procedimiento.</t>
  </si>
  <si>
    <t>Cero errores en verificación de paletas al momento de realizar la carga en el día de destrucción. Los montos a considerar para este año son los siguientes: Mínimo 42917 y Máximo 41250.</t>
  </si>
  <si>
    <t>GENERACIÓN DE SOLPED SERVICIOS DE DESTRUCCIÓN</t>
  </si>
  <si>
    <t>Generación y seguimiento de SOLPED por los servicios prestados de destrucción.</t>
  </si>
  <si>
    <t>Las SOLPED deben ser generadas con un máximo de 48 horas luego de recibida las FT de los servicios de destrucción.</t>
  </si>
  <si>
    <t>Informe y descarga sistemática de SKU destruidos.</t>
  </si>
  <si>
    <t>Realizar informes de materiales a destruir separando por Unidad de Negocio ( MKC,MKF,UNV,LIC), informe a Impuesto y Notario, realizar reserva y descarga.</t>
  </si>
  <si>
    <t>El informe se debe llevar acabo dentro de los tiempos establecidos, para respetar y poder cumplir con las fechas del cronograma anual de destrucciones. Se debe realizar la descarga de los materiales con un máximo de 48 horas después del día de destrucción.</t>
  </si>
  <si>
    <t>Realizar Charlas de indicadores / Proceso, con una medición mensual mínima de 6 y máximo de 8. Con una medición anual mínima de 72 y máxima de 96. Realizar Charlas de 5 minutos y/o reunión de eventos promoviendo el buen Clima Laboral, con una medición mensual mínima de 8 y máxima de 12. Con una medición anual mínima de 96 y máxima de 144.</t>
  </si>
  <si>
    <t>Las charlas serán contabilizadas siempre que estén plasmadas en el Formato correspondiente, de lo contrario no será contabilizada Con una medición mensual mínima de 8 y máxima de 12. Con una medición anual mínima de 96 y máxima de 144.</t>
  </si>
  <si>
    <t>MOROSIDAD TELEATENCION</t>
  </si>
  <si>
    <t>Realizar la cobranza de lo facturado por el canal, dentro de los plazos establecidos</t>
  </si>
  <si>
    <t>Meta mínima: 4% Meta máxima: 2%</t>
  </si>
  <si>
    <t>MOROSIDAD TELEVENTAS</t>
  </si>
  <si>
    <t>Meta mínima:7% Meta máxima:5%</t>
  </si>
  <si>
    <t>MOROSIDAD UTILES</t>
  </si>
  <si>
    <t>Meta mínima: 3% Meta máxima: 1%</t>
  </si>
  <si>
    <t>MOROSIDAD VANTTIVE</t>
  </si>
  <si>
    <t>Meta mínima: 7% Meta máxima: 5%</t>
  </si>
  <si>
    <t>PROYECTO - PEDIDOS CON OC</t>
  </si>
  <si>
    <t>Mejorar la trx ZVA01 de pedidos en SAP, permitiendo ingresar los pedidos de venta con el código del cliente y el sistema lo convierta en automático al código de QS.</t>
  </si>
  <si>
    <t>Meta mínima: En proceso Meta máxima: Concluido</t>
  </si>
  <si>
    <t>Meta mínima: 99.6% Meta: 99.8% Meta máxima: 99.9%</t>
  </si>
  <si>
    <t>Observaciones en Inspecciones</t>
  </si>
  <si>
    <t>Nivel de cumplimiento en las inspecciones de las unidades que brindan servicio a OLT.</t>
  </si>
  <si>
    <t>Meta mínima: 95.0% Meta: 98.0% Meta máxima: 100.0%</t>
  </si>
  <si>
    <t>Rentabilización de Transporte</t>
  </si>
  <si>
    <t>Aprovechamiento de la capacidad de las unidades de transporte y optimización de rutas.</t>
  </si>
  <si>
    <t>Meta mínima: 18.0% Meta: 23.0% Meta máxima: 27.0%</t>
  </si>
  <si>
    <t>Reporte Diario Lima</t>
  </si>
  <si>
    <t>Envío diario (vía correo electrónico) del reporte de seguimiento de pedidos a los clientes.</t>
  </si>
  <si>
    <t>Meta mínima: 98.0% Meta: 100.0% Meta máxima: 100.0%</t>
  </si>
  <si>
    <t>Cobertura de Clientes</t>
  </si>
  <si>
    <t>Lograr el objetivo del canal: Minimo: 576 Clientes = 80% Maximo: 721 Clientes = 100%</t>
  </si>
  <si>
    <t>Información de AV</t>
  </si>
  <si>
    <t>Crecimiento Especifico de Categorias- C. Cabello / C. Bebe</t>
  </si>
  <si>
    <t>Minimo: 8% Maximo 10%</t>
  </si>
  <si>
    <t>Información de AV.</t>
  </si>
  <si>
    <t>Crecimiento x Categorias</t>
  </si>
  <si>
    <t>Minimo: 4 Categorias Maximo : 5 Categorias</t>
  </si>
  <si>
    <t>información Aaministracion de Ventas</t>
  </si>
  <si>
    <t>Feria&amp;Capacitaciones;</t>
  </si>
  <si>
    <t>Realizar Feria de ventas exclusiva para Clientes QS Minimo: 1 al año Maximo: 2 al año</t>
  </si>
  <si>
    <t>Cumplimiento de la Actividad.</t>
  </si>
  <si>
    <t>Venta Anual</t>
  </si>
  <si>
    <t>Cumplir con el Presupuesto asignado. Minimo: 8,610,838 = 4.5% Maximo: 8,690,200 = 5.5%</t>
  </si>
  <si>
    <t>Resultados de Administracion de Ventas.</t>
  </si>
  <si>
    <t>Atención de proceso de recall en el périodo Marzo a Diciembre 2019</t>
  </si>
  <si>
    <t>Entrega de reportes cerrados de acuerdo al cierre del área comercial</t>
  </si>
  <si>
    <t>%Meta mínima: 100 Meta máxima: 100</t>
  </si>
  <si>
    <t>Comunicación oportuna a los clientes sobre estatus de procesos de recall</t>
  </si>
  <si>
    <t>Entrega de correos que evidencian comunicación en el tiempo acordado con los clientes</t>
  </si>
  <si>
    <t>% Meta Mínima: 100 Meta Máxima: 100</t>
  </si>
  <si>
    <t>Cumplimiento del plan de validación de embalaje de Productos Secos para asegurar las BPDT hacia provincias</t>
  </si>
  <si>
    <t>Entrega de reportes de validación en el periodo programado</t>
  </si>
  <si>
    <t>Cumplimiento del programa de capacitación en temas de QA en CD-Lima</t>
  </si>
  <si>
    <t>Entrega de análisis de tendencia y resultados con planes de acción para la operación</t>
  </si>
  <si>
    <t>% Meta mínima: 80 Meta Máxima: 90</t>
  </si>
  <si>
    <t>Gestión de liberaciones a tiempo de productos importados y locales</t>
  </si>
  <si>
    <t>Reportes de liberación dentro de las 48 horas</t>
  </si>
  <si>
    <t>Margen Bruto</t>
  </si>
  <si>
    <t>Corresponde al MB S/. 8,530,304 considerado en el presupuesto 2019 para las líneas a cargo detalladas.</t>
  </si>
  <si>
    <t>Reporte Fico (enviado por VMC) Mínimo 90% - Máximo 100%</t>
  </si>
  <si>
    <t>Planes de mejora relacionados a los indicadores 1, 2 y 3</t>
  </si>
  <si>
    <t>Se considera la implementación dentro del periodo 2019 de planes de mejora relacionados al incremento de ventas, margen y cobro oportuno de los recuperos de las líneas a cargo.</t>
  </si>
  <si>
    <t>Validación del Jefe directo Mínimo 2 - Máximo 3</t>
  </si>
  <si>
    <t>Presupuesto de Ventas de representadas Consumo</t>
  </si>
  <si>
    <t>Corresponde al monto del presupuesto de ventas 2019 por S/. 67,071,011 referente a las líneas a cargo, según se detalla: Good Brands (187), Nosotras (609), Tena (761) y Maver (A46).</t>
  </si>
  <si>
    <t>Información BW Mínimo 90% - Máximo 100%</t>
  </si>
  <si>
    <t>Recuperos</t>
  </si>
  <si>
    <t>Se está considerando el cobro a las representadas por los recuperos correspondientes al período 2019.</t>
  </si>
  <si>
    <t>Reporte Controlling Mínimo 90% - Máximo 100%</t>
  </si>
  <si>
    <t>Meta min: 0% Meta: 0% Meta Max: 0%</t>
  </si>
  <si>
    <t>Corresponde al monto en soles del PPTO para el canal Cadenas</t>
  </si>
  <si>
    <t>Meta min: S/. 619,553,563 Meta: S/. 652,161,645 Meta MAx: 684,769,728</t>
  </si>
  <si>
    <t>Proyecto B2B (Business Inteligent). Indicadores de gestión</t>
  </si>
  <si>
    <t>Meta Min: Jul-19 Meta: Jun-19 Meta Max: May-19</t>
  </si>
  <si>
    <t>Corresponde al % de la Ventas de Líneas LAM para el Canal Cadenas de Lima del Total Ventas Cadenas</t>
  </si>
  <si>
    <t>Meta Min: 11.12% Meta: 12.36% Meta MAx: 13.60%</t>
  </si>
  <si>
    <t>Clima laboral</t>
  </si>
  <si>
    <t>Obtener un índice de clima laboral de 85% en el 2019</t>
  </si>
  <si>
    <t>Resultado de termómetro del área control interno</t>
  </si>
  <si>
    <t>Alcanzar un nivel de ERU de 82% en el CD Santa Anita como promedio de los últimos 6 meses del 2019</t>
  </si>
  <si>
    <t>Posiciones acertadas/Posiciones contadas</t>
  </si>
  <si>
    <t>Procesos operacionales de logística</t>
  </si>
  <si>
    <t>Homologar, estandarizar e implementar el 100% de los procesos operacionales de logística al 31 de julio 2019</t>
  </si>
  <si>
    <t>Procedimientos cerrados/Procedimientos programados</t>
  </si>
  <si>
    <t>Meta Minima : 0% Meta : 0% Meta Maxima : 0%</t>
  </si>
  <si>
    <t>Meta Minima : S/ 410,430,457.73 Meta : S/ 432,032,060.77 Meta Maxima : S/ 453,633,663.81</t>
  </si>
  <si>
    <t>Nivel de Servicio: Flujo de información con la cadena con una frecuencia semanal</t>
  </si>
  <si>
    <t>Meta Minima : Ago-19 Meta : Jul-19 Meta Maxima : Jun-19</t>
  </si>
  <si>
    <t>Ventas Pareto</t>
  </si>
  <si>
    <t>Corresponde al monto en soles del PPTO para el canal Cadenas en la linea Teva</t>
  </si>
  <si>
    <t>Meta Minima : S/ 69,844,379.4 Meta : S/ 77,604,866 Meta Maxima : S/ 85,365,352.6</t>
  </si>
  <si>
    <t>Inspección de devolución de cadena de frío dentro de las 24 h</t>
  </si>
  <si>
    <t>Reporte debidamente documentado dentro de las 24 h de las devolución</t>
  </si>
  <si>
    <t>meta minima :100% meta maxima :100%</t>
  </si>
  <si>
    <t>Inspección de productos dentro de las 24 h</t>
  </si>
  <si>
    <t>Protocolos de inspección y llenado de registro en sistema</t>
  </si>
  <si>
    <t>Meta mínima: 90% Meta máxima:100%</t>
  </si>
  <si>
    <t>Muestreo y reacondicionado dentro de las 24 h</t>
  </si>
  <si>
    <t>Reporte de muestreo documentado dentro de las 24 h de realizada la actividad</t>
  </si>
  <si>
    <t>meta minima : 90% meta maxima :100%</t>
  </si>
  <si>
    <t>Traslados de unidades para evaluación dentro de las 48 h</t>
  </si>
  <si>
    <t>Reporte de traslados en SAP sin unidades para evaluación</t>
  </si>
  <si>
    <t>meta minima :100% meta maxima : 100%</t>
  </si>
  <si>
    <t>Indicador de reeditados logísticos centro de lima.</t>
  </si>
  <si>
    <t>El indicador mide la cantidad de reeditados en la zona del centro de lima por motivos logísticos, sobre el total de los pedidos facturados al centro de lima menos los reeditados por motivos no logísticos.</t>
  </si>
  <si>
    <t>Total de pedidos reeditados por motivos logísticos centro de lima / (Total de pedidos facturados centro de lima - reeditados por motivos no logísticos). puntaje:(1)&gt;=3 % (2) &gt;=2% (3) &lt;2%</t>
  </si>
  <si>
    <t>Indicador efectividad total centro de lima.</t>
  </si>
  <si>
    <t>El indicador mide la cantidad de pedidos facturados para la zona del centro de lima, entre la cantidad de pedidos entregados en la zona del centro de lima.</t>
  </si>
  <si>
    <t>Total pedidos facturados centro de lima / Total pedidos entregados centro de lima. puntaje:(1)&lt;=96 % (3)&gt;=97 %</t>
  </si>
  <si>
    <t>Indicador nivel de servicio centro de lima.</t>
  </si>
  <si>
    <t>El indicador mide la entrega de los pedidos dentro de los plazos establecidos en la zona del centro de lima sobre el total de los pedidos programados para esta zona.</t>
  </si>
  <si>
    <t>Total de pedidos entregados dentro del lead time / Total de pedidos programados y facturados. puntaje:(1)&lt;=93 % (3)&gt;94 %</t>
  </si>
  <si>
    <t>Indicador plan de visitas a clientes</t>
  </si>
  <si>
    <t>El indicador mide la cantidad de visitas que se realizaron a los diferentes clientes sobre la cantidad de visitas programadas en el mes.</t>
  </si>
  <si>
    <t>Total de visitas efectuadas/Total de visitas programadas. puntaje: (1) &lt;=95 % (3) &gt;96 %</t>
  </si>
  <si>
    <t>Cumplimiento Regulatorio Boticas Vanttive</t>
  </si>
  <si>
    <t>1) Obtener la certificación BPOF de Botica Vanttive durante el 2019, en coordinación con DT-QS y bajo responsabilidad DT-VTP. 2) Establecimiento debe estar preparado para pasar inspección regulatoria en cualquier momento, en coordinación con DT-QS y bajo responsabilidad DT-VTP.</t>
  </si>
  <si>
    <t>Meta Mínima: Obtención de la certificación BPOF /Realizar autoinspecciones trimestrales y seguimiento de levantamiento de observaciones. Meta Máxima: Obtención de la certificación BPOF /Cumplimiento de levantamiento del 100% de las observaciones al término de cada trimestre.</t>
  </si>
  <si>
    <t>Gestión de productos controlados</t>
  </si>
  <si>
    <t>1) Ingreso de expediente en DIRESA/GERESA hasta dos (02) días útiles antes de la fecha límite programada por la autoridad (según cronograma publicado por DIGEMID).</t>
  </si>
  <si>
    <t>Meta Mínima: Hasta 01 día útil antes de la fecha limite programada por DIGEMID Meta Máxima: Hasta 02 días útiles antes de la fecha limite programada por DIGEMID.</t>
  </si>
  <si>
    <t>2) Control de inventarios: Productos deben permanecer en la ubicación especial establecida y no deben reportar diferencias de inventario.</t>
  </si>
  <si>
    <t>Meta Mínima: Reporte de "0"productos fuera de su ubicacion e indicador ERI 100 % (Inventario mensual) Meta Máxima: Reporte de "0" productos fuera de su ubicación e Indicador ERI 100% (Inventario mensual) por 3 meses consecutivos.</t>
  </si>
  <si>
    <t>Inspecciones de Cumplimiento BPA, BPDT u otros</t>
  </si>
  <si>
    <t>Supervisar y asegurar la obtención de aprobación del 100% de las auditorías de calidad y regulatorias realizadas por representadas o entes reguladores.</t>
  </si>
  <si>
    <t>Meta Mínima: 100% Actas de inspección aprobadas con recomendaciones y observaciones menores. Meta Máxima: 100% Actas de inspección aprobadas con recomendaciones.</t>
  </si>
  <si>
    <t>Validación de clientes</t>
  </si>
  <si>
    <t>Revisión de 120 clientes (cuenta principal) por mes y coordinación para su actualización en SAP.</t>
  </si>
  <si>
    <t>Meta Mínima: 120 clientes Meta Máxima: 200 clientes</t>
  </si>
  <si>
    <t>CANJES DE DESCANSOS MEDICOS</t>
  </si>
  <si>
    <t>VALIDAR Y REALIZAR EL CANJE DE DESCANSOS MEDICOS PARTICULARES DENTRO DE LOS 30 DÍAS CUANDO EL COLABORADOR SE ENCUENTRE EN SUBSIDIO.</t>
  </si>
  <si>
    <t>CUADRO DE SEGUIMIENTO</t>
  </si>
  <si>
    <t>EJECUTAR ACTIVIDADES</t>
  </si>
  <si>
    <t>EJECUTAR LAS ACTIVIDADES PROGRAMADAS ENCOMENDADAS DEL CALENDARIO DE ACTIVIDADES</t>
  </si>
  <si>
    <t>CUADRO DE ACTIVIDADES</t>
  </si>
  <si>
    <t>INDICADORES DE BIENESTAR SOCIAL</t>
  </si>
  <si>
    <t>MANTENER ACTUALIZADO POR MESES LOS INDICADORES DE BIENESTAR SOCIAL</t>
  </si>
  <si>
    <t>CUADRO DE INDICADORES MENSUAL</t>
  </si>
  <si>
    <t>RECUPERAR SUBSIDIOS</t>
  </si>
  <si>
    <t>RECUPERAR LA TOTALIDAD DE SUBSIDIOS</t>
  </si>
  <si>
    <t>SEGUIMIENTO DE SUBSIDIOS Y CUADRO DE CONTROL DE SUBSIDIOS.</t>
  </si>
  <si>
    <t>Cumplir con la entrega de informacion a Contabilidad según cronograma de cierre.</t>
  </si>
  <si>
    <t>Meta Minima: 30-Jun-19 Meta Maxima: 30-Abr-19</t>
  </si>
  <si>
    <t>Eliminar Letra con proveedores ue en IR no trabaje con Letras.</t>
  </si>
  <si>
    <t>Eliminar Letras con proveedores que en IR no trabaje con Letras.</t>
  </si>
  <si>
    <t>Meta Minima: 30-Oct-19 Meta Superior: 15-Set-19</t>
  </si>
  <si>
    <t>Reducir Capital de trabajo promedio del 2019 vs 2018</t>
  </si>
  <si>
    <t>Reducir Capital de trabajo promedio del 2019 vs 2018 (Dias promedio 2018-38)</t>
  </si>
  <si>
    <t>Meta minima:36% Meta Superior: 32%</t>
  </si>
  <si>
    <t>Revision y validacion del correcto registro en SAP de los gastos financieros</t>
  </si>
  <si>
    <t>Revision y validacion del correcto registro en SAP de los gastos financieros en el cierre de mes de CFA y VTT</t>
  </si>
  <si>
    <t>Meta Minima: 20-Jun-19 Meta Maxima:30-Abr-19</t>
  </si>
  <si>
    <t>'Ejecutar máximo en presupuesto, durante la gestión del 2019, la categoria definida como corresponsable (uniformes).</t>
  </si>
  <si>
    <t>Verificar de la mano del usuario y controler, que al hacer sus solicitudes no excedan lo presupuestado</t>
  </si>
  <si>
    <t>Gasto real debe ser menor o igual al presupuestado menusualmente. meta mínima: 100%, meta máxima: 100%</t>
  </si>
  <si>
    <t>'Gestionar en plazo, durante el 2019, el cumplimiento de indicador tiempo en cotizar (&lt;=5 días) las categorias asignadas.</t>
  </si>
  <si>
    <t>Mantener Kpis establecidos en tiempo en cotizar</t>
  </si>
  <si>
    <t>KPIS mensuales con el porcentaje establecido. Meta mínima: 100%, meta máxima: 100%</t>
  </si>
  <si>
    <t>'Homologar para noviembre del 2019 al 50% de proveedores recurrentes y a quienes le compramos más de S/. 50 mil al año en las categorias asignadas.</t>
  </si>
  <si>
    <t>Revisar la lista de proveedores paragestionar su homologación con buro veritas</t>
  </si>
  <si>
    <t>Cantidad de proveedores homologados</t>
  </si>
  <si>
    <t>'Implementar un indicador de gestión del nivel de servicio de la categoria de eventos donde intervienen productoras a (Agosto 2019) y medirlo mensualmente hasta Diciembre 2019</t>
  </si>
  <si>
    <t>Revistar el nivel de satisfacción de los usuarios con eventos grandes que requieran productora</t>
  </si>
  <si>
    <t>Encuestas de satisfacción. Agosto</t>
  </si>
  <si>
    <t>'Incrementar el ahorro capturado en 10% para Diciembre 2019 en las categorias asignadas.</t>
  </si>
  <si>
    <t>Generar ahorros por 10% más</t>
  </si>
  <si>
    <t>COn la suma de los ahorros</t>
  </si>
  <si>
    <t>Gestión del cambio: Un nuevo espacio para vivir</t>
  </si>
  <si>
    <t>Coordinar las actividades y comunicaciones de mudanza de las oficinas administrativas a Chorrillos, obteniendo un 80% de satisfacción en el proceso.</t>
  </si>
  <si>
    <t>Satisfacción</t>
  </si>
  <si>
    <t>Programa de beneficios</t>
  </si>
  <si>
    <t>Elaboración y gestión de actividades para el programa de beneficios de los colaboradores.</t>
  </si>
  <si>
    <t>Satisfacción y participación al 80%</t>
  </si>
  <si>
    <t>Programa de salud y bienestar</t>
  </si>
  <si>
    <t>Gestión e implementación de las actividades del programa de salud y bienestar Vía Sana a nivel nacional.</t>
  </si>
  <si>
    <t>Participación y satisfacción al 75%</t>
  </si>
  <si>
    <t>Propósito</t>
  </si>
  <si>
    <t>Coordinar las actividades para el lanzamiento y reforzamiento del propósito de Química Suiza, alcanzando un nivel de recordación de 80%.</t>
  </si>
  <si>
    <t>Encuestas, focus y participación</t>
  </si>
  <si>
    <t>Desarrollar, atraer y promover el talento digital.</t>
  </si>
  <si>
    <t>Mejorar las capacidades del equipo de TI para soportar los procesos de transformación tecnológica. Implantar el plan de carrera Tech</t>
  </si>
  <si>
    <t>Meta inferior : Definicion de plan de carrera Tech Meta Superior : Plan de carrera Tech implementado</t>
  </si>
  <si>
    <t>Ejecución de proyectos</t>
  </si>
  <si>
    <t>Formular y Ejecutar los proyectos en calidad, tiempo y costo Finalizan en 2019. Tomar 1 proyecto para Evaluación - Quimiventa</t>
  </si>
  <si>
    <t>Meta inferior : 80% Cumplimientos de los Sprint definidos por Proyecto. Meta Superior : 90% Cumplimientos de los Sprint definidos por Proyecto.</t>
  </si>
  <si>
    <t>Framework de trabajo Agile</t>
  </si>
  <si>
    <t>Impulsar el Framework de trabajo Agile en todos los departamentos. Extender el método de trabajo basado en Squads.</t>
  </si>
  <si>
    <t>Meta :Presentación del Nuevo framework Agile al 90% de las áreas de la org. Meta Superior:Gestión de al menos un proyecto con el nuevo framework de trabajo agile</t>
  </si>
  <si>
    <t>Contar y cumplir con estándares de seguridad de acuerdo a la normativa corporativa. Cumplir con la medición de 150 controles de seguridad Elaborar el plan de recuperación de desastres</t>
  </si>
  <si>
    <t>Mejorar en un 33% respecto al analisis inicial (54.5) de la evaluación sobre 100 puntos Meta : 69 puntos (80% del crecimiento máximo esperado) Meta Superior : 72.5 puntos</t>
  </si>
  <si>
    <t>Antiguedad de inventario Wella Professionals y Nioxin</t>
  </si>
  <si>
    <t>bajar el Inventarios de Antigüedad a 8%</t>
  </si>
  <si>
    <t>Valor Mínimo 8.4% Valor Máximo 7.2%</t>
  </si>
  <si>
    <t>Ebitda Nioxin (738)</t>
  </si>
  <si>
    <t>Lograr un EBITDA de S/ 83,336</t>
  </si>
  <si>
    <t>Valor Mínimo: 75,002 Valor Máximo: 87,503</t>
  </si>
  <si>
    <t>Ebitda Wella Profesional (741 y 742)</t>
  </si>
  <si>
    <t>Lograr un EBITDA de S/ 1,958,430</t>
  </si>
  <si>
    <t>Valor Mínimo: 1,762,587 Valor Máximo: 2,056,352</t>
  </si>
  <si>
    <t>Venta Neta Digital Profesional / Q Market</t>
  </si>
  <si>
    <t>Lograr una venta neta de Profesional de S/ 280,00</t>
  </si>
  <si>
    <t>Venta Mínima 252,000 Venta Máxima 294,000</t>
  </si>
  <si>
    <t>Venta Neta Nioxin (738)</t>
  </si>
  <si>
    <t>Lograr una venta neta de Nioxin de S/ 483,800</t>
  </si>
  <si>
    <t>Venta Mínima: 435,420 Venta Máxima: 507,990</t>
  </si>
  <si>
    <t>Venta Neta Wella Profesional (741 y 742)</t>
  </si>
  <si>
    <t>Lograr una venta neta de Wella de S/12,773,000</t>
  </si>
  <si>
    <t>Meta mínima: 11,495,700 Meta máxima:13,411,650</t>
  </si>
  <si>
    <t>DIGITALIZACION DE TODA LA DOCUMENTACIÓN APROBATORIA DE LAS LINEAS COLADOS AGU, MARUCHAN , SANFORD</t>
  </si>
  <si>
    <t>ESCANEAR TODA LA DOCUMENTACIÓN DE LOS PRODUCTOS DE CADA LINEA Y TENERLO POR CARPETAS DIGITALES PARA UNA BÚSQUEDA MAS FÁCIL DE INFORMACIÓN.</t>
  </si>
  <si>
    <t>META MÍNIMA: 2; META MÁXIMA: 3</t>
  </si>
  <si>
    <t>NUEVA AUTORIZACION SANITARIA DE LOS PRODUCTOS LAPIZ MONGOL Y BORRADOR - LINEA SANFORD</t>
  </si>
  <si>
    <t>EVALUACIÓN Y ELABORACIÓN DE LOS DOCUMENTOS PARA PRESENTACIÓN ANTE DIGESA</t>
  </si>
  <si>
    <t>EMISIÓN DE DOCUMENTO RESOLUTIVO EMITIDO POR DIGESA META MÍNIMA: 2, META MÁXIMA: 2</t>
  </si>
  <si>
    <t>NUEVAS NSO PROYECTO SUNSPRAY - LINEA PROFESSIONAL SABASTIAN</t>
  </si>
  <si>
    <t>EVALUACION Y ELABORACION DE DOCUMENTOS PARA SOMETIMIENTO ANTE DIGEMID.</t>
  </si>
  <si>
    <t>EMISIÓN DE DOCUMENTOS RESOLUTIVO EMITIDO POR DIGEMID DE CADA PRODUCTO. META MÍNIMA: 2; META MÁXIMA : 4</t>
  </si>
  <si>
    <t>NUEVOS REGISTROS SANITARIOS PROTECTO MARUCHAN BOWL - LINEA MARUCHAN</t>
  </si>
  <si>
    <t>EVALUACIÓN Y ELABORACIÓN DE DOCUMENTOS PARA PRESENTACIÓN ANTE DIGESA</t>
  </si>
  <si>
    <t>EMISIÓN DE DOCUMENTO RESOLUTIVO EMITIDO POR DIGESA META MÍNIMA: 3 ; META MÁXIMA: 3</t>
  </si>
  <si>
    <t>OBTENER LA REINSCRIPCION DE LOS R.S. DE LOS PRODUCTOS SEBASTIAN - LINEA PROFESSIONAL SEBASTIAN</t>
  </si>
  <si>
    <t>EVALUACION Y ELABORACION DE DOCUMENTOS PARA LA PRESENTACION ANTE DIGEMID.</t>
  </si>
  <si>
    <t>EMISIÓN DE DOCUMENTOS RESOLUTIVOS EMITIDOS POR DIGEMID DE CADA PRODUCTO. META MÍNIMA: 25 ; META MÁXIMA: 32</t>
  </si>
  <si>
    <t>Capital de Trabajo</t>
  </si>
  <si>
    <t>Morosidad. Corresponde al ratio de cobranza y se calcula de la siguiente manera: Deuda vencida de Salud /Total de la deuda de la misma cartera</t>
  </si>
  <si>
    <t>Mínimo 4.51%; Objetivo 4.34%; Máximo 4.17% El reporte es emitido por Finanzas.</t>
  </si>
  <si>
    <t>Cuota asignada por el área de controlling. Mínimo S/329,057,122; Cuota S/335,772,573; Máximo S/324,488,025; implica un crecimiento de 12.5% vs 2018 (sin SLA en MY&amp;SBD;´d)</t>
  </si>
  <si>
    <t>Implementación de los cambios en estructura con enfoque en Supervisor integral para mejorar eficiencia de traslados a NN y foco por territorio.</t>
  </si>
  <si>
    <t>Mínimo agosto; Fecha establecida: julio; Máximo junio</t>
  </si>
  <si>
    <t>Reporte de Controlling. Mínimo 13.08%; Cuota 13.22%; Máximo 13.48%</t>
  </si>
  <si>
    <t>Corresponde al % de la Ventas de Líneas LAM sobre el total Venta</t>
  </si>
  <si>
    <t>Reporte de área de controlling. Mínimo 12.83%; Cuota 13.1%; Máximo 13.75%</t>
  </si>
  <si>
    <t>PORCENTAJE INCIDENCIAS EN PRESENTACION DEL PRODUCTO</t>
  </si>
  <si>
    <t>Citas atendidas con incidencias /citas totales *100</t>
  </si>
  <si>
    <t>Mínimo : 12% Promedio : 10% Máximo : 8%</t>
  </si>
  <si>
    <t>DOCUMENTO DE INTERPRETACION DE LOTES A NOV 19</t>
  </si>
  <si>
    <t>Tener un compedio por línea de la interpretacion de Lotes = cumplimiento de línea farma/ total de linea farma *100</t>
  </si>
  <si>
    <t>Mínimo : 80% Promedio : 95% Máximo : 100%</t>
  </si>
  <si>
    <t>Minimo : 97.50% Promedio : 98.00% Máximo : 98.10%</t>
  </si>
  <si>
    <t>Número de registros sin diferencias/total de registros de la muestra inventariada</t>
  </si>
  <si>
    <t>PORCENTAJE DE CUMPLIMIENTO DE AGENDAMIENTO LOCAL</t>
  </si>
  <si>
    <t>Número de atenciones según citas/Total de citas programadad * 100</t>
  </si>
  <si>
    <t>Minimo : 92% Promedio : 93% Máximo : 95</t>
  </si>
  <si>
    <t>PRODUCTIVIDAD EN RECEPCION</t>
  </si>
  <si>
    <t>Alcanzar una productividad por encima de los límites # Total bultos recepcionados / (# horas empleadas* # personas empleadas.# dias trabajados)*100</t>
  </si>
  <si>
    <t>Mínimo : 55% Promedio : 62.5% Máximo : 75%</t>
  </si>
  <si>
    <t>ROTACION DE PERSONAL</t>
  </si>
  <si>
    <t># personas cesadas en el mes/ # personas del HHCC de UNV*100</t>
  </si>
  <si>
    <t>Mínimo : 3.5% Promedio : 3.0% Máximo : 2.8%</t>
  </si>
  <si>
    <t>Disminuir el indice de frecuencia de accidentes de trabajo en un 20 % respecto al 2019</t>
  </si>
  <si>
    <t>Reducir en un 20 % la cantidad de accidentes que se generaron en el 2019.</t>
  </si>
  <si>
    <t>Meta mínima: 20 % Meta Máxima: 40 %</t>
  </si>
  <si>
    <t>Gestionar las Capacitaciones en SST</t>
  </si>
  <si>
    <t>Gestionar y dictar las 04 capacitaciones en SST obligatorias al personal de Química Suiza.</t>
  </si>
  <si>
    <t>Meta mínima: 80% Meta máxima: 95%</t>
  </si>
  <si>
    <t>Validar permisos de trabajo de las empresas contratistas</t>
  </si>
  <si>
    <t>Validar los trabajos a nivel y de alto riesgo de los contratistas a través de los ATS y PTC</t>
  </si>
  <si>
    <t>N° de trabajos realizados por los contratistas / N° de ATS y PTC revisados y firmados.</t>
  </si>
  <si>
    <t>Validar requisitos de SST para las empresas contratistas.</t>
  </si>
  <si>
    <t>Revisar y validar la documentación de contratistas que requieran ingresar a Química Suiza, para desarrollar trabajos a nivel o de alto riesgo.</t>
  </si>
  <si>
    <t>N° de empresas contratistas que ingresan a QS / N° de empresas con documentación validada.</t>
  </si>
  <si>
    <t>% de satisfacción en la atención al cliente interno</t>
  </si>
  <si>
    <t>Satisfacción de la Gerencia Comercial</t>
  </si>
  <si>
    <t>Meta mínima: 85% Meta máxima: 90%</t>
  </si>
  <si>
    <t>Asegurar el cumplimiento de todo el proceso de Gestión del Desempeño</t>
  </si>
  <si>
    <t>% de cumplimiento del proceso</t>
  </si>
  <si>
    <t>Meta mínima: 95% Meta máxima: 100%</t>
  </si>
  <si>
    <t>Asegurar la participacion de los colaboradores en las encuestas de Clima Laboral</t>
  </si>
  <si>
    <t>% de participación en la encuesta</t>
  </si>
  <si>
    <t>Meta mínima: 90% Meta máxima: 100%</t>
  </si>
  <si>
    <t>Incentivar la participación en las iniciativas de Clima Laboral</t>
  </si>
  <si>
    <t>Motivar a la Gerencia Comercial de participar en las actividades de Clima</t>
  </si>
  <si>
    <t>Cualitativo</t>
  </si>
  <si>
    <t>Comunicación a QA para dar inicio al proceso de retiro/simulacro/inmovilización</t>
  </si>
  <si>
    <t>Hasta 1 día útil contado a partir del día siguiente de recibida la confirmación de la etapa.</t>
  </si>
  <si>
    <t>Meta Mínima: Hasta 1 día útil contado a partir del día siguiente de recibida la confirmación de la etapa. Meta Máxima: 3 horas útiles contado a partir del día siguiente de recibida la confirmación de la etapa.</t>
  </si>
  <si>
    <t>Minimizar el riesgo por vender a establecimientos no autorizados, según la condición de venta de los productos</t>
  </si>
  <si>
    <t>Revisar mínimo 180 clientes mensuales (cuenta principal) incluyendo todos los nuevos del mes anterior y los considerados de riesgo.</t>
  </si>
  <si>
    <t>Meta Mínima: 180 clientes Meta Máxima: 260 clientes</t>
  </si>
  <si>
    <t>Presentar los requerimientos de Pesquisa 1. CoA</t>
  </si>
  <si>
    <t>Hasta 4 días útiles a partir del siguiente día de haber recibido oficio o acta de pesquisas (presentación de documentos sellados con fecha)</t>
  </si>
  <si>
    <t>Meta Mínima: Hasta 04 días útiles a partir del siguiente de haber recibido oficio o acta de pesquisa Meta Máxima: Hasta 02 días útiles a partir del siguiente de haber recibido oficio o acta de pesquisa</t>
  </si>
  <si>
    <t>Presentar los requerimientos de Pesquisa 2. Técnica y Estándares</t>
  </si>
  <si>
    <t>Hasta 29 días útiles a partir del siguiente día de haber recibido oficio (presentación de documentos sellados con fecha)</t>
  </si>
  <si>
    <t>Meta Mínima: Hasta 29 días útiles a partir del siguiente de haber recibido oficio Digemid Meta Máxima: Fabricantes nacionales : Hasta 20 días útiles a partir del siguiente de haber recibido oficio Digemid. Fabricantes extranjeros: Hasta 25 días útiles a partir del siguiente de haber recibido oficio Digemid.</t>
  </si>
  <si>
    <t>Reponer a tiempo las muestras pesquisadas de los productos cuya Titularidad pertenecen a QS.</t>
  </si>
  <si>
    <t>Hasta 60 días calendario contados a partir del día que se toma conocimiento</t>
  </si>
  <si>
    <t>Meta Mínima: Hasta 60 días calendario contados a partir del día que se toma conocimiento. Meta Máxima: Hasta 30 días útiles contados a partir del día que se toma conocimiento</t>
  </si>
  <si>
    <t>MARGEN BRUTO DE LAS REPRESENTADAS SALUD</t>
  </si>
  <si>
    <t>El Margen Bruto 2019, presupuestado en las líneas SALUD 2019 es de S/. 60,114,091</t>
  </si>
  <si>
    <t>Reporte FICO (VMC) Mínima: 90% Máxima: 100%</t>
  </si>
  <si>
    <t>NEGOCIACIÓN DE INGRESO DE NUEVAS LÍNEAS DE SALUD</t>
  </si>
  <si>
    <t>Cierre de negociación para el ingreso de nuevas representadas de SALUD, en el 2019</t>
  </si>
  <si>
    <t>Ingreso de Nuevas Líneas SALUD efectivas Mínima: 1 Máxima: 2</t>
  </si>
  <si>
    <t>PRESUPUESTO DE VENTAS DE LAS REPRESENTADAS DE SALUD</t>
  </si>
  <si>
    <t>El Presupuesto de Ventas SALUD 2019 es de S/. 1,094,347,670, a nivel nacional.</t>
  </si>
  <si>
    <t>Información BW Mínima: 90% Máxima: 100%</t>
  </si>
  <si>
    <t>RECUPERO DE DESCUENTOS Y BONIFICACIONES R, DE LAS REPRESENTADAS SALUD</t>
  </si>
  <si>
    <t>Cobro de los recuperos a las representadas SALUD por el periodo 2019</t>
  </si>
  <si>
    <t>Reporte de Controlling Mínima: 90% Máxima: 100%</t>
  </si>
  <si>
    <t>Cobertura de clientes</t>
  </si>
  <si>
    <t>Revision y gestión de cartera y cobertura de clientes mediante los KPI mensuales</t>
  </si>
  <si>
    <t>meta minima 30% meta maxima 75%</t>
  </si>
  <si>
    <t>Capacitar en BW al personal de oficina de QS centro Oriente</t>
  </si>
  <si>
    <t>brindar capacitaciones a las personas que hacen uso de esta herramienta BW y el excel</t>
  </si>
  <si>
    <t>Minimo 4 personas Maximo 8 personas</t>
  </si>
  <si>
    <t>Cumplimiento de lineas LAM</t>
  </si>
  <si>
    <t>Brindar herramientas blandas(charlas, trabajo en equipo)y duras(reportes, KPI) para el cumplimento de los objetivos en coordinación con los supervisores</t>
  </si>
  <si>
    <t>Crecimiento % minimo 80% maximo 95%</t>
  </si>
  <si>
    <t>Morosidad</t>
  </si>
  <si>
    <t>implementar mecanismos de gestión para lograr mantener el indicador en los parametros solicitados por la compañia</t>
  </si>
  <si>
    <t>meta minima =7.1% meta maxima=2.5%</t>
  </si>
  <si>
    <t>ANTIGÜEDAD DE INVENTARIO CANAL PROFESSIONAL</t>
  </si>
  <si>
    <t>Antigüedad no mayor al 8%</t>
  </si>
  <si>
    <t>Según excel del área de logística MAXIMO 7.2% MINIMO 8.4%</t>
  </si>
  <si>
    <t>COBERTURA SALONES DE BELLEZA</t>
  </si>
  <si>
    <t>Lograr una cobertura 1,083 salones a nivel nacional</t>
  </si>
  <si>
    <t>Según Info SAP MINIMO 1,052 MAXIMO 1,113</t>
  </si>
  <si>
    <t>EBITDA CANAL PROFESSIONAL</t>
  </si>
  <si>
    <t>Lograr un EBITDA de S/ 2,731,771</t>
  </si>
  <si>
    <t>Según Rentabilidad SAP MINIMO 2,642,157 MAXIMO 2,813,724</t>
  </si>
  <si>
    <t>VENTA NETA S/ CANAL PROFESSIONAL</t>
  </si>
  <si>
    <t>Lograr una venta neta de Salon Professional de S/ 17,038,501</t>
  </si>
  <si>
    <t>Según Venta Neta SAP MINIMO 16,534,724 MAXIMA 17,626,800</t>
  </si>
  <si>
    <t>VENTA NETA S/ DIGITAL PROFESIONAL / Q MARKET</t>
  </si>
  <si>
    <t>Lograr una venta neta de Profesional de S/ 280,000</t>
  </si>
  <si>
    <t>Según Venta Neta BW MINIMO 252,000 MAXIMO 294,000</t>
  </si>
  <si>
    <t>Promedio de los últimos 6 meses del ERU</t>
  </si>
  <si>
    <t>4 semanas despues de la salida en vivo</t>
  </si>
  <si>
    <t>Implementar exitosamente y sin contingencias el cumplimiento de la última versión de la carta Gantt aprobada por Gerencia General para el proyecto mudanza de centros de distribución sin afectar la operación del abastecimiento a locales al 31 de Dicie</t>
  </si>
  <si>
    <t>Implementar WMS Logfire y estabilizar la operación al 21 de mayo del 2019 y homologacion de procesos idem a cd Chorrillos</t>
  </si>
  <si>
    <t>estabilizar la operación al 21 de mayo del 2019</t>
  </si>
  <si>
    <t>implemnetar el sistema de 5 S en la operación de recepicon en un tiempo de 3 meses luego de la salida en vivo con el nuevo sistema WMS</t>
  </si>
  <si>
    <t>Incrementar productividad en la zon a de Almacenamiento en un 20 % a fines del 2019</t>
  </si>
  <si>
    <t>Mantener un nivel de merma en el orden menor al 1 % de unidades que se tiene registrado en los almecenes del disponible a diciembre 2019</t>
  </si>
  <si>
    <t>1 % de unidades que se tiene registrado en los almecenes del disponible a diciembre 2019</t>
  </si>
  <si>
    <t>% Ventas LAM (Lineas de Alto Margen)</t>
  </si>
  <si>
    <t>Corresponde al % de la Ventas de Líneas LAM sobre el total de ventas.</t>
  </si>
  <si>
    <t>Calculo: Ventas LAM/ Ventas Total Min: 9.71% -&gt; 98% Met: 9.91% -&gt; 100% Max: 10.10% -&gt; 102%</t>
  </si>
  <si>
    <t>Elaborar un plan de mejora para el cálculo del comisionable para la FFVV</t>
  </si>
  <si>
    <t>Optimizar el proceso y cálculo del comisionable para toda la FFVV</t>
  </si>
  <si>
    <t>0: No cumplió con el proyectos en las fechas establecidas 100%: Cumplió el proyecto en las fechas establecidas 110%: Cumplió el proyecto en las fechas establecidas y de forma sobresaliente</t>
  </si>
  <si>
    <t>Mantener capacitado e informado a la FFVV en temas de SFE.</t>
  </si>
  <si>
    <t>Capacitar a la fuerza de ventas en temas de: información de mercado, herramienta de visita medica, pago de comisionables y cálculo de cuotas.</t>
  </si>
  <si>
    <t>"Promedio de nota de examen de capacitación 0%: 100%: [14;16&gt; 110%: &gt;=16"</t>
  </si>
  <si>
    <t>Mejorar el nivel de satisfacción de la FFVV</t>
  </si>
  <si>
    <t>Evaluación a la FFVV con respecto al servicio brindado por el área de SFE: brindar información, atención de dudas, comunicación de los resultados comisionables y su metodolgía.</t>
  </si>
  <si>
    <t>Nivel de satisfacción promedio Mínimo: 4</t>
  </si>
  <si>
    <t>Mejorar el sistema del cálculo de cuotas y seguimiento de ventas de las áreas de marketing y ventas</t>
  </si>
  <si>
    <t>Levantamiento de procesos, agentes involucrados, identificación de puntos criticos y oportunidades de mejora, y la elaboración de un plan de actividades</t>
  </si>
  <si>
    <t>Presupuesto de Ventas</t>
  </si>
  <si>
    <t>El monto en soles del Presupuesto a nivel nacional.</t>
  </si>
  <si>
    <t>Calculo: Real/Cuota Min: 1,572.23 -&gt; 98% Met: 1,604.32 -&gt; 100% Max: 1,668.49 -&gt; 104%</t>
  </si>
  <si>
    <t>Clientes por Camión</t>
  </si>
  <si>
    <t>Mide la cantidad de puntos de entrega o clientes programados por unidad de transporte, en promedio. La medida es en cantidad (número ce cliente promedio).</t>
  </si>
  <si>
    <t>Cantidad de clientes programados / Cantidad de unidades programadas Puntaje: meta mínima =14 / meta esperada=15 / meta máxima= 16</t>
  </si>
  <si>
    <t>Clima Laboral</t>
  </si>
  <si>
    <t>Mide la satisfacción del colaborador de pertenecer al área de Programación y Despacho.</t>
  </si>
  <si>
    <t>Encuesta de Clima Laboral (Fuente RR.HH.) Puntaje: meta mínima =66% / meta esperada=68% / meta máxima=70%</t>
  </si>
  <si>
    <t>Cumplimiento de Programación</t>
  </si>
  <si>
    <t>Mide el porcentaje de entregas programadas sobre el total de entregas disponibles para programación, según cortes. La medida es porcentual.</t>
  </si>
  <si>
    <t>Entregas Programadas / Total de Entregas disponibles para programación Puntaje: meta mínima = 97% / meta esperada = 98% / meta máxima = 99%</t>
  </si>
  <si>
    <t>Paletas en tránsito</t>
  </si>
  <si>
    <t>Mide el numero máximo de paletas que deben estar en transito debido a la atención a los clientes, el indicador está expresado en unidades.</t>
  </si>
  <si>
    <t>Paletas en transito Puntaje: meta mínima &gt;=4000 meta esperada &gt;= 3500 meta máxima &lt;=3000</t>
  </si>
  <si>
    <t>Salidas del CD</t>
  </si>
  <si>
    <t>Mide la cantidad de unidades de transporte que salen del CD a reparto antes de las 7:00 a.m. la medida es porcentual.</t>
  </si>
  <si>
    <t>Unidades de transporte que salen del CD antes de las 7:00 a.m. / Total de Unidades de transporte programadas Puntaje: meta mínima =70% / meta esperada=75% / meta máxima=80%</t>
  </si>
  <si>
    <t>Truck Utilization</t>
  </si>
  <si>
    <t>Mide la utilización de la capacidad de carga (volumen) disponible de las unidades de transporte. La medida es porcentual.</t>
  </si>
  <si>
    <t>Volumen cargado en las unidades de transporte / Total de Volumetría disponible de las unidades de transporte Puntaje: meta mínima =46% / meta esperada=48% / meta máxima=50%</t>
  </si>
  <si>
    <t>Controlar el gasto en honorarios legales de QS</t>
  </si>
  <si>
    <t>Buscar reducción de gastos en honorarios legales de QS respecto a 2017 y 2018 (no incluye GDT, Créditos y Cobranzas, Impuestos ni Temas excepcionales (denuncias penales))</t>
  </si>
  <si>
    <t>Se mide conforme a los honorarios y gastos legales generados durante el 2019 en QS vs. presupuesto 2019. Meta mínima: cumplir con presupuesto; Meta máxima: disminuir gastos en 6.5%</t>
  </si>
  <si>
    <t>Implementar nuevo procedimiento de atención de reclamos en Vanttive SAC</t>
  </si>
  <si>
    <t>Revisar procedimiento actual, actualizarlo y capacitar al personal de Vanttive SAC en el nuevo procedimiento a fin de evitar contingencias frente a terceros.</t>
  </si>
  <si>
    <t>Implementación de nuevo plan de atención de reclamos; meta mínima (31.12.2019) - meta máxima (30.09.2019)</t>
  </si>
  <si>
    <t>Medir el nivel de servicio en el área de asesoría Legal</t>
  </si>
  <si>
    <t>Realizar encuesta de servicio entre clientes internos según modelo Intercorp Retail (¿qué tan satisfecho está el cliente interno con el servicio?).</t>
  </si>
  <si>
    <t>Obtener porcentaje de aprobación de al menos 80% (meta mínima) y 87% (meta máxima)</t>
  </si>
  <si>
    <t>Mejorar el control sobre el número de contingencias en QS</t>
  </si>
  <si>
    <t>Realizar prevención y coordinación con los equipos para evitar que las contingencias actuales (generadas en el 2018) en QS aumenten. Se considera como referencia contingencias generadas en QS en el 2018: 2 (no incluye GdT ni temas Impuestos).</t>
  </si>
  <si>
    <t>Conforme al número de nuevas contingencias y labores de prevención y coordinación realizadas. Meta mínima: 3 y meta máxima: 2</t>
  </si>
  <si>
    <t>Reorganización Laboratorios (CIPA y Cifarma) y Escision QS</t>
  </si>
  <si>
    <t>Ejecutar escisión QS moviendo acciones Cifarma y Mifarma y reorganización de laboratorios a fin de consolidarlos en una sola empresa.</t>
  </si>
  <si>
    <t>Realizar ambas operaciones e inscribirlas en Registros Públicos antes del 15.07.2019 (meta máxima) y a más tardar el 01.08.2019 (meta mínima).</t>
  </si>
  <si>
    <t>% de las diferencia de inventario que calcula la cantidad de registros correctos / total de registros revisados.</t>
  </si>
  <si>
    <t>Meta mínima = 97.5 % Meta máxima = 98.1%</t>
  </si>
  <si>
    <t>Ratio que calcula la cantidad de pedidos entregados a tiempo de acuerdo a lo cortes establecidos por Canal logístico</t>
  </si>
  <si>
    <t>Meta mínima = 90% Meta máxima = 91.4</t>
  </si>
  <si>
    <t>Productividad ( Rack PS /hh)</t>
  </si>
  <si>
    <t>Ratio que calcula las posiciones confirmadas por Horas efectivas / Cantidad de Picadores</t>
  </si>
  <si>
    <t>Meta mínima = 15 meta máxima = 17</t>
  </si>
  <si>
    <t>Productividad Total ( PS/HH)</t>
  </si>
  <si>
    <t>Ratio que calcula las posiciones confirmadas por horas efectivas / cantidad Operarios proceso de Picking</t>
  </si>
  <si>
    <t>Meta mínima = 7.6 Máxima = 9.2</t>
  </si>
  <si>
    <t>Reclamos Logísticos por Traslados</t>
  </si>
  <si>
    <t>Ratio que calcula la cantidad de pedidos de Traslados con algún reclamo en los traslados CD Lima-Arequipa o Chiclayo / Cantidad de Pedidos</t>
  </si>
  <si>
    <t>Meta mínima 5.00% Meta máxima 4.00%</t>
  </si>
  <si>
    <t>Reclamos Logísticos por Venta</t>
  </si>
  <si>
    <t>Ratio que calcula la cantidad de ventas con algún reclamo del cliente / la cantidad de pedidos de venta</t>
  </si>
  <si>
    <t>meta mínima = 0.8 meta máxima = 0.7</t>
  </si>
  <si>
    <t>Rotación de Personal</t>
  </si>
  <si>
    <t>Ratio que calcula la cantidad de personas que cesadas mensualmente.</t>
  </si>
  <si>
    <t>Meta mínima = 5 Meta máxima = 3</t>
  </si>
  <si>
    <t>"Asignación de protocolos y confirmación de muestras para evaluación y retención dentro de las 12h de recepción de productos"</t>
  </si>
  <si>
    <t>Registro en el estatus de evaluación por líneas de los productos ingresados</t>
  </si>
  <si>
    <t>% meta mínima:100 meta presupuesta: 100 meta máxima:100</t>
  </si>
  <si>
    <t>% meta mínima:90 meta presupuesta:90 meta máxima:90</t>
  </si>
  <si>
    <t>Muestreo y reacondicionado</t>
  </si>
  <si>
    <t>% meta mínima:90 meta presupuesta: 100 meta máxima:100</t>
  </si>
  <si>
    <t>% meta mínima: 100 meta presupuesta:100 meta máxima:100</t>
  </si>
  <si>
    <t>Clima organizacional</t>
  </si>
  <si>
    <t>Costeo</t>
  </si>
  <si>
    <t>Presentar el costo por canal/linea/region mensualmente el dia 16 de cada mes</t>
  </si>
  <si>
    <t>Máx: 6 meses cumpliendo la fecha, 6 meses restantes no mas del 22 Min: 4 meses cumpliendo la fecha, 6 meses restantes no mas del 22</t>
  </si>
  <si>
    <t>Data Lake</t>
  </si>
  <si>
    <t>Entregar los 5 reportes solicitados por gerencia a diciembre 2019: 1. Datos de pedidos atendidos - 5% 2. Productividad de Picking por tipo de almacén y canal. - 15% 3. Status de entregas pendientes por facturar y despachar. - 15% 4. Venta Perdida. - 15% 5. Costeo logístico. - 50%</t>
  </si>
  <si>
    <t>Meta mínima 80% / Meta maxima 100%</t>
  </si>
  <si>
    <t>P&amp;L</t>
  </si>
  <si>
    <t>Presentar el P&amp;L por operación UNV+P&amp;C y OLT mensualmente el 5to día útil de cada mes.</t>
  </si>
  <si>
    <t>Máx: 6 meses cumpliendo la fecha, 6 meses restantes no mas del 7mo dia util. Min: 4 meses cumpliendo la fecha, 6 meses restantes no mas del 7mo dia util.</t>
  </si>
  <si>
    <t>Proyectos especiales</t>
  </si>
  <si>
    <t>Liderazgo y/o participación en proyectos estratégicos de costeo y evaluación de negocios.</t>
  </si>
  <si>
    <t>Max 3 proyectos. Min 1 proyecto.</t>
  </si>
  <si>
    <t>Alineamiento a las Políticas Corporativas de Compensaciones y Beneficios</t>
  </si>
  <si>
    <t>Alineamiento a las Políticas Corporativas de Compensaciones y Beneficios.</t>
  </si>
  <si>
    <t>Adaptación y actualización de políticas internas con las politicas corporativas.</t>
  </si>
  <si>
    <t>Aplicación de propuestas de incremento salarial</t>
  </si>
  <si>
    <t>Se ejecutará la revisión salarial en las empresas de QUICORP y se aplicarán las propuestas de incremento asegurando equidad interna y competitividad externa, priorizando la reducción de brechas salariales.</t>
  </si>
  <si>
    <t>Numero de áreas analizadas y ejecución de incrementos</t>
  </si>
  <si>
    <t>Cumplimiento de la Ley de Igualdad Salarial</t>
  </si>
  <si>
    <t>Establecer el cuadro de categorias y la politica salarial aplicable a QUICORP.</t>
  </si>
  <si>
    <t>Numero de empresas del grupo que cuentan con estas herramientas.</t>
  </si>
  <si>
    <t>Dashboard GH y Gerencial</t>
  </si>
  <si>
    <t>Crear KPIs de las distintas areas de GH y preparar Dashboards que den visibilidad de la situación actual de las empresas.</t>
  </si>
  <si>
    <t>Número de KPIs levantados e impacto en las diferentes gerencias</t>
  </si>
  <si>
    <t>Valoración de Puestos con la metodología HAY</t>
  </si>
  <si>
    <t>Levantamiento de DPs, homologacion de puestos, catalogo de puestos, establecer bandas salariales y puntos HAY</t>
  </si>
  <si>
    <t>Þ posiciones valorizadas con metodologia hay</t>
  </si>
  <si>
    <t>"Asignación de protocolos y confirmación de muestras para evaluación y retención dentro</t>
  </si>
  <si>
    <t>meta mínima:100 meta máxima 100</t>
  </si>
  <si>
    <t>Meta mínima:90% Meta máxima:100%</t>
  </si>
  <si>
    <t>meta mínima:90 meta máxima 100</t>
  </si>
  <si>
    <t>Ampliar la vigencia en las calificaciones de equipos de incubadora y baño marias de Control de Caidad (18)</t>
  </si>
  <si>
    <t>Cuantificar los mantenimientos correctivos de los equipos y revisar la tendencia de los resultados de las calificaciones realizadas en 2019 para realizar la ampliación.</t>
  </si>
  <si>
    <t>Meta: 17 Mínima: 16 Máxima: 18</t>
  </si>
  <si>
    <t>Cumplimiento de los Programas del área: Calificación de equipos, Validación de procesos de limpieza, Validación de procesos, Validación de TTAA.</t>
  </si>
  <si>
    <t>Cumplimiento de los programas del área, para asegurar el mantenimiento de las BPM/BPL, y lograr la recertificación</t>
  </si>
  <si>
    <t>Meta: 100% Mínima: 100% Máximas: 100%</t>
  </si>
  <si>
    <t>Cumplir con la calificación de equipos trasladados de Cipa a CFA</t>
  </si>
  <si>
    <t>Calificación de los equipos trasladados de Cipa para asegurar la continuidad de los procesos en la planta de CFA.</t>
  </si>
  <si>
    <t>Mínimo: 100% Máximo: 100</t>
  </si>
  <si>
    <t>Cumplir con la Validaciones de proceso de manufactura de los producto In Retail (total 20)</t>
  </si>
  <si>
    <t>Cumplimiento de programa</t>
  </si>
  <si>
    <t>Meta: 18 validaciones Mínimo: 17 validaciones Máximo: 20 validaciones</t>
  </si>
  <si>
    <t>Recertificación BPM/BPL, tanto para DIGEMID como para INVIMA</t>
  </si>
  <si>
    <t>Mantenimiento de las operaciones de la planta, a través del cumplimiento de la normativa vigente</t>
  </si>
  <si>
    <t>Mín: 2 recertificaciones Meta: 2 recertificaciones Máx: 2 recertificaciones</t>
  </si>
  <si>
    <t>1) Obtener una mejora de clima laboral, por aplicar encuesta Great place to work- setiembre 2019 2) diseñar Plan de acción, derivado de los resultados de clima laboral de la encuesta interna- diciembre 2019</t>
  </si>
  <si>
    <t>Fecha</t>
  </si>
  <si>
    <t>Fusión Cipa- Cifarma</t>
  </si>
  <si>
    <t>Asegurar que se cumpla los gantt de actividades en la : - transferencia Societaria -Transferencia Contable -Transferencia operativa - Transferencia de sistemas</t>
  </si>
  <si>
    <t>Plan de trabajo 2019</t>
  </si>
  <si>
    <t>Conducir el plan de trabajo del área para el 2019: - Plan de Control Interno 2019 - Plan de métodos 2019 - Implantación Ley 40424,Ley que regula la responsabilidad administrativa de las personas jurídicas por el delito de cohecho. Farmacias peruanas -ISO 37001 Antisobono - Quimica Suiza</t>
  </si>
  <si>
    <t>Procesos</t>
  </si>
  <si>
    <t>Inventarios Masivos al CD, Plantas, Vantive, Paises</t>
  </si>
  <si>
    <t>Homologacion en el flujo de compra Farmacias peruanas- Quimica suiza. Mejoras a la plataforma de ASL</t>
  </si>
  <si>
    <t>Merma, monitorear los resultados de desmedros para el año 2019 en QS, Ciframa, indicador debera ser menor que XXX ( por determinar ratio)</t>
  </si>
  <si>
    <t>Numeroi</t>
  </si>
  <si>
    <t>Meta Min : 0.00% Meta : 0.00% Meta Max : 0.00%</t>
  </si>
  <si>
    <t>Meta Min : s/ 410,430,458 Meta : s/ 432,032,061 Meta MAx: s/ 453,633,664</t>
  </si>
  <si>
    <t>Meta Min : jun-19 Meta : jul-19 Meta max :ago-19</t>
  </si>
  <si>
    <t>Meta Mín : S/. 69,844,379 Meta : S/. 77,604,866 Meta Max :S/. 85,365,353</t>
  </si>
  <si>
    <t>Automatización del formato de cobro de facturación OLT (Por Proceso)</t>
  </si>
  <si>
    <t>Descargar la información de 3 procesos de facturación (Logística de Entrada(Recepción); Almacenamiento y Logística de Salida(Picking &amp; Packing)) sin depender de la operación, teniendo en cuenta los cortes que se manejan con los clientes</t>
  </si>
  <si>
    <t>Meta Mínima = Diciembre 2019 Meta Máxima = Octubre 2019</t>
  </si>
  <si>
    <t>Elaborar un Plan de Cuentas contable familiarizado con la operación (FICO)</t>
  </si>
  <si>
    <t>Generar un Plan contable de fácil aprendizaje y lectura, en el cual se muestren los conceptos que se alocan en cada cuenta de manera clara y concisa.</t>
  </si>
  <si>
    <t>Meta Mínima = 80% de Cuentas Contables Meta Máxima = 100% de Cuentas Contables</t>
  </si>
  <si>
    <t>Generar un reporte mensual sobre Activos Fijos y O/I</t>
  </si>
  <si>
    <t>Actualmente no se tiene un reporte sobre las O/I relacionadas a las obras en curso, esto produce un descontrol de las partidas de inversión y error al momento de activar los AF., por lo que es necesario presentar un reporte mensual conciliado a fin de minimizar errores en los activos fijos próximos a activarse.</t>
  </si>
  <si>
    <t>Meta Mínima = 22 de cada Mes Meta Máxima = 15 de cada Mes</t>
  </si>
  <si>
    <t>Presentación de P&amp;L al 5to día útil de cada mes</t>
  </si>
  <si>
    <t>Presentar el Estado de Resultados reales al 5to día útil del mes con el ratio cerrado</t>
  </si>
  <si>
    <t>Objetivo Mínimo = 6 meses cumpliendo la fecha y los meses restantes no excederse del 7mo día útil. Objetivo Máximo = 8 meses cumpliendo la fecha y los meses restantes no excederse del 7mo día útil.</t>
  </si>
  <si>
    <t>Cumplir con la entrega de información a contabilidad según cronograma de cierre</t>
  </si>
  <si>
    <t>Nos regiremos a las fechas de cierre de contabilidad</t>
  </si>
  <si>
    <t>Mínimo : 30/05/2019 Máximo : 30/04/2019</t>
  </si>
  <si>
    <t>Eliminar letras con proveedores que en IR no trabajen con letras</t>
  </si>
  <si>
    <t>Eliminar las letras con los proveedores que en IR no trabajen con letras</t>
  </si>
  <si>
    <t>Mínimo : 30/10/2019 Máximo : 15/09/2019</t>
  </si>
  <si>
    <t>Implementar piloto de cobranza mediante POS en canales de salón de belleza</t>
  </si>
  <si>
    <t>Realizar el plan piloto con los 3 vendedores de lima</t>
  </si>
  <si>
    <t>Mínimo : 15/06/2019 Máximo : 15/05/2019</t>
  </si>
  <si>
    <t>Reducir días promedio de capital de trabajo del 2019 vs 2018</t>
  </si>
  <si>
    <t>El promedio en el 2018 fue de 38 días.</t>
  </si>
  <si>
    <t>Comparar los días promedios del 2018 vs 2019 Mínimo : 36 promedio anual Máximo : 32 promedio anual</t>
  </si>
  <si>
    <t>Revisión y validación del correcto registro en SAP de los gastos financieros.</t>
  </si>
  <si>
    <t>al cierre de mes de las empresas QS, CFA y VTT.</t>
  </si>
  <si>
    <t>Mínimo : 30/06/2019 Máximo : 30/04/2019</t>
  </si>
  <si>
    <t>Análisis de Cuentas</t>
  </si>
  <si>
    <t>Supervisar y establecer los controles necesarios para que los análisis de cuentas asignados se encuentren actualizados, identificando cualquier partida que potencialmente sea de riesgo. Las cuentas asignadas son: EMRF de mercadería, Diferencia de Precio - Cantidad, Cuentas de refacturación, material promocional y Egresos de bancos. Los reportes serán colgados en W.</t>
  </si>
  <si>
    <t>Máximo: 3er día hábil del mes por período cerrado Mínimo: 4to día hábil del mes por el período cerrado Análisis de cuentas:42_1, 42_3, 42_8, 42_9, 42_24, 42_31; 1621, 16821_0, 16821_1.</t>
  </si>
  <si>
    <t>Cierres de mes / anual</t>
  </si>
  <si>
    <t>Establecer las medidas necesarias para que se cumpla estrictamente las fechas según cronograma. Cualquier modificación deberá contar con la previa autorización de la Jefatura de Contabilidad.</t>
  </si>
  <si>
    <t>Máximo: en la fecha de cierre según cronograma Mínimo: un día después de la fecha de cierre según cronograma</t>
  </si>
  <si>
    <t>Correcta asignación de las N/Cr de proveedores</t>
  </si>
  <si>
    <t>Establecer las medidas de control necesarias para que las N/Cr emitidas por los proveedores sean aplicadas de manera correcta y oportuna (descuentos y bonificaciones, precio - cantidad, rebates, devoluciones). Se realizará el cruce con el control operativo de Comercial y con los estados de cuenta de proveedores.</t>
  </si>
  <si>
    <t>Máximo: cuadre al cierre de mes y año según cronograma Mínimo: cuadre posterior al cierre de mes y año</t>
  </si>
  <si>
    <t>Liderar el Proyecto de Aplicación Automática de saldos de Descuentos y Bonificaciones R</t>
  </si>
  <si>
    <t>Coordinar con el equipo las acciones necesarias para que el el proyecto de aplicación automática de descuentos y bonificaciones R sea implementado en tiempo y forma.</t>
  </si>
  <si>
    <t>Máximo: en la fecha de entrega según contrato mas 1 una semana de pruebas Mínimo: 20 días después de la fecha de contrato Si ocurre una demora por parte del proveedor y que no sea por un pendiente de QS, no se contabilizará.</t>
  </si>
  <si>
    <t>Reporte de Costos Promedio</t>
  </si>
  <si>
    <t>Coordinar las actualizaciones del reporte de Costo promedio y su utilización por parte de los Analistas de Costos con el fin de detectar desviaciones importantes en las líneas asignadas. El reporte con las desviaciones será grabado en W al cierre.</t>
  </si>
  <si>
    <t>Máximo: ajustes no significativos Mínimo: ajustes significativos</t>
  </si>
  <si>
    <t>Antigüedad de Inventario &lt;= 1.5%</t>
  </si>
  <si>
    <t>Valor del inventario con permanencia mayor a 90 días.</t>
  </si>
  <si>
    <t>Se divide la suma valorizada del inventario de las lineas asignadas con antigüedad mayor a 90 días entre el valor total del inventario cada mes.</t>
  </si>
  <si>
    <t>Confiabilidad de proveedores &gt;= 85%</t>
  </si>
  <si>
    <t>Mejorar el indicador de cumplimiento del proveedor para tener una confiabilidad mayor a 85%.</t>
  </si>
  <si>
    <t>Se suma el total de productos ingresados y se divide entre el total de productos solicitados en todo el mes.</t>
  </si>
  <si>
    <t>Días de Inventario &lt;= 31 días</t>
  </si>
  <si>
    <t>Al finalizar cada mes debo tener 31 días o menos de inventario.</t>
  </si>
  <si>
    <t>Se suma el total del inventario valorizado de las lineas asignadas y se restan las compras especiales. El resultado se divide entre el promedio móvil de venta de los últimos 3 meses y se multiplica por 30.</t>
  </si>
  <si>
    <t>Indicadores Mensuales &gt;= 3 reportes por mes</t>
  </si>
  <si>
    <t>Se envía mensualmente el reporte de indicadores a los tres principales proveedores.</t>
  </si>
  <si>
    <t>Se envía mensualmente el reporte de indicadores a los tres proveedores que encabezan la lista de menor confiabilidad. El reporte tiene dos partes, confiabilidad y venta perdida.</t>
  </si>
  <si>
    <t>Reporte de Confiabilidad = 1 reporte al mes</t>
  </si>
  <si>
    <t>Mantener actualizado el reporte de confiabilidad todos los meses.</t>
  </si>
  <si>
    <t>Se debe de actualizar el reporte de confiabilidad antes del quinto día útil de cada mes.</t>
  </si>
  <si>
    <t>Venta Perdida &lt;= 4.5%</t>
  </si>
  <si>
    <t>Se debe tener 4.5% o menos de venta perdida cada mes.</t>
  </si>
  <si>
    <t>Se divide la suma de pedidos no confirmados por stock entre el total de pedidos de las lineas asignadas en el mes.</t>
  </si>
  <si>
    <t>Antiguedad de Inventario mayor 180 días meta Menor o igual a 1.2%</t>
  </si>
  <si>
    <t>Tiempo de permanencia en almacén de los productos. Maximo menor o igual a 1.2% Minima menor a 1.4%</t>
  </si>
  <si>
    <t>Reporte BW de rangos de antiguedad</t>
  </si>
  <si>
    <t>Clima Organizacional</t>
  </si>
  <si>
    <t>De acuerdo a definición y meta de la Dirección de Recursos Humanos</t>
  </si>
  <si>
    <t>De acuerdo a definición y meta de Dirección de Recursos Humanos</t>
  </si>
  <si>
    <t>Confiabilidad del Proveedor mayor 83% completo</t>
  </si>
  <si>
    <t>Mide las atenciones completas Maximo mayor 83 % completo Minimo: mayor 80 % completo</t>
  </si>
  <si>
    <t>Reporte mensual de Ordenes de Compra. Cantidad Atendida por el proveedor/Cantidad Solicitada</t>
  </si>
  <si>
    <t>Dias de Inventario 30 días promedio año 2019</t>
  </si>
  <si>
    <t>Días de inventario Total QS, se mide para mejorar el capital de trabajo. No considera las compras especiales que se generan con Plazo adicional y rebates. Meta Maxima 30 días Meta minima 32 días</t>
  </si>
  <si>
    <t>Se mide al cierre de cada mes. Inventario Final del Mes/ Costo Vtas Prom. últimos 3 meses Promedio resultados 2019 mes a mes</t>
  </si>
  <si>
    <t>Rebates x compras especiales S/. 11.5 MM</t>
  </si>
  <si>
    <t>Negociaciones con representadas por compras especiales con plazos adicionales y/o rebates. Maximo: S/. 11.5 MM Minimo: S/. 9.5 MM</t>
  </si>
  <si>
    <t>Valor de rebates obtenidos pagados con N/C o facturas QS al proveedor. Control cuenta 1691 de control</t>
  </si>
  <si>
    <t>Encuesta de Clima Laboral Mínimo: 68% Esperada: 69% Máximo: 70%</t>
  </si>
  <si>
    <t>Flete / Venta</t>
  </si>
  <si>
    <t>Costo de los servicios generados por el despacho de la mercaderia del presente mes</t>
  </si>
  <si>
    <t>Valor Flete / Valor Venta Facturada. Mínimo: 0.97% Esperada: 0.96% Máximo: 0.95%</t>
  </si>
  <si>
    <t>Flete Por Canal / Valor Facturado</t>
  </si>
  <si>
    <t>Flete facturado por Canal dividido entre el valor de la mercaderia distribuida durante el pediodo.</t>
  </si>
  <si>
    <t>Flete Por Canal / Valor Facturado Mínimo: 1.4% Esperada: 1.2% Máximo: 1%</t>
  </si>
  <si>
    <t>Flete proyectado / Flete Real</t>
  </si>
  <si>
    <t>Flete estimado, debe tener un nivel de precision entre + - 10%</t>
  </si>
  <si>
    <t>Flete Proyectado / Flete Real Mínimo: + - 12% Esperada: + - 11% Máximo: + - 10%</t>
  </si>
  <si>
    <t>BRINDAR EL MISMO SERVICIO COMO AREA DE SOPORTE A VENTAS</t>
  </si>
  <si>
    <t>Tenemos la indicación de reducir 4 personas adicionales al Head count</t>
  </si>
  <si>
    <t>Al poder mantener y mejorar el servicio que brindamos antes del cese de los colaboradores, fecha minima 31/06 fecha maxima 31/08</t>
  </si>
  <si>
    <t>GENERACION DE CANJES EN AUTOMATICO</t>
  </si>
  <si>
    <t>Contamos con una nueva herramienta que permite colocar de manera masiva los lotes a canjear por cliente, en esta se puede inclusive colocar cuentas de manera masiva tambien Con el apoyo de la gerencia comercial queremos lograr gererar los canjes en automatico es decir no volver a consultar a las lineas dado que manejamos su politica de devoluciones</t>
  </si>
  <si>
    <t>Se considerará 100% cuando todas las lineas trabajen bajo este esquema, fecha minima 4 meses, fecha maxima 6 meses</t>
  </si>
  <si>
    <t>MANTENER Y MEJORAR EL PORCENTAJE DE MOROSIDAD</t>
  </si>
  <si>
    <t>Poder mantener y o mejorar el porcentaje de morosidad establecido por la compañia 5% en canales horizontales y Essalud</t>
  </si>
  <si>
    <t>Según reportes mensuales de morosidad a nivel nacional meta minima 7% meta maxima 5%</t>
  </si>
  <si>
    <t>TRADUCTOR DE CODIGOS PARA CLIENTES QUE TRABAJAN CON O/C</t>
  </si>
  <si>
    <t>Tenemos clientes de grupos top que manejan sus O/C con codigos internos, mediante un desarrollo en SAP queremos poder cargar sus codigos en el sistema para agilizar el pase de pedidos Herramienta que deberia ser usada a nivel nacional</t>
  </si>
  <si>
    <t>Cuando tengamos tanto el desarrollo como cuando este cargada la data de los clientes, Fecha minima 3 meses, fecha maxima 4 meses</t>
  </si>
  <si>
    <t>Corresponde al ratio de cobranza y se calcula de la siguiente manera: Deuda vencida de Mayoristas / Total de la deuda de la misma cartera. El reporte es emitido por Finanzas.</t>
  </si>
  <si>
    <t>Mínimo: 4.95% Meta: 4.50% Máximo: 4.05%</t>
  </si>
  <si>
    <t>Presupuesto de ventas -</t>
  </si>
  <si>
    <t>Corresponde al monto en soles del PPTO para el canal Mayoristas de Lima.</t>
  </si>
  <si>
    <t>Mínimo: S/. 94,695,658. Meta: S/. 99,679,640 Máximo: S/. 104,663,622</t>
  </si>
  <si>
    <t>Mínimo: Agosto 2019 Meta: Julio 2019 Máximo: Junio 2019</t>
  </si>
  <si>
    <t>Corresponde al % de la Ventas de Líneas LAM para el Canal Mayoristas</t>
  </si>
  <si>
    <t>Minimo: 16.65% Meta: 17.52% Maximo: 18.40%</t>
  </si>
  <si>
    <t>Atención de Ethical Hacking y Cibervigilancia</t>
  </si>
  <si>
    <t>Implementar planes de acción y controles para resolver las amenazas y Vulnerabilidades.</t>
  </si>
  <si>
    <t>Entrega de evidencias. Anual. Meta inferior: 85% atención de las Amenazas y Vulnerabilidades. Meta : 100% atención de las Amenazas y Vulnerabilidades. Meta Superior: ---</t>
  </si>
  <si>
    <t>Auditorias Internas</t>
  </si>
  <si>
    <t>Cumplimiento de los requerimientos de auditoria.</t>
  </si>
  <si>
    <t>Entrega de evidencias. Anual. Meta inferior: 100% atención de los requerimientos. Meta : 100% atención de los requerimientos. Meta Superior: ---</t>
  </si>
  <si>
    <t>Controles de seguridad de Información - Modelo de Madurez</t>
  </si>
  <si>
    <t>Implementar 22 controles asignados a Seguridad de Información.</t>
  </si>
  <si>
    <t>Modelo de Madurez. Mensual. Meta inferior : 20 controles de Seguridad. Meta : 22 controles de Seguridad. Meta Superior : --</t>
  </si>
  <si>
    <t>Elaboración del DRP</t>
  </si>
  <si>
    <t>Desarrollar el plan de recuperación de desastres.</t>
  </si>
  <si>
    <t>Auditoria. Mensual. Meta inferior: Elaborar el plan. Meta : Plan aprobado. Meta Superior: Plan implementado</t>
  </si>
  <si>
    <t>Incidentes de Seguridad de Información</t>
  </si>
  <si>
    <t>Desarrollo y cumplimiento de los procedimientos atención de incidentes críticos: - Fuga de Información - Ataque Ddos - Phishing - Ransmware - Intrusión</t>
  </si>
  <si>
    <t>Auditoria. Anuales. Meta inferior: Para Julio 4 procedimientos elaborados y 3 difundidos Meta : Para Octubre 5 procedimientos difundidos y 3 en cumplimiento. Meta Superior: Para Diciembre 5 procedimientos en cumplimiento</t>
  </si>
  <si>
    <t>Seguimiento de los 150 controles de seguridad de Información del Modelo de Madurez</t>
  </si>
  <si>
    <t>Verificar el cumplimiento de los controles</t>
  </si>
  <si>
    <t>Evaluación del Modelo de Madurez. Mensual. Meta inferior : Calificación de 68 puntos. Meta : Calificación de 73 puntos. Meta Superior : Calificación de 78 puntos.</t>
  </si>
  <si>
    <t>CERTIFICACION BPOF A NIVEL NACIONAL</t>
  </si>
  <si>
    <t>Lograr que la DIRIS nos otorgue el Certificado de Buenas Prácticas de Almacenamiento y Dispensación a los 3 locales de VTT. Esta Certificación clave para la apertura de nuevos programas con otros laboratorios. La Meta es al 100% (No hay Mínimo ni Máximo)</t>
  </si>
  <si>
    <t>Emisión de los respectivos Certificados al cierre del 2019</t>
  </si>
  <si>
    <t>CUMPLIMIENTO DE PPTO DE VENTAS 2019</t>
  </si>
  <si>
    <t>Facturar al Cierre del 2019 S/ 41.166.238 (18.5% de Crec vs 2018) Meta Mínima: S/ 39.931.250 Meta Máxima: S/ 43.224.549</t>
  </si>
  <si>
    <t>De acuerdo a los reportes mensuales de Ventas</t>
  </si>
  <si>
    <t>CUMPLIMIENTO DEL PPTO DE EBITDA 2019</t>
  </si>
  <si>
    <t>Generar al Cierre del 2019 un EBITDA de S/ 816.569 Meta Mínima: S/ 797.072 Meta Máxima: S/ 857.397</t>
  </si>
  <si>
    <t>Reportes Mensuales de Estado de P&amp;G</t>
  </si>
  <si>
    <t>INCREMENTAR LA PARTICIPACION EN VENTAS DEL EQUIPO DE VACUNAS-EMPRESARIAL</t>
  </si>
  <si>
    <t>Incrementar las ventas del portafolio de Vacunas, con foco en el desarrollo de Campañas de Vacunación en Empresas. Especialmente en las pertenecientes al Grupo Intercorp. Facturación del Equipo de Vacunas VTT al Cierre del 2019: S/ 920.000 (Incluye 7 Empresas del Grupo Intercorp) Meta Mínima: S/ 820.000 (Incluye 5 Empresas del Grupo Intercorp) Meta Máxima: S/ 1.030.000 (Incluye 10 Empresas del Grupo Intercorp)</t>
  </si>
  <si>
    <t>Comparativo de Ventas 2019 vs 2018 y Número de Campañas (Especialmente en empresas del grupo Intercorp)</t>
  </si>
  <si>
    <t>Participación sobre la Venta de Líneas LAM para el Canal Horizontal Lima sobre el total Venta Horizontal (Astellas, Merz y BSN)</t>
  </si>
  <si>
    <t>Mínimo 1.04% Máximo 1.06%</t>
  </si>
  <si>
    <t>Ratio de destrucción de las Líneas (Astelas Merz y BSN) sobre venta anual</t>
  </si>
  <si>
    <t>Mínimo 0.93% Máximo 0.65%</t>
  </si>
  <si>
    <t>Crecimiento en venta DDD (Astellas y Merz)</t>
  </si>
  <si>
    <t>Porcentaje del Gasto Comercial sobre la venta Total Líneas Astellas y Merz (sin lanzamientos/nuevas Líneas)</t>
  </si>
  <si>
    <t>Mínimo 7.32% Máximo 7.03%</t>
  </si>
  <si>
    <t>Ventas Líneas</t>
  </si>
  <si>
    <t>Venta Total Líneas Astellas Merz y BSN</t>
  </si>
  <si>
    <t>Mínimo S/ 12,156 y Máximo S/ 12,399</t>
  </si>
  <si>
    <t>"Corresponde al ratio de cobranza y se calcula de la siguiente manera: Deuda vencida /Total de la deuda de la misma cartera El reporte es emitido por Finanzas."</t>
  </si>
  <si>
    <t>Mínimo = 3.83% Meta = 3.68% Máximo = 3.53%</t>
  </si>
  <si>
    <t>Corresponde al monto en soles del PPTO para los canales de Salud y Consumo Oficina de Trujillo.</t>
  </si>
  <si>
    <t>Mínimo = S/. 48,483,014 Meta = S/. 49,472,463 Maximo = S/. 50,461,912</t>
  </si>
  <si>
    <t>Feria y Capacitación Dependientes Salud, mínimo 01 Actividad en el Año.</t>
  </si>
  <si>
    <t>Mínimo =Oct 19 Meta = Sep 19 Máximo = Ago 19</t>
  </si>
  <si>
    <t>Capacitación Equipos de SBDS , Mínimo 01 principal SBD .</t>
  </si>
  <si>
    <t>Mínimo = Oct 19 Meta = Sep 19 Máximo = Ago 19</t>
  </si>
  <si>
    <t>Mínimo = 15.37% Meta = 15.53% Máximo = 15.84%</t>
  </si>
  <si>
    <t>Mínimo = 16.82% Meta = 17.16% Máximo = 18.02%</t>
  </si>
  <si>
    <t>Desarrollar DataLake SellOut e Inventarios Farmacias Peruanas</t>
  </si>
  <si>
    <t>Crear el desarrollo de Datalake de SellOut e Inventario con Reportes y Scorecard Comercial - Logísticos para todas las lineas que vendemos a Farmacias Peruanas. Fecha Limite: Agosto 19</t>
  </si>
  <si>
    <t>Desarrollar una nueva herramienta de Visita Medica (Modulos Basicos)</t>
  </si>
  <si>
    <t>Módulos Básicos: Sprint 1: Planificación y registro de visita Sprint 2: Modulo de data Maestra Sprint 3: Validación de datos instituciones e médicos. Sprint 4: Manejo de Reja Promocional y Muestras Medicas. Sprint 5: Reportes y Scorecard Fecha Limite: Dic19</t>
  </si>
  <si>
    <t>ASISTENCIA PERFECTA DEL PERSONAL</t>
  </si>
  <si>
    <t>MIDE EL PORCENTAJE DE ASISTENCIAS PERFECTAS DEL PERSONAL ENTRE EL TOTAL DE ASISTENCIAS</t>
  </si>
  <si>
    <t>CANTIDAD DE PERSONAL QUE VIENE PUNTUAL SOBRE EL PERSONAL TOTAL DEL ÁREA. Puntaje: meta mínima &lt;=95% / meta esperada&gt;=97% / meta máxima&gt;=99%</t>
  </si>
  <si>
    <t>CLIMA LABORAL</t>
  </si>
  <si>
    <t>SALIDA DE UNIDADES DEL CD</t>
  </si>
  <si>
    <t>TIEMPO DE REPOSICIÓN DE AVERÍAS</t>
  </si>
  <si>
    <t>MIDE EL PORCENTAJE DE AVERIAS ENTREGADAS DENTRO DEL TIEMPO OBJETIVO SOBRE EL TOTAL DE REPOSICIONES SOLICITADAS</t>
  </si>
  <si>
    <t>EL TOTAL DE AVERÍAS ENTREGADAS DENTRO DEL TIEMPO OBJETIVO SOBRE EL TOTAL DE REPOSICIONES SOLICITADAS Puntaje: meta mínima &lt;=85% / meta esperada&gt;=90% / meta máxima&gt;=95%</t>
  </si>
  <si>
    <t>Análisis de cuentas</t>
  </si>
  <si>
    <t>Analizar los saldos pendientes de las cuentas de entrada de mercadería por facturar y las diferencias de mercadería, manteniendo una antigüedad menor a 90 días y evitando ajustes con cargo a gastos no deducibles.</t>
  </si>
  <si>
    <t>Reporte mensual de las cuentas de EMRF y de la cuenta de diferencia de cantidad</t>
  </si>
  <si>
    <t>Control de cuentas acreedoras</t>
  </si>
  <si>
    <t>Control de los saldos pendientes identificando y evitando saldos vencidos y no aplicados y realizando una conciliación mensual de facturación emitida con cada proveedor.</t>
  </si>
  <si>
    <t>Reporte mensual de partidas justificadas de la cuenta acreedora de las líneas que tengo a mi cargo.</t>
  </si>
  <si>
    <t>Costo promedio</t>
  </si>
  <si>
    <t>Revisar las variaciones del costo promedio de las líneas a cargo, identificando aquellas significativas y de ser necesario según el análisis corregir precios en coordinación con supervisión.</t>
  </si>
  <si>
    <t>Generando un reporte semanal de la variaciones de mercadería encontradas.</t>
  </si>
  <si>
    <t>Imputación de asignaciones correctas</t>
  </si>
  <si>
    <t>Registrar en la cuenta de recuperos, bonificaciones, margen y rebates la asignación indicada por el área comercial previa coordinación mediante correo electrónico, evitando errores de imputación.</t>
  </si>
  <si>
    <t>Confirmación de registros vía correo electrónico del ingreso de los comprobantes confirmados por el área comercial.</t>
  </si>
  <si>
    <t>Mejora en la comunicación</t>
  </si>
  <si>
    <t>Mejorar la comunicación con las diferentes áreas internas con el fin de agilizar la atención de requerimientos y solicitudes de las áreas de almacén, comercial de cuentas por cobrar, impuestos y tesorería, revisando de manera regular los pagos programados y los bloqueos de pagos.</t>
  </si>
  <si>
    <t>Generando un reporte de incidencias de manera mensual reportando a supervisión.</t>
  </si>
  <si>
    <t>Cumplimiento de Fechas de entrega de resultados de servicio de análisis de terceros:</t>
  </si>
  <si>
    <t>Cumplimiento en la entrega de resultados de servicio de análisis de terceros: Análisis sencillos (TOC, PPS, Polarimetría, etc) 3 días útiles Análisis cuantificación, disolución 7 días utiles Análisis completos de FF sólidas: 10 dás Meta mínima: 90% Meta (presupuesto): 92% Meta máxima: 95%</t>
  </si>
  <si>
    <t>Número de reportes entregados en fecha sobre número de reportes entregados en el mes. Se mide anualmente.</t>
  </si>
  <si>
    <t>Cumplimiento de levantamiento de hallazgos</t>
  </si>
  <si>
    <t>Cumplimiento de levantamiento de hallazgos de supervisiones BPL Meta mínima: 88% Meta (presupuesto): 89% Meta máxima: 90%</t>
  </si>
  <si>
    <t>Número de levantamientos de hallazgos mensuales sobre número de hallazgos encontrados en el mes</t>
  </si>
  <si>
    <t>Cumplimiento en la actualización de procedimientos, instructivos y formatos</t>
  </si>
  <si>
    <t>Cumplimiento en la actualización de procedimientos, instructivos y formatos Meta mínima: 90% Meta (presupuesto): 92% Meta máxima: 95%</t>
  </si>
  <si>
    <t>Número de procedimientos, instructivos y formatos en revisión por sistema de gestión sobre número de procedimientos, instructivos y formatos a actualizar en el mes. Se mide anualmente.</t>
  </si>
  <si>
    <t>Reducción consumo de reactivos</t>
  </si>
  <si>
    <t>Reducir el consumo de reactivos (Metanol, ACN). Meta mínima: 98% Meta (presupuesto): 99% Meta máxima: 100%</t>
  </si>
  <si>
    <t>Meta mín. 15% meta 20% máx. 25% menos respecto al año anterior (S/ por lote fabricado de los 9 pdtos)</t>
  </si>
  <si>
    <t>Reducción del número de Re-análisis</t>
  </si>
  <si>
    <t>Reducción del número de re-análisis en CC Meta mínima: 0,8% Meta (presupuesto): 1,0% Meta máxima: 1,2%</t>
  </si>
  <si>
    <t>Nümero de reanálisis realizados en el mes sobre número total de análisis realizados en el mes. Se mide Anualmente</t>
  </si>
  <si>
    <t>FICHA DE ACTUALIZACION</t>
  </si>
  <si>
    <t>EJECUTAR Y ACTUALIZAR LA FICHA DE ACTUALIZACIÓN DE TODOS LOS COLABORADORES DEL CD</t>
  </si>
  <si>
    <t>MÍNIMO 100 ESPERADA 100% MÁXIMO 100%</t>
  </si>
  <si>
    <t>RIT</t>
  </si>
  <si>
    <t>DISTRIBUIR Y CAPACITAR EL RIT A TODOS LOS COLABORADORES DEL CD LIMA</t>
  </si>
  <si>
    <t>MÍNIMA 100% ESPERADA 100% MÁXIMA 100%</t>
  </si>
  <si>
    <t>SANCIONES DISCIPLINARIAS</t>
  </si>
  <si>
    <t>MANTENER ACTUALIZADO CONTROLAR Y EJECUTAR LAS SANCIONES SEGÚN GRADUALIDAD</t>
  </si>
  <si>
    <t>MÍNIMO 95% ESPERADA 100% EJECUTADA 100%</t>
  </si>
  <si>
    <t>VACACIONES</t>
  </si>
  <si>
    <t>HACER EL SEGUIMIENTO AL PLAN ANUAL DE VACACIONES,EVITANDO QUE SE CONVIERTAN EN VENCIDAS PARA TODO EL PERSONAL DEL CD EMPLEADOS Y OPERATIVOS</t>
  </si>
  <si>
    <t>MINIMA 95% ESPERADA 100% EJECUTADA 100%</t>
  </si>
  <si>
    <t>Antigüedad menor o igual a 4%</t>
  </si>
  <si>
    <t>Mide el % de mercadería que ha ingresado al almacén hace más de 180 días</t>
  </si>
  <si>
    <t>Es el valor de la mercadería con más de 180 días de antigüedad / el valor de inventario.</t>
  </si>
  <si>
    <t>Días de inventario menor o igual a 99 días</t>
  </si>
  <si>
    <t>Son los días de inventario de las líneas asignadas</t>
  </si>
  <si>
    <t>(Valor del inventario/ promedio del costo de ventas)*30</t>
  </si>
  <si>
    <t>Reuniones de PV&amp;O Galderma (3)</t>
  </si>
  <si>
    <t>Son reuniones en las que se revisan los indicadores de la línea, como venta perdida, ratios de inventario, etc</t>
  </si>
  <si>
    <t>Enviando el acta por mail de la reunión</t>
  </si>
  <si>
    <t>Seguimiento de ventas</t>
  </si>
  <si>
    <t>Avance de ventas vs plan de ventas para determinar futuros quiebres o excesos de inventario</t>
  </si>
  <si>
    <t>mediante mails dirigidos a la línea</t>
  </si>
  <si>
    <t>Venta Pérdida menor o igual a 3.5%</t>
  </si>
  <si>
    <t>Mide el valor de mercadería no atendida contra el valor solicitado</t>
  </si>
  <si>
    <t>Valor no atendido / pedidos solicitados</t>
  </si>
  <si>
    <t>Generar actividades que fomenten estilos de vida saludable en los colaboradores</t>
  </si>
  <si>
    <t>Cumplimiento de campañas estipuladas según programa anual al 90%</t>
  </si>
  <si>
    <t>N° de campañas estipuladas/ N° de campañas programas.</t>
  </si>
  <si>
    <t>Prevenir complicaciones en gestantes identificadas</t>
  </si>
  <si>
    <t>Llevar a cabo la vigilancia de colaboradoras gestantes segun legislación actual al 100%</t>
  </si>
  <si>
    <t>N° de gestantes controladas/ N° total de gestantes</t>
  </si>
  <si>
    <t>Prevenir la aparición de sintomatico respiratorio</t>
  </si>
  <si>
    <t>Llevar a cabo la vigilancia de colaboradores sintomaticos respiratorios con la finalidad de hacer el descarte oportuno de enfermedades infectocontagiosas al 90%</t>
  </si>
  <si>
    <t>N° de actividades ejecutadas/ N° de actividades programadas</t>
  </si>
  <si>
    <t>Vigilar el cumplimiento de examenes medicos</t>
  </si>
  <si>
    <t>Ejecución del ciclo de examenes medicos ocupacionales</t>
  </si>
  <si>
    <t>N° de examenes ejecutados/ N° de examenes programados</t>
  </si>
  <si>
    <t>Analizar las cuentas contables asignadas</t>
  </si>
  <si>
    <t>Análisis de las cuentas asignadas para el control y gestión en coordinación con los usuarios responsables para la toma de medidas según corresponda.</t>
  </si>
  <si>
    <t>Meta máxima: Reporte de los movimientos identificados en un 100% Meta mínima: Reporte de los movimientos identificados en un 50%</t>
  </si>
  <si>
    <t>Cumplir con el envío de entregables según cronograma mensual</t>
  </si>
  <si>
    <t>Elaborar mensualmente los reportes a presentar al área de consolidaciones dentro del cronograma del mes.</t>
  </si>
  <si>
    <t>Meta máxima: Envío de los reportes día 5to del mes. Meta mínima: Envío 7mo día del mes</t>
  </si>
  <si>
    <t>Medir el anticuamiento de las entregas a rendir a un 70% y no mayor a 90 días</t>
  </si>
  <si>
    <t>Realizar el seguimiento mensual para mantener partidas de rendiciones de personal sólo activo no mayor a 30 días y disminuir las de mayor anticuamiento.</t>
  </si>
  <si>
    <t>Meta máxima: Reporte mensual por anticuamiento del 10% de partidas abiertas mayores a 30 días. Meta mínima: 20% de partidas abiertas mayores</t>
  </si>
  <si>
    <t>Registrar las interfases de provisión mensual</t>
  </si>
  <si>
    <t>Cumplir con el registro de todas las provisiones por servicios hasta el segundo día útil del mes</t>
  </si>
  <si>
    <t>Meta máxima: envío del cuadro final de provisiones ingresadas en SAP antes del 2do día útil del mes Meta mínima: envío el último día.</t>
  </si>
  <si>
    <t>Coordinar implementación PL único por canal</t>
  </si>
  <si>
    <t>Realizar las coordinaciones y pruebas del proyecto de implementación de reporte solicitado por Gerencia.</t>
  </si>
  <si>
    <t>Fecha implementación reporte Mínima: Set-19 Compromiso: Ago-19 Máxima: Jul-19</t>
  </si>
  <si>
    <t>Desarrollar multifuncionalidad en el área</t>
  </si>
  <si>
    <t>Documentar procesos y elaborar manuales operativos de las siguientes funciones: Agregar o modificar características CO-PA Crear y actualizar niveles de integración CO-PA Creación de cuentas, clases de costes y grupos Creación de centros de coste, centros de beneficio y grupos Carga de presupuesto CO y FM Modificación de presupuesto CO y FM Liberación y ampliación de fondos FM Creación de órdenes de inversión y asignación de presupuesto Facturación interna y a terceros Creación, modificación y ejecución de ciclos de subreparto Elaboración de ratios de capital de trabajo Creación y modificación de reportes en SAP Creación y modificación de reportes en BW</t>
  </si>
  <si>
    <t>Funciones documentadas en manuales operativos Min: 100% Máx: 100%</t>
  </si>
  <si>
    <t>Disminuir tiempo de emisión de reportes</t>
  </si>
  <si>
    <t>Disminuir los días que toma procesar, analizar y sintetizar información y explicaciones del resultado del mes</t>
  </si>
  <si>
    <t>Días para presentar reportes luego del cierre contable Min: 6 Compromiso: 5 Máx: 4</t>
  </si>
  <si>
    <t>Mejorar dinámica y tiempos de elaboración de presupuesto</t>
  </si>
  <si>
    <t>Implementar herramienta para elaboración de presupuesto 2020 que permita mejorar el seguimiento de ejecución y disminuya los tiempos de entrega</t>
  </si>
  <si>
    <t>Avance de proyecto Min: Nov-19 Compromiso: Oct-19 Máx: Set-19</t>
  </si>
  <si>
    <t>Uniformizar reportes y estructuras en SAP</t>
  </si>
  <si>
    <t>1. Crear estructuras de grupos de cuenta y grupos de CEBE para cada sociedad/área 2. Crear un reporte único de rentabilidad que sea utilizado por los países para la evaluación financiera de sus sociedades 3. Crear un reporte único de gastos para la revisión de las áreas de AASS</t>
  </si>
  <si>
    <t>Fecha culminación proyecto (todos los puntos) Min: Ago-19 Compromiso: Jul-19 Máx: Jun-19</t>
  </si>
  <si>
    <t>CAMBIO DE RAZON SOCIAL Y CAMBIOS EN LA NSO - WELLA PROFESSIONALS</t>
  </si>
  <si>
    <t>SON 90 PRODUCTOS PARA ACTUALIZAR ROTULADOS CON LA NUEVA RAZÓN SOCIAL 4 PRODUCTOS PARA CAMBIOS ( CAMBIO DE FABRICANTE, CAMBIO DE NOMBRE,CAMBIO DE FORMULA) EN LA NSO, EVALUACIÓN DE DOCUMENTOS</t>
  </si>
  <si>
    <t>OBTENCIÓN DEL FORMATO ÚNICO (FNSOC-001) APROBADO POR DIGEMID Meta mínima: 50 Meta Máxima: 94</t>
  </si>
  <si>
    <t>CAMBIOS EN EL REGISTRO SANITARIO - BSN MEDICAL</t>
  </si>
  <si>
    <t>EVALUACIÓN DE DOCUMENTOS Y ELABORACIÓN DE EXPEDIENTE 2 CAMBIOS MAYORES ( CAMBIO DE CÓDIGO, CAMBIO DE ESPECIFICACIONES, CAMBIO ROTULADO E INSERTO)</t>
  </si>
  <si>
    <t>OBTENCIÓN DE R.D EMITIDA POR DIGEMID POR 2 CAMBIOS MAYORES DE LOS REGISTROS SANITARIOS Meta Mínima: 1 Meta Maxima:2</t>
  </si>
  <si>
    <t>DIGITALIZACION DE DOCUMENTOS - BSN MEDICAL</t>
  </si>
  <si>
    <t>ESCANEO DE DOCUMENTOS Y ELABORACIÓN DE ARCHIVO DIGITAL</t>
  </si>
  <si>
    <t>OBTENCIÓN DEL ARCHIVO DIGITAL, ACTUALIZADO DE LA LÍNEA BSN MEDICAL</t>
  </si>
  <si>
    <t>HOMOLOGACION DE NSO Y RENOVACIONES: WELLA PROFESSIONALS</t>
  </si>
  <si>
    <t>EVALUACIÓN PREVIA PARA PRESENTAR A INVIMA Y SOMETIMIENTO A DIGEMID 10 HOMOLOGACIONES Y 15 RENOVACIONES</t>
  </si>
  <si>
    <t>CON LA CONSTANCIA DE RECONOCIMIENTO DEL CÓDIGO NSO EMITIDA POR DIGEMID POR 25 REGISTROS SANITARIOS Meta Minima: 15 Meta Maxima: 25</t>
  </si>
  <si>
    <t>INSCRIPCION - REINSCRIPCION DE BSN MEDICAL</t>
  </si>
  <si>
    <t>EVALUACIÓN DE DOCUMENTOS, ELABORACIÓN DE EXPEDIENTE 1 INSCRIPCIÓN CUTICELL EPIGRAFT 1 RENOVACIÓN LEUKOMED T</t>
  </si>
  <si>
    <t>OBTENCIÓN CON LA RESOLUCIÓN DIRECTORAL EMITIDA POR DIGEMID POR 2 REGISTROS SANITARIOS Meta Mínima: 1 Meta Máxima: 2</t>
  </si>
  <si>
    <t>Lograr un crecimiento en el DDD de 7.5% como mínimo y 7.65% como maximo</t>
  </si>
  <si>
    <t>Crecimiento en venta DDD FARMA durante el año 2019</t>
  </si>
  <si>
    <t>Con ls ventas selt out de IMS</t>
  </si>
  <si>
    <t>Lograr una participación de 9.65% como mínimo y 9.85% participación máxima.</t>
  </si>
  <si>
    <t>Incrementar la participación del Canal Instituciones en las lineas LAM</t>
  </si>
  <si>
    <t>Con las ventas de linea Cipa Quilab y Vifor del año 2019 (ruv)</t>
  </si>
  <si>
    <t>Lograr ventas en lineas LAM de S/. 60,497,817 con un máximo de S/. 61,707,773</t>
  </si>
  <si>
    <t>Lograr una venta Venta Total LAM Farma (Lineas Cipa, Quilab y Vifor)</t>
  </si>
  <si>
    <t>Con el resultado de ventaas del año 2019 (RUV)</t>
  </si>
  <si>
    <t>Mantener ratio de destrucción máximo de 0.7% y mínimo de 1%</t>
  </si>
  <si>
    <t>Con las diminuciones de las destrucciones de lineas Cipa Quilab Vifor.</t>
  </si>
  <si>
    <t>Obtener participación del canal horizontal de 5.36% como mínimo y 5.46% como máximo</t>
  </si>
  <si>
    <t>Incrementar la participación del Canal Horizontal en las lineas LAM</t>
  </si>
  <si>
    <t>Ventas del cannal horizontal en RUV</t>
  </si>
  <si>
    <t>Ahorros anuales en el flujo de caja por menor pago de impuestos.</t>
  </si>
  <si>
    <t>Cancelar o amortizar los préstamos intercias entre IP, MF y QC, que generarán ahorros en el pago de impuestos (IGV y pagos a cuenta del IR). Propuesta de cancelación de deuda MFA y asegurar ejecución.</t>
  </si>
  <si>
    <t>Importe del ahorro anual: Mínimo: S/2,000,000 Máximo: S/2,500,000</t>
  </si>
  <si>
    <t>Atención 100% de procesos de fiscalización de la era Mulder, sin costos adicionales involucrados.</t>
  </si>
  <si>
    <t>Proporcionar información a satisfacción en los procesos de fiscalización tributaria de las empresas Quicorp cuya defensa esté en manos del grupo Mulder.</t>
  </si>
  <si>
    <t>Mínimo: S/1,000,000 Máximo: S/0</t>
  </si>
  <si>
    <t>Culminar satisfactoriamente los procesos de reestructuración societaria en los segmentos Retail y MDM.</t>
  </si>
  <si>
    <t>Culminar el proceso de reestructuración societaria de segmentos Retail y MDM, buscando la maximización de beneficios al menor costo colateral (Laboratorios y Droguería)</t>
  </si>
  <si>
    <t>Meta mínima: Diciembre 2019 Meta máxima: Octubre 2019</t>
  </si>
  <si>
    <t>Minimizar efecto neto (valor) contra EBITDA por proceso de auditoría financiera en los dos últimos meses del 2019 y minimizar el impacto de potenciales impairments relacionados al PPA</t>
  </si>
  <si>
    <t>Miniminar efecto neto de correcciones inesperadas contra EBITDA derivados del proceso de auditoría financiera, post cierre de octubre de 2019.</t>
  </si>
  <si>
    <t>Mínimo: S/5,000,000 Máximo: S/3,000,000</t>
  </si>
  <si>
    <t>Oportunidades de mejorar el EBITDA de las empresas del grupo Inretail Pharma.</t>
  </si>
  <si>
    <t>Determinar partidas como provisiones o pasivos en exceso o antiguos, cuya depuración podrían generar beneficios al EBITDA del periodo. Adicionalmente culminar a satisfacción el proceso de IRS en MFA y obtener las sinergias y ahorros anuales en área contable.</t>
  </si>
  <si>
    <t>Mínimo: S/1,300,000 Máximo: S/2,300,000</t>
  </si>
  <si>
    <t>Reducir el impacto de los agregados permanentes que afectan el IR de QS 2019</t>
  </si>
  <si>
    <t>Reducir el importe de los agregados permanentes que afecta directamente el importe del IR anual de QS 2019, mediante implementación de procedimientos que permitan deducir tributariamente la mayor cantidad de gastos.</t>
  </si>
  <si>
    <t>Importe de los agregados permanentes anuales. Mínimo: S/12,000,000 Máximo: S/10,000,000</t>
  </si>
  <si>
    <t>Cumplimiento del plan de trabajo de Basis del Sistema en R/3</t>
  </si>
  <si>
    <t>Desarrollo de plan de trabajo de Basis de Administración SAP. - Revisión de Dumps. - Bloqueo del Sistema SAP. - Reporte EWA. - Control de Mandante. - Control de SAP_ALL y SAP_NEW</t>
  </si>
  <si>
    <t>Número de actividades Satisfactoria por periodo de revisión. - Mensual. Meta inferior : 90% De las Actividades de revisión. Meta Superior : 100% De las Actividades de revisión.</t>
  </si>
  <si>
    <t>Depuración de Usuarios SAP y Transacciones Z</t>
  </si>
  <si>
    <t>Cumplimiento de Eliminación de Usuarios SAP y Transacciones Z. - Eliminación de Usuarios por Inactividad mas de 30 días. - Eliminación de Usuarios Genéricos de R/3. - Bloquear y Eliminación de Transacciones Z.</t>
  </si>
  <si>
    <t>CheckList. - Mensual Meta inferior : 90% Revision Mensual. Meta Superior : 100% Revision Mensual.</t>
  </si>
  <si>
    <t>Disponibilidad Efectiva del Sistema SAP</t>
  </si>
  <si>
    <t>Porcentaje de tiempo en el que el servicio del sistema SAP esta operativo sin incluir las paradas programadas .</t>
  </si>
  <si>
    <t>- Cantidad de Minutos de disponibilidad SAP/ en función de reporte de IBM, sin incluir las paradas programadas. - Mensual Meta inferior :97% Meta Superior :99%</t>
  </si>
  <si>
    <t>Eliminar Accesos de Perfiles en SAP.</t>
  </si>
  <si>
    <t>Eliminacion de Transacciones no Utilizadas en SAP.</t>
  </si>
  <si>
    <t>Informe Mensual. - Mensual. Meta inferior : 30% Depuracion de Transacciones no utilizadas. Meta Superior : 40% depuracion de Transacciones no utilizadas.</t>
  </si>
  <si>
    <t>Incidentes de prioridad ALTA que será atendido de Lun a Dom 24 x 7</t>
  </si>
  <si>
    <t>Tiempo de Repuesta para tomar atención de incidentes de prioridad ALTA (que será reportada vía telefónicamente) menor o igual a 15 minutos.</t>
  </si>
  <si>
    <t>Número de Incidencias de Prioridad Alta por año. - Mensual. Meta inferior : 95% de cumplimiento Meta Superior : 97% de cumplimiento.</t>
  </si>
  <si>
    <t>Indicadores de Performance del Sistema en R/3</t>
  </si>
  <si>
    <t>Mantener la Performan de los siguientes Indicadores del Sistema: - System Performance (6 Indicadores) - Database Performance (5 Indicadores)</t>
  </si>
  <si>
    <t>Reporte Ewa (EarlyWatch Alert) -Mensual. Meta inferior : Mantener el Control de los 11 indicadores Meta Superior : Mantener el Control de los 11 indicadores</t>
  </si>
  <si>
    <t>DESEMPEÑO</t>
  </si>
  <si>
    <t>EVALUCION DE DESEMPEÑO DEL EQUIPO A CARGO</t>
  </si>
  <si>
    <t>META MÍNIMA :90 META MÁXIMA. 100%</t>
  </si>
  <si>
    <t>EJECUCIÓN LAM</t>
  </si>
  <si>
    <t>EJECUCIONES ADICIONALES EN LINEAS LAM</t>
  </si>
  <si>
    <t>META MÍNIMA 18% META MÁXIMA 20%</t>
  </si>
  <si>
    <t>PLAN COMERCIAL</t>
  </si>
  <si>
    <t>EJECUCIÓN DE ARRIENDOS</t>
  </si>
  <si>
    <t>META MINIMA:90% META MÁXIMA 95%</t>
  </si>
  <si>
    <t>DISPONIBILIDAD DE PRODUCTO EN EL PDV.</t>
  </si>
  <si>
    <t>META MÍNIMA 90% META MÁXIMA 95%</t>
  </si>
  <si>
    <t>PRESUPUESTO</t>
  </si>
  <si>
    <t>Como corresponsable, para diciembre del 2019 se habrá ejecutado el plan de seguridad con un gasto máximo del 100% del presupuesto del servicio fijo de seguridad patrimonial del presupuesto de la UNV en los puestos de central de monitoreo, resguardos, control patrimonial, ronda interna y seguridad perimetral proporcionada por las empresas Liderman y PSP</t>
  </si>
  <si>
    <t>Comparativo mensual entre los presupuestado por mes vs la facturación mensual de ambas empresas</t>
  </si>
  <si>
    <t>PROYECTO DE SEGURIDAD PATRIMONIAL</t>
  </si>
  <si>
    <t>En conjunto con el equipo de Gestión de Seguridad de QS, preparar, presentar y ejecutar un plan de eficiencias y ahorros en el gasto del CD Santa Anita a partir del 15 de julio.</t>
  </si>
  <si>
    <t>Evidencia del plan y resultados en el mes de julio 2019</t>
  </si>
  <si>
    <t>SEGURIDAD PATRIMONIAL</t>
  </si>
  <si>
    <t>Para diciembre del 2019 el valorizado de mercadería robada durante su transporte de las operación de UNV no será mayor del 0.1% del total valorizado de mercadería movilizada en dicho periodo de tiempo</t>
  </si>
  <si>
    <t>Mediante la información mensual proporcionada por la operación UNV vs el valorizado de mercadería informado en el reporte R23-03 generado en cada incidente</t>
  </si>
  <si>
    <t>Para diciembre del 2019 el equipo de control patrimonial del CD STA habrá revisado no menos del 2.4% de items por pedido de despacho mensual en las operaciones de UNV de acuerdo a la tabla de medición NTPA ISO 2859</t>
  </si>
  <si>
    <t>Comparativo entre lo despachado vs lo revisado por los controles internos</t>
  </si>
  <si>
    <t>MINIMO : 97.50% PROMEDIO : 98.0% MAXIMO: 98.1%</t>
  </si>
  <si>
    <t>Número de registros sin diferencia/ Total de registros de la muestra inventariada</t>
  </si>
  <si>
    <t>OT´s Anuladas</t>
  </si>
  <si>
    <t>posiciones anuladas/ total de posiciones</t>
  </si>
  <si>
    <t>minimo : 0.25% promedio : 0.24% maximo : 0.20%</t>
  </si>
  <si>
    <t>Número de atención según citas/ total de citas *100</t>
  </si>
  <si>
    <t>Mínimo : 92% Promedio : 93% Máximo : 95%</t>
  </si>
  <si>
    <t>Citas atendidas con incidencias / total de citas</t>
  </si>
  <si>
    <t>minimo : 12% promedio :10% máximo : 8%</t>
  </si>
  <si>
    <t>Alcanzar una productividad por encima de los limites # Total Bultos /( horas empleadas* personas empleadas *dias trabajados) *100</t>
  </si>
  <si>
    <t>Minimo : 55% Promedio : 62.5% Máximo : 75%</t>
  </si>
  <si>
    <t>Margen Bruto de representadas Consumo</t>
  </si>
  <si>
    <t>Corresponde al MB presupuestado 2019 para las representadas Consumo por S/. 39,137,455.</t>
  </si>
  <si>
    <t>Negociación de ingreso de nuevas representadas de Consumo</t>
  </si>
  <si>
    <t>Se considera el cierre de negociación para el ingreso de nuevas representadas Consumo en el 2019.</t>
  </si>
  <si>
    <t>Meta mínima: 1 Meta máxima: 2</t>
  </si>
  <si>
    <t>Presupuesto de ventas de representadas Consumo</t>
  </si>
  <si>
    <t>Corresponde al presupuesto de ventas de representadas consumo 2019 a nivel nacional por S/. 365,609,860.</t>
  </si>
  <si>
    <t>Recuperos de representadas Consumo</t>
  </si>
  <si>
    <t>Cumplir el Gantt de Mudanza CIPA/CFA en los procesos bajo responsabilidad de RRHH.</t>
  </si>
  <si>
    <t>Cumplir con cada una de las actividades aignadas a RRHH, durante los plazos asignados.</t>
  </si>
  <si>
    <t>Cumplimiento al 90%.</t>
  </si>
  <si>
    <t>Incrementar el indicador de Clima laboral 2019 vs indicador de Clima laboral 2018.</t>
  </si>
  <si>
    <t>Incrementar en % el indicador de clima laboral, teniendo en cuenta los cambios y coyuntura actual en la corporación.</t>
  </si>
  <si>
    <t>Resultados de encuesta de clima laboral 2019.</t>
  </si>
  <si>
    <t>Mantener ausencia de Sindicato en Cifarma, post traslado del personal de Cipa, al cierre 2019.</t>
  </si>
  <si>
    <t>No presentación de carta de conformación de sindicato.</t>
  </si>
  <si>
    <t>Presentación de carta de conformación de sindicato.</t>
  </si>
  <si>
    <t>Mantener el 80% del personal transferido de Cipa a CFA, al cierre 2019.</t>
  </si>
  <si>
    <t>Aplicar estrategia de retención de personal.</t>
  </si>
  <si>
    <t>Registro de la planilla/Ingresos vs Ceses.</t>
  </si>
  <si>
    <t>Cumplimiento del presupuesto de Gasto/Venta</t>
  </si>
  <si>
    <t>Mide el gasto de toda la operación UNV (sin depreciación), entre la venta neta</t>
  </si>
  <si>
    <t>Min: 3.21% Max: 3.17%</t>
  </si>
  <si>
    <t>Exactitud de registro de Inventario</t>
  </si>
  <si>
    <t>Registros de inventario sin diferencia/ Total de registros inventariados en los inventarios cíclicos diarios (Lima)</t>
  </si>
  <si>
    <t>Min: 97.5% Max: 98.1%</t>
  </si>
  <si>
    <t>Mejora clima laboral</t>
  </si>
  <si>
    <t>Cumplir el clima laboral de acuerdo a las especificaciones de Gestión Humana</t>
  </si>
  <si>
    <t>por definir</t>
  </si>
  <si>
    <t>entregas atendidas a tiempo/ Total de entregas generadas</t>
  </si>
  <si>
    <t>Min: 90% Max: 91.4%</t>
  </si>
  <si>
    <t>Pérdida de inventario (acumulado)</t>
  </si>
  <si>
    <t>Mide el riesgo de pérdida de inventario de destrucciones y diferencias</t>
  </si>
  <si>
    <t>Min: 0.04% Max: 0.03%</t>
  </si>
  <si>
    <t>Estandarización de los procedimientos de Cipa a los de CFA.</t>
  </si>
  <si>
    <t>Mapeo de los procesos de Cipa e identificación de aquellos que son gestionados desde CFA, para su homogenización.</t>
  </si>
  <si>
    <t>Meta mínima: documentar el 90% de los procesos identificados Meta: documentar el 95% de los procesos identificados Meta máxima:documentar el 100% de los procesos identificados</t>
  </si>
  <si>
    <t>Incrementar la atención de hallazgos en HSE (Seguridad, Salud y Medio Ambiente) y BPM/BPL (relacionados con procedimientos), reportados en inspecciones/auditorías internas y externas, levantando el CAPA respectivo</t>
  </si>
  <si>
    <t>Satisfacer las necesidades de nuestros clientes internos y externos, respecto a la mejora continua de nuestros procesos</t>
  </si>
  <si>
    <t>Meta mínima: 95% de CAPAS generados por inspecciones cerrados, en el plazo establecido. Meta: 96% de CAPAS generados por inspecciones cerrados, en el plazo establecido. Meta máxima:97% de CAPAS generados por inspecciones cerrados, en el plazo establecido.</t>
  </si>
  <si>
    <t>Lograr la certificación BASC</t>
  </si>
  <si>
    <t>Lograr ventajas competitivas, al incrementar la confianza de los clientes y proveedores con la implementación de un Sistema de Gestión en Control y Seguridad (SGCS) BASC.</t>
  </si>
  <si>
    <t>Meta mínima: Presentar la solicitud Meta: Ejecución de auditoría de certificación Meta máxima: Obtener la certificación</t>
  </si>
  <si>
    <t>Lograr la certificación OEA</t>
  </si>
  <si>
    <t>Obtener la certificación OEA (Operador Económico Autorizado) como operador de confianza para la Administración Aduanera como Importadores y Exportadores de Cifarma.</t>
  </si>
  <si>
    <t>Mínima: Implementación del Programa de Gestión de Seguridad de la cadena logística del comercio internacional de Cifarma- Presentar solicitud. Máximo: Obtención de la Certificación OEA</t>
  </si>
  <si>
    <t>Efectividad de Reparto Logística</t>
  </si>
  <si>
    <t>Indicador que mide el total de entregas despachadas a tiempo sobre el total de entregas</t>
  </si>
  <si>
    <t>Total de entregas recibidas por el cliente a tiempo / Total de entregas despachadas. Puntaje: Mínimo = 98.5%</t>
  </si>
  <si>
    <t>Efectividad de Reparto Total - Lima</t>
  </si>
  <si>
    <t>El indicador que mide el total de entregas recibidas por el cliente sobre el total de entregas despachadas.</t>
  </si>
  <si>
    <t>Total de entregas recibidas por el cliente / Total de entregas despachadas. Puntaje: Mínimo = 95%</t>
  </si>
  <si>
    <t>Indicador de Devoluciones</t>
  </si>
  <si>
    <t>Indicador que mide la cantidad de pedidos devueltos por motivos logísticos.</t>
  </si>
  <si>
    <t>Pedidos devueltos por motivo logístico / Total de la venta. Puntaje: Mínimo &gt; 0.7%, Esperado =0.7%, Máximo &lt;= 0.5%</t>
  </si>
  <si>
    <t>Nivel de Servicio Lima</t>
  </si>
  <si>
    <t>El indicador que mide la entrega de los pedidos dentro de los plazos establecidos en Lima sobre el total de los pedidos programados.</t>
  </si>
  <si>
    <t>De acuerdo al calculo del BalanceScoreCard - Total de pedidos programados. Puntaje: Mínimo;&lt; 90%, Esperado&lt;= 90%, Máximo&gt;=91%</t>
  </si>
  <si>
    <t>Recojos Post Reparto</t>
  </si>
  <si>
    <t>Indicador de recojo a tiempo (pedidos post reparto en Lima dentro de los 7 días) sobre total de devoluciones desde el momento que se crea la entrega</t>
  </si>
  <si>
    <t>Pedido recogidos a tiempo (dentro de los 7 días)/ Total de devoluciones desde el momento en que se crea la entrega. Puntaje: Mínimo = 91%</t>
  </si>
  <si>
    <t>Reeditados Logisticos - Lima</t>
  </si>
  <si>
    <t>Indicador que mide los pedidos reeditados por motivo logísticos sobre la cantidad de pedidos despachados</t>
  </si>
  <si>
    <t>Total de pedidos reeditados por motivo logistico / Total de pedidos despachados. Puntaje: Mínimo = 1%</t>
  </si>
  <si>
    <t>Retiro voluntario</t>
  </si>
  <si>
    <t>Planear y gestionar un plan de retiro voluntario al interno de la empresa</t>
  </si>
  <si>
    <t>Nivel de acogida del plan</t>
  </si>
  <si>
    <t>Actualización de políticas internas</t>
  </si>
  <si>
    <t>Revisar, actualizar, elaborar y/o alinear con lineamientos corporativos a las políticas internas de la empresa en materia de RRHH.</t>
  </si>
  <si>
    <t>Verificar cumplimiento de normativas.</t>
  </si>
  <si>
    <t>Cumplimiento legal-laboral</t>
  </si>
  <si>
    <t>Realizar una revisión integral de cumplimiento legal - laboral y emitir un informe con recomendaciones de implementación.</t>
  </si>
  <si>
    <t>Entregable de cumplimiento y acciones recomendadas</t>
  </si>
  <si>
    <t>Gestión de desempeño y talento</t>
  </si>
  <si>
    <t>Gestionar y asegurar el cumplimiento del proceso de gestión del desempeño y talento en la Dirección Comercial</t>
  </si>
  <si>
    <t>% de cumplimiento</t>
  </si>
  <si>
    <t>Manejo sindical</t>
  </si>
  <si>
    <t>Armar e implementar un mapeo integral y plan de trabajo en materia sindical</t>
  </si>
  <si>
    <t>Cumplimiento del plan de trabajo</t>
  </si>
  <si>
    <t>Satisfacción al cliente</t>
  </si>
  <si>
    <t>Lograr al menos un 85% de satisfacción en los clientes internos como BBPP</t>
  </si>
  <si>
    <t>% aprobación encuesta clientes internos</t>
  </si>
  <si>
    <t>CUMPLIR CON LA CONTABILIZACION DE LOS DOCUMENTOS SEGÚN CRONOGRAMA DE CIERRE</t>
  </si>
  <si>
    <t>Ingresando todas las facturas enviadas a registrar dentro del periodo establecido.</t>
  </si>
  <si>
    <t>verificando en Extranet que la bandeja esté vacía (bandeja 0)</t>
  </si>
  <si>
    <t>GESTIONAR LA INFORMACIÓN DE PRESUPUESTO EXCEDIDO DENTRO DE LAS 48H</t>
  </si>
  <si>
    <t>Coordinando con el área responsable para cumplir con el objetivo indicado</t>
  </si>
  <si>
    <t>Diario, a través de correos de solicitud.</t>
  </si>
  <si>
    <t>IMPLEMENTAR DENTRO DEL KARDEX DOCUMENTARIO LA OPCION DE RECHAZO DE DOCUMENTO</t>
  </si>
  <si>
    <t>Esto se realizará con el apoyo del área de TI , si esto no se realizará en el periodo establecido (4 meses). se realizará el cambio de estado en forma manual.</t>
  </si>
  <si>
    <t>Cuando esté habilitada la opción se mide de Mayo a Agosto</t>
  </si>
  <si>
    <t>REALIZAR LOS REGISTROS DENTRO DE LAS 48 HORAS</t>
  </si>
  <si>
    <t>Verificar los reportes en SAP (FBL1N) contra Extranet</t>
  </si>
  <si>
    <t>Con los reportes mensuales</t>
  </si>
  <si>
    <t>VERIFICAR LOS DOCUMENTO ERRADOS POR RETENCIONES</t>
  </si>
  <si>
    <t>Generando un informe de los errores identificados de la sociedad 5010.</t>
  </si>
  <si>
    <t>Creando un reporte en excel de forma manual</t>
  </si>
  <si>
    <t>Corresponde al ratio de cobranza y se calcula de la siguiente manera: Deuda vencida /Total de la deuda de la misma cartera El reporte es emitido por Finanzas.</t>
  </si>
  <si>
    <t>Minimo 3.12% meta 3.00% maximo 2.88%</t>
  </si>
  <si>
    <t>Corresponde al monto en soles del PPTO a nivel de la oficina Huancayo y del grupo que me corresponde supervisar</t>
  </si>
  <si>
    <t>Minimo S/. 14,040,306 meta S/. 14,326,843 maxmo S/. 14,613,380</t>
  </si>
  <si>
    <t>Corresponde al MB considerado en el PPTO</t>
  </si>
  <si>
    <t>Minimo 13.37% meta 13.50% maximo 13.77%</t>
  </si>
  <si>
    <t>Corresponde al % de la Ventas de Líneas LAM sobre el total Venta que corresponde al grupo que superviso</t>
  </si>
  <si>
    <t>Minimo 13.23% meta: 13.50% maximo: 14.18%</t>
  </si>
  <si>
    <t>Realizar inventarios semanales de los almacenes salud y consumo</t>
  </si>
  <si>
    <t>Meta mínima 97 % meta promedio 97.5 % meta máxima 98 %</t>
  </si>
  <si>
    <t>Ingreso de proveedores Directos</t>
  </si>
  <si>
    <t>Verificar ingresos de proveedores directos tiempo 24 horas</t>
  </si>
  <si>
    <t>Reporte de ingreso de proveedor directos semanal meta mínima 36 horas meta promedio 30 horasy meta máxima 24 horas</t>
  </si>
  <si>
    <t>Ingreso de Traslados</t>
  </si>
  <si>
    <t>Lograr que los ingresos de traslados en el disponible se cumplan las 36 horas</t>
  </si>
  <si>
    <t>Reporte de ingresos de traslados por tiempo meta mínimo 48 horas meta promedio 42 horas meta máxima 36 horas</t>
  </si>
  <si>
    <t>Logística Inversa</t>
  </si>
  <si>
    <t>Devoluciones de clientes Local 7 días Piura y Trujillo 15 días Zonas Alejadas 30 días</t>
  </si>
  <si>
    <t>Reporte semanal de devoluciones norte</t>
  </si>
  <si>
    <t>Actualizar central telefónica (Cisco)</t>
  </si>
  <si>
    <t>Actualización de plataforma de voz Cisco para solucionar error de funcionamiento</t>
  </si>
  <si>
    <t>Entrega de evidencias: Actualizar el 100 % de la plataforma de release 11.5(1)SU3a a 11.5(1)SU6</t>
  </si>
  <si>
    <t>Aplicar metodología ágil para la gestión de los proyectos</t>
  </si>
  <si>
    <t>Estudiar y aplicar la metodología Scrum</t>
  </si>
  <si>
    <t>Certificación básica de scrum (free): Meta : aplicar la metodología al 100% de los proyectos</t>
  </si>
  <si>
    <t>Desplegar Antivirus EndPoint Kaspersky</t>
  </si>
  <si>
    <t>Verificar y ejecutar que los servidores y PCs tengan instalados el antivirus</t>
  </si>
  <si>
    <t>checklist Meta inferior : 85% . Meta : 90% Meta Superior : 95%</t>
  </si>
  <si>
    <t>Implementar Antenas Wifi Edificio A</t>
  </si>
  <si>
    <t>Gestionar la instalación de las antenas en edifico A, para mejorar la calidad de navegación.</t>
  </si>
  <si>
    <t>Meta inferior : Instalar 5 antenas en areas principales Meta Superior : Instalar antenas en todos los pisos de QS (1, 3 y 4)</t>
  </si>
  <si>
    <t>Mejorar control de llamadas externas QS</t>
  </si>
  <si>
    <t>Asignar claves telefónica para realizar llamadas externas a colaboradores QS</t>
  </si>
  <si>
    <t>Entrega de evidencias: Meta inferior : 90 % usuarios asignados con clave telefónica Meta Superior : 100 % usuarios asignados con clave telefónica</t>
  </si>
  <si>
    <t>Mejorar el control de licencias de servidores</t>
  </si>
  <si>
    <t>Crear reporte de inventario de servidores</t>
  </si>
  <si>
    <t>Reporte de inventario Crear reporte de inventario de los servidores licenciados y no licenciados</t>
  </si>
  <si>
    <t>Mejorar el sistema de Monitoreo de red y plataforma</t>
  </si>
  <si>
    <t>Implementar nuevo sistema de monitoreo para mejorar la gestión de infrastuctura TI.</t>
  </si>
  <si>
    <t>Meta inferior : Monitorear 95% de servidores y equipos de red. Meta Superior : Monitorear 100% de servidores y equipos de red.</t>
  </si>
  <si>
    <t>Mejorar la calidad de servicio de acceso internet sede CD STA</t>
  </si>
  <si>
    <t>Elaborar y ejecutar plan de trabajo para realizar la mejora de navegación de internet</t>
  </si>
  <si>
    <t>Entrega de evidencias Meta inferior : Bajar de trafico de voz de 20% consumo actual del ancho de banda a 15%. Bajar la saturación del enlace de datos actual de 95% a 85 % Meta Superior : Bajar de trafico de voz de 20% consumo actual del ancho de banda a 5%. Bajar la saturación del enlace de datos actual de 95% a 80 %</t>
  </si>
  <si>
    <t>Antigüedad &lt;= 17.5%</t>
  </si>
  <si>
    <t>Se mide los días que la mercadería se encuentra en el almacén.</t>
  </si>
  <si>
    <t>Valor de la Antigüedad / Valor del inventario. (Dermex, P&amp;G, Maruchan, Sanford)</t>
  </si>
  <si>
    <t>Días de inventario: &lt;= 95 días</t>
  </si>
  <si>
    <t>Mide los días de inventario al cierre de cada período.</t>
  </si>
  <si>
    <t>Suma del valor del Inventario final / Valor del promedio del costo de ventas de los tres últimos períodos. Lineas Dermex, P&amp;G, Maruchan, Sanford.</t>
  </si>
  <si>
    <t>Exactitud &gt;= 59%</t>
  </si>
  <si>
    <t>Es que tanto estamos acertados en el plan de ventas. El plan que se usa es con respecto al lead time del sku, quiere decir que si tenemos un LT de 2 meses y queremos medir el plan de marzo tenemos que revisar los planes que se comprometieron en enero para el mes de marzo.</t>
  </si>
  <si>
    <t>Mide la exactitud del plan de ventas con respecto a la venta real.</t>
  </si>
  <si>
    <t>Reuniones de PVO: 100%</t>
  </si>
  <si>
    <t>Reuniones para revisar indicadores de venta perdida, antigüedad, días de inventario, etc con la Gerencia de la UNMC.</t>
  </si>
  <si>
    <t>tienen que ser 12 reuniones al año</t>
  </si>
  <si>
    <t>Venta Perdida &lt;= 6%</t>
  </si>
  <si>
    <t>Es el valor de la mercadería que se dejó de atender.</t>
  </si>
  <si>
    <t>valor no atendida / valor total de pedidos, (Dermex, P&amp;G, Maruchan, Sanford)</t>
  </si>
  <si>
    <t>Antigüedad de Inventarios &gt; 180 días Marcas LAM Consumo P&amp;G</t>
  </si>
  <si>
    <t>Cerrar el año con una antigüedad mayor a 180 días no mayor al 6% del inventario total de las líneas a cargo</t>
  </si>
  <si>
    <t>Meta = 6% Minima = 5.5% Máxima = 5.0%</t>
  </si>
  <si>
    <t>Desarrollar Ninet Pañales en provincias</t>
  </si>
  <si>
    <t>Lograr Inicio de Ventas en Provincias con Ninet Pañales = S/.52,000</t>
  </si>
  <si>
    <t>Meta = 100% Minima = 95% Máxima = 105%</t>
  </si>
  <si>
    <t>Margen Bruto Marcas LAM Consumo = P&amp;G, Ninet y Agu</t>
  </si>
  <si>
    <t>Lograr Rentabilidad (Margen Bruto) 2019. Total lineas a cargo = S/.6,991,655</t>
  </si>
  <si>
    <t>Meta = 100% Minima = 95% Máxima = 103%</t>
  </si>
  <si>
    <t>Potenciar la venta de las líneas con los clientes de la cartera del Equipo LAM</t>
  </si>
  <si>
    <t>Lograr una venta total (P&amp;G+Agu+Ninet) de S/.225,000 con la cartera de clientes del Equipo LAM</t>
  </si>
  <si>
    <t>Venta Neta Marcas LAM Consumo = P&amp;G, Ninet y Agu</t>
  </si>
  <si>
    <t>Lograr Venta Neta 2019 de las marcas a cargo = S/. 13,084,605</t>
  </si>
  <si>
    <t>Meta = 100% Minima = 95% Máxima = 105%"</t>
  </si>
  <si>
    <t>Antigüedad de inventarios</t>
  </si>
  <si>
    <t>Mantener el promedio de Antigüedad mayor a 90 días de las líneas a cargo.</t>
  </si>
  <si>
    <t>Valor de Antigüedad / Valor Total de Stock &lt;=1.5</t>
  </si>
  <si>
    <t>Confiabilidad del proveedor</t>
  </si>
  <si>
    <t>Mide el nivel de confiabilidad del proveedor en la atención de unidades a nivel completo.</t>
  </si>
  <si>
    <t>cantidad atendida/cantidad solicitada &gt;=90</t>
  </si>
  <si>
    <t>DÍas de inventario</t>
  </si>
  <si>
    <t>Mantener promedio de días de inventario al cierre de mes. No incluir negociaciones puntuales con la gerencia.</t>
  </si>
  <si>
    <t>Valor de Inventario / Valor promedio * 30 &lt;=31</t>
  </si>
  <si>
    <t>Enviar los reportes de Confiabilidad y venta perdida.</t>
  </si>
  <si>
    <t>Reportes por línea mensual. &gt;=2</t>
  </si>
  <si>
    <t>Venta Perdida</t>
  </si>
  <si>
    <t>Pedidos de venta que no fueron facturados por falta de stock. Mantener el promedio establecido.</t>
  </si>
  <si>
    <t>Valor No Atendido / Valor Solicitado &lt;=5.4</t>
  </si>
  <si>
    <t>Crecimiento en venta</t>
  </si>
  <si>
    <t>Cumplimiento del objetivo</t>
  </si>
  <si>
    <t>Venta Real / Objetivo total Meta mínima: 87,691,125 Meta máxima: 89,444,947</t>
  </si>
  <si>
    <t>DSO</t>
  </si>
  <si>
    <t>Días de pago</t>
  </si>
  <si>
    <t>(deuda total /prom vta 3m) * 30 meta mínima: 95 días meta máxima: 92 días</t>
  </si>
  <si>
    <t>Líneas Estrategicas</t>
  </si>
  <si>
    <t>Cumplimiento de objetivo en ventas de las LE</t>
  </si>
  <si>
    <t>Venta real LE19 / Cuota LE19 meta mínima: 100% meta máxima: 102%</t>
  </si>
  <si>
    <t>Líneas LAM</t>
  </si>
  <si>
    <t>Cumplimiento objetivos Líneas LAM (en el canal)</t>
  </si>
  <si>
    <t>venta real LAM19 / cuota LAM19 (en el canal) meta mínima: 100% meta máxima: 102%</t>
  </si>
  <si>
    <t>Ratio de morosidad</t>
  </si>
  <si>
    <t>(deuda por vencer / deuda vencida) meta mínima: 1.5% meta máxima: 1%</t>
  </si>
  <si>
    <t>Ejecución de proyectos Ventas</t>
  </si>
  <si>
    <t>Formular y Ejecutar los proyectos en calidad, tiempo y costo Finalizan en 2019: - Quimiventa - Quimedica Meta inferior    : 90% de los sprints planeados por cada proyecto Meta Superior : 100% de los sprints  planeados por cada proyecto</t>
  </si>
  <si>
    <t>Presentación de cada proyecto a GG y evaluación del sponsor del proyecto</t>
  </si>
  <si>
    <t>Química digital 2019</t>
  </si>
  <si>
    <t>Desarrollar, atraer y promover el talento digital. Meta inferior : Definir capacidades del equipo y implementar carreta tech. Meta Superior : Desarrollar capacidades identificadas en el equipo.</t>
  </si>
  <si>
    <t>Auditoria Intercorp</t>
  </si>
  <si>
    <t>Rediseñar arquitectura de aplicaciones</t>
  </si>
  <si>
    <t>Implementación de arquitectura para Backend , Frontend y Maquetadores. Meta Mínima   :   Backend y Frontend Meta Máxima  :   Backend, Frontend y Maquetadores</t>
  </si>
  <si>
    <t>Documentación por cada arquitectura</t>
  </si>
  <si>
    <t>Rediseño de arquitectura de plataforma</t>
  </si>
  <si>
    <t>Implementación de arquitectura para versionados de código de fuente, pruebas técnicas y despliegues. Meta Mínima   :   Versionado de código fuente y despliegues Meta Máxima  :   Versionado de código fuente, pruebas técnicas y despliegues</t>
  </si>
  <si>
    <t>Documentación e implementación</t>
  </si>
  <si>
    <t>Seguridad de la información</t>
  </si>
  <si>
    <t>Contar y cumplir con estándares de seguridad de acuerdo a la normativa corporativa. - Diseño de arquitectura e implementación de seguridad de las aplicaciones - Diseño e implementación de nueva autenticacion de los usuarios. Meta Mínima :  Diseño de arquitectura de seguridad de las aplicaciones Meta Máxima : Diseño de arquitectura de seguridad de las aplicaciones y diseño e implementación de nueva autenticacion de los usuarios.</t>
  </si>
  <si>
    <t>- Documentación - Implementación</t>
  </si>
  <si>
    <t>Servicios de tecnología</t>
  </si>
  <si>
    <t>Provisión de servicios de tecnología de acuerdo a niveles de servicio y satisfacción del cliente interno. Meta inferior    : 96% de disponibilidad Meta Superior : 98% disponibilidad + Encuesta de satisfacción 3/5</t>
  </si>
  <si>
    <t>Encuesta de satisfacción Envío notificaciones</t>
  </si>
  <si>
    <t>cuentas en legal</t>
  </si>
  <si>
    <t>Status de casos en legal, Castigos realizados por el estudio de abogados (IQT/HYO) hasta el 31.10.2019</t>
  </si>
  <si>
    <t>Reporte de clientes en legal</t>
  </si>
  <si>
    <t>IMPAGOS</t>
  </si>
  <si>
    <t>Insur - No tener rechazos de impagos, cuentas condicionadas.</t>
  </si>
  <si>
    <t>Reporte de impagos</t>
  </si>
  <si>
    <t>PEDIDOS</t>
  </si>
  <si>
    <t>Tratamiento de pedidos en las 2 primeras horas, canal asignado.</t>
  </si>
  <si>
    <t>Reporte de liberaciones mensual</t>
  </si>
  <si>
    <t>Sobregiros</t>
  </si>
  <si>
    <t>Cero sobregiros sin VoBo al cierre 2019</t>
  </si>
  <si>
    <t>reporte de Sobregiros</t>
  </si>
  <si>
    <t>Visita Cliente Zonas de VIaje</t>
  </si>
  <si>
    <t>Visita a clientes, cronograma que incluya viajes a IQT (1 como mínimo) 4 viajes</t>
  </si>
  <si>
    <t>Informes de viaje</t>
  </si>
  <si>
    <t>Evaluación de productos OLT dentro del tiempo establecido por cada línea</t>
  </si>
  <si>
    <t>Reporte de evaluación documentado en boletín dentro del tiempo establecido de realizada la actividad y definido por cada línea</t>
  </si>
  <si>
    <t>meta mínima: 90% meta máxima: 100 %</t>
  </si>
  <si>
    <t>meta mínima: 100% meta máxima: 100 %</t>
  </si>
  <si>
    <t>Inspección de productos dentro de las 48 h</t>
  </si>
  <si>
    <t>Meta mínima: 90 Meta máxima:100%</t>
  </si>
  <si>
    <t>Revisión de retornos de producto (Recall, QYR, devoluciones)</t>
  </si>
  <si>
    <t>Realizar la inspección correspondiente dentro de las 24h o según indicación de coordinador</t>
  </si>
  <si>
    <t>% Stock No Coberturado en QP</t>
  </si>
  <si>
    <t>% de la ubicacion no coberturado.</t>
  </si>
  <si>
    <t>Meta minima: 3% Meta promedio: 2.8% Meta maxima: 2.5%</t>
  </si>
  <si>
    <t>% Stock No Coberturado NAVE SALDO</t>
  </si>
  <si>
    <t>% ubicacion de la NASA no coberturado</t>
  </si>
  <si>
    <t>Meta minima: 2.6% Meta promedio: 2.4% Meta maxima: 2.15%</t>
  </si>
  <si>
    <t>DIFERENCIAS DE INVENTARIO</t>
  </si>
  <si>
    <t>Diferencias acumuladas 2019/ total de la venta 2019</t>
  </si>
  <si>
    <t>Meta mínima: 0.001% Meta promedio: 0.009% Meta máxima:0.008%</t>
  </si>
  <si>
    <t>Registros correctos / total de registros</t>
  </si>
  <si>
    <t>Meta minima: 97.5% Meta promedio: 98% Meta maxima: 98.10%</t>
  </si>
  <si>
    <t>IMPLEMENTACION DE BINES EN NASA a Set19</t>
  </si>
  <si>
    <t>implementacion de bines en la zona de NASA para mejoras de PICKING</t>
  </si>
  <si>
    <t>Meta minima: 90% Meta promedio: 95% Meta maxima: 100%</t>
  </si>
  <si>
    <t>PRODUCTIVIDAD ABS NS (POS/HH)</t>
  </si>
  <si>
    <t>Posiciones abs x hh en la NAVE SALDO</t>
  </si>
  <si>
    <t>Meta minima: 17 Meta promedio: 20.5 Meta maxima: 24</t>
  </si>
  <si>
    <t>PRODUCTIVIDAD ABS QP (POS/HH)</t>
  </si>
  <si>
    <t>Posiciones abs x hh en QP</t>
  </si>
  <si>
    <t>Meta minima: 10 Meta promedio: 11.5 Meta maxima: 14</t>
  </si>
  <si>
    <t>ROTACION DEL PERSONAL</t>
  </si>
  <si>
    <t>Rotacion del personal de almacen consumo sobre el inicio de HHCC</t>
  </si>
  <si>
    <t>Meta minima: 3.5% Meta promedio: 3% Meta maxima: 2.8%</t>
  </si>
  <si>
    <t>Certificación OEA en Cifarma</t>
  </si>
  <si>
    <t>Obtener la certificación OEA (Operador Económico Autorizado) como operador de confianza para la Administración Aduanera como Importadores y exportadores de Cifarma.</t>
  </si>
  <si>
    <t>Implementación de operaciones de planificación CIPA en el sistema SAP de planificación de Cifarma</t>
  </si>
  <si>
    <t>Realizar la planificación y control de inventarios de CIPA en el SAP de Cifarma.</t>
  </si>
  <si>
    <t>Mínimo: Implementación de la planificación en SAP Cifarma Máximo: Realización de las actividades en el sistema</t>
  </si>
  <si>
    <t>Mantener el nivel de exactitud del inventario</t>
  </si>
  <si>
    <t>Exactitud de inventario, para mantener un flujo constante en el abastecimiento en ambas plantas Cifarma Resultado 2018: 99.12 %</t>
  </si>
  <si>
    <t>Mínimo:99% Máximo: 99.5 %</t>
  </si>
  <si>
    <t>Reducción de días de inventario Cifarma</t>
  </si>
  <si>
    <t>Reducción de días de inventario con relación al promedio de días del 2018. (Resultado 2018: 140 días) Método: Valor de Inventario / Promedio de costo de venta 3 meses anteriores *30 Mínimo: Reducción 14% ( Promedio 120 días ) Máximo: Reducción 35% ( Promedio 90 días)</t>
  </si>
  <si>
    <t>Meta mínima: 14% ( Promedio 120 días ) Meta máxima: 35% ( Promedio 90 días)</t>
  </si>
  <si>
    <t>Análisis de las cuentas 16821-0 (Otras cuentas por cobrar terceros) y 16821-1 (Otras cuentas por cobrar relacionadas).</t>
  </si>
  <si>
    <t>Análisis de las cuentas 16821-0 (Otras cuentas por cobrar terceros) y 16821-1 (Otras cuentas por cobrar relacionadas), y verificar que no existan partidas mayores a 90 días, si se diera el caso de que hubiera partidas abiertas con el anticuamiento mayor a lo indicado, se solicita al usuario la regularización.</t>
  </si>
  <si>
    <t>Enviando correos de manera oportuna a los usuarios responsables (solicitando que regularicen los pendientes por refacturación) , reportes por la TX FBL3N que ayuda a identificar las partidas abiertas y con mayor anticuamiento.</t>
  </si>
  <si>
    <t>Análisis de las partidas abiertas, mayores a 90 días que están pendientes de conciliación.</t>
  </si>
  <si>
    <t>Revisión de las partidas de Bancos, solicitando la confirmación de los registros contables a los usuarios responsables.</t>
  </si>
  <si>
    <t>Reportes por la TX FBL3N y los correos que se envía a los usuarios.</t>
  </si>
  <si>
    <t>Automatización de carga de Bancos que se realizan de manera manual.</t>
  </si>
  <si>
    <t>Adecuar una plantilla, para que SAP reconozca el formato y sea uniforme para todos los Bancos ( Implementación de TI), si la implementación en el plazo establecido no se realiza, las cargas se seguirán haciendo de manera manual.</t>
  </si>
  <si>
    <t>Cargas automatizadas, que logren la reducción de tiempos (Abril-Setiembre)</t>
  </si>
  <si>
    <t>Realizar oportunamente la facturación de la empresa (relacionadas -terceros), llevando un control de los ingresos y de la gestión efectiva para la recuperación de gastos.</t>
  </si>
  <si>
    <t>Ser analítico en la elaboración de los documentos, imputando al DIEN correcto y cuenta contable.</t>
  </si>
  <si>
    <t>Revisando diariamente la solicitud de correos y pedidos en extranet.</t>
  </si>
  <si>
    <t>Realizar un formato para cada solicitud de facturación, con el fin de que se genere información confiable y se agilice el tiempo de atención a los clientes internos y externos.</t>
  </si>
  <si>
    <t>Indicar en el mismo, si es un recupero de gastos y/o ingreso, CEBE, Texto, Importe , Moneda y si está gravado o exento, para así evitar reclasificaciones futuras.</t>
  </si>
  <si>
    <t>Formato en Excel para cada solicitud de facturación, las cuales son enviadas por correo o detalladas en extranet (el usuario debe adjuntar el formato solicitado). (abril-julio)</t>
  </si>
  <si>
    <t>Cyber Salud 2019</t>
  </si>
  <si>
    <t>Presentación de proyecto 2019 en agosto 2019</t>
  </si>
  <si>
    <t>Presentación de proyecto minimo set 2019 meta ago 2019 máximo jul2019</t>
  </si>
  <si>
    <t>Gasto Operativo - Margen bruto Cusco</t>
  </si>
  <si>
    <t>Margen Bruto debe ser 12.90% al final del 2019</t>
  </si>
  <si>
    <t>Análisis de rentabilidad ene-dic 2019 minimo 13.03% meta 12.90% maximo 12.64%</t>
  </si>
  <si>
    <t>Morosidad Cusco</t>
  </si>
  <si>
    <t>Morosidad de 4.33% en 2019</t>
  </si>
  <si>
    <t>SAP morosidad Cusco dic 2019 minimo 4.5% meta 4.33% maximo 4.16%</t>
  </si>
  <si>
    <t>Ppto de ventas - Cusco</t>
  </si>
  <si>
    <t>Vender S/.28 546 793 en 2019 para Cusco</t>
  </si>
  <si>
    <t>minimo 27 975 857 meta 28 546 793 maximo 29 117 729</t>
  </si>
  <si>
    <t>Ventas LAM Cusco</t>
  </si>
  <si>
    <t>Vender el 9.18% de la venta total de 2019 en LAM (líneas de Alto Margen) Corresponde al % de la Ventas de Líneas LAM para Cusco sobre el total Ventas o al valor en soles equivalente</t>
  </si>
  <si>
    <t>Lectura SAP BW ene-dic 2019 minimo 8.99% meta 9.18% máximo 9.64%</t>
  </si>
  <si>
    <t>Control y Optimización del gasto</t>
  </si>
  <si>
    <t>Controlar los gastos de TI que se consumen en las incidencias de urgencia reportadas al proveedor CSTI 2019</t>
  </si>
  <si>
    <t>Meta Meta : optimizar el gastos establecido en los ticket asignados bajo mi responsabilidad. Forma de Medición Reporte SAP</t>
  </si>
  <si>
    <t>Formular y Ejecutar los proyectos en calidad, tiempo y costo Finalizan en 2019: - Implementación Picking Multipedido - Implementación de etiqueta LPN de INKAFARMA en SAP - Fusión CIPA-Cifarma</t>
  </si>
  <si>
    <t>Meta Meta : 80% Cumplimientos de la funcionalidad ofrecida Proyecto Meta Superior : 100% Cumplimientos de la funcionalidad ofrecida Proyecto Forma de Medición Facilitador de las actividades y requerimientos establecidos en los proyectos; gestionando con el proveedor el cumplimiento de los alcances y reduciendo los posibles riesgos Se adiciona a la revisión; encuesta de satisfacción con los BPOs de los proyectos.. Control Trimestral</t>
  </si>
  <si>
    <t>Optimizar la atención de incidentes SAP</t>
  </si>
  <si>
    <t>Control y seguimiento de los incidentes reportados por los usuarios</t>
  </si>
  <si>
    <t>Meta Cumplir con los puntos asignados Meta : 90% de los puntos de control asignados. Meta Superior : 100% de los puntos de control asignados. Forma de Medición Reporte Servisdesk.</t>
  </si>
  <si>
    <t>Optimizar la atención de los Proyectos</t>
  </si>
  <si>
    <t>Definición : Aplicar metodología AGIL a los proyectos, utilizando herramientas y técnicas del marco de trabajo SCRUM</t>
  </si>
  <si>
    <t>Meta Cumplir con los puntos asignados. Meta : 90% de los puntos de control asignados. Meta Superior : 100% de los puntos de control asignados. Forma de Medición Encuesta del personal del área TI</t>
  </si>
  <si>
    <t>Definición : Contar y cumplir con estándares de seguridad de acuerdo a la normativa corporativa. - Cumplir con la medición de controles de seguridad asignados.</t>
  </si>
  <si>
    <t>Meta Cumplir con los puntos asignados. Meta : 90% de los puntos de control asignados. Meta Superior : 100% de los puntos de control asignados. Forma de Medición Auditoria realizada por la corporación.</t>
  </si>
  <si>
    <t>Control y Reducción del gasto</t>
  </si>
  <si>
    <t>Controlar los gastos de TI cargados en el presupuesto 2019</t>
  </si>
  <si>
    <t>Cumplir con el presupuesto de gastos establecido en las cuentas bajo mi responsabilidad.</t>
  </si>
  <si>
    <t>Formular y Ejecutar los proyectos en calidad, tiempo y costo Finalizan en 2019: - Generación Pedidos Condición Exp. 04-QExpres - Reporte IMS - Representada - Actualización Representación Gráfica - Mifarma Bolivia: Logo, Importe Literal - Clientes inactivos-Bloqueo: Visualización de clientes bloqueados en directorio de clientes</t>
  </si>
  <si>
    <t>Meta : 80% Cumplimientos de la funcionalidad ofrecida Proyecto Meta Superior : 100% Cumplimientos de la funcionalidad ofrecida Proyecto</t>
  </si>
  <si>
    <t>Optimizacion de Proyectos</t>
  </si>
  <si>
    <t>Metodología AGIL Aplicar herramientas y técnicas SCRUM</t>
  </si>
  <si>
    <t>Cumplir con los puntos asignados</t>
  </si>
  <si>
    <t>Optimizar atención de incidentes SAP</t>
  </si>
  <si>
    <t>Meta : 90% cumplimiento de control asignado. Meta Superior : 100% cumplimiento de control asignado.</t>
  </si>
  <si>
    <t>Contar y cumplir con estándares de seguridad de acuerdo a la normativa corporativa. Cumplir con la medición de controles de seguridad asignados.</t>
  </si>
  <si>
    <t>Cumplir con los puntos asignados. Meta : 69 puntos (80% del crecimiento máximo esperado) Meta Superior : 72.5 puntos</t>
  </si>
  <si>
    <t>Corresponde a los días de inventario promedio del año 2019 sin considerar compras especiales</t>
  </si>
  <si>
    <t>Meta Mínima:32 Meta:30 Meta Máxima:28</t>
  </si>
  <si>
    <t>Corresponde al Gasto Comercial utilizado sobre el monto de Ventas Total 2019</t>
  </si>
  <si>
    <t>Meta Mínima: 7.48% Meta: 7.20% Meta Máxima: 7.20%</t>
  </si>
  <si>
    <t>Corresponde al monto en soles del presupuesto de Ventas Total 2019</t>
  </si>
  <si>
    <t>Meta mínima: S/.1,572,237,944 Meta: S/.1,604,324,433 Meta máxima: S/.1,636,410,922</t>
  </si>
  <si>
    <t>Proyecto Horizontalidad</t>
  </si>
  <si>
    <t>Implementación en fecha del Proyecto de Horizontalidad</t>
  </si>
  <si>
    <t>Meta Mínima:Julio 2019 Meta: Junio 2019 Meta Máxima: Mayo 2019</t>
  </si>
  <si>
    <t>Utilidad Bruta</t>
  </si>
  <si>
    <t>Corresponde al margen Bruto: Venta - Costo de venta 2019</t>
  </si>
  <si>
    <t>Meta mínima: S/ 184,784,997 Meta: S/ 188,556,119 Meta máxima: S/ 192, 327, 241</t>
  </si>
  <si>
    <t>Corresponde al % de las ventas de Líneas LAM para el canal horizontal sobre el total de la venta Horizontal, Promedio último Trimestre del año</t>
  </si>
  <si>
    <t>Meta Mínima : 13.66% Meta: 13.94% Meta Máxima: 14.63%</t>
  </si>
  <si>
    <t>Análisis de tendencia de devoluciones de CF en el périodo Marzo 2019 - Diciembre 2019</t>
  </si>
  <si>
    <t>Entrega de reportes analizados con planes de acción</t>
  </si>
  <si>
    <t>% Meta mínima: 80% Meta máxima: 90%</t>
  </si>
  <si>
    <t>Atención de devoluciones de CF en el périodo Marzo 2019 - Diciembre 2019</t>
  </si>
  <si>
    <t>Atención de devoluciones de CF dentro de las 24 horas, contemplando excepciones establecidas en el procedimiento</t>
  </si>
  <si>
    <t>% Meta mínima : 100% Meta máxima: 100%</t>
  </si>
  <si>
    <t>Atención de liberaciones de productos para clientes OLT dentro del tiempo establecido por cada línea</t>
  </si>
  <si>
    <t>Reporte de evaluación documentado en boletín dentro de lo establecido por cada línea</t>
  </si>
  <si>
    <t>% Meta mínima: 80% meta máxima: 90%</t>
  </si>
  <si>
    <t>Atención de reclamos técnicos y reclamos por defectos de calidad en el periodo Marzo 2019 - Diciembre 2019o</t>
  </si>
  <si>
    <t>Atención de reclamos técnicos y reclamos por defectos de calidad dentro de las 72 y 48 horas respectivamente</t>
  </si>
  <si>
    <t>% Meta mínima: 90% Meta máxima:100%</t>
  </si>
  <si>
    <t>Minimo: 3.98% Meta: 3.82% maximo: 3.67%</t>
  </si>
  <si>
    <t>Corresponde al monto en soles del PPTO a nivel nacional correspondiente a la oficina Huancayo+Iquitos.</t>
  </si>
  <si>
    <t>Minimo: S/. 50,143,950 Maximo; S/. 52,190,642</t>
  </si>
  <si>
    <t>Corresponde al MB considerado en el PPTO de la Oficina.</t>
  </si>
  <si>
    <t>Mínimo: 12.88% Máximo: 13.21%</t>
  </si>
  <si>
    <t>Corresponde al % de la Ventas de Líneas LAM sobre el total Venta de la oficina.</t>
  </si>
  <si>
    <t>Mínimo: 9.97% Máximo: 10.68%</t>
  </si>
  <si>
    <t>Generación de cursos virtuales de SST para personal operativo y administrativo en el año 2019</t>
  </si>
  <si>
    <t>Desarrollar los recursos virtuales en base a los riesgos a los que están expuestos tanto el personal administrativo como operativo en el año 2019</t>
  </si>
  <si>
    <t>Número de cursos virtuales desarrollados en el 2019</t>
  </si>
  <si>
    <t>Gestionar la vigilancia médica de los colaboradores</t>
  </si>
  <si>
    <t>Gestionar el cumplimiento de los exámenes médicos ocupacionales y el seguimiento a los casos críticos</t>
  </si>
  <si>
    <t>N° colaboradores con examen médico vigente/ N° de colaboradores de QS</t>
  </si>
  <si>
    <t>Reducir en 15% la tasa de siniestralidad con respecto al año 2018</t>
  </si>
  <si>
    <t>Reducir el número de días de descanso médico producidos por accidentes con respecto al headcount para QS.</t>
  </si>
  <si>
    <t>(1-Tasa de siniestralidad 2019/Tasa de siniestralidad 2018)</t>
  </si>
  <si>
    <t>Reducir en 25% la tasa de accidentabilidad con respecto al año 2018</t>
  </si>
  <si>
    <t>Reducir el número de accidentes con respecto al headcount para QS.</t>
  </si>
  <si>
    <t>(1-Tasa de accidentabilidad 2019/Tasa de accidentabilidad 2018)</t>
  </si>
  <si>
    <t>Fortalecer la posición gremial de InRetail Pharma</t>
  </si>
  <si>
    <t>Creación y consolidación de Comex Salud como alternativa a ANACAB</t>
  </si>
  <si>
    <t>Creación de Comex Salud Q2 Pasar de 4 a 8 socios para diciembre</t>
  </si>
  <si>
    <t>Fortalecimiento de la reputación de la Plataforma de Salud en sus atributos innovación, compromiso con el país y liderazgo corporativo (alineado con el estudio de Azerta)</t>
  </si>
  <si>
    <t>Fortalecimiento la posición y reputación a traves de acciones estratégicas y de alto impacto a lo largo del año</t>
  </si>
  <si>
    <t>A. Foro Comex Salud: • Evento en alianza con COMEX (Presentacion de estudios) Marzo • Generación de Reportaje " A un año de la compra" • Al menos 30 impactos positivos durante abril y mayo en medios Tier 1 y 2. B. Desarrollo e implementación del evento anual para periodistas InRetal Pharma • Presentación y aprobación del plan en Q2 • +50 impactos positivos en Tier 1 y 2 C. Lanzamiento de la Clínica Aviva. • Elaboración e implementación del evento de lanzamiento en Q2 • Plan de comunicación integral en Q2 • Al menos 50 impactos en medios Tier 1 y 2 (pre, durante y post lanzamiento). D. Participación en CADE Empresarial 2019 • Definición de temas y estrategia de participación en Q2 • KPIS es</t>
  </si>
  <si>
    <t>Gestionar la presencia mediática en medios tradicionales y digitales para la Plataforma de Salud.</t>
  </si>
  <si>
    <t>Uso estratégico de los medios tradicionales y digitales como una fuente de comunicación estratégica y constante para nuestros mensajes</t>
  </si>
  <si>
    <t>A. Desarrollo e implementación de un plan de vocería y comité de crisis - Elección de voceros y entrenamiento Q2 B. Estrategia digital para líderes de la compañía -Presentación y aprobación del plan de estrategia digital Q2 -Entrega de informes personalizados de diagnóstico y plan de acción para los lideres elegidos -KPIs individuales serán definidos luego del diagnostico</t>
  </si>
  <si>
    <t>Posicionarnos como socio estratégico del Minsa</t>
  </si>
  <si>
    <t>Implementar actividades conjuntas con el Minsa, de tal manera que nos permita volvernos un socio estratégico en mejorar la salud de los peruanos</t>
  </si>
  <si>
    <t>- Firma del convenio de genéricos Comex – Minsa/Indecopi Q2 - Plan conjunto (Comex – Minsa) contra los medicamentos Ilegales Q2 - Campaña contra la anemia.  Presentación y aprobación del plan: Abril  Kick off: Junio</t>
  </si>
  <si>
    <t>Cumplir con los requerimientos relacionados con las politicas y normas de la ISO 37001</t>
  </si>
  <si>
    <t>Realizar el seguimiento y atender los requerimientos necesarios</t>
  </si>
  <si>
    <t>Meta Minima: Atención de requerimiento de información - Mayo 2019 Meta Maxima: Elaboración de las politicas relacionadas - Agosto 2019</t>
  </si>
  <si>
    <t>Mantener el universo de documentos vigentes de QS - Perú</t>
  </si>
  <si>
    <t>Cumplir con el programa de trabajo de Gestión de Procesos</t>
  </si>
  <si>
    <t>Numero de documentos cerrados con difusión Meta Minima: 34 Documentos - Nuevos 4 y Actualizados 30 Meta Maxima: 66 Documentos - Nuevos 8 y Actualizados 58</t>
  </si>
  <si>
    <t>Seguimiento de implementacion de la matriz de aprobaciones en la plataforma ASL</t>
  </si>
  <si>
    <t>Lograr la puesta en marcha del proyecto</t>
  </si>
  <si>
    <t>Meta: Implementacion de la herramienta para agosto 2019</t>
  </si>
  <si>
    <t>Meta minima: 3.72% Meta : 3.57% Meta maxima: 3.43%</t>
  </si>
  <si>
    <t>Corresponde al monto en soles del PPTO a nivel nacional</t>
  </si>
  <si>
    <t>Meta minima: S/. 75,341,474 Meta: S/. 76,879,056 Meta maxima:S/. 78,416,637</t>
  </si>
  <si>
    <t>Restructuracion de la venta de consumo en farma Capacitación a principales clientes en lineas LAM</t>
  </si>
  <si>
    <t>Meta minima: agosto 2019 Meta: julio 2019 Meta maxima: junio 2019</t>
  </si>
  <si>
    <t>Meta minima: 12.92% Meta: 13.05% Meta maxima: 13.31%</t>
  </si>
  <si>
    <t>Meta minima: 9.82% Meta: 10.02% Meta maxima: 10.52%</t>
  </si>
  <si>
    <t>Cumplimiento de Atencion de Ordenes giradas por Logistica</t>
  </si>
  <si>
    <t>Fabricación programa la producción de los productos en base a las ordenes giradas para poder fabricarlos y entregar granel en las fechas requeridas por acondicionado.</t>
  </si>
  <si>
    <t>Esta medición se realiza mensualmente se divide entre las ordenes proyectadas / ordenes ejecutadas, luego multiplicar x 100. Meta Mínima: 90% Meta Máxima: 100%</t>
  </si>
  <si>
    <t>Cumplimiento de Programa de Mantenimiento Preventivo (PMP)</t>
  </si>
  <si>
    <t>Mantener los equipos en optimas condiciones para los procesos productivos y poder cumplir con la entrega de gráneles.</t>
  </si>
  <si>
    <t>Esta Medición se realiza dividiendo la cantidad de equipos requeridos por mantenimiento / entre los equipos entregados por producción según disponibilidad; luego multiplicar x 100. Meta Mínima: 80% Meta Máxima: 100%</t>
  </si>
  <si>
    <t>Cumplimiento del Programa de Produccion</t>
  </si>
  <si>
    <t>Fabricar los productos programados por Jefatura de Producción, para garantizar la entrega de los gráneles al área de acondicionado para su procesamiento final</t>
  </si>
  <si>
    <t>Esta medición se realiza mensualmente se divide la cantidad total de ordenes programadas / ordenes fabricadas; luego multiplicar x 100. Meta Minima:90% Meta Máxima: 100%</t>
  </si>
  <si>
    <t>Ubicaciones contadas/ Ubicaciones acertadas</t>
  </si>
  <si>
    <t>Mantener un nivel de merma por debajo de 0.37 % de los revenues a Diciembre 2019 (no incluye almacenes Albis como material medico, muestras, vencidos, licitaciones o destrucciones pendientes)</t>
  </si>
  <si>
    <t>Merma desconocida / Venta revenue</t>
  </si>
  <si>
    <t>Sistema de Verificación de Auditoría vs los despachos</t>
  </si>
  <si>
    <t>Obtener en el Sistema de Verificación de Auditoría un 5% vs a los despachos en el centro Santa Anita para el 31 de diciembre 2019</t>
  </si>
  <si>
    <t>Bandejas auditadas / Bandejas despachadas</t>
  </si>
  <si>
    <t>Crear los recursos virtuales para las 04 capacitación de SST</t>
  </si>
  <si>
    <t>Desarrollar los recursos virtuales en base a los riesgos a los que esta expuesto el personal administrativo</t>
  </si>
  <si>
    <t>Meta mínima = 2 Recursos virtuales Meta máxima = 4 Recursos virtuales</t>
  </si>
  <si>
    <t>Disminuir el indice de frecuencia de accidentes de trabajo en un 25% respecto al año 2018</t>
  </si>
  <si>
    <t>Reducir en 25% la cantidad de accidentes que se generaron en el 2018</t>
  </si>
  <si>
    <t>Meta mínima: 25% de reducción Meta máxima: 37.5% reducción</t>
  </si>
  <si>
    <t>Ejecutar el 100 % de las actividades establecidas en el Programa de Anual de seguridad y salud en el trabajo 2019</t>
  </si>
  <si>
    <t>Realizar todas las actividades plasmadas para el año 2019, establecido con base al plan de acción de la línea base del 2019</t>
  </si>
  <si>
    <t>Meta mínima: 86% Meta máxima: 90 %</t>
  </si>
  <si>
    <t>Ejecutar el 100% del Programa de actividades de la mudanza</t>
  </si>
  <si>
    <t>Realizar todas las actividades referentes a la mudanza</t>
  </si>
  <si>
    <t>Meta mínima = 95% Meta máxima = 100%</t>
  </si>
  <si>
    <t>ANTIGUEDAD DE INVENTARIO &lt;= 1.5%</t>
  </si>
  <si>
    <t>INVENTARIO SIN ROTACIÓN CON RIESGO DE OBSOLESCENCIA.</t>
  </si>
  <si>
    <t>MAYOR A 180 DÍAS SIN PROMEDIO DE VENTA DESDE FECHA ÚLTIMO INGRESO QS. RETORNAR A LIMA SOBRESTOCK OFICINAS. COORDINAR ACCIONES DE VENTA O DEVOLUCIÓN CON REPRESENTADAS Y EJECUTIVOS DE CUENTA.</t>
  </si>
  <si>
    <t>CONFIABILIDAD DE PROVEEDOR 85%</t>
  </si>
  <si>
    <t>CUMPLIMIENTO ATENCIÓN OC COMPLETO Y A TIEMPO OTIF</t>
  </si>
  <si>
    <t>UNIDADES PEDIDAS / ATENDIDAS COMPLETAS Y A TIEMPO. ENVIAR INDICADORES A PROVEEDORES. ALINEAR CON PROVEEDOR LEAD TIME ATENCIÓN. COORDINAR CON RDM ACTUALIZACIÓN DATA MAESTRA FECHA ENTREGA.</t>
  </si>
  <si>
    <t>DÍAS DE INVENTARIO &lt;= 30 DIAS</t>
  </si>
  <si>
    <t>MANTENER COBERTURA MENOR O IGUAL A 30 DÍAS. COORDINAR ACCIONES DE REDUCCIÓN RIESGOS PRÓXIMO VENCIMIENTO Y NO DISPONIBLE.</t>
  </si>
  <si>
    <t>VALOR INVENTARIO AL CIERRE DE MES / COSTO VENTAS PROMEDIO ÚLTIMOS 3 MESES X 30.</t>
  </si>
  <si>
    <t>ENVÍO DE INDICADORES A LAS REPRESENTADAS. 3 MENSUAL</t>
  </si>
  <si>
    <t>ENVIAR INDICADORES DE VENTA PERDIDA Y CUMPLIMIENTO DE PROVEEDOR A LAS REPRESENTADAS CON MAYOR PORCENTAJE DE PARTICIPACIÓN EN EL RATIO.</t>
  </si>
  <si>
    <t>UNIDADES NO CONFIRMADAS VS PEDIDOS CLIENTES. UNIDADES NO ATENDIDAS VS PEDIDOS OC. OTIF A TIEMPO Y COMPLETO.</t>
  </si>
  <si>
    <t>VENTA PERDIDA &lt;= 9%</t>
  </si>
  <si>
    <t>UNIDADES NO CONFIRMADAS AL PASAR PEDIDOS DE VENTA</t>
  </si>
  <si>
    <t>UNIDADES DISPONIBLES / PEDIDOS. ENVIAR INDICADORES A REPRESENTADAS. COORDINAR ACCIONES CON EECC.</t>
  </si>
  <si>
    <t>Atención oportuna de reclamos</t>
  </si>
  <si>
    <t>Cumplimiento de atención de reclamos de pedidos venta. Análisis Informe mensual e indicadores.</t>
  </si>
  <si>
    <t>Meta mínima: 80 hrs Meta máxima: 72 hrs</t>
  </si>
  <si>
    <t>Optimizar la administración, control y gastos de los suministros materiales de embalaje solicitados por la UNSL.</t>
  </si>
  <si>
    <t>Meta Mínima: 0.05% Meta Máxima: 0.045%</t>
  </si>
  <si>
    <t>Optimizar la administración, control y gastos de los suministros materiales útiles solicitados por la UNSL.</t>
  </si>
  <si>
    <t>Meta Minima: 0.005% Meta Máxima: 0.0045%</t>
  </si>
  <si>
    <t>Optimizar la administración, control y gastos de los suministros que se utilizan en los canales de atención de materiales con cadena de frio.</t>
  </si>
  <si>
    <t>Meta Mínima: 0.40% Meta Máxima: 0.35%</t>
  </si>
  <si>
    <t>Proponer y desarrollar mejoras en los procesos internos que repercutan positivamente en la Calidad de Atención Logística.Segmento de 15 clientes pareto. Mejora en os indicadores de Devoluciones, Re-editados, Reclamos, Nivel de Servicio.</t>
  </si>
  <si>
    <t>Indicadores de Devoluciones, Re-editados, Reclamos, Nivel de Servicio. Meta Mínima: 100% Meta Máxima: 100%</t>
  </si>
  <si>
    <t>Reducir el indice de reclamos Pedidos Traslados</t>
  </si>
  <si>
    <t>Meta Mínima: 5% Meta Máxima 4%</t>
  </si>
  <si>
    <t>Reforzar la Capacitación de proveedores estratégicos</t>
  </si>
  <si>
    <t>Implicarse en reforzar la capacitación de las empresas de transporte en relación a las políticas de QS y la metodología de atención de reclamos y orientación adecuada a los clientes en el momento del reparto (20 empresas transporte Lima/ Provincias)</t>
  </si>
  <si>
    <t>Meta Mínima: 80% Meta Máxima: 80%</t>
  </si>
  <si>
    <t>El Margen Bruto presupuestado 2019 de las líneas a mi cargo es de S/. 12,629,808</t>
  </si>
  <si>
    <t>Reporte FICO (VMC) Minima 90% Maxima 100%</t>
  </si>
  <si>
    <t>Validación del Jefe Directo Minimo 2 Maxima 3</t>
  </si>
  <si>
    <t>El Presupuesto de Ventas 2019 de las líneas a mi cargo es de S/. 136,708,865</t>
  </si>
  <si>
    <t>Información BW minima 90% maxima 100%</t>
  </si>
  <si>
    <t>Reporte de Controlling Minima 90% Maxima 100%</t>
  </si>
  <si>
    <t>meta minima 72% meta maxima 82%</t>
  </si>
  <si>
    <t>Cumplimiento OPEX</t>
  </si>
  <si>
    <t>Cumplimiento del ratio de costo logistico de almacen en 1.17% de los Revenues</t>
  </si>
  <si>
    <t>meta minima 1.30 meta maxima 1.17</t>
  </si>
  <si>
    <t>meta minima 95 meta maxima 100</t>
  </si>
  <si>
    <t>Implementacion de WMS Logfire</t>
  </si>
  <si>
    <t>meta minima 90.25 meta maxima 95</t>
  </si>
  <si>
    <t>Mantener un nivel de merma menor o igual a 32 K en el CD STA.</t>
  </si>
  <si>
    <t>Min= 33.7 K Max= 32 K</t>
  </si>
  <si>
    <t>Soles</t>
  </si>
  <si>
    <t>Alcanzar un Nivel de Servicio del orden del 99.00% a Diciembre del 2019, este ratio no debe considerar las 4 semanas de estabilización del WMS Logfire</t>
  </si>
  <si>
    <t>meta minima 94.05 meta maxima 99</t>
  </si>
  <si>
    <t>Cumplimiento de envio de reportes</t>
  </si>
  <si>
    <t>Mide el envío oportuno de los reportes de despacho, se calcula dividiendo la cantidad de reporte enviados a tiempo entre el total de reportes a enviar</t>
  </si>
  <si>
    <t>Reportes enviados a tiempo / Total Reportes a enviar a tiempo Puntaje: meta mínima &gt;= 90% / meta esperada&gt;= 95% / meta máxima&gt;= 99 %</t>
  </si>
  <si>
    <t>Inspección de Unidades</t>
  </si>
  <si>
    <t>Calcula el número de unidades de carga inspeccionadas sobre el total de unidades cargadas</t>
  </si>
  <si>
    <t>Nro. de Unidades inspeccionadas / Total de Unidades cargadas Puntaje: meta mínima &gt;=96% / meta esperada&gt;=98% / meta máxima=100%</t>
  </si>
  <si>
    <t>Gasto Operativo</t>
  </si>
  <si>
    <t>Meta mínima 12.30% Meta 12.43% Meta máxima 12.68%</t>
  </si>
  <si>
    <t>Corresponde al ratio de cobranza del total deuda vencida entre el total de la deuda de la misma cartera</t>
  </si>
  <si>
    <t>Meta mínima 4.07% Meta 3.91% Meta Máxima 3.75%</t>
  </si>
  <si>
    <t>Proyecto digital</t>
  </si>
  <si>
    <t>Cyber Salud Región Sur 2019. Uso de Extranet</t>
  </si>
  <si>
    <t>Meta mínima 80% Meta 85% Meta Máxima 90%</t>
  </si>
  <si>
    <t>ventas</t>
  </si>
  <si>
    <t>Corresponde al monto en soles del presupuesto para la Región Sur.</t>
  </si>
  <si>
    <t>Meta mínima S/ 39 006,095 Meta S/ 39 802,138 Meta Máxima S/ 40 598,181</t>
  </si>
  <si>
    <t>Corresponde al porcentaje de la venta de Líneas LAM para la Región Sur sobre el total ventas Sur o al valor en soles equivalente</t>
  </si>
  <si>
    <t>Meta Mínima 13.41% Meta 13.68% Meta Máxima 14.37%</t>
  </si>
  <si>
    <t>Cumplimiento Actualización Slotting-Demanda</t>
  </si>
  <si>
    <t>Envío de Información a tiempo y correcta/Información Solicitada</t>
  </si>
  <si>
    <t>Máximo: 100.00% Presupuesto: 95.00% Mínimo: 90.00%</t>
  </si>
  <si>
    <t>Cumplimiento de la actualización del BSC Nacional</t>
  </si>
  <si>
    <t>Indicador medido a tiempo/ total indicadores propuesto</t>
  </si>
  <si>
    <t>Máximo: 98.00% Presupuesto: 94.00% Mínimo: 90.00%</t>
  </si>
  <si>
    <t>Gestión Diaria sobre reportes y status diario</t>
  </si>
  <si>
    <t>Indicadores ejecutados a tiempo/Total indicadores</t>
  </si>
  <si>
    <t>Máximo: 98.00% Presupuesto: 96.00% Mínimo: 94.00%</t>
  </si>
  <si>
    <t>Innovación en Marcha</t>
  </si>
  <si>
    <t>Máximo: 3 Presupuesto: 2 Mínimo: 1</t>
  </si>
  <si>
    <t>Posiciones menores al Master Pack atendidas de almacenes no productivos</t>
  </si>
  <si>
    <t>Posiciones saldo / Posiciones Totales Venta (todos menos Nave Saldos, Cámara Fría y Controlados)</t>
  </si>
  <si>
    <t>Máximo: 10.00% Presupuesto: 12.00% Mínimo: 14.00%</t>
  </si>
  <si>
    <t>Productividad nave saldos</t>
  </si>
  <si>
    <t>Posiciones/Horas Hombre</t>
  </si>
  <si>
    <t>Máximo: 50 Presupuesto: 40 Mínimo: 30</t>
  </si>
  <si>
    <t>Evaluacion de desempeño del equipo a cargo</t>
  </si>
  <si>
    <t>Meta Minima:90% Meta Máxima:100 %</t>
  </si>
  <si>
    <t>Ejecucion LAM</t>
  </si>
  <si>
    <t>Ejecuciones adicionales en Líneas LAM</t>
  </si>
  <si>
    <t>Meta Minima:18 % Meta Máxima:20%</t>
  </si>
  <si>
    <t>Ejecucion de Arriendos</t>
  </si>
  <si>
    <t>Meta mínima:90 % Meta máxima:95 %</t>
  </si>
  <si>
    <t>Disponibilidad de Productos en el PDV</t>
  </si>
  <si>
    <t>Meta minima: 90% Meta maxima:95%</t>
  </si>
  <si>
    <t>Porcentaje de las diferencias de inventario que calcula la cantidad de registros correctos / Total de registros revisados</t>
  </si>
  <si>
    <t>Meta Mínima 97.5 Meta Máxima 98.1</t>
  </si>
  <si>
    <t>Nivel De Servicio</t>
  </si>
  <si>
    <t>Ratio que calcula la cantidad de pedidos entregados a tiempo de acuerdo a los cortes establecidos por canal logístico</t>
  </si>
  <si>
    <t>Meta mínima 90 Meta Máxima 91.4</t>
  </si>
  <si>
    <t>Productividad (Racks PS/HH)</t>
  </si>
  <si>
    <t>Ratio que calcula las posiciones confirmadas por horas efectivas/ sobre la cantidad de picadores</t>
  </si>
  <si>
    <t>Meta Mínima 15 Meta Máxima 17</t>
  </si>
  <si>
    <t>Ratio que calcula las posiciones confirmadas por horas efectivas/ Cantidad de operarios en el proceso</t>
  </si>
  <si>
    <t>Meta Mínima 7.6 Meta Máxima 9.2</t>
  </si>
  <si>
    <t>Ratio que calcula la cantidad de pedidos de traslados con algún reclamo de los traslados del CD Arequipa y Chiclayo / entre la cantidad de pedidos de traslados atendidos en el mes</t>
  </si>
  <si>
    <t>Meta Mínima 5% Meta Máxima 4%</t>
  </si>
  <si>
    <t>Ratio que calcula la cantidad de pedidos de venta con algun reclamo del cliente / sobre la cantidad de pedidos de venta.</t>
  </si>
  <si>
    <t>Meta Mínima 0.8 Meta Máxima 0.7</t>
  </si>
  <si>
    <t>Cumplimiento de programa de calificación de equipos y perfiles térmicos 2019.</t>
  </si>
  <si>
    <t>Entrega de calificaciones y perfiles térmicos programadas en el periodo Marzo - Diciembre 2019.</t>
  </si>
  <si>
    <t>PORCENTAJE</t>
  </si>
  <si>
    <t>Cumplimiento del plan de validación de embalaje de PS para asegurar las BPDT hacia provincias.</t>
  </si>
  <si>
    <t>Entrega de reportes de validación en el periodo programado.</t>
  </si>
  <si>
    <t>Cumplimiento del programa de validación de CF de 30 horas nivel nacional.</t>
  </si>
  <si>
    <t>Implementar mejoras en procesos del CD-Provincia asociados al uso de instrumentos de temperatura.</t>
  </si>
  <si>
    <t>Mejorar el proceso de</t>
  </si>
  <si>
    <t>Reducir en un 20% como mínimo los instrumentos usados en el monitoreo de temperatura y la cantidad de perfiles térmicos que se realiza por año.</t>
  </si>
  <si>
    <t>CUMPLIMIENTO DE SALIDA DE UNIDADES</t>
  </si>
  <si>
    <t>SEGUIMIENTO PLANIFICACION. CONTROL.</t>
  </si>
  <si>
    <t>META MINIMA : 80% META MAXIMA: 90% PROMEDIO : 85%</t>
  </si>
  <si>
    <t>INDICADOR DE LIQUIDACIONES</t>
  </si>
  <si>
    <t>SEGUIMIENTO . COMPENSACION .</t>
  </si>
  <si>
    <t>META MINIMA : 90% META MAXIMA: 98% PROMEDIO : 95%</t>
  </si>
  <si>
    <t>INDICADOR DE NIVEL DE SERVICIO</t>
  </si>
  <si>
    <t>SEGUIMIENTO Y PLANIFICACION</t>
  </si>
  <si>
    <t>META MINIMA :90% META MAXIMA:92% META PROMEDIO :91%</t>
  </si>
  <si>
    <t>INDICADOR DE RECOJO</t>
  </si>
  <si>
    <t>SEGUIMIENTO Y PLANIFICACION.</t>
  </si>
  <si>
    <t>META MINIMA:80% META MAXIMA:90% PROMEDIO :85%</t>
  </si>
  <si>
    <t>Realizar las coordinaciones y pruebas del proyecto de implementación de reporte solicitado por Gerencia</t>
  </si>
  <si>
    <t>Fecha implementación reporte Min: Set-19 Compromiso: Ago-19 Max: Jul-19</t>
  </si>
  <si>
    <t>Funciones documentadas en manuales operativos</t>
  </si>
  <si>
    <t>Fecha culminación proyecto (todos los puntos) Min: Ago-19 Compromiso: Jul-19 Max: Jun-19</t>
  </si>
  <si>
    <t>0 rechazos de impagos clientes de la cartera asignada, regularizar condicionamientos.</t>
  </si>
  <si>
    <t>Mínimo: 2 casos menor a S/ 50K. Máximo: Cero casos</t>
  </si>
  <si>
    <t>Envio dentro de los 5 primeros días del mes siguiente el reporte de marca de préstamo.</t>
  </si>
  <si>
    <t>Mínimo: Al 7mo día útil Máximo: Al 5to día útil</t>
  </si>
  <si>
    <t>Saldos mayores a 120 días Vanttive</t>
  </si>
  <si>
    <t>Mínimo: S/10K Máximo: S/ 0</t>
  </si>
  <si>
    <t>Tratamiento de pedidos en las 2 primeras horas, canales asignados.</t>
  </si>
  <si>
    <t>Mínimo: 90% Máximo: 95%</t>
  </si>
  <si>
    <t>Visita a clientes, armar cronograma de salidas con la FFVV.</t>
  </si>
  <si>
    <t>Salidas a campo quincenal, enviar cronograma de salidas con quincenas y vendedodes. Enviar en abril. 12 informes de salidas a campo. Salidas a campo quincenal, enviar cronograma de salidas con quincenas y vendedores. Enviar en abril. 14 informes de salidas a campo.</t>
  </si>
  <si>
    <t>Mínimo: 12 informes de salidas a campo. Máximo: 14 informes de salidas a campo.</t>
  </si>
  <si>
    <t>Antiguedad mayor a 90 días &lt; 1.7 %</t>
  </si>
  <si>
    <t>Mide el porcentaje de mercadería que ha ingresado al almacén hace más de 90 días</t>
  </si>
  <si>
    <t>Valor de mercadería con 90 días de antigüedad / Valor del stock total Se mide mensualmente</t>
  </si>
  <si>
    <t>Cumplimiento del proveedor mayor a 85% (sin GP Pharm)</t>
  </si>
  <si>
    <t>Mide el nivel de confiabilidad del proveedor en la atención de las OC.</t>
  </si>
  <si>
    <t>Cantidad despachada / Cantidad solicitada</t>
  </si>
  <si>
    <t>Días de inventario menor a 30 días</t>
  </si>
  <si>
    <t>Mide los días de inventario al cierre de cada mes, calculado en valores. No incluye compras especiales</t>
  </si>
  <si>
    <t>Stock final / promedio de ventas de los tres últimos meses</t>
  </si>
  <si>
    <t>Envío de indicadores de cumplimiento y venta perdida</t>
  </si>
  <si>
    <t>Enviar mensualmente indicadores de venta perdida, confiabilidad de proveedor, excesos de inventario y/o antigüedad de inventarios a aquellos proveedores que afecten más dichos indicadores.</t>
  </si>
  <si>
    <t>Se mide en número de veces de envío a los proveedores (mensualmente)</t>
  </si>
  <si>
    <t>Venta perdida menor a 4%</t>
  </si>
  <si>
    <t>Mide el valor de mercadería no atendido contra el valor solicitado</t>
  </si>
  <si>
    <t>Valor no atendido / valor pedido</t>
  </si>
  <si>
    <t>Meta:99.6% Meta máx: 99.8%</t>
  </si>
  <si>
    <t>Meta: 98.5% Meta máx: 99.0%</t>
  </si>
  <si>
    <t>Liquidación interna Lima</t>
  </si>
  <si>
    <t>Total de documentos internos liquidados a tiempo/Total de documentos atendidos</t>
  </si>
  <si>
    <t>Meta:98.5% Meta máx: 100%</t>
  </si>
  <si>
    <t>Meta: 99.96% Meta máx: 100%</t>
  </si>
  <si>
    <t>Eri General Operaciones UNV</t>
  </si>
  <si>
    <t>Ratio que se mide el % de las diferencias de inventarios que se calcula la cantidad de registros correctos/total de registros ingresados.</t>
  </si>
  <si>
    <t>Meta Mínima=97.5% Meta Máxima=98.1%</t>
  </si>
  <si>
    <t>Nivel de Serivicio</t>
  </si>
  <si>
    <t>Ratio que se calcula la cantidad de pedidos entregados a tiempo de acuerdo a los cortes establecidos</t>
  </si>
  <si>
    <t>Meta mínima= 90% Meta Máxima=91.4%</t>
  </si>
  <si>
    <t>Productividad en Rack(Posiciones Hora Hombre)</t>
  </si>
  <si>
    <t>Ratio que se calcula las posiciones confirmadas x horas efectivas/Cantidad de picadores.</t>
  </si>
  <si>
    <t>Meta Minima=25 Meta Maxima=30</t>
  </si>
  <si>
    <t>Ratio de que se calcula las posiciones confirmadas por horas efectivas/Cantidad de Operarios en el proceso</t>
  </si>
  <si>
    <t>Meta Mínima=7.6% Meta Máxima=9.2%</t>
  </si>
  <si>
    <t>Reclamo Logistico de Traslados</t>
  </si>
  <si>
    <t>Ratio que se calcula la cantidad de pedidos de traslados con algún reclamo en los traslados Cd lima, Arequipa-Chiclayo/Cantidad de Pedidos</t>
  </si>
  <si>
    <t>Meta Mínima= 5.00% Meta Máxima=4.00%</t>
  </si>
  <si>
    <t>Reclamo Logistico de Ventas</t>
  </si>
  <si>
    <t>Ratio que se calcula la cantidad de ventas con algún reclamo del cliente / Cantidad de pedidos de Venta</t>
  </si>
  <si>
    <t>Meta Mínima = 0.8% Meta Máxima= 0.7%</t>
  </si>
  <si>
    <t>El Margen Bruto presupuestado 2019 de las líneas a mi cargo es de S/. 10,709,091</t>
  </si>
  <si>
    <t>Reporte FICO (VMC) MINIMA 90% MAXIMA 100%</t>
  </si>
  <si>
    <t>Validación del Jefe Directo minima    2 maximo         3</t>
  </si>
  <si>
    <t>PRESUPUESTO 2019</t>
  </si>
  <si>
    <t>EL PRESUPUESTO DE VENTAS 2019 DE LAS LINEAS A MI CARGO ES S/. 152,238,604</t>
  </si>
  <si>
    <t>INFORMACION BW MINIMA 90% MAXIMA 100%</t>
  </si>
  <si>
    <t>RECUPERO DE DESCUENTOS Y BONIFICACIONES</t>
  </si>
  <si>
    <t>Reporte de Controlling minima 90% maxima 100%</t>
  </si>
  <si>
    <t>Cumplimiento del programa de unidades.</t>
  </si>
  <si>
    <t>Mide la real cantidad de unidades despachadas en relación a la planificación de unidades lanzadas desde programación. La medida es porcentual.</t>
  </si>
  <si>
    <t>Ejecución real en despacho/ Unidades programadas. Puntaje: meta mínima =80% / meta máxima&gt;90%</t>
  </si>
  <si>
    <t>Flete sobre venta</t>
  </si>
  <si>
    <t>El indicador mide el total del costo utilizado en el transporte por la distribución de pedidos dividido entre el total de la venta facturada del mes.</t>
  </si>
  <si>
    <t>Total costo de transporte/Total Venta del mes Puntaje: meta mínima&gt;=1 / meta esperada&lt;=0.98 % / meta máxima&lt;=0.96%</t>
  </si>
  <si>
    <t>Programación total de AASS</t>
  </si>
  <si>
    <t>Medir el cumplimiento de programación de todos los pedidos ingresados dentro de los acuerdos comerciales en el canal AASS para su distribución. La medida es porcentual.</t>
  </si>
  <si>
    <t>Total de Entregas programadas para distribución/Entregas generadas Puntaje: meta mínima &lt;= 95% / meta esperada &lt;= 97% / meta máxima&gt;= 99%</t>
  </si>
  <si>
    <t>CUMPLIMIENTO DEL PROGRAMA DE ESTUDIOS DE ESTABILIDAD/VALIDACIONES DE LA LINEA DP</t>
  </si>
  <si>
    <t>Entrega de reportes mensuales a la línea DP (expresarlos en soles, según contrato 2019)</t>
  </si>
  <si>
    <t>Meta mínima: S/ 375,000.00 Meta: S/ 475,000.00 Meta máxima: S/ 575,000.00</t>
  </si>
  <si>
    <t>DISMINUIR LOS TIEMPOS DE APROBACION DE MATERIAS PRIMAS Y MATERIAL DE EMPAQUE DE IN RETAIL A 7 DIAS</t>
  </si>
  <si>
    <t>Número de materias primas aprobadas dentro de los 7 días de su ingreso frente al número de materias primas ingresadas</t>
  </si>
  <si>
    <t>Meta mínima: 85% Meta: 90% Meta máxima: 95%</t>
  </si>
  <si>
    <t>Número de productos programados en los equipos HPLC dentro de las 12 horas de haber sido preparados frente al número total de productos entregados para ser analizados por HPLC</t>
  </si>
  <si>
    <t>Meta mínima: 88% Meta: 89% Meta máxima:90%</t>
  </si>
  <si>
    <t>REDUCCION DEL CONSUMO DE REACTIVOS</t>
  </si>
  <si>
    <t>Reducir el consumo de reactivos (Metanol, Acetonitrilo), S/ por lote fabricado de los 9 productos identificados</t>
  </si>
  <si>
    <t>Meta mínima: 15% Meta: 20% Meta máxima: 25%</t>
  </si>
  <si>
    <t>Control de abastecimiento</t>
  </si>
  <si>
    <t>Prever la disponibilidad de la mercadería para las atenciones de los distintos procesos y evitar penalidades o retrasos de entrega.</t>
  </si>
  <si>
    <t>Control y actualización de las entregas mensuales del cronograma en formato Excel. Meta máxima: Atención a tiempo, por ende satisfacción del cliente. Meta mínima: Evitar penalidades.</t>
  </si>
  <si>
    <t>Control de cartas fianzas</t>
  </si>
  <si>
    <t>Efectivo seguimiento de las cartas fianzas, evitar que se ejecuten por parte de la Entidad.</t>
  </si>
  <si>
    <t>Control en formatos Excel, formato proporcionado por Contabilidad Meta máxima: No ejecutarlas Meta mínina: Tener todas las cartas solicitadas en el plazo</t>
  </si>
  <si>
    <t>Optimizar el tiempo de entrega de los documentos para la firma de contrato</t>
  </si>
  <si>
    <t>Entregar los documentos para la firma de contrato dentro de los 08 días hábiles, según lo establecido en el reglamento de la ley.</t>
  </si>
  <si>
    <t>Mediante cargos indicando la fecha de recepción de los documentos. meta máxima:los 2 primero días de plazo para el pronto giro de la O/C. meta mínima:Firma de contrato</t>
  </si>
  <si>
    <t>Relaciones comerciales con representadas</t>
  </si>
  <si>
    <t>Comunicación constante con las representadas, brindando información de requerimientos en los tiempos precisos.</t>
  </si>
  <si>
    <t>Aumento de cotizaciones de los distitos productos. Meta Máxima: procesos anuales Meta Mínima: Compras directas</t>
  </si>
  <si>
    <t>Cumplimiento del ratio de costo logístico de almacén en 1.17% de los Revenues</t>
  </si>
  <si>
    <t>meta mínima 1.30 meta máxima 1.17</t>
  </si>
  <si>
    <t>Exactitud de Pedidos (VAS)</t>
  </si>
  <si>
    <t>Alcanzar un nivel de exactitud de pedidos (VAS) a nivel de unidades, en el orden del 99.8% en los últimos 6 meses del 2019</t>
  </si>
  <si>
    <t>meta mínima 94.81 meta máxima 99.8</t>
  </si>
  <si>
    <t>meta mínima 78 meta máxima 82</t>
  </si>
  <si>
    <t>Mantener un nivel de merma menor o igual a 32 mil soles en el CD Santa Anita.</t>
  </si>
  <si>
    <t>S/. meta mínima 33.7 mil soles meta máxima 32 mil soles</t>
  </si>
  <si>
    <t>Homologación del CD STA con CD Chorrillos</t>
  </si>
  <si>
    <t>Homologar los procesos operativos entre los CD Santa Anita y CD Chorrillos a Junio 2019</t>
  </si>
  <si>
    <t>% Meta Min 95 Meta Max 100</t>
  </si>
  <si>
    <t>% meta mínima 95% meta máxima 100 %</t>
  </si>
  <si>
    <t>% meta mínima 90.25% meta máxima 95 %</t>
  </si>
  <si>
    <t>meta mínima 94.05 % meta máxima 99 %</t>
  </si>
  <si>
    <t>Satisfacción en la encuesta de clima laboral 2019 de Química Suiza.</t>
  </si>
  <si>
    <t>Meta mínima: 70% Meta máxima: 75%</t>
  </si>
  <si>
    <t>Diversidad</t>
  </si>
  <si>
    <t>Diseñar e implementar la campaña anual de diversidad para Química Suiza a nivel nacional. Se medirá de acuerdo a las fechas de implementación de las primeras actividades de La franja igualdad</t>
  </si>
  <si>
    <t>Meta mínima: Diciembre 19 Meta máxima: Noviembre 19</t>
  </si>
  <si>
    <t>Mudanza</t>
  </si>
  <si>
    <t>Gestionar el proceso de comunicación de la mudanza de las oficinas administrativas a Chorrillos, obteniendo un nivel de satisfacción como mínimo % en el proceso.</t>
  </si>
  <si>
    <t>Meta mínima: tbd Meta máxima: tbd</t>
  </si>
  <si>
    <t>Definir y comunicar el propósito de Química Suiza.</t>
  </si>
  <si>
    <t>Meta mínima: 60% Meta máxima: 70%</t>
  </si>
  <si>
    <t>WeConnect - Módulo de beneficios</t>
  </si>
  <si>
    <t>Diseñar la campaña de comunicación del módulo de beneficios de WeConnect y asegurar su oportuna difusión en las empresas de Intercorp Retail.</t>
  </si>
  <si>
    <t>Cumplimiento Objetivo de Ventas</t>
  </si>
  <si>
    <t>Se ha establecido que este año la venta alcance los 1,604M</t>
  </si>
  <si>
    <t>Nivel de servicio en liberaciones comerciales</t>
  </si>
  <si>
    <t>El tiempo de espera de un pedido bloqueado en el sistema desde su creación o liberacion en créditos, se a establecido el periodo menor a las 2 horas</t>
  </si>
  <si>
    <t>Meta mínima 83% Meta máxima 86%</t>
  </si>
  <si>
    <t>Nivel de servicio en liberaciones comerciales (Por devoluciones)</t>
  </si>
  <si>
    <t>Se ha establecido que las primeras 2 semanas las liberaciones se realizan en un periodo menor a 24 horas; y en la 3ra y 4ta semana sean en un periodo menor a las 48 horas</t>
  </si>
  <si>
    <t>Meta mínima: 80% Meta máxima 85%</t>
  </si>
  <si>
    <t>Nivel de servicio en liberaciones comerciales (por N/C)</t>
  </si>
  <si>
    <t>Cumplir con la entrega de información a Contabilidad según cronograma de cierre</t>
  </si>
  <si>
    <t>Cumplir con la entrega de reportes al cierre de mes</t>
  </si>
  <si>
    <t>Meta mínima: 30 de junio del 2019 Meta superior: 30 de abril del 2019</t>
  </si>
  <si>
    <t>Eliminar las letras de los proveedores</t>
  </si>
  <si>
    <t>Meta mínima: 30 de octubre del 2019 Meta superior: 15 de setiembre del 2019</t>
  </si>
  <si>
    <t>Reducir días de capital de trabajo promedio del 2019 vs 2018</t>
  </si>
  <si>
    <t>Reducir el promedio de días de capital de trabajo del 2018 (38 días)</t>
  </si>
  <si>
    <t>Meta mínima: 36 Meta superior: 32</t>
  </si>
  <si>
    <t>Revisión y validación del correcto registro en SAP de los gastos financieros de QS</t>
  </si>
  <si>
    <t>Revisar los registros de las cuentas de los gastos financieros.</t>
  </si>
  <si>
    <t>Cálculo de Impuestos mensuales</t>
  </si>
  <si>
    <t>Elaborar el cálculo de los impuestos mensuales de las diversas sociedades del grupo 2 días hábiles antes del vencimiento de SUNAT a fin de que sea revisado por el área de Impuestos corporativo.</t>
  </si>
  <si>
    <t>meta mínima: 1 dia antes meta: 2 dias antes meta máxima: 3 días antes</t>
  </si>
  <si>
    <t>Cumplir con la entrega de Información a los auditores de PWC al 100% en las visitas de auditoría</t>
  </si>
  <si>
    <t>Proporcionar en etapa de auditoria el 100% de información a fin de evitar abstenciones de opinión por parte de los auditores de PWC.</t>
  </si>
  <si>
    <t>Cierre del requerimiento.</t>
  </si>
  <si>
    <t>Desarrollo e implementación del Ledger Tributario</t>
  </si>
  <si>
    <t>Desarrollar el libro de Activos fijos tributario en el sistema SAP a fin de controlar las diferencias temporales por depreciación vs la depreciación financiera. Este trabajo será en conjunto y en coordinación con la persona encargada del control de los Activos Fijos de la compañía.</t>
  </si>
  <si>
    <t>meta mínima : &gt; Dic-19 meta : En vivo al cierre del 2019 meta máxima : &gt; Nov-19</t>
  </si>
  <si>
    <t>Programa de capacitación</t>
  </si>
  <si>
    <t>Desarrollar un programa de capacitación con las areas involucradas en el ingreso de información contable a fin de evitar errores que tienen incidencia tributaria observados por los auditores de PWC.</t>
  </si>
  <si>
    <t>meta mínima : 2 meta : 3 capacitaciones meta máxima : &gt;3</t>
  </si>
  <si>
    <t>Provisión del IR mensual</t>
  </si>
  <si>
    <t>Elaborar el cálculo de la provisión del IR mensual de las diversas sociedades del grupo el cual será entregado al día siguiente del reporte final del Balance de Comprobación que será comunicado por el area contable.</t>
  </si>
  <si>
    <t>meta mínima: 28h meta: 24h meta máxima: 20h</t>
  </si>
  <si>
    <t>Exactitrud de Pedidos (VAS)</t>
  </si>
  <si>
    <t>Alcanzar un nivel de exactitud de pedidos (VAS) a nivel de unidades, en el orden del 99.8% en los ultimos 6 meses del 2019</t>
  </si>
  <si>
    <t>meta minima 94.81 meta maxima 99.8</t>
  </si>
  <si>
    <t>Meta mínima 78 Meta máxima 82</t>
  </si>
  <si>
    <t>Gestion de Merma</t>
  </si>
  <si>
    <t>meta minima 0.39 meta maxima 0.37</t>
  </si>
  <si>
    <t>Prioridad 1 + Prioridad 2 / Total de materiales con stock en y hacia QP</t>
  </si>
  <si>
    <t>MÍNIMO: 3% PROMEDIO: 2.8% MÁXIMO: 2.5%</t>
  </si>
  <si>
    <t>% Stock No Coberturado en Nasa</t>
  </si>
  <si>
    <t>Prioridad 1 + Prioridad 2 / Total de materiales con stock en y hacia Nasa</t>
  </si>
  <si>
    <t>MÍNIMO: 2.6% PROMEDIO: 2.4% MÁXIMO: 2.15%</t>
  </si>
  <si>
    <t>MÍNIMO: 97.5% PROMEDIO: 98 MÁXIMO: 98.1</t>
  </si>
  <si>
    <t>Implementación de bines en Nasa</t>
  </si>
  <si>
    <t>Entrega final de la implementación septiembre 2019</t>
  </si>
  <si>
    <t>MÍNIMO: 90% PROMEDIO: 95% MÁXIMO: 100%</t>
  </si>
  <si>
    <t>Productividad QP</t>
  </si>
  <si>
    <t>Total de ubicaciones abastecidas / tiempo empleado</t>
  </si>
  <si>
    <t>MÍNIMO: 10 PROMEDIO: 11.5 MÁXIMO: 14</t>
  </si>
  <si>
    <t>Meta minima 1.30 Meta maxima 1.17</t>
  </si>
  <si>
    <t>Meta minima 94.81 Meta maxima 99.8</t>
  </si>
  <si>
    <t>Meta minima 78 Meta maxima 82</t>
  </si>
  <si>
    <t>Mantener un nivel de merma menor o igual a 32 mil soles en CD Santa Anita</t>
  </si>
  <si>
    <t>Maximo = 32 mil soles Minimo = 33.7 mil soles</t>
  </si>
  <si>
    <t>Homologacion del CDSTA con CD Chorrillos</t>
  </si>
  <si>
    <t>Homologar los procesos operativos entre los centros de distribucion de Santa Anita y CD Chorrillos Junio del 2019</t>
  </si>
  <si>
    <t>Maximo = 100 Minimo = 95</t>
  </si>
  <si>
    <t>Meta minima 95 Meta maxima 100</t>
  </si>
  <si>
    <t>Meta minima 90.25 Meta maxima 95</t>
  </si>
  <si>
    <t>Meta minima 94.05 Meta maxima 99</t>
  </si>
  <si>
    <t>Conseguir ahorros por $120,000 anuales</t>
  </si>
  <si>
    <t>Conseguir ahorros en compras de laboratorios Cifarma y Cipa por $120,000 anuales.</t>
  </si>
  <si>
    <t>Ahorros obtenidos en las OC generadas en el periodo 2019 vs los precios de las OC del periodo 2018: Meta mínima - $50,000 Meta - $100,000 Meta máxima - $120,000</t>
  </si>
  <si>
    <t>Implementar Share Point - Proveedores de materiales impresos</t>
  </si>
  <si>
    <t>Implementar Share Point para intercambio de artes de materiales de empaques impresos con los proveedores de Cifarma y Cipa considerando los procedimientos establecidos.</t>
  </si>
  <si>
    <t>Implementar Share Point con los 5 principales proveedores de materiales impresos: Meta mínima - Presentar La propuesta - 0% Meta - Aprobación de Gerencia General de la Propuesta - 80% Meta máxima - Implementación del porceso - 100%</t>
  </si>
  <si>
    <t>Lograr un cumplimiento de proveedores del 97%</t>
  </si>
  <si>
    <t>Lograr un cumplimiento de proveedores del 97% para las compras de insumos y materiales para la producción en Cifarma y Cipa - OTIF (2018 - 95%)</t>
  </si>
  <si>
    <t>Indicador según procedimiento F-PG.026.10 Meta mínima - 95% Meta - 96% Meta máxima - 97%</t>
  </si>
  <si>
    <t>Obtener certificación OEA-Sunat para Cifarma</t>
  </si>
  <si>
    <t>Obtener para Cifarma la certificación OEA (Operador Económico Autorizado) como operador de confianza para la Administración Aduanera como Importadores y Exportadores.</t>
  </si>
  <si>
    <t>Solicitar certificación - 0% (Previo a la solicitud el sistema debe estar implementado) Ejecutar auditoría - 80% Obtener certificación - 100%</t>
  </si>
  <si>
    <t>Corresponde al ratio de cobranza y se calcula de la siguiente manera: Deuda Vencida de Mayoristas + Subdistribuidores / Total de la deuda de la misma cartera. El reporte es emitido por Finanzas.</t>
  </si>
  <si>
    <t>Mínimo 2.20% Meta 2.00% Máximo 1.80%</t>
  </si>
  <si>
    <t>Corresponde al monto en soles del PPTO para el canal Mayoristas y Subdistribuidores de Lima.</t>
  </si>
  <si>
    <t>Mínimo S/ 130,582,927 Meta S/ 137,455,712 Máximo S/ 144,328,498</t>
  </si>
  <si>
    <t>Proyecto B2B (Business Inteligent). Indicadores de Gestión.</t>
  </si>
  <si>
    <t>Mínimo Agosto 2019 Meta Julio 2019 Máximo Junio 2019</t>
  </si>
  <si>
    <t>Corresponde al % de las Ventas de Líneas LAM para el canal Mayoristas y Subdistribuidores de Lima del Total Ventas Mayoristas y Subdistribuidores.</t>
  </si>
  <si>
    <t>Mínimo 12.12% Meta 12.76% Máximo 13.40%</t>
  </si>
  <si>
    <t>Cumplimiento Mtto Infraestructura</t>
  </si>
  <si>
    <t>Cumplir con la ejecucion el Plan de Mtto de Infraestructura</t>
  </si>
  <si>
    <t>Meta Mimina:85%; Meta Maxima: 100% Mtto Ejecutado / Mtto Programado</t>
  </si>
  <si>
    <t>Medicion Ratio de Energia Electrica</t>
  </si>
  <si>
    <t>Verificar consumo de Energia y variaciones</t>
  </si>
  <si>
    <t>Meta Minima:60%; Meta Maxima: 75% Potencia Consumo Real / Potencia Instalada</t>
  </si>
  <si>
    <t>Ratio Consumo de Agua</t>
  </si>
  <si>
    <t>Verficar y validar consumo real del agua y sistema de abastecimiento externo (bidones: consumo interno, cisternas: consumo de general)</t>
  </si>
  <si>
    <t>Gasto Consumo Externo (m3) / Gasto Consumo Agua Sedapal (m3)</t>
  </si>
  <si>
    <t>Adecuar el sistema de calidad en referencia a las BPM / BPL de ALBIS a CIFARMA</t>
  </si>
  <si>
    <t>Comparar los procesos de ALBIS y CFA y adecuarlo al procesos de CFA.</t>
  </si>
  <si>
    <t>Meta mínima: 90 % Meta: 95% Meta máxima: 100 %</t>
  </si>
  <si>
    <t>Disminuir el número de productos analizados en etapa de granel.</t>
  </si>
  <si>
    <t>Eliminar el análisis fisicoquímico de los productos que se analizan en la etapa de granel en base a una evaluación de la tendencia del producto y de la validación del procesos de fabricación.</t>
  </si>
  <si>
    <t>Meta mínima: 6 productos que no se analizarán en granel Meta: 8 productos que no se analizarán en granel Meta máxima: 10 productos que no se analizarán en granel</t>
  </si>
  <si>
    <t>Disminuir el número de rechazos de material de empaque por defectos de calidad</t>
  </si>
  <si>
    <t>Establecer requisitos mínimos de calidad con proveedores de materiales e implementar un programa de inspecciones a proveedores, para homogenizar criterios y disminuir la incidencia de rechazos al ingreso a CFA, respecto al 2018 (4%)</t>
  </si>
  <si>
    <t>Meta máxima: 2 % de materiales rechazados Meta mínima: 3 % de materiales rechazados Meta: 2,5 % de materiales rechazados</t>
  </si>
  <si>
    <t>Solucionar los hallazgos de inspecciones internas/externas de BPM y BPL, en los plazos establecidos, generando el CAPA correspondiente, asegurando las BPM/BPL</t>
  </si>
  <si>
    <t>Asegurar la atención, investigación, levantamiento y seguimiento de las acciones correctivas a los hallazgos reportados durante las inspecciones y auditorias internas y externas, de modo que se garantice el cumplimiento de las BPM/BPL.</t>
  </si>
  <si>
    <t>Meta mínima: 92 % de hallazgos solucionados en el plazo establecido Meta: 93% de hallazgos solucionados en el plazo establecido Meta máxima: 95 % de hallazgos solucionados en el plazo establecido</t>
  </si>
  <si>
    <t>Alcanzar el presupuesto de ventas 2019 para Institucione Privadas</t>
  </si>
  <si>
    <t>Corresponde al monto en soles del PPTO que es de S/.107,514.980 para el Canal Inst Privadas Lima Minimo:S/. 96,763,482 Maxima:S/. 107,514,980</t>
  </si>
  <si>
    <t>Con el reporte de ventas</t>
  </si>
  <si>
    <t>Alcanzar el presupuesto de ventas 2019 para Institucione Publicas</t>
  </si>
  <si>
    <t>Corresponde al monto en soles del PPTO que es de S/.142,741.612 para el Canal Inst Publicas Lima. Minimo: S/. 128,4674.51 Maxima:S/. 142,741,612</t>
  </si>
  <si>
    <t>Alcanzar el presupuesto de ventas 2019 para lineas LAM en el canal institucional</t>
  </si>
  <si>
    <t>Corresponde a lograr S/.11,060,309 de ventas en los canales de instituciones Minimo:S/.11,060,309 Maximo:S/.11,281.515</t>
  </si>
  <si>
    <t>"Corresponde a los días de recuperación de cobranza en los canales Inst. Públicas y Privadas Lima. El objetivo es de 7.4%</t>
  </si>
  <si>
    <t>Se calcula de la siguiente manera: Deuda Total de Salud/ Ventas promedio de los 3 UM de la misma cartera x 30 días. Mientras más bajo el # de días mejor gestión por lo que el cálculo máximo y mínimo es inverso. El reporte es emitido por Finanzas.</t>
  </si>
  <si>
    <t>"Corresponde al ratio de cobranza y se calcula de la siguiente manera: Deuda vencida de Instituciones/Total de la deuda de la misma cartera, el cual no debe exceder el 4%</t>
  </si>
  <si>
    <t>El reporte es emitido por Finanzas."</t>
  </si>
  <si>
    <t>Min=78 ; Max= 82</t>
  </si>
  <si>
    <t>%</t>
  </si>
  <si>
    <t>Min=94.05 ; Max= 99</t>
  </si>
  <si>
    <t>Min=1.30; Max=1.17</t>
  </si>
  <si>
    <t>Homolograr los procesos operativos entre los centros de distribución de STA y Chorrillos Junio de 2019.</t>
  </si>
  <si>
    <t>Max= 100%; Min= 95%</t>
  </si>
  <si>
    <t>Min=95 ; Max= 100</t>
  </si>
  <si>
    <t>Min= 90.25 ; Max= 95</t>
  </si>
  <si>
    <t>Mantener un nivel de merma menor o igual 32 K en el CD STA</t>
  </si>
  <si>
    <t>Min= 33.7 K ; Max= 32 K</t>
  </si>
  <si>
    <t>Capital de trabajo</t>
  </si>
  <si>
    <t>Reducción de días de capital de trabajo del promedio obtenido en el 2018 de 38 días.</t>
  </si>
  <si>
    <t>Meta mínima: 36 días Meta Máxima: 32 días.</t>
  </si>
  <si>
    <t>CyC</t>
  </si>
  <si>
    <t>Reestructuración del área de CyC que incluye la entrega oportuna de las provisiones legales y otras, a contabilidad dentro del cronograma de cierre contable.</t>
  </si>
  <si>
    <t>Meta mínima: Realizarlo hasta el 15.11.2019 Meta máxima: Setiembre 2019</t>
  </si>
  <si>
    <t>Impagos</t>
  </si>
  <si>
    <t>No tener impagos rechazados. Estar 100% en línea con contabilidad.</t>
  </si>
  <si>
    <t>Meta mínima: Monto de casos rechazados si los hubiera, contra el monto total de impagos Meta Máxima: Cero.</t>
  </si>
  <si>
    <t>Línea de crédito LAM</t>
  </si>
  <si>
    <t>Implementación de seguimiento de doble L/C LAM, herramienta para la liberación de pedidos y administración de clientes FD32, 2 organizaciones de venta, 1011 y 1012.</t>
  </si>
  <si>
    <t>Meta mínima: Debe estar hecho hasta junio 2019 Meta máxima: Debe estar hecho hasta mayo 2019.</t>
  </si>
  <si>
    <t>Rebates a proveedores</t>
  </si>
  <si>
    <t>Definición de un proceso para el registro y recupero de rebates a proveedores, que incluye elaboración de procedimiento y políticas contables, herramienta para retención automática por descuentos R.</t>
  </si>
  <si>
    <t>Meta mínima: Debe estar hecho hasta noviembre 2019 Meta máxima: Debe estar hecho hasta setiembre 2019.</t>
  </si>
  <si>
    <t>El promedio mensual de OTS generadas en el almacén 904 y 902 generados hacia los almacenes Disponibles y No disponible, debe figurar con un mínimo de 98% y un máximo de 99% tomando como referencia la generación y la confirmación.</t>
  </si>
  <si>
    <t>Almacenes LI</t>
  </si>
  <si>
    <t>Ver anticuamiento, almacenamiento y flujo de materiales en el almacén de transito 904 y 902</t>
  </si>
  <si>
    <t>Anticuamiento de más de 10 días=1; Anticuamiento de 4 días=2; Anticuamiento de 5 días =3; Anticuamiento menor igual a 3 días=4. EL control se realiza de manera semanal y el resultado final es el promedio del mes.</t>
  </si>
  <si>
    <t>Atención de Pedidos de Recojo</t>
  </si>
  <si>
    <t>Realizar el seguimiento e ingresos de los Pedidos generados hacia el Centro 1119 a Nivel Nacional, teniendo presente que se debe de respetar la política de cada linea QS, así como el Tiempo del Nivel de Servicio (Lima = 7 días; Provincia = 15 días; Zonas alejadas = 30 días)</t>
  </si>
  <si>
    <t>El seguimiento se realiza de manera diaria, el indicador se lleva de manera semanal en donde se evidenciara los pedidos con mayor atrazo. Mínimo 98% y un máximo de 99.4%</t>
  </si>
  <si>
    <t>Pedidos de Recojo B/E con averías reportadas.</t>
  </si>
  <si>
    <t>Ver estatus de averías reportadas dentro de los Pedidos de Recojo generados como Buen estado.</t>
  </si>
  <si>
    <t>Con una medición mensual mínima de 91% y un máximo de 95%, de las averías reportadas del Buen Estado / Total de averías operación almacén.</t>
  </si>
  <si>
    <t>Pedidos de Traslados.</t>
  </si>
  <si>
    <t>Realizar el seguimiento e ingresos de los traslados generados hacia el Centro 1119 de los CD AQP y CHI, teniendo presente que se debe de respetar la política de cada linea QS. Los ingresos deben darse dentro de las 48 horas de recepcionada la mercadería.</t>
  </si>
  <si>
    <t>Con un mínimo de 97% de atención y un máximo de 99% y con 2 errores como máximo en el mes.</t>
  </si>
  <si>
    <t>Las charlas serán contabilizadas siempre que estén plasmadas en el Formato correspondiente, de lo contrario no será contabilizada con una medición mensual mínima de 8 y máxima de 12. Con una medición anual mínima de 96 y máxima de 144.</t>
  </si>
  <si>
    <t>Mínimo= 5.06% Meta=4.87% Máximo=4.67%</t>
  </si>
  <si>
    <t>Mínimo= S/146,163,370 Meta= S/149,146,296 Máximo= S/152,129,222</t>
  </si>
  <si>
    <t>Proyecto 2</t>
  </si>
  <si>
    <t>Capacitación Equipos de SBDS Tres Ciudades, Mínimo principal SBD x Ciudad</t>
  </si>
  <si>
    <t>Mínimo=Oct-2019 Meta= Set-2019 Máximo=Ago-2019</t>
  </si>
  <si>
    <t>Proyecto 1</t>
  </si>
  <si>
    <t>Feria y Capacitación QS Dependientes Salud Tres Ciudades ,mínimo 1 x ciudad</t>
  </si>
  <si>
    <t>Mínimo= Oct-2019 Meta= Set-2019 Máximo= Ago-2019</t>
  </si>
  <si>
    <t>Mínimo= 13.65% Meta=13.79% Máximo=14.07%</t>
  </si>
  <si>
    <t>Minimo= 14.81% Meta= 15.11% Máximo= 15.87%</t>
  </si>
  <si>
    <t>CONTROL DE SALIDA DE UNDADES PARA EL REPARTO DE MERCADERIA.</t>
  </si>
  <si>
    <t>SALIDA DE UNIDADES CONTRA ENTREGAS DIARIAS. -META MINIMA 80% -PROMEDIO 85% -META MAXIMA 90%</t>
  </si>
  <si>
    <t>LIQUIDACION DE CARGOS Y DTS EN EL SISTEMA SAP</t>
  </si>
  <si>
    <t>CON EL LEADE TIME DE LA ZONA CONTRA CIERRE EN SISTEMA. -META MINIMA 90% -PROMEDIO 95% -META MAXIMA 98%</t>
  </si>
  <si>
    <t>INDICADOR DE RECOJOS</t>
  </si>
  <si>
    <t>RCOJO DE MERCADERIA DE CLIENTES DENTRO DE LOS TIEMPOS DETERMINADOS.</t>
  </si>
  <si>
    <t>CON EL LEADE TIME DE LA ZONA CONTRA GENERACION DE LA NC -META MINIMA 80% -PROMEDIO 85% -META MAXIMA 90%</t>
  </si>
  <si>
    <t>INDICADORES DE NVEL DE SERVICIO</t>
  </si>
  <si>
    <t>ENTREGA DE PEDIDOS DENTRO DE LOS TIEMPOS ESTABLECIDOS.</t>
  </si>
  <si>
    <t>CON EL LEADE TIME DE LA ZONA CONTRA SATISFACCION DEL CLIENTE. -META MINIMA 90% -PROMEDIO 91% -META MAXIMA 92%</t>
  </si>
  <si>
    <t>Meta Mínima: 80 % Meta (Presupuesto): 85 % Meta Máxima: 90 %</t>
  </si>
  <si>
    <t>Meta Mínima: 90 % Meta (Presupuesto): 95 % Meta Máxima: 100 %</t>
  </si>
  <si>
    <t>Códigos actualizados/Códigos a Trabajar</t>
  </si>
  <si>
    <t>Indicador medido a tiempo / Total indicadores propuestos</t>
  </si>
  <si>
    <t>Meta Mínima: 90 % Meta (Presupuesto): 94 % Meta Máxima: 98 %</t>
  </si>
  <si>
    <t>Ejecuciones de proyectos al mes puestos en productivo.</t>
  </si>
  <si>
    <t>Numero de proyectos desarrollados al mes</t>
  </si>
  <si>
    <t>Meta Mínima: 1 Meta (Presupuesto): 2 Meta Máxima: 4</t>
  </si>
  <si>
    <t>Meta Mínima: 14.00% Meta (Presupuesto): 12.00% Meta Máxima: 10.00%</t>
  </si>
  <si>
    <t>Meta Mínima: 30 pos/hh Meta (Presupuesto): 40 pos/hh Meta Máxima: 50 pos/hh</t>
  </si>
  <si>
    <t>Exactitud de registro de ubicaciones (ERU)</t>
  </si>
  <si>
    <t>Total de registro de ubicaciones de tener como mínimo 94% y un máximo de 99%</t>
  </si>
  <si>
    <t>Mantener un nivel de merma en el orden menor al 1 % y como máximo un 4% de la operación</t>
  </si>
  <si>
    <t>Implementar exitosamente y sin contingencias elcumplimiento de la última versión de la carta Gantt aprobada por Gerencia General para el proyecto mudanza de centros de distribución sin afectar la operación del abastecimiento a locales al 31 de Diciembre 2019.</t>
  </si>
  <si>
    <t>Cumplir con el Gant establecido por la gerencia, con una meta mínima de 95% y una meta máxima de 100%</t>
  </si>
  <si>
    <t>estabilizar el logfire con la homologacion en un minimo de 90% y llegar a la meta que sera el 95%</t>
  </si>
  <si>
    <t>implemnetar el sistema de 5 S en la operación de recepicon</t>
  </si>
  <si>
    <t>implementar el sistema de 5 S en la operación de Almacén en una meta mínima de 93% y llegar a cumplir con una meta máxima de 98%</t>
  </si>
  <si>
    <t>Incrementar productividad en la zon a de recepcion</t>
  </si>
  <si>
    <t>Incrementar productividad en la zon a de Almacenamiento y Reabastecimeinto en un 20 % a fines del 2019</t>
  </si>
  <si>
    <t>Incrementar productividad en almacén con una meta mínima de un 94% y llegar a la meta máxima de 99%</t>
  </si>
  <si>
    <t>Atender a Picking como meta mínima en en 94% y llegar a la meta de un 99%</t>
  </si>
  <si>
    <t>Minimizar las devoluciones al proveedor</t>
  </si>
  <si>
    <t>Minimizar las devoluciones al proveedor al 1% de las unidades recibidas</t>
  </si>
  <si>
    <t>Meta Mínima: 0.95% Meta Máxima: 1.00%</t>
  </si>
  <si>
    <t>meta mínima: 94% meta máxima: 99%</t>
  </si>
  <si>
    <t>Mantener un nivel de merma en el orden menor al 1 % de unidades que se tiene registrado en los almacenes del disponible a diciembre 2019</t>
  </si>
  <si>
    <t>meta mínima: 0.01 meta máxima 0.04</t>
  </si>
  <si>
    <t>Implementar WMS Logfire y estabilizar la operación al 21 de mayo del 2019 y homologación de procesos idem a cd Chorrillos</t>
  </si>
  <si>
    <t>Meta Mínima: 90.25% Meta Máxima: 95%</t>
  </si>
  <si>
    <t>implementar el sistema de 5 S en la operación de recepción</t>
  </si>
  <si>
    <t>implementar el sistema de 5 S en la operación de recepción en un tiempo de 3 meses luego de la salida en vivo con el nuevo sistema WMS</t>
  </si>
  <si>
    <t>Meta Mínima: 93.10% Meta Máxima: 98%</t>
  </si>
  <si>
    <t>Incrementar productividad en la zon a de recepción</t>
  </si>
  <si>
    <t>Incrementar productividad en la zon a de recepción en un 20 % a fines del 2019</t>
  </si>
  <si>
    <t>Meta Mínima: 94% Meta Máxima: 99%</t>
  </si>
  <si>
    <t>% Utilidad Directa</t>
  </si>
  <si>
    <t>Lograr una utilidad directa mayor o igual a S/54.9M</t>
  </si>
  <si>
    <t>Reporte de rentabilidad MIN 53.8M MAX 56 M</t>
  </si>
  <si>
    <t>Morosidad Dctos R</t>
  </si>
  <si>
    <t>El porcentaje de los Descuento y Bonificaciones R por cobrar vencidos debe ser menor o igual al 15% de la cuenta por cobrar total.</t>
  </si>
  <si>
    <t>Reporte de recupero de descuentos y bonificaciones R emitido por el área de Riesgos Min 18% Max 12%</t>
  </si>
  <si>
    <t>Nivel de Servicio de Datos Maestros</t>
  </si>
  <si>
    <t>El 95% de las solicitudes de carga de condiciones comerciales debe ser cargado en SAP dentro de las 48 horas</t>
  </si>
  <si>
    <t>Reporte de Carga de Condiciones de WS Min 95% Max 100%</t>
  </si>
  <si>
    <t>Nivel de Servicio de Liberación Comercial</t>
  </si>
  <si>
    <t>El 85% de los pedidos bloqueados debe ser aprobado o rechazado dentro de las 02 horas.</t>
  </si>
  <si>
    <t>Reporte de Nivel de Servicio Comercial. Min 85% Max 88%</t>
  </si>
  <si>
    <t>Nuevo P&amp;L</t>
  </si>
  <si>
    <t>Nuevo Reporte P&amp;L de QS.</t>
  </si>
  <si>
    <t>El reporte debe estar operativo al cierre del 2019 Min dic 2019 Max oct 2019</t>
  </si>
  <si>
    <t>VENTA NETA 2019</t>
  </si>
  <si>
    <t>LOGRAN UNA VENTA NETA QS DE 1,604M ppto 2019 al 120419</t>
  </si>
  <si>
    <t>Resultado real según Reporte de rentabilidad Max 1,636 M Min 1,572 M</t>
  </si>
  <si>
    <t>Max: 1.17% Min: 1.30%</t>
  </si>
  <si>
    <t>Exactitud de contenidos de los bultos revisados. Max: 99.8% MIn: 94.81%</t>
  </si>
  <si>
    <t>Porcentaje de exactitud de inventario en pociones de picking</t>
  </si>
  <si>
    <t>Mantener un nivel de merma menor o igual a 32 k mes en el CDSTA</t>
  </si>
  <si>
    <t>Max: 32 k soles Min: 33.7 k soles</t>
  </si>
  <si>
    <t>Homologacion procesos CDSTA y CD Chorrillos</t>
  </si>
  <si>
    <t>Homologar procesos operativos de los centros de dictribucion a Junio 2019</t>
  </si>
  <si>
    <t>Max: 100% Min: 95%</t>
  </si>
  <si>
    <t>Max: 95% Min: 90.25%</t>
  </si>
  <si>
    <t>Max: 99% Min: 94.05%</t>
  </si>
  <si>
    <t>Ejecutar máximo en presupuesto, durante la gestión del 2019, la categoría definida como corresponsable (útiles de escritorio)</t>
  </si>
  <si>
    <t>Controlar presupuesto de lo que se compra de esta categoría.</t>
  </si>
  <si>
    <t>Plan vs Real</t>
  </si>
  <si>
    <t>Gestionar en plazo, durante el 2019, el cumplimiento de indicador tiempo en cotizar (&lt;=5 días) las categorías asignadas.</t>
  </si>
  <si>
    <t>Cotizar en el menor tiempo posible y máximo 5 días sin descuidar la calidad de lo atendido.</t>
  </si>
  <si>
    <t>Cociente entre las órdenes de compra que fueron cotizadas en menos de 5 días y el total de órdenes de compra.</t>
  </si>
  <si>
    <t>Homologar para noviembre del 2019 al 50% de proveedores recurrentes y a quienes le compramos más de S/. 50 mil al año en las categorías asignadas.</t>
  </si>
  <si>
    <t>Homologar proveedores.</t>
  </si>
  <si>
    <t>Cantidad de proveedores homologados.</t>
  </si>
  <si>
    <t>Implementar un catálogo de materiales de compra de suministros de embalaje y cómputo recurrentes (Agosto 2019)</t>
  </si>
  <si>
    <t>Crear códigos de materiales en SAP.</t>
  </si>
  <si>
    <t>Cantidad de códigos creados mensualmente</t>
  </si>
  <si>
    <t>Incrementar el ahorro capturado en 10% para Diciembre 2019 en las categorías asignadas.</t>
  </si>
  <si>
    <t>Lograr capturas de ahorros mediante más negociaciones por concursos y compras puntuales.</t>
  </si>
  <si>
    <t>10% más del ahorro del año pasado</t>
  </si>
  <si>
    <t>Cumplir Ppto de ventas Cifarma de S/ 3.6MM (ahorro FP de S/. 5.4MM)</t>
  </si>
  <si>
    <t>Iniciar comercialización de 58 + 39 moléculas</t>
  </si>
  <si>
    <t>Por reporte de ventas</t>
  </si>
  <si>
    <t>Definir e Implementar Estrategia de Uso de Marca de QS y plan de Intercambiabilidad</t>
  </si>
  <si>
    <t>Capitalizar el nombre de QS para la venta de productos farmacéuticos. definir el plan de implementación de productos Intercambiables.</t>
  </si>
  <si>
    <t>Implementación y venta de productos bajo la imagen de QS</t>
  </si>
  <si>
    <t>Definir Plan de 3 Desarrollos / Mes a partir de 2do Semestre</t>
  </si>
  <si>
    <t>Definir Plan de Desarrollos (Intercambiables) que generen ahorros en compras futuras de FP y que respondan a categorías crecientes con estudios de estabilidad in vitro</t>
  </si>
  <si>
    <t>Contra Plan Estratégico Aprobado en primer semestre</t>
  </si>
  <si>
    <t>Generar Ahorros en Compras</t>
  </si>
  <si>
    <t>Renegociar con proveedores de MP y ME para reducir precios y aumentar plazos de pago</t>
  </si>
  <si>
    <t>Generar ahorros por USD 120k a 150k</t>
  </si>
  <si>
    <t>Incrementar Capacidad de Producción de Planta vs 2018</t>
  </si>
  <si>
    <t>Aprovechar de la mejor manera la capacidad productiva de sólidos, líquidos y semi sólidos en comparación a 2018. Incrementar la capacidad en +20% buscando llevarla a un mínimo de 45% por área</t>
  </si>
  <si>
    <t>Contra la capacidad utilizada promedio del 2018</t>
  </si>
  <si>
    <t>Lanzar 2 a 3 marcas LAM Retail a Horizontal</t>
  </si>
  <si>
    <t>Identificar productos (Babylac, Ninet, Collaflex) para lanzar exitosamente fuera d el acadena de farmacias. Implementar estrategias de marketing que beneficien las marcas tanto dentro como fuera de la cadena de farmacias.</t>
  </si>
  <si>
    <t>Venta incremental contra venta presupuestada o previa</t>
  </si>
  <si>
    <t>Lograr Acuerdos con Socios Estratégicos Potenciales</t>
  </si>
  <si>
    <t>Identificar y desarrollar alianzas de largo plazo con Socios Estratégicos (Canopy Growth, Genomma Lab, Abbvie) que beneficien a Inretail Pharma a lo largo de toda la región.</t>
  </si>
  <si>
    <t>Ventas Incrementales superiores a ventas pasadas existentes</t>
  </si>
  <si>
    <t>Mudar en tiempo y forma Cipa a Cifarma</t>
  </si>
  <si>
    <t>Implementar todos los procesos para llevar a cabo el proceso de Mudanza</t>
  </si>
  <si>
    <t>Construir el stock de seguridad de 6 a 9 meses y entregar el predio de vuelta a su propietario en Febrero 2020</t>
  </si>
  <si>
    <t>Reducir días de inventario de Materia Prima y Material de Empaque a 105 días</t>
  </si>
  <si>
    <t>Buscar eficiencias en compras y tiempos de entregas que nos permitan generar un ahorro de aproximadamente 15 a 30 días de capital de trabajo (hasta S/. 2MM al mes)</t>
  </si>
  <si>
    <t>Similar a fórmula actual pero tomando el promedio de ventas proyectadas futuras entre monto de inventario</t>
  </si>
  <si>
    <t>El Margen Bruto presupuestado 2019 de las líneas a mi cargo es de S/.6,411,270.74</t>
  </si>
  <si>
    <t>Implementación de las propuestas de mejora relacionados al incremento en las ventas, margen y cobro oportuno de los recuperos, de las líneas a mi cargo, dentro del periodo 2019</t>
  </si>
  <si>
    <t>Validación del Jefe Directo Mínima: 2 Máxima: 3</t>
  </si>
  <si>
    <t>El Presupuesto de Ventas 2019 de las líneas a mi cargo es de S/. 153,267,317.91</t>
  </si>
  <si>
    <t>Alcanzar un Fill Rate operacional de 95% (durante las 4 primeras semanas)</t>
  </si>
  <si>
    <t>Alcanzar un Fill Rate operacional de 95% (durante las 4 semanas posteriores al Go Live). Contando como máximo 2 días de No Atención.</t>
  </si>
  <si>
    <t>Meta mínima: 90.25% Meta máxima: 95.00%</t>
  </si>
  <si>
    <t>Alcanzar un Fill Rate operacional de 99% en CD Sta Anita y BSF</t>
  </si>
  <si>
    <t>Alcanzar un Fill Rate operacional de 99% en CD Sta Anita y BSF manteniendo los niveles de eficiencia operacional (Costo &amp; Servicio - No se considera las 4 semanas de estabilización de implementación del CD)</t>
  </si>
  <si>
    <t>Meta mínima: 94.05% Meta máxima: 99.00%</t>
  </si>
  <si>
    <t>Alcanzar un nivel &gt;= 5% en asignación de FLPN</t>
  </si>
  <si>
    <t>Alcanzar un nivel &gt;= 5% en asignación de FLPN en el CD Sta Anita</t>
  </si>
  <si>
    <t>Meta mínima: 4.75% Meta máxima: &gt;=5%</t>
  </si>
  <si>
    <t>Homologar los procesos de Fill Rate y Slotting (documentación) entre Mi Farma &amp; Inkafarma a Julio 2019</t>
  </si>
  <si>
    <t>Homologar los procesos de Fill Rate y Slotting (documentación) entre Mi Farma &amp; Inkafarma a Julio 2019.</t>
  </si>
  <si>
    <t>Meta mínima: Agosto Meta máxima: Julio</t>
  </si>
  <si>
    <t>Iniciar y cumplir con el Plan de Slotting de Julio a Octubre 2019 SDA y Knapp</t>
  </si>
  <si>
    <t>Iniciar y cumplir con el Plan de Slotting Anual en el CD Santa Anita de Julio a Octubre 2019 en las áreas de SDA - Knapp Manual</t>
  </si>
  <si>
    <t>Meta mínima: Noviembre Meta máxima: Octubre</t>
  </si>
  <si>
    <t>Cerrar el año 2019 con devoluciones del mismo periodo</t>
  </si>
  <si>
    <t>Coordinar con cada una de las entidades para realizar la cobranza de las devoluciones de mercadería</t>
  </si>
  <si>
    <t>Meta mínima: 2do semestre 2018 Meta máxima: solo 2019</t>
  </si>
  <si>
    <t>Compensación automática a proveedores H2H para el mes de Mayo</t>
  </si>
  <si>
    <t>Realizar la gestión y llevar a cabo el proyecto encomendado para que sea aplicado dentro el mes planteado</t>
  </si>
  <si>
    <t>Meta mínima: junio Meta máxima: mayo</t>
  </si>
  <si>
    <t>Envió de Reportes todos los menes antes de la quincena de mes</t>
  </si>
  <si>
    <t>Generar y realizar el reporte mes a mes para que sean expuestos a las diferentes gerencias dentro del plazo propuesto</t>
  </si>
  <si>
    <t>Meta mínima: veinteavo día del siguiente mes Meta máxima: quincena del siguiente mes</t>
  </si>
  <si>
    <t>Morosidad FICO menor al 10%, salvo casos identificados</t>
  </si>
  <si>
    <t>Realizar el proceso de cobranza de cada una de la cuentas a fin que la cuentas se mantengan al día y cuyo resultado podrá visualizarse en reporte consolidado FICO</t>
  </si>
  <si>
    <t>Meta mínima: 10% Meta máxima: 8%</t>
  </si>
  <si>
    <t>No tener saldos mayores a 180 días en el reporte FICO a cierre del 2019</t>
  </si>
  <si>
    <t>Se realizara el proceso de cobranza asi como las acciones que sean necesarias a fin de llegar al objetivo planteado y este podra ser visto en el reporte.</t>
  </si>
  <si>
    <t>Meta Minima: 20k Meta maxima:cero</t>
  </si>
  <si>
    <t>Minimo 3.54% Meta 3.40% maximo 3.26%</t>
  </si>
  <si>
    <t>Corresponde al monto en soles del PPTO a nivel de mi grupo supervisor</t>
  </si>
  <si>
    <t>Minimo S/. 20,559,019 Meta S/. 20,978,591 maximo S/. 21,398,163</t>
  </si>
  <si>
    <t>Minimo 12.38% Meta 12.50% maximo 12.75%</t>
  </si>
  <si>
    <t>Corresponde al % de la Ventas de Líneas LAM sobre el total Venta del grupo supervisor</t>
  </si>
  <si>
    <t>Minimo 11.76% meta 12.00% Maximo 12.60%</t>
  </si>
  <si>
    <t>Contar con la documentación de las CD Provincias aprobados en el Sistema MVD Quality.</t>
  </si>
  <si>
    <t>Mide el % de documentos de las CD Provincias, controlados por el área de Gestión de Calidad, aprobados en el Sistema MVD Quality.</t>
  </si>
  <si>
    <t>(Número de documentos CD Provincias aprobados en el MVD / Número de documentos CD Provincia por renovar vigencia) * 100 Meta mínima: 90% Meta máxima: 95%</t>
  </si>
  <si>
    <t>Cumplir con las capacitaciones planificadas en el Programa Anual de Capacitaciones.</t>
  </si>
  <si>
    <t>Mide el % de capacitaciones ejecutadas a los procesos y al personal referente al Sistema Integrado de Gestión.</t>
  </si>
  <si>
    <t>(% Procesos capacitados * 0.6 + % Personal capacitado * 0.4) * 100 Meta mínima: 80% Meta máxima: 95%</t>
  </si>
  <si>
    <t>Ejecutar las auditorías a los procesos internos y proveedores.</t>
  </si>
  <si>
    <t>Mide el % acumulativo de las auditorías realizadas a los procesos internos y proveedores para verificar la conformidad de sus actividades.</t>
  </si>
  <si>
    <t>(% Auditorías internas a los procesos ejecutados * 0.5 + % de auditorías a los proveedores ejecutados * 0.5) * 100 Meta mínima: 90% Meta máxima: 95%</t>
  </si>
  <si>
    <t>Lograr el cierre de las No Conformidades dentro del plazo programado.</t>
  </si>
  <si>
    <t>Mide el % acumulativo de las No Conformidades cerradas dentro del plazo programado, garantizando el seguimiento y mejora continua de los procesos.</t>
  </si>
  <si>
    <t>(Número de No Conformidades cerradas dentro del plazo programado / Número de No Conformidades con cierre programado) * 100 Meta mínima: 90% Meta máxima: 95%</t>
  </si>
  <si>
    <t>Mantener la documentación vigente, accesible y difundida.</t>
  </si>
  <si>
    <t>Mide el % de documentos controlados por el área de Gestión de Calidad con estado vigente, accesible y difundida al personal, contando con los registros pertinentes como evidencia.</t>
  </si>
  <si>
    <t>(% Documentos Vigentes * 0.4 + % Registros de Entrega de Copias Controladas * 0.3 + % Registros de Lectura y Entrenamiento * 0.3) * 100 Meta mínima: 80% Meta máxima: 95%</t>
  </si>
  <si>
    <t>Superar satisfactoriamente las auditorías externas.</t>
  </si>
  <si>
    <t>Mide el % acumulativo de las auditorías externas satisfactorias (autoinspecciónes, auditorías corporativas, auditorías de certificación, homologaciones, entre otros) que no cuenten con No Conformidades Críticas.</t>
  </si>
  <si>
    <t>(Número de auditorías externas satisfactorias / Número de auditorías externas ejecutadas) * 100 Meta mínima: 90% Meta máxima: 95%</t>
  </si>
  <si>
    <t>Asegurar el cumplimiento de las BPM en la planta, para obtener la recertificación de BPM (DIGEMID e INVIMA)</t>
  </si>
  <si>
    <t>Cumplir con el PMP, capacitaciones, etc., de forma que se asegure el cumplimiento de los requisitos de la autoridad.</t>
  </si>
  <si>
    <t>Meta mínima: 2 certificados Meta máxima: 2 certificados</t>
  </si>
  <si>
    <t>Cumplimiento del programa de Producción</t>
  </si>
  <si>
    <t>La cantidad de ordenes planificadas a entregar en el mes debe ser cubiertas en su totalidad a fin de no afectar a los clientes.</t>
  </si>
  <si>
    <t>Meta mínima: 99,0% / Meta máxima: 100% , será de acuerdo a la totalidad de ordenes giradas en el mes</t>
  </si>
  <si>
    <t>Cumplir con los requerimientos de lanzamiento de nuevos productos</t>
  </si>
  <si>
    <t>Atender todas las solicitudes de revisión y creación de nuevas rutas para los productos en lanzamiento en el año en curso.</t>
  </si>
  <si>
    <t>Meta mínima: 95,0% / Meta máxima: 100,0 %</t>
  </si>
  <si>
    <t>Incrementar la utilización de la capacidad de instalación de la planta, respecto al año anterior</t>
  </si>
  <si>
    <t>Adecuar la capacidad de instalación de la planta para poder cubrir la mayor demanda de los clientes. Año anterior (39%)</t>
  </si>
  <si>
    <t>Meta mínima: 40% / Meta: 43% Meta máxima: 45% de utilización promedio de la planta</t>
  </si>
  <si>
    <t>Cumplir presupuesto de ventas</t>
  </si>
  <si>
    <t>Corresponde al cumplimiento del presupuesto de venta aprobado para el 2019. Venta Total QS</t>
  </si>
  <si>
    <t>Minimo: S/ 1,572,237,944 Meta: S/ 1,604,324,433 Maximo:S/ 1,636,410,922</t>
  </si>
  <si>
    <t>Implementacion Quimiventas</t>
  </si>
  <si>
    <t>Implementar Quimiventas alineado a las fechas de TI</t>
  </si>
  <si>
    <t>Minimo: No cumplido fecha meta: Cumplió fecha maximo: Cumplió antes de fecha</t>
  </si>
  <si>
    <t>Objetivo de Margen bruto a del presupuesto aprobado 2019 (Venta - CV - Destrucciones)</t>
  </si>
  <si>
    <t>Minimo: S/ 184,784,997 Meta: S/ 188,556,119 Maxima: S/ 192,327,241</t>
  </si>
  <si>
    <t>Nivel de servicio Comercial</t>
  </si>
  <si>
    <t>Cumplimiento de nivel de servicio comercial. Pedidos bloqueados liberador antes de las 2 horas. Presupuesto actual mayor a 82%</t>
  </si>
  <si>
    <t>Minima: 85.8% Meta: 87.5% Maxima: 89.25%</t>
  </si>
  <si>
    <t>Penetración LAM total QS</t>
  </si>
  <si>
    <t>Corresponde al % de la Ventas de Líneas LAM para el Canal Horizontal Lima sobre el total Venta Horizontal o al valor en soles equivalente, Promedio Ultimo trimestre del año</t>
  </si>
  <si>
    <t>Minima: Meta: Max:</t>
  </si>
  <si>
    <t>Proyecto: Comite de ventas</t>
  </si>
  <si>
    <t>Implementacion semanal del comite de ventas. Evaluado Por Gerencia General, Gerencia de Ventas, Gerencia Comercial</t>
  </si>
  <si>
    <t>Minima: Debajo de lo esperado Meta: Esperado Maxima: Sobre lo esperado</t>
  </si>
  <si>
    <t>Proyecto: Implementar sistema control recuperos/descuentos</t>
  </si>
  <si>
    <t>Implementar sistema de control de recuperos y descuentos. Contar con informacion oportuna para el control de estos. Aprobado por Auditoria y GG</t>
  </si>
  <si>
    <t>Minima: Oct-19 Meta: Sep-19 Maximo: Ago - 19</t>
  </si>
  <si>
    <t>Corresponde al ratio de cobranza y se calcula de la siguiente manera: Deuda vencida de los canales Mayoristas + Subdistribuidores + Autoservicios + Cadenas / Total de la deuda de la misma cartera El reporte es emitido por Finanzas.</t>
  </si>
  <si>
    <t>Mínimo: 0% Mácimo: 0%</t>
  </si>
  <si>
    <t>Gasto operativo</t>
  </si>
  <si>
    <t>Gastos del equipo de ventas (Mayoristas + Subdistribuidores+Autoservicios + Cadenas) / Total ventas del canal (Mayoristas + Subdistribuidores + Autoservicios + Cadenas)</t>
  </si>
  <si>
    <t>Mínimo: 0.90% Máximo: 0.88%</t>
  </si>
  <si>
    <t>Presupuesto de ventas Lima</t>
  </si>
  <si>
    <t>Corresponde al monto en soles del PPTO para loa canales Mayoristas, Subdistribuidores, Autoservicios y Cadenas de Farmacias</t>
  </si>
  <si>
    <t>Mínimo: S/ 843,995,537 Máximo: S/ 878,444,335</t>
  </si>
  <si>
    <t>Presupuesto Provincias</t>
  </si>
  <si>
    <t>Corresponde al monto en soles del PPTO para loa canales Mayoristas, Subdistribuidores y Cadenas (Nortfarma) de Provincias</t>
  </si>
  <si>
    <t>Mínimo: S/ 93,254,179 Meta: S/ 95,157,236 Máximo: S/ 97,060,473</t>
  </si>
  <si>
    <t>Mínimo:Agosto 2019 Máximo: Junio 2019</t>
  </si>
  <si>
    <t>Corresponde al % de la Ventas de Líneas LAM delos canales: Mayoristas, Subdistribuidores, Autoservicios y Cadenas de Lima del Total de ventas de los mismos canales</t>
  </si>
  <si>
    <t>Mínimo: 12.38% Máximo: 13.26%</t>
  </si>
  <si>
    <t>Indicador de Cumplimiento de Salida de Unidades</t>
  </si>
  <si>
    <t>Salida de los carros a ruta para la entrega de los pedidos a los clientes y no generar retrasos</t>
  </si>
  <si>
    <t>TOTAL DE UNIDADES QUE SALIERON DENTRO DE HORA/TOTAL DE UNIDADES PROGRAMADAS PARA ATENDER LOS PEDIDOS (SALIDAS DENTRO Y FUERA DE HORA).Meta mínima 80%/ Meta esperada 85%/ Meta máxima 90%</t>
  </si>
  <si>
    <t>Indicador de Liquidaciones</t>
  </si>
  <si>
    <t>Lograr el cumplimiento oportuno de la liquidación - coordinar planes de acción en conjunto con el proveedor</t>
  </si>
  <si>
    <t>Liquidación de entregas cumplidas/Liquidación de entregas programadas. Meta mínima 90%/ Meta esperada 95%/ Meta máxima 98%</t>
  </si>
  <si>
    <t>Indicador de Nivel de Servicio</t>
  </si>
  <si>
    <t>Entregar los pedidos a los clientes dentro del lead establecido para la zona de venta.</t>
  </si>
  <si>
    <t>TOTAL DE ENTREGAS ENTREGADAS A TIEMPO/TOTAL DE ENTREGAS DESPACHADAS. Meta mínima 90%/ Meta esperada 91%/ Meta máxima 92%</t>
  </si>
  <si>
    <t>Indicador de Recojos</t>
  </si>
  <si>
    <t>Recojo de pedidos de devolución en Buen Estado y Mal Estado solicitado por el área comercial.</t>
  </si>
  <si>
    <t>Total de entregas de recojo realizadas/Total de entregas de recojos solicitadas por comercial. Meta mínima 80%/ Meta esperada 85%/ Meta máxima 90%</t>
  </si>
  <si>
    <t>Meta mínimo: 2.88% Meta : 2.77% Meta máxima : 2.66%</t>
  </si>
  <si>
    <t>Mínimo S/. 13,293,124 Meta S/. 13,564,412 Máximo S/. 13,835,700</t>
  </si>
  <si>
    <t>Mínimo 11.46% Meta 11.58% Máximo 11.81%</t>
  </si>
  <si>
    <t>Mínimo 5.53% Meta 5.64% Máximo 5.93%</t>
  </si>
  <si>
    <t>Administracion BD de clientes Proyecto Horizontal Lima y Oficinas / Proyecto Zonificacion Lima</t>
  </si>
  <si>
    <t>Implementar los cambios y adecuaciones en la base de datos de clientes.</t>
  </si>
  <si>
    <t>La meta al 102% es que esté implementado el 15.11.19 La meta al 100% es que esté implementado al 15.12.19 La meta al 90% es que esté implementado al 31.12.19</t>
  </si>
  <si>
    <t>Control de liquidez y morosidad UNV: DSO</t>
  </si>
  <si>
    <t>Seguimiento a las oficinas en lo referente a los días de cobro (DSO).</t>
  </si>
  <si>
    <t>Revisión mensual del DSO de cada oficina. Meta 70.4 días, mínimo 72 días, máximo 69 días</t>
  </si>
  <si>
    <t>Crecimiento de clientes de acuerdos comerciales</t>
  </si>
  <si>
    <t>Lograr el crecimiento proyectado de los planes comerciales para cada los 3 rangos presupestados considerando el promedio de todos los clientes</t>
  </si>
  <si>
    <t>La meta al 102% es crecer 10% al 31.12.19 La meta al 100% es crecer 5% al 31.12.19 La meta al 90% es crecer 3% al 31.12.19</t>
  </si>
  <si>
    <t>Seguimiento y control de asignacion de Líneas Estratégicas: Concurso 2019 UNV</t>
  </si>
  <si>
    <t>Llevar mensualmente el control del registro y emision de informes de las LE. Máximo: 100% Mínimo: 80%</t>
  </si>
  <si>
    <t>Efectuar para las 10 oficinas este control cada mes.</t>
  </si>
  <si>
    <t>Capacitación Interna</t>
  </si>
  <si>
    <t>Se facilitarán al menos 2 capacitaciones a los integrantes del equipo de temas relacionados con la gestión (Excel, SAP, BW, otro)o inducción interna QS (UNSL , FICO, UNMC, UNMS, otro)</t>
  </si>
  <si>
    <t>Cantidad de capacitaciones recibidas por el equipo en 2019 MINIMA 1 MAXIMA 2</t>
  </si>
  <si>
    <t>Mejorar el Clima Laboral</t>
  </si>
  <si>
    <t>Mejorar el Clima Laboral del área Corporativa de Cuenats por Cobrar</t>
  </si>
  <si>
    <t>Encuesta de Clima Laboral SATISFACCION MINIMA 25% SATISFACCION MAXIMA 40%</t>
  </si>
  <si>
    <t>Morosidad de Essalud</t>
  </si>
  <si>
    <t>Mantener la Morosidad de Essalud en 6% o menos</t>
  </si>
  <si>
    <t>Reporte de Morosidad de Créditos y Cobranzas MINIMO 6% MAXIMO 4%</t>
  </si>
  <si>
    <t>Registro de Facturas Autoservicios</t>
  </si>
  <si>
    <t>Registrar el 95% de facturas sin problemas en 3 días habiles desde su entrega a RP</t>
  </si>
  <si>
    <t>MINIMO 90% MAXIMO 95%</t>
  </si>
  <si>
    <t>Actualización de los datos maestro de colaboradores de QS</t>
  </si>
  <si>
    <t>Actualizar a través de nueva información de los colaboradores los datos maestros del personal, con el fin de que el desarrollo de la herramienta Oracle contenga data relevante</t>
  </si>
  <si>
    <t>Número de registros actualizados en la base del Ofiplan, luego del resultado de la actualización de datos META MINIMA: 80% META MAXIMA: 100%</t>
  </si>
  <si>
    <t>Bienestar Social</t>
  </si>
  <si>
    <t>Presentación y puesta en marcha de por lo menos 3 programas de bienestar social.</t>
  </si>
  <si>
    <t>Puesta en marcha y los resultados de las mismas MINIMO: 90% MAXIMO: 100%</t>
  </si>
  <si>
    <t>Desarrollo de KPI´s de GH</t>
  </si>
  <si>
    <t>Desarrollo de KPI internos del área y también algunos que le permitan a los clientes internos analizar a su equipo</t>
  </si>
  <si>
    <t>Numero de KPI´s desarrollados META MINIMA: 3 META MAXIMA: 6</t>
  </si>
  <si>
    <t>Implementacion y puesta en marcha de la herramienta Oracle</t>
  </si>
  <si>
    <t>Puesta en marcha y capacitacion a usuarios sobre la herramienta We Conect - Oracle</t>
  </si>
  <si>
    <t>Resultados de la implementacion, satisfaccion del usuario meta minima:90% mata minima:100%</t>
  </si>
  <si>
    <t>Resultado de la auditoria laboral Intercop</t>
  </si>
  <si>
    <t>Lograr como mínimo el 75% de aprobación en la auditoria laboral del 2019</t>
  </si>
  <si>
    <t>Revisión de los procesos homologados con las políticas intercorp y que culminan con el resultado que presentan los auditores META MINIMA: 75% META MAXIMA: 80%</t>
  </si>
  <si>
    <t>Revisión de Asignación por Movilidad</t>
  </si>
  <si>
    <t>Determinar quienes cuentan con este beneficio en la actualidad, revisando para cada caso la labor que realizan en las diferentes unidades.</t>
  </si>
  <si>
    <t>Presentación de la pauta de movilidad y asignación de seguro y SOAT META MINIMA:60% META MAXIMA:100%</t>
  </si>
  <si>
    <t>S/. Meta Min 33.7 mil soles Meta Max 32 mil soles</t>
  </si>
  <si>
    <t>% Meta Min 90.25 Meta Max 95</t>
  </si>
  <si>
    <t>Atender los pilotos de productos nuevos en envasado y acondicionado en un maximo de 30 dias.</t>
  </si>
  <si>
    <t>Dar resultados a los pilotos solicitados por productos nuevos, en menos de 30 días, esto contribuye al proyecto de atención y creación de nuevos productos para In retail.</t>
  </si>
  <si>
    <t>Numero de solitudes de pilotos en el mes/ total de solicitudes atendidas en el mes. Meta mínima: 98.00% Inicia: Enero del 2019 Termina: Diciembre 2019</t>
  </si>
  <si>
    <t>Cumplir con el programa de capacitacion interna, al personal de envasado y acondicionado</t>
  </si>
  <si>
    <t>Están programadas 6 charlas al año, con el personal de acondicionado, a fin de comprometer y concientizar al personal en los objetivos del área, de Cifarma y la corporación.</t>
  </si>
  <si>
    <t>numero de charlas dictadas en el año/ 6 Mínimo: 100%</t>
  </si>
  <si>
    <t>Cumplir con la entrega de productos terminados dentro del rendimiento standar.</t>
  </si>
  <si>
    <t>la cantidad de producto terminado a entregar debe estar dentro de la cantidad planificada en la orden acondicionado, a fin de no afectar lo comprometido con el cliente.</t>
  </si>
  <si>
    <t>Meta mínima: 99.00% Meta máxima: - esta medición se realiza mensualmente, sobre el total de ordenes giradas en el mes. inicia enero 2019 termina diciembre 2019</t>
  </si>
  <si>
    <t>Cumplir con logistica en la entrega de los productos terminados en la fecha comprometida en el mes.</t>
  </si>
  <si>
    <t>Acondicionado planifica la entrega del productos terminado en función del girado de ordenes en el mes y da la fecha de entrega a logística. Acondicionado se compromete a entregar los PT en las fechas acordadas.</t>
  </si>
  <si>
    <t>productos terminado entregados en fecha en el mes / fecha comprometida de entrega a logística en el mes. Meta mínima: 97.00% Inicia: Enero del 2019 Termina: Diciembre 2019</t>
  </si>
  <si>
    <t>Reducir las mermas de producto terminado generadas durante el proceso de envasado y acondicionado.</t>
  </si>
  <si>
    <t>Durante el proceso de envasado y acondicionado se produce merma de producto terminado, las cuales son contabilizados en soles, mensualmente</t>
  </si>
  <si>
    <t>Costo total mensual de unidades no entregas/ facturación mensual. Meta Máximo: 1.00% Inicia: Enero del 2019 Termina: Diciembre 2019</t>
  </si>
  <si>
    <t>Ejecución de arriendos</t>
  </si>
  <si>
    <t>Meta minima :90% Meta maxima: 95%</t>
  </si>
  <si>
    <t>Meta minima : 90 % Meta maxima : 95%</t>
  </si>
  <si>
    <t>Evaluación de desempeño del equipo a cargo</t>
  </si>
  <si>
    <t>Meta Minima : 90 % Meta Maxima :100%</t>
  </si>
  <si>
    <t>Meta minima: 18 % Meta maxima : 20%</t>
  </si>
  <si>
    <t>Capacitación al personal para el cumplimiento de BPM, estar preparados ante las auditorias programadas.</t>
  </si>
  <si>
    <t>Capacitación interna del personal con lectura de procedimientos referentes al área para el cumplimento de las BPM en inspecciones internas y auditorias.</t>
  </si>
  <si>
    <t>Meta minima 85% Meta máxima 100%</t>
  </si>
  <si>
    <t>Cero incidencias en los procesos de Dispensación programados</t>
  </si>
  <si>
    <t>Revisión de las ordenes de producción frente a la formula estándar cargada en el sistema (revisión de correspondencia de los insumos: Lote, código, etc).</t>
  </si>
  <si>
    <t>Meta mínima 100% Meta máxima 100%</t>
  </si>
  <si>
    <t>Cumplimiento de la atención del programa de fabricación</t>
  </si>
  <si>
    <t>Abastecer a tiempo los insumo de acuerdo al programa de fabricación</t>
  </si>
  <si>
    <t>Meta minima 95% Meta máxima 100%</t>
  </si>
  <si>
    <t>Mediante una : Nota Mínima: 0.95% Nota Máxima: 1.00%</t>
  </si>
  <si>
    <t>Mediante una: Nota Mínima: 94% y Nota Máxima: 99%</t>
  </si>
  <si>
    <t>Mediante una: Nota Mínima: 0.01% y Nota Máxima: 0.04</t>
  </si>
  <si>
    <t>Mediante una: Nota Mínima: 90.25% y Nota Máxima: 95.00%</t>
  </si>
  <si>
    <t>Implementar el sistema de 5 S en la operación de recepción</t>
  </si>
  <si>
    <t>Mediante una: Nota Mínima: 93.10% y Nota máxima: 98.00%</t>
  </si>
  <si>
    <t>Mediante una: Nota Mínima: 94.00% Nota Máxima: 99.00%</t>
  </si>
  <si>
    <t>Fecha implementación reporte. Mínima: 30/09/2019 Compromiso: 31/08/2019 Máxima: 31/07/2019</t>
  </si>
  <si>
    <t>Funciones documentadas en manuales operativos: 13/13</t>
  </si>
  <si>
    <t>Días para presentar reportes luego del cierre contable (prorrateo de cumplimiento mensual). Mínima: 6 Compromiso: 5 Máximo: 4</t>
  </si>
  <si>
    <t>Implementar herramienta para elaboración de presupuesto 2020 que permita mejorar el seguimiento de ejecución y disminuya los tiempos de entrega.</t>
  </si>
  <si>
    <t>Avance de proyecto. Mínima: 30/11/2019 Compromiso: 01/10/2019 Máxima: 01/09/2019</t>
  </si>
  <si>
    <t>Fecha de culminación del proyecto (todos los puntos). Mínima: 31/08/2019 Compromiso: 31/07/2019 Máxima: 30/06/2019</t>
  </si>
  <si>
    <t>Comunicación con las representadas y con las instituciones</t>
  </si>
  <si>
    <t>Atender los requerimiento de las instituciones manteniendo una relación cordial y eficaz con las representadas para lograr posicionar sus productos en el mercado a traves de licitaciones y compras directas</t>
  </si>
  <si>
    <t>Lograr que las relaciones interpesonales sean con empatía tanto con las representadas e instituciones. La meta máxima tener una comunicación fluida con representadas e instituciones la meta minima no fallar en las atenciones</t>
  </si>
  <si>
    <t>Llevar el control de las cartas fianzas que se solciitan al area de finanzas por los procesos que se ganan y la base lo requiera haciendo el seguimiento hasta culminar el roceso y el pago para solicitar la constancia y devolución de la carta fianza</t>
  </si>
  <si>
    <t>Seguimiento de las cartas fianzas para que no sean ejecutadas y se renueven a tiempo de ser el caso o en su defecto se pida la devolución de la misma La meta máxima: renovar las cartas fianzas antes de su vencimiento. La meta minima: que no sean ejecutadas las cartas fianzas</t>
  </si>
  <si>
    <t>Elaboración de procesos con el estado medicamentos</t>
  </si>
  <si>
    <t>Elaborar procesos de licitaciones de medicamentos para el estado y conseguir ganar el proceso (obtener la buena pro) y de esa manera lograr la venta de los productos que distribuimos.</t>
  </si>
  <si>
    <t>Ganar el proceso obteniendo la buena pro La meta máxima es ganar el proceso en técnica y económica la meta mínima es ganar la parte técnica ya que la económica depende</t>
  </si>
  <si>
    <t>Realizar la compra de mercadería</t>
  </si>
  <si>
    <t>De acuerdo a las entregas mensuales que tenemos por los procesos ganados realizar la compra asi como la compra de mercadería por las cotizaciones de compra directas menores a 8 UITs</t>
  </si>
  <si>
    <t>Verificar el stock de la mercadería en el SAP y en el almacén 3000 La meta máxima compra la mercadería con tiempo para atender las entregas de los procesos. La meta minima no pgar penalidad por no entregar a tiempo</t>
  </si>
  <si>
    <t>Antiguedad mayor a 90 días &lt; 2% sin considerar Bayer</t>
  </si>
  <si>
    <t>Cumplimiento del proveedor mayor a 88%</t>
  </si>
  <si>
    <t>Mide el nivel de confiabilidad del proveedor en la atención de las OC</t>
  </si>
  <si>
    <t>mide los días de inventario al cierre de cada mes, calculado en valores. No incluye compras especiales</t>
  </si>
  <si>
    <t>Stock final / promedio del costo de ventas de los tres últimos meses</t>
  </si>
  <si>
    <t>Venta perdida menor a 8.5%</t>
  </si>
  <si>
    <t>Meta mínima 1.30 Meta máxima 1.17</t>
  </si>
  <si>
    <t>Meta mínima 94.81 Meta máxima 99.8</t>
  </si>
  <si>
    <t>Meta mínima 0.39 Meta máxima 0.37</t>
  </si>
  <si>
    <t>Meta mínima 95.00 Meta máxima 100</t>
  </si>
  <si>
    <t>Meta mínima 90.25 % Meta máxima 95.00 %</t>
  </si>
  <si>
    <t>Meta mínima 94.05% Meta máxima 99.00%</t>
  </si>
  <si>
    <t>Análisis del 100% de las cuentas de balance</t>
  </si>
  <si>
    <t>Reportes con 100% de análisis de las cuentas de balance comentada y con responsables del proceso y gestión de seguimiento.</t>
  </si>
  <si>
    <t>Meta máxima: Día 16 hábil de cada mes. Meta mínima: Día 21 hábil de cada mes.</t>
  </si>
  <si>
    <t>Análisis del 100% de las cuentas de gastos operativos.</t>
  </si>
  <si>
    <t>Reportes con el 100% de análisis por las cuentas de gastos operativos, que incluya responsables de proceso y comentarios por tipo de gastos.</t>
  </si>
  <si>
    <t>Meta máxima: día 15 útil de cada mes. Meta mínima: día 20 útil de cada mes.</t>
  </si>
  <si>
    <t>Cuadrar la contabilidad y el cuadro operativo de cuentas por cobrar a representadas.</t>
  </si>
  <si>
    <t>Comercial enviará el cuadro operativo de control de cobros pendientes por concepto y por representada, el cual deberá cuadrar con los registros contables a cada cierre de mes.</t>
  </si>
  <si>
    <t>Meta Máxima: cuadre al cierre de mes y año. Meta mínima: cuadre después del cierre de mes o año.</t>
  </si>
  <si>
    <t>Enviar las Macros (entregables) según cronograma mensual de acuerdo al cierre contable.</t>
  </si>
  <si>
    <t>Fechas de cumplimiento: Máximo: Día de entrega según cronograma Mínimo: Día siguiente según cronograma</t>
  </si>
  <si>
    <t>Puesta en vivo del Proyecto de bloqueo de pago por morosidad en Descuentos R</t>
  </si>
  <si>
    <t>Se desarrollará el proyecto de bloqueo de pagos por morosidad en los Descuentos R por parte de las representadas. El desarrollo está a cargo del proveedor Sharp.</t>
  </si>
  <si>
    <t>Meta máxima: en la fecha de entrega según contrato mas 1 semana de pruebas. Meta mínima: 20 días después de la fecha según contrato.</t>
  </si>
  <si>
    <t>Reducción de la tasa efectiva de IR a través de la reducción de los reparos</t>
  </si>
  <si>
    <t>Realizar las acciones de identificación, coordinación con las áreas que son parte del proceso y seguimiento al plan tributario, para lograr la reducción de los reparos tributarios.</t>
  </si>
  <si>
    <t>Máximo: reducir a 12 millones los gastos permanentes. Máximo: reducir a 10 millones los gastos permanentes.</t>
  </si>
  <si>
    <t>Cumplir el plan talento de Inretail Pharma</t>
  </si>
  <si>
    <t>Meta mínima: 75% Meta máxima: 85%</t>
  </si>
  <si>
    <t>Homologar políticas y acuerdos de servicios entre empresas y países</t>
  </si>
  <si>
    <t>Meta min: diciembre 19 Meta max: octubre 19</t>
  </si>
  <si>
    <t>Incrementar el cambio de conducta de FFVV</t>
  </si>
  <si>
    <t>Meta min: 20</t>
  </si>
  <si>
    <t>Objetivo Corporativo</t>
  </si>
  <si>
    <t>Por Definir</t>
  </si>
  <si>
    <t>Meta min: tbd Meta max: tbd</t>
  </si>
  <si>
    <t>Satisfacción en mudanza</t>
  </si>
  <si>
    <t>tener más de 50 % de satisfacción en mudanza</t>
  </si>
  <si>
    <t>Meta Min: 75% Meta Max: 85%</t>
  </si>
  <si>
    <t>Ejecuciones adicionales en líneas LAM.</t>
  </si>
  <si>
    <t>Ejecución de Arriendos.</t>
  </si>
  <si>
    <t>Meta mínima: 90% Meta máxima: 95%</t>
  </si>
  <si>
    <t>Meta Minima: 90% Meta Máxima: 95%</t>
  </si>
  <si>
    <t>Reportes de iniciativa en PDV.</t>
  </si>
  <si>
    <t>Meta mínima: Jul 19 Meta Máxima: Ago 19</t>
  </si>
  <si>
    <t>1.- Nivel de servicio del área</t>
  </si>
  <si>
    <t>Medir el nivel de servicio del área legal y obtener buenos resultados</t>
  </si>
  <si>
    <t>1.- Realizar encuesta de servicio entre clientes internos según modelo de encuesta Intercorp Retail (¿qué tan satisfecho está el cliente interno con el servicio?). 2.- Cumplimiento: Obtener un porcentaje de aprobación de al menos 80% y meta máxima 87%</t>
  </si>
  <si>
    <t>2.- Capacitación del Procedimiento Administrativo General: nuevo TUO de la LPAG</t>
  </si>
  <si>
    <t>Los colabores de las unidades de negocio se familiaricen e internalicen con el procedimiento administrativo sancionador, caducidad del procedimiento administrativo, prescripción del procedimiento administrativo y los plazos para responder así como con los principales principios del procedimiento administrativo</t>
  </si>
  <si>
    <t>1. Determinar público objetivo y temas para las capacitaciones. 2. Elaborar presentación a difundirse en las reuniones de capacitación. 3. Programar las reuniones de capacitación con las áreas 4. Ejecutar la capacitación: incluirá examen modelo – 10 preguntas (con opciones) y formato de capacitación. Fecha mínima: Julio Fecha máxima: Junio</t>
  </si>
  <si>
    <t>3.- Evaluación de cumplimiento e implementación de las medidas de seguridad conforme con la norma sobre Protección de Datos Personales, en los negocios de Marketing Consumo y Salud, así como en CFA</t>
  </si>
  <si>
    <t>Cumplimiento de la empresa con la normativa de la LPDP, implementando las medidas técnicas, organizativas y legales que garanticen la seguridad de la información que se maneja, con la finalidad de evitar contingencias con la Autoridad y hacer cumplir la política interna de la empresa que sobre este tema se tiene, concientizando al personal sobre la importancia del tema.</t>
  </si>
  <si>
    <t>1.- Control /verificación del almacenamiento de los BDP - Verificar la implementación técnica en todas las líneas de la información confidencial que manejan QS y CFA. Fecha: 15 Mayo 2. Determinar funciones para los responsables de cada negocio e indicarles qué hacer y tener listos ante una inspección de la Auotoridad. Fecha: 29 abril 3.- Elaborar los T&amp;C y política de privacidad de la página web de CFA. Fecha: 15 Mayo 4.- Reunión trimestral con los encargados de las áreas para verificar la custodia de la información y evaluación 30 de noviembre</t>
  </si>
  <si>
    <t>4.- Buscador de Oficios DIGEMID/INDECOPI</t>
  </si>
  <si>
    <t>Elaborar una plataforma para buscar todos los oficios que sobre publicidad DIGEMID o INDECOPI, hayan enviado a QS para analizar las recurrencias en las observaciones y adecuar las publicidades de las líneas, a lo que normativa exige, con la finalidad de reducir contingencias</t>
  </si>
  <si>
    <t>1.- Elaborar el borrador del buscador, donde se ingresarán todos los datos importantes sobre cada oficio, para finalmente colgarlo en una plataforma de acceso abierto para QS. 2.- Ingresar toda la información final en el buscador que se va a crear denominado “Oficios DIGEMID”. 3.- Sobre los oficios determinar la recurrencia de observaciones para trasladárselas al área responsable de QS. 4.- Reunión con las áreas responsables para explicarles las recurrencias, de existir y las medidas que se tomarán para que no ocurra nuevamente. Fecha Mínima: Para los puntos 1,2 y 3: 30 de noviembre/ Para 4: 15 de noviembre Fecha Máxima: Para los puntos 1,2 y3: 30 de octubre/Para 4: 15 de octubre</t>
  </si>
  <si>
    <t>5.- Procedimiento de preparación y nuevo formato de contrato de fabricación por encargo</t>
  </si>
  <si>
    <t>Lograr una preparación de Contratos de Fabricación por Encargo en menor plazo al actual, logrando trabajo en equipo e integración del área legal, comercial y técnica.</t>
  </si>
  <si>
    <t>1.- Elaborar formato para aprobación de Contratos en base a cuadro Excel de requisitos mínimos y nuevo formato de contrato de fabricación por encargo de CFA. 2.- Establecer procedimiento para revisión de Contratos a más tardar el 30.06.2019 3.- Ejecutar el procedimiento dentro de los plazos establecidos (ejecución por área Legal).</t>
  </si>
  <si>
    <t>Corresponde al ratio de cobranza y se calcula de la siguiente manera: Total Deuda vencida /Total de la deuda de la misma cartera El reporte es emitido por Finanzas."</t>
  </si>
  <si>
    <t>Meta Minima: 4.26% Meta: 4.10% Meta Maxima: 3.94%</t>
  </si>
  <si>
    <t>Proyecto Digital</t>
  </si>
  <si>
    <t>Efectuar un Cyber Salud en la Region Sur. Coordinar con Representadas para un par de dias Cyber y precios super especiales Todos los clientes que tengan extranet podran acceder a las compras.</t>
  </si>
  <si>
    <t>Meta Minima: 80% de clientes con Extranet que hayan accedido a la Web y efectuado compras. Meta: 85% De clientes con Extranet que hayan comprado por esta via. Meta Maxima: 90% De clientes con Extranet que hayan comprado por esa via en los dias Cyber,</t>
  </si>
  <si>
    <t>Meta Mínima: 12.43% Meta: 12.56% Meta Máxima: 12.81%</t>
  </si>
  <si>
    <t>Ventas</t>
  </si>
  <si>
    <t>Corresponde al monto en soles del PPTO para la region Sur</t>
  </si>
  <si>
    <t>Meta Minima S/. 107,552,278 Meta : S/. 109,747,223 Meta Maxima: S/. 111,942,167</t>
  </si>
  <si>
    <t>Corresponde al % de la Ventas de Líneas LAM para la Region Sur sobre el total Ventas Sur</t>
  </si>
  <si>
    <t>Meta Mínima: 12.26% Meta: 12.51% Meta Máxima: 13.14%</t>
  </si>
  <si>
    <t>Control y reducciondel gasto</t>
  </si>
  <si>
    <t>Controlar los gastos de TI cargados en el presupuesto 2019. Meta Mínima   :   Cumplir con el presupuesto de gasto 8,500,000 Meta Maxima  :   Cumplir con el presupuesto de gasto 8,068,725 * no incluye ingresos por QSI * no incluye liquidaciones de personal</t>
  </si>
  <si>
    <t>Reporte de SAP</t>
  </si>
  <si>
    <t>Disponibilidad de Servicios de tecnología.</t>
  </si>
  <si>
    <t>Provisión de servicios de tecnología de acuerdo a niveles de servicio y satisfacción del cliente interno Meta inferior    : 96% de disponibilidad Meta Superior : 98% disponibilidad + Encuesta de satisfacción 3/5</t>
  </si>
  <si>
    <t>Reporte de SAP- EWA, Reporte Application monitor y encuesta de satisfacción</t>
  </si>
  <si>
    <t>Ejecución de proyectos Otros</t>
  </si>
  <si>
    <t>Formular y Ejecutar los proyectos en calidad, tiempo y costo Finalizan en 2019: - Nuevo CD - Integración CIPA-CIFARMA - Hyperion Meta inferior    : 90% de las funcionalidades ofrecidas Meta Superior : 100% de las funcionalidades ofrecidas</t>
  </si>
  <si>
    <t>En archivo adjunto la funcionalidad que se debe desarrollar el 2019, revision de con GG y el sponsor del proyecto Presentación de cada proyecto a GG y evaluación del sponsor del proyecto</t>
  </si>
  <si>
    <t>Formular y Ejecutar los proyectos en calidad, tiempo y costo Finalizan en 2019: - Quiventas - (2019) - Quimedica - (2019) - DataLake - comercial (2019) - Call center – Implementación de genesys EC (Sep2019) Meta inferior    : 90% Funcionalidades ofrecidas Meta Superior : 100% Funcionalidades ofrecidas</t>
  </si>
  <si>
    <t>En archivo adjunto la funcionalidad que se debe desarrollar el 2019, revision de con GG y el sponsor del proyecto Presentación de cada proyecto a GG y evaluación del sponsor del proyecto.</t>
  </si>
  <si>
    <t>Elaboración y aprobación de roadmap de aplicaciones de QS</t>
  </si>
  <si>
    <t>Definir el Roadmap tecnológico de QS Meta inferior : Aprobacion del roadmap en Octubre 2019 Meta Superior : Aprobación del roadmap en Agosto2019</t>
  </si>
  <si>
    <t>Aprobación por GG e inretail</t>
  </si>
  <si>
    <t>Quimica Digital</t>
  </si>
  <si>
    <t>Desarrollar, atraer y promover el talento digital Meta inferior: Definir capacidades del equipo y implmentar carreta tech Meta Superior : Desarrollar capacidades identificadas en el equipo</t>
  </si>
  <si>
    <t>Auditoria intercorp</t>
  </si>
  <si>
    <t>Contar y cumplir con estándares de seguridad de acuerdo a la normativa corporativa. Cumplir con la medición de 150 controles de seguridad Meta Minima    :  Mejorar el 20% respecto al análisis inicial de 150 puntos Meta Maxima   : Mejorar el  33% respecto al analisis inicial de 150 puntos</t>
  </si>
  <si>
    <t>Auditoria realizada por la corporación.</t>
  </si>
  <si>
    <t>Corresponde al MB S/. 9,806,097 considerado en el presupuesto 2019 para las líneas a cargo detalladas.</t>
  </si>
  <si>
    <t>Reporte Fico (enviado por VMC) Minimo 90% Máximo 100%</t>
  </si>
  <si>
    <t>Se considera la implementación dentro del periodo 2019 de planes de mejora relacionados al incremento de ventas, margén y cobro oportuno de los recuperos de las líneas a cargo.</t>
  </si>
  <si>
    <t>Validación del Jefe directo Minimo 2 Máximo 3</t>
  </si>
  <si>
    <t>Corresponde al monto del presupuesto de ventas 2019 por S/. 81,356,503 referente a las líneas a cargo, según se detalla: P&amp;G (936), Panasonic (466) y Genomma Lab (A81).</t>
  </si>
  <si>
    <t>Información BW Minimo 90% Máximo 100%</t>
  </si>
  <si>
    <t>Se está considerando el cobro a las representadas por los recuperos correspondientes al período 2019</t>
  </si>
  <si>
    <t>Reporte Controlling Minimo 90% Máximo 100%</t>
  </si>
  <si>
    <t>Asegurar el cumplimiento del programa de calibraciones 2019</t>
  </si>
  <si>
    <t>Gestión de calibración y revisión de los certificados de calibración en el período Marzo-Diciembre 2019</t>
  </si>
  <si>
    <t>Asegurar el envió oportuno de los registros de temperatura solicitados por nuestros clientes</t>
  </si>
  <si>
    <t>Envió de reportes de temperatura dentro de los primeros 5 días laborables siguientes del mes a enviar.</t>
  </si>
  <si>
    <t>Cumplimiento de programa de perfiles térmicos 2019</t>
  </si>
  <si>
    <t>Entrega de reportes de temperatura y tabulación de datos de equipos programados en el periodo Marzo 2019-Diciembre 2019</t>
  </si>
  <si>
    <t>Cumplimiento del procedimiento de monitoreo de temperatura del CD Lima y vehículos cuando corresponda</t>
  </si>
  <si>
    <t>Entrega de reportes de temperatura y humedad y tabulación de datos de todos los almacenes del CD Lima</t>
  </si>
  <si>
    <t>Cumplimiento del programa de capacitación en los temas asignados al área de Aseguramiento de la Calidad</t>
  </si>
  <si>
    <t>Entrega de registros de capacitación de acuerdo a programación</t>
  </si>
  <si>
    <t>Alcanzar un ratio de destrucción 1% en las lineas Quilab éticos+genéricos+vifor+Cipa.</t>
  </si>
  <si>
    <t>Mínimo : 1% Máximo : 0.70%</t>
  </si>
  <si>
    <t>Destrucciones Vs venta</t>
  </si>
  <si>
    <t>Crecimiento en DDD Farma</t>
  </si>
  <si>
    <t>Mínimo: 4% Máxima: 4.8</t>
  </si>
  <si>
    <t>Crecimiento canales Cadenas y Horizontal</t>
  </si>
  <si>
    <t>Lograr en el 2019 una facturación de S/62.5MM n las lineas QUILAB ETICOS+ QUILAB GENÉRICOS+VIFOR+CIPA.</t>
  </si>
  <si>
    <t>Mínimo: S/62.5MM Máximo : S/63.8MM.</t>
  </si>
  <si>
    <t>Venta VS Presupuesto</t>
  </si>
  <si>
    <t>mínimo: 5.36% Máximo:5.46%</t>
  </si>
  <si>
    <t>Venta del canal horizontal Vs venta total líneas LAM</t>
  </si>
  <si>
    <t>realizar un gasto comercial de S/4.4MM que representa el 7.33% de la venta de QUILAB ÉTICOS+ VIFOR+ CIPA</t>
  </si>
  <si>
    <t>Mínimo: 7.33% Máximo: 6.96%</t>
  </si>
  <si>
    <t>Gasto real Vs Presupuesto de Gasto Comercial.</t>
  </si>
  <si>
    <t>Analizar las cuentas contables de la empresa</t>
  </si>
  <si>
    <t>Elaboración del análisis de cuentas asignadas, mediante el seguimiento a las partidas para la contabilización oportuna de las operaciones de la empresa. Se emitiran reportes de los análisis efectuados en la W con el análisis al 100% de las cuentas asignadas</t>
  </si>
  <si>
    <t>Meta máxima: 15 día hábil de cada mes Meta mínima: 20 día hábil de cada mes</t>
  </si>
  <si>
    <t>Analizar las cuentas por cobrar y pagar de las empresas relacionadas</t>
  </si>
  <si>
    <t>Analizar el estado de las cuentas por cobrar y pagar, realizando el cruce con las empresas relacionadas del grupo, reduciendo al mínimo las diferencias</t>
  </si>
  <si>
    <t>Meta máxima: Al día según cronograma Meta mínima: Al día siguiente de la fecha</t>
  </si>
  <si>
    <t>Coordinar oportunamente la información pendiente de las empresas relacionadas</t>
  </si>
  <si>
    <t>Coordinar de manera interna los movimientos que no se encuentran en SAP con los usuarios correspondientes y externa sobre los pendientes con las personas encargadas de cada empresa relacionada que no se tenga acceso a su información.</t>
  </si>
  <si>
    <t>Meta máxima: Dentro de las sociedades MDM 0 % diferencias Meta mínima: Otras 10% diferencias</t>
  </si>
  <si>
    <t>Cumplir con elaboración y presentación de reportes según cronograma</t>
  </si>
  <si>
    <t>Entregar los reportes asignados al cierre del periodo, según los cronogramas establecidos en la empresa.</t>
  </si>
  <si>
    <t>Registrar, coordinar y hacer seguimiento de las operaciones con las empresas relacionadas</t>
  </si>
  <si>
    <t>Registrar, coordinar y hacer seguimiento oportunamente las operaciones con las relacionadas asegurando que la información del mes se encuentre completa</t>
  </si>
  <si>
    <t>COBERTURA DE PRODUCTO</t>
  </si>
  <si>
    <t>lograr que los clientes compren más productos</t>
  </si>
  <si>
    <t>META MÍNIMA = 50% META MÁXIMA = 60%</t>
  </si>
  <si>
    <t>COBERTURA POR CLIENTE</t>
  </si>
  <si>
    <t>Lograr que los clientes compren por lo menos un sku LAM al mes</t>
  </si>
  <si>
    <t>META MÍNIMA = 80% META MÁXIMA = 100%</t>
  </si>
  <si>
    <t>CUOTA POR LINEA</t>
  </si>
  <si>
    <t>El equipo LAM tiene 11 líneas se tendrá el objetivo de lograr la cuota de la mayoría de líneas</t>
  </si>
  <si>
    <t>META MÍNIMA= 7 META MÁXIMA = 10</t>
  </si>
  <si>
    <t>TRADE &amp; FIDELIZACIÓN</t>
  </si>
  <si>
    <t>Planificar e implementar acciones de trade y fidelización que ayuden a sell in y sell out de los productos LAM</t>
  </si>
  <si>
    <t>META MÍNIMA = 2 META MÁXIMA = 3</t>
  </si>
  <si>
    <t>Se está considerando el crecimiento esperado para el 2019</t>
  </si>
  <si>
    <t>META MÍNIMA= 11.5% META MÁXIMA = 12.5%</t>
  </si>
  <si>
    <t>% EBITDA</t>
  </si>
  <si>
    <t>Ratio financiero de Utilidad Neta sin depreciaciones / Venta Total OLT</t>
  </si>
  <si>
    <t>Meta Mínima: 19% Meta Máxima: 23%</t>
  </si>
  <si>
    <t>Resultado de Encuesta por Clima Laboral</t>
  </si>
  <si>
    <t>Meta Mínima: Según meta establecida por la corporación</t>
  </si>
  <si>
    <t>Proyectos OLT Comerciales</t>
  </si>
  <si>
    <t>Presentar 3 proyectos comerciales que logren un incremento en venta integral dentro de QS a través de la OLT</t>
  </si>
  <si>
    <t>Meta Mínima: 3 Meta Máxima: 4</t>
  </si>
  <si>
    <t>Resultado ERI</t>
  </si>
  <si>
    <t>Evaluación cíclica realizada por el área de Control de Inventarios, donde se analiza el cumplimiento en cantidad y posición de los productos inventariados. Tomas conformes / Total de tomas Mínima: 99.3% Meta: 99.6% Máxima: 99.8%</t>
  </si>
  <si>
    <t>Meta Mínima: 99.6% Meta Máxima: 99.8%</t>
  </si>
  <si>
    <t>Venta total OLT</t>
  </si>
  <si>
    <t>Venta acumulada Total sobre los servicios otorgados a los clientes OLT vs el cumplimiento de presupuesto de Ventas Venta acumulada Total OLT / Venta presupuestada OLT Mínima: 99.8% Meta: 100% Máxima: 108%</t>
  </si>
  <si>
    <t>Meta Mínima: 100% Meta Máxima: 106%</t>
  </si>
  <si>
    <t>Meta:98.5% Meta máx:100%</t>
  </si>
  <si>
    <t>Total de guías de devolución reportadas a tiempo/ Total de guías de devolución recepcionadas</t>
  </si>
  <si>
    <t>Meta:99.4% Meta máx: 99.8%</t>
  </si>
  <si>
    <t>Control de las contingencias tributarias</t>
  </si>
  <si>
    <t>Asegurar el control e información oportuna del cuadro de contingencias tributarias del grupo</t>
  </si>
  <si>
    <t>meta : presentación cierre de mes</t>
  </si>
  <si>
    <t>Cumplir al 100% con la entrega de información y documentación en fiscalizaciones (época Mulder)</t>
  </si>
  <si>
    <t>Minimizar pérdidas producto de las fiscalizaciones atendidas insatisfactoriamente.</t>
  </si>
  <si>
    <t>meta mínima: S/ 1M meta: S/ 300K meta máxima: 0</t>
  </si>
  <si>
    <t>Cumplir con la entrega de Información a SUNATal 100% en etapa de fiscalización</t>
  </si>
  <si>
    <t>Proporcionar en etapa de fiscalización el 100% de información a fin de evitar reparos tributarios por no entregar información</t>
  </si>
  <si>
    <t>Cierre del requerimiento</t>
  </si>
  <si>
    <t>Desarrollar un programa de capacitación con las áreas involucradas que generan gastos con el fin de evitar errores que tienen incidencia tributaria observados en las fiscalizaciones de SUNAT</t>
  </si>
  <si>
    <t>Reducción de la tasa efectiva del Impuestoa la Renta</t>
  </si>
  <si>
    <t>1.- Identificar las transacciones que realicen las diferentes áreas de la compañía que estén generando reparos tributarios. 2.- Diseñar y elaborar un plan tributario a fin de levantar dichos reparos. 3- Coordinar con las áreas las acciones a seguir. 4.- Informar los avances de los cambios positivos y negativos a la Gerencia Financiera.</t>
  </si>
  <si>
    <t>meta mínima: 10%</t>
  </si>
  <si>
    <t>Aplicación de Agilidad en proyecto</t>
  </si>
  <si>
    <t>Aplicar metodología Scrum</t>
  </si>
  <si>
    <t>Avance de proyectos. Mensual. Meta inferior : 100% . Meta : 100% Meta Superior : ---</t>
  </si>
  <si>
    <t>Cumplir políticas de seguridad (InretailPharma)</t>
  </si>
  <si>
    <t>Entrega de evidencias.Mensual Meta inferior : 90% Meta : 95% Meta Superior : 100%</t>
  </si>
  <si>
    <t>Depuración de servidores</t>
  </si>
  <si>
    <t>Eliminar servidores virtuales y físicos desatendidos</t>
  </si>
  <si>
    <t>Checklist. Mensual. Meta inferior : 20% . Meta : 25% Meta Superior : 30%</t>
  </si>
  <si>
    <t>Nuevo Mundo (implementación de red Edificio B)</t>
  </si>
  <si>
    <t>Nuevo diseño de infraestructura.Mensual Meta inferior : 100% . Meta : 100% Meta Superior : ---</t>
  </si>
  <si>
    <t>Informe</t>
  </si>
  <si>
    <t>Renovación nueva infraestructura de RED CDSTA</t>
  </si>
  <si>
    <t>Se gestionara el estudio para la nueva infraestructura:cableado,swiches y antenas</t>
  </si>
  <si>
    <t>Informe de estudio.Mensual. Meta inferior : se entrega el estudio de cableado y equipos switch Meta Superior : Se entrega todos los estudios (cableado,switch,antenas</t>
  </si>
  <si>
    <t>Split QSI</t>
  </si>
  <si>
    <t>Cumplimiento de actividades del SPLIT</t>
  </si>
  <si>
    <t>Reporte.Mensual. Meta inferior : 100% . Meta : 100% Meta Superior : ---</t>
  </si>
  <si>
    <t>CUMPLIMIENTO DE SALIDA TRASLADOS</t>
  </si>
  <si>
    <t>Porcentaje que mide las unidades cargadas antes de las 8:00 y 14:00 hrs para Arequipa y Chiclayo respectivamente sobre el total de unidades programadas para Arequipa y Chiclayo.</t>
  </si>
  <si>
    <t>Salida de las unidades del CD traslado (8:00 Y 14:00 h. ) / Total de Unidades programados de traslado AQP y CIX Puntaje: meta minima &gt;=85% / meta esperada&gt;=90% / meta máxima&gt;=94%</t>
  </si>
  <si>
    <t>DISPONIBILIDAD DE UNIDADES PROVINCIA</t>
  </si>
  <si>
    <t>total de unidades disponibles en rampa programadas según horario de programación</t>
  </si>
  <si>
    <t>mide unidades disponibles en rampa dentro del tiempo objetivo/entre unidades programadas Puntaje: meta minima &gt;=80% / meta esperada&gt;=95% / meta máxima&gt;=98%</t>
  </si>
  <si>
    <t>TRUNK ULTILIZATION</t>
  </si>
  <si>
    <t>Volumen cargado en las unidades de transporte / Total de Volumetría disponible de las unidades de transporte Puntaje: meta mínima &gt;=46% / meta esperada&gt;=48% / meta máxima &gt;=50%</t>
  </si>
  <si>
    <t>% Stock No Coberturado en Nave Saldos</t>
  </si>
  <si>
    <t>Mínimo: 2.60% Promedio: 2.40% Máximo: 2.15%</t>
  </si>
  <si>
    <t>FORMULA: Prioridad 1+ Prioridad 2 / Total de materiales con stock en y hacia QP</t>
  </si>
  <si>
    <t>Mínimo: 3.00% Promedio: 2.80% Máximo: 2.50%</t>
  </si>
  <si>
    <t>FORMULA: Prioridad 1 + Prioridad 2 / Total de materiales con stock en y hacia QP</t>
  </si>
  <si>
    <t>Mínimo: 0.010% Promedio: 0.009% Máximo: 0.008%</t>
  </si>
  <si>
    <t>Valor Neto del almacén 0007 confirmado a nivel nacional</t>
  </si>
  <si>
    <t>Mínimo: 97.50% Promedio: 98.00% Máximo: 98.10%</t>
  </si>
  <si>
    <t>Posiciones Acertadas/Posiciones Inventariadas</t>
  </si>
  <si>
    <t>Estandarización de Sistema de Ubicaciones a Octubre 2019</t>
  </si>
  <si>
    <t>Mínimo: 90% Promedio: 95% Máximo: 100%</t>
  </si>
  <si>
    <t>Número de ubicaciones diferentes / Número de ubicaciones totales</t>
  </si>
  <si>
    <t>Productividad en abastecimiento NS (Pos/HH)</t>
  </si>
  <si>
    <t>Mínimo: 17.0% Promedio: 20.5% Máximo: 24.0</t>
  </si>
  <si>
    <t>Promedio de registros confirmados/ H-H de abastecimiento a la NS</t>
  </si>
  <si>
    <t>Productividad en abastecimiento QP (Pos/HH)</t>
  </si>
  <si>
    <t>Mínimo: 10.0% Promedio: 11.5% Máximo: 14.0</t>
  </si>
  <si>
    <t>Promedio de registros confirmados/ H-H de abastecimientos al QP</t>
  </si>
  <si>
    <t>Rotacion del personal</t>
  </si>
  <si>
    <t>Mínimo: 3.5% Promedio: 3.0% Máximo: 2.8%</t>
  </si>
  <si>
    <t>Rotación del personal / Total de HHCC</t>
  </si>
  <si>
    <t>cumplimiento del presupuesto de gasto de fletes</t>
  </si>
  <si>
    <t>mide el porcentaje del flete sobre la venta</t>
  </si>
  <si>
    <t>dividir el flete sobre la venta Min --1.11 Prom--1.03% Max -- 0.95%</t>
  </si>
  <si>
    <t>devolucion de reparto logistica</t>
  </si>
  <si>
    <t>se mide las devoluciones entre la cantidad vendida</t>
  </si>
  <si>
    <t>devoluciones/ venta Min -- 0.55% Prom -- 0.53% Max -- 0.50%</t>
  </si>
  <si>
    <t>Efectividad de reparto</t>
  </si>
  <si>
    <t>mide los clientes atendidos entre los clientes programados</t>
  </si>
  <si>
    <t>clientes entregados dividido entre clientes programados Min -- 93% Prom -- 94% Max -- 95%</t>
  </si>
  <si>
    <t>se mide el cumplimiento d la oferte a alcliente</t>
  </si>
  <si>
    <t>fuente Business Intelligence Min --90.00% Prom--90.80% Max --91.40%</t>
  </si>
  <si>
    <t>rotacion de personal</t>
  </si>
  <si>
    <t>mide la cantidad e gente que rota dentro del area</t>
  </si>
  <si>
    <t>nuevos contrato dividido entre hhcc aprobado Min -- 3% Prom -- 2% Max --1.7%</t>
  </si>
  <si>
    <t>utilizacion de la unidad</t>
  </si>
  <si>
    <t>mide la cantidad de clientes atendidos por camion</t>
  </si>
  <si>
    <t>cantidad de clientes divido entre las unidades utilizadas Min -- 13 Prom -- 14 Max-- 15</t>
  </si>
  <si>
    <t>Mínimo: 90% Presupuesto:95% Máximo: 100%</t>
  </si>
  <si>
    <t>Mínimo: 90% Presupuesto: 94% Máximo: 98%</t>
  </si>
  <si>
    <t>Gestión Diaria sobre reportes y Status diario</t>
  </si>
  <si>
    <t>Mínimo: 94% Presupuesto: 96% Máximo: 98%</t>
  </si>
  <si>
    <t>Mínimo: 1 Presupuesto: 2 Máximo: 3</t>
  </si>
  <si>
    <t>Mínimo: 14% Presupuesto: 12% Máximo: 10%</t>
  </si>
  <si>
    <t>Mínimo: 30 Presupuesto: 40 Máximo: 50</t>
  </si>
  <si>
    <t>Validación del Jefe Directo Mínimo : 2 Máximo : 3</t>
  </si>
  <si>
    <t>El Margen Bruto presupuestado 2019 de las líneas a mi cargo es de S/. 11,314,257</t>
  </si>
  <si>
    <t>Máximo: 100% Mínimo: 90%</t>
  </si>
  <si>
    <t>El presupuesto ventas de las líneas a mi cargo es S/ 224,489,238</t>
  </si>
  <si>
    <t>Reporte Ventas BW Máximo: 100% Mínimo: 90%</t>
  </si>
  <si>
    <t>Reporte de Controlling Meta mínima: 90% Meta máxima:100%</t>
  </si>
  <si>
    <t>Obtención de las BPOF/ pasar satisfactoriamente cualquier inspección ya sea de la autoridad sanitaria o de proveedores.</t>
  </si>
  <si>
    <t>Meta Mínima: Obtención de la certificación BPOF /Realizar autoinspecciones trimestrales y seguimiento de levantamiento de observaciones. Meta Máxima: Obtención de la certificación BPOF / Cumplimiento del levantamiento del 100% de las observaciones al término de cada trimestre.</t>
  </si>
  <si>
    <t>Presentación de PSUR ante Digemid</t>
  </si>
  <si>
    <t>Dentro de los 02 días útiles de recepcionado la información.</t>
  </si>
  <si>
    <t>Meta Mínima: Dentro de los 02 días útiles. Meta Máxima: Dentro de 01 día útil.</t>
  </si>
  <si>
    <t>Productos Controlados: Entrega puntual de los balances trimestrales adecuadamente validados.</t>
  </si>
  <si>
    <t>Hasta 01 día útil antes de la fecha limite programada por Digemid (Según cronograma publicado por Digemid).</t>
  </si>
  <si>
    <t>Meta Mínima: Hasta 01 día útil antes de la fecha limite programada por Digemid Meta Máxima Hasta 02 días útiles antes de la fecha limite programada por Digemid</t>
  </si>
  <si>
    <t>Reporte de Farmaco y Tecnovigilancia ante Digemid o Titular del registro</t>
  </si>
  <si>
    <t>Dentro de las 20 horas útiles de haber recibido la comunicación para RAM serios y hasta 13 días para no serios.</t>
  </si>
  <si>
    <t>Meta Mínima: Dentro de las 20 horas útiles de haber recibido la comunicación para RAM serios y hasta 13 días para no serios. Meta Máxima: Dentro de las 16 horas útiles de haber recibido la comunicación para RAM serios y hasta 11 días para no serios</t>
  </si>
  <si>
    <t>Validación y Cumplimiento del reporte al Observatorio de Precios</t>
  </si>
  <si>
    <t>Revisión del listado a reportar al OP, dentro de los 15 primeros días calendarios del mes en curso. Asegurar el envió del reporte a Digemid de los diferentes establecimientos farmacéuticos de QS.</t>
  </si>
  <si>
    <t>Meta Mínima: Antes del día 15. Meta Máxima: Antes del día 12.</t>
  </si>
  <si>
    <t>ENTREGA DE INFORMACION CIFARMA</t>
  </si>
  <si>
    <t>Mejorar los tiempos de entrega de información de las planillas de la empresa Cifarma.</t>
  </si>
  <si>
    <t>Días de entrega antes de la fecha del pago. Meta máxima:3 días antes del pago. Meta mínima: 1 día antes del pago.</t>
  </si>
  <si>
    <t>FOTOCHECKS 2019</t>
  </si>
  <si>
    <t>Coordinación para la entrega de los nuevos fotochecks 2019.</t>
  </si>
  <si>
    <t>Relación de fotochecks emitidos vs. fotochecks entregados meta máxima: 2 semanas meta mínima: 3 semanas</t>
  </si>
  <si>
    <t>N° DE REPROCESOS DE LA PLANILLA</t>
  </si>
  <si>
    <t>Implementar un procedimiento de revisión de la información, para evitar los reproceso en las Planillas Cifarma y Vanttive</t>
  </si>
  <si>
    <t>Veces de reproceso de las planillas. Meta máxima: 0 reprocesos Meta mínima: 5 reprocesos</t>
  </si>
  <si>
    <t>PROCEDIMIENTO DE ENTREGA FOTOCHECKS</t>
  </si>
  <si>
    <t>Implementar un nuevo procedimiento para fotochecks, considerando que ya no serán impresos por nosotros, sino solicitados a un proveedor, mejora en la entrega de los mismos.</t>
  </si>
  <si>
    <t>Tiempo de entrega de fotochecks al personal nuevo o solicitudes por perdida. Meta máxima:01 día de ingreso de personal. Meta mínima: mismo día antes de ingreso de personal.</t>
  </si>
  <si>
    <t>Registros de inventarios cíclicos a nivel de ubicación y lote. Número de registros acertados/Total de registros inventariados.</t>
  </si>
  <si>
    <t>Participación del HHCC</t>
  </si>
  <si>
    <t>1 - % PART HHCC/VTA</t>
  </si>
  <si>
    <t>Meta: 85% Meta máxima: 86%</t>
  </si>
  <si>
    <t>Unidades encontradas como diferencia en el inventario genera. Unidades Diferencia/Total de Unidades Inventariados.</t>
  </si>
  <si>
    <t>Venta Masivas</t>
  </si>
  <si>
    <t>Cumplimiento del presupuesto de ventas Masivas.</t>
  </si>
  <si>
    <t>Meta: 100% Meta máxima: 104.5%</t>
  </si>
  <si>
    <t>Cumplimiento de Programación(Lima_Provincia)</t>
  </si>
  <si>
    <t>Entregas Programadas / Total de Entregas disponibles para programación Puntaje: meta mínima &lt;= 97% / meta esperada &gt;= 98% / meta máxima &gt;= 99%</t>
  </si>
  <si>
    <t>Cumplimiento Tiempo de Envío de Programación</t>
  </si>
  <si>
    <t>Mide los envíos de programación dentro del tiempo objetivo entre el total de programaciones enviadas Lima(11am, 7pm MySD-FFII), Provincia (15pm)</t>
  </si>
  <si>
    <t>Programaciones dentro del tiempo objetivo/ cantidad total de programaciones Meta Mínima&lt;=70%/ Meta esperada &gt;=75% Meta máxima &gt;=80%.</t>
  </si>
  <si>
    <t>Automatizacion formato de cobro OLT</t>
  </si>
  <si>
    <t>Automatizar el calculo del cobro de los procesos: Recepcion (33%), Almacenamiento (33%) y Picking (34%)</t>
  </si>
  <si>
    <t>Meta Minima: 66% Meta Maximo: 100%</t>
  </si>
  <si>
    <t>Costeo Logistico</t>
  </si>
  <si>
    <t>Presentar el % de Gasto / Venta por Linea, Canal y Destino. El día 14 de cada mes.</t>
  </si>
  <si>
    <t>Maximo: 6 meses cumpliento la fecha, 6 meses restantes no msa del 20. Minimo: 4 meses cumpliendo la fecha, 8 meses restantes no mas del 20.</t>
  </si>
  <si>
    <t>Entregar los 5 reportes solicitados por gerencia a Diciembre 2019: 1. Datos de Pedidos Atendidos (5%) 2. Productividad de Picking por Tipo de Almacen y canal (15%) 3. Status de Entregas pendientes por facturar y despachar (15%) 4. venta Perdida (15%) 5. Costeo Logistico (50%)</t>
  </si>
  <si>
    <t>Meta Minima: 80% Meta Maxima: 100%</t>
  </si>
  <si>
    <t>Proyecto Tarifas Logisticas</t>
  </si>
  <si>
    <t>Revision con comercial y formas de contratos con nuevas Lineas para hallar distintos tipos de medidas para una tarifa fija, por ejemplo las siguientes variables: Proceso, canal, tipo de compra, unidades, peso, m3, pedido, devoluciones, posiciones, etc.</t>
  </si>
  <si>
    <t>Meta Minima: Diciembre Meta Maxima : Agosto</t>
  </si>
  <si>
    <t>Reportes Quincenales y mensuales</t>
  </si>
  <si>
    <t>- Cuentas por Cobrar de Transportistas (Quincenal) - Gastos de Flete (Mensual) - Ratio Gasto y Venta de ARE y CHI. (Mensual) - Venta Bruta y Nenta (Mensual) - Cumplimiento de Presupuesto (Mensual) - Sobrantes y Faltantes (Mensual) - Resultados de Picking (Mensual) - Gastos de Mantenimiento (Mensual) - Ventas Perdidas (Mensual) - Datos de Salidas UNV (Mensual) - Otras Solicitudes (Díario, Semanal o Mensual)</t>
  </si>
  <si>
    <t>Meta mínima:80% (4 meses cumple las fechas de todos y 8 meses no mas de 2 días) Meta máxima:100% (6 meses cumple las fechas de todos, y 6 meses no mas de 2 días después)</t>
  </si>
  <si>
    <t>% Stock no coberturado</t>
  </si>
  <si>
    <t>Promedio ponderado de los % de stock no coberturado en QP (peso 45%) y en Nave de Saldo (peso 55%).</t>
  </si>
  <si>
    <t>Meta mínima: 2.78% Meta presupuesto: 2.58% Meta máxima: 2.31%</t>
  </si>
  <si>
    <t>ERI UNV Lima</t>
  </si>
  <si>
    <t>Registros ok / Total registros</t>
  </si>
  <si>
    <t>Meta Mínima: 97.5% Meta Presupuesto: 98% Meta Máxima: 98.1%</t>
  </si>
  <si>
    <t>Productividad Abastecimiento</t>
  </si>
  <si>
    <t>Promedio ponderado de Pv de Abast QP ( 45%) + Pv de Abast NS (55%) expresado en posiciones/hh</t>
  </si>
  <si>
    <t>Meta mínima: 13.85 Meta presupuestado: 16.45 Meta máximo: 19.50</t>
  </si>
  <si>
    <t>Productividad Recepcion</t>
  </si>
  <si>
    <t>Promedio ponderado de las Pv de recepción (bultos / h-h)</t>
  </si>
  <si>
    <t>Meta mínima: 140 Meta presupuesto: 150 Meta máxima: 160</t>
  </si>
  <si>
    <t>Riesgo para diferencia de Inventario</t>
  </si>
  <si>
    <t>Neto de diferencias acumulado vs la venta</t>
  </si>
  <si>
    <t>Meta mínima: 0.010% Meta presupuesto: 0.009% Meta máxima: 0.008%</t>
  </si>
  <si>
    <t>Rotación del Personal LE y CI</t>
  </si>
  <si>
    <t>Ingresos y salidas del personal promedio anual</t>
  </si>
  <si>
    <t>Meta mínima:3.5% Meta presupuesto:3% Meta máxima:2.8%</t>
  </si>
  <si>
    <t>Cumplimiento de Saneamiento CD</t>
  </si>
  <si>
    <t>Cumplir con el plan del programa, para evitar ifectacion de plagas en el CD</t>
  </si>
  <si>
    <t>Meta Mimina: 90%; Meta Maxima: 100% Ejecutado / Programado</t>
  </si>
  <si>
    <t>Cumplimiento Mtto Equipos</t>
  </si>
  <si>
    <t>Cumplir con los diferentes programas de Mtto de los equipos planificados, para su correcta funcionabilidad</t>
  </si>
  <si>
    <t>Meta Minima: 85%; Meta Maxima:95% Mtto Ejecutados / Mtto Programados</t>
  </si>
  <si>
    <t>Disponibilidad de Equipos - Montacargas</t>
  </si>
  <si>
    <t>Mide el tiempo que se utiliza de forma efectiva el montacarga.</t>
  </si>
  <si>
    <t>Meta Minima: 65%; Meta Maxima:75% Formula: [1- (TiempoTotalMes-TiempoMttoPreventivo-TiempoFallas-TiempoOperacion)]/ TiempoTotalMes</t>
  </si>
  <si>
    <t>Ratio Gasto Correctivo vs Preventivo de Sistema de AA y Frio</t>
  </si>
  <si>
    <t>Revisar los diferentes correctivos para tomar acciones sobre las fallas para mejoras internas y/o acciones en los equipos de AA y Frio</t>
  </si>
  <si>
    <t>Meta Mimina:0.5 ; Meta Maxima: 4.0 Gasto Correctivo AA / Gastos Preventivo de AA</t>
  </si>
  <si>
    <t>Medición real de los tiempos de ejecución de los proyectos asignados al área</t>
  </si>
  <si>
    <t>Medición semanal de los tiempos asignados versus los tiempos reales incurridos, realizar semanas de supervisor y ajuste de tiempos para el cumplimiento del plan</t>
  </si>
  <si>
    <t>Diferencias entre lo programado y lo ejecutado Min: 40% días de exceso en su cumplimiento Máx: Cuadren los tiempos programados con lo ejecutado</t>
  </si>
  <si>
    <t>Realizar los proyectos encomendados Perú</t>
  </si>
  <si>
    <t>Desarrollar los proyectos encomendados de acuerdo al programa más otros proyectos adicionales que requiera el negocio</t>
  </si>
  <si>
    <t>N° de proyectos Min: 12 Máx: 16</t>
  </si>
  <si>
    <t>Realizar los proyectos encomendados Región</t>
  </si>
  <si>
    <t>Desarrollar los proyectos encomendados de acuerdo al programa más otros proyectos adicionales que requiera el negocio en la región</t>
  </si>
  <si>
    <t>N° Proyectos: Min 1 Máx 2</t>
  </si>
  <si>
    <t>Reforzar conocimientos sobre control interno y compartir experiencias sobre proyectos desarrollados</t>
  </si>
  <si>
    <t>Reunirnos 1 vez al mes (media hora después de la salida del trabajo) para reforzar temas de control interno y compartir experiencias sobre los proyectos asignados al equipo de trabajo.</t>
  </si>
  <si>
    <t>N° de proyectos Min: 5 Máx: 8</t>
  </si>
  <si>
    <t>Cumplimiento de respuestas a tiempo frente a pesquisas según indicador: "Respuesta a Pesquisas"</t>
  </si>
  <si>
    <t>Atender las pesquisas dentro de los 15 días útiles, entregando toda la documentación a los clientes dentro de la fecha propuesta.</t>
  </si>
  <si>
    <t>(Cantidad de pesquisas atendidas / cantidad de pesquisas reportadas) x 100 Meta :97% Meta mínima:95% Meta Máxima: 100%</t>
  </si>
  <si>
    <t>Cumplimiento del programa de reinscripción de R.S productos farmacéuticos 2020. (45 productos)</t>
  </si>
  <si>
    <t>Preparar los dossier de fabricación y enviarlos a los clientes un año antes del vencimiento del R.S.</t>
  </si>
  <si>
    <t>Meta: 44 Meta mínima: 43 Meta máxima: 45</t>
  </si>
  <si>
    <t>Elaborar y enviar los dossiers para nuevos productos de clientes terceros y coorporativos. (40 productos)</t>
  </si>
  <si>
    <t>Enviar a los clientes los dossieres completos de los productos dentro de los 30 días de solicitados.</t>
  </si>
  <si>
    <t>Meta: 39 Meta mínima: 38 Meta máxima: 40</t>
  </si>
  <si>
    <t>Obtención de R.S de productos nuevos, propios de CIFARMA o coorporativo dentro de 12 meses de presentado el expediente.</t>
  </si>
  <si>
    <t>Hacer seguimiento a los trámites de Cifarma y coorporativos con la finalidad de obtener los R.S dentro de 12 meses calendarios.</t>
  </si>
  <si>
    <t>(Cantidad de expedientes aprobados/ cantidad de expedientes presentados) x 100 Meta: 98% Meta mínima: 96% Meta máxima: 100%</t>
  </si>
  <si>
    <t>Análisis de cuentas EMRF's y diferencias de precio y cantidad</t>
  </si>
  <si>
    <t>Analizar las cuentas de entrega de mercadería para compras locales e importaciones (42-1,3,8,9,24,31) así como las diferencias de precio y cantidad (1620) para QS, con el fin de mantener un antigüamiento menor a los 90 días y evitar ajustes con cargo a gastos no deducibles. El análisis debe estar alineado con el de los analistas a cargo, coordinando permanentemente la gestión y procedimientos para cierre de las partidas.</t>
  </si>
  <si>
    <t>Máx.: 3er día hábil del mes por periodo cerrado Mín.: 4to día hábil del mes por periodo cerrado</t>
  </si>
  <si>
    <t>Asegurar la imputación correcta de recuperos, rebates y márgenes</t>
  </si>
  <si>
    <t>Hacer seguimiento permanente al registro de los comprobantes emitidos como pago de descuentos y bonificaciones recuperables, rebates y margen de QS, asegurando su correcta aplicación según coordinaciones con el área comercial. Revisar incidencias con los analistas y proponer reuniones con el área comercial para mejorar el flujo de la información y atención oportuna.</t>
  </si>
  <si>
    <t>Máx.: Cuadre al cierre de mes y año según cronograma Mín.: Cuadre posterior al cierre de mes y año según cronograma</t>
  </si>
  <si>
    <t>Bloqueo de pagos automático por deuda en Recuperos</t>
  </si>
  <si>
    <t>Participación en el proyecto de bloqueo de pagos automático, a acreedores con deuda pendiente por descuentos y bonificaciones recuperables en QS. Coordinar cada uno de los casos que se presentan con respecto a la aplicación de estos conceptos, así como coordinar las pruebas necesarias antes de su implementación en producción. Finalmente hacer seguimiento del funcionamiento y reportar las incidencias.</t>
  </si>
  <si>
    <t>Máx.: En la fecha de entrega según contrato + 1 semana de pruebas Mín.: 20 días después de la fecha de entrega. Demora por parte del proveedor no sería atribuible a QS, por tanto no debe ser considerada</t>
  </si>
  <si>
    <t>Capacitar al equipo de costos e importaciones en el análisis de costo promedio</t>
  </si>
  <si>
    <t>Capacitar al equipo de costos e importaciones en el análisis de variación de costo de productos QS, utilizando BW, con el fin de que logren identificar variaciones significativas que puedan afectar el costo del producto y propongan los ajustes necesarios, para lo cual se establecerá un cronograma semanal para la revisión.</t>
  </si>
  <si>
    <t>Máx.: Ajustes no significativos Mín.: Ajustes significativos</t>
  </si>
  <si>
    <t>Reorganizar las funciones del equipo</t>
  </si>
  <si>
    <t>Reorganizar las funciones ayudará a tener mayor equidad en la carga laboral de cada analista, esto generará un mejor clima laboral y seguiremos fomentando el trabajo en equipo, coordinando el apoyo entre los miembros por casos especiales o ausencias.</t>
  </si>
  <si>
    <t>Máx.: Al cierre de Agosto Mín.: Al cierre de setiembre</t>
  </si>
  <si>
    <t>Meta Mínima: 4.9% Meta Máxima: 5.6%</t>
  </si>
  <si>
    <t>Meta Mínima: 0.7% Meta Máxima: 1%</t>
  </si>
  <si>
    <t>Ratio de destrucción Consumo sobre venta anual (sin NINET pañales)</t>
  </si>
  <si>
    <t>Meta Mínima: 0.54% Meta Máxima: 0.40%</t>
  </si>
  <si>
    <t>Meta Mínima: 7.50% Meta Máxima: 7.65%</t>
  </si>
  <si>
    <t>Crecimiento en venta DDD ALLERGAN</t>
  </si>
  <si>
    <t>Meta Mínima: 7.10% Meta Máxima: 7.24%</t>
  </si>
  <si>
    <t>Porcentaje del Gasto Comercial sobre la venta Total LAM Farma &amp; Consumo (sin lanzamientos/nuevas Líneas)</t>
  </si>
  <si>
    <t>Meta Mínima: 7.48% Meta Máxima: 7.20%</t>
  </si>
  <si>
    <t>Proyecto NVM</t>
  </si>
  <si>
    <t>Implementación Nueva Herramienta de Visita Médica - Módulo Básico</t>
  </si>
  <si>
    <t>Meta Mínima: Dic. 19 Meta Máxima: Feb. 20</t>
  </si>
  <si>
    <t>Venta LAM</t>
  </si>
  <si>
    <t>Venta Total LAM Farma &amp; Consumo (contra presupuesto a Abril 19)</t>
  </si>
  <si>
    <t>Meta Mínima: S/ 158,983,000 Meta Máxima: S/ 162,163,000</t>
  </si>
  <si>
    <t>Atraer a los mejores profesionales de staff y contar con el mejor proceso de selección de obreros.</t>
  </si>
  <si>
    <t>Medición de indicadores de gestión de la personas (trimestralmente)</t>
  </si>
  <si>
    <t>- 85% de satisfacción del proceso (Meta mínima). - 100% (Meta máxima).</t>
  </si>
  <si>
    <t>Desarrollo de Linkedin</t>
  </si>
  <si>
    <t>Generar un linkedin de impacto y trascedencia (Relacionado a Marca Empleadora)</t>
  </si>
  <si>
    <t>- 80% de acciones (Meta mínima). - Realizar más acciones de las establecidas (Meta máxima).</t>
  </si>
  <si>
    <t>Desarrollo de medios audivisuales ME</t>
  </si>
  <si>
    <t>Reunir y coordinar la información para los videos corporativos</t>
  </si>
  <si>
    <t>- Tener todos los videos en el mes de Junio (Meta mínima). - Tener todos los videos en el mes de Mayo (Meta máxima).</t>
  </si>
  <si>
    <t>Metodología de entrevistas del grupo (UCIC)</t>
  </si>
  <si>
    <t>Implementación de metodología RP (desarrollo, capacitacíon y ejecución)</t>
  </si>
  <si>
    <t>- Capacitación de un 50% entre mandos medios y jefaturas (Meta mínima). - Capacitación de un 75% entre mandos medios y jefaturas (Meta máxima).</t>
  </si>
  <si>
    <t>Propuesta de desarrollo de Instragram</t>
  </si>
  <si>
    <t>Diseñar y desarrollar una página de Instragram de QS</t>
  </si>
  <si>
    <t>- Diseñar la página de Instragram y tener 2000 seguidores (Meta mínima). - Tener 3000 seguidores (Meta máxima).</t>
  </si>
  <si>
    <t>Entregar los análisis de cuenta</t>
  </si>
  <si>
    <t>Cumplir con la entrega de análisis de cuenta de las sociedades asignadas en los plazos del 3 y 4 día</t>
  </si>
  <si>
    <t>Entregando el reporte de Activo fijo comprobado con cuentas de Balance</t>
  </si>
  <si>
    <t>Implementación en el proceso de configuración de las cuentas por derecho de uso, para que sea incorporado al módulo de activo fijo</t>
  </si>
  <si>
    <t>Se sintetizará y optimizará de manera optima el proceso manual de la depreciación y activación por derecho de uso</t>
  </si>
  <si>
    <t>Transacción especifica de altas de activos y se visualiza a través del reporte del patrimonio.</t>
  </si>
  <si>
    <t>Incorporación de activos fijos provenientes del CIPA a Cifarma, implementar una plantilla de activación en masivo.</t>
  </si>
  <si>
    <t>Creación de códigos de activo y fijo y activar de forma masiva.</t>
  </si>
  <si>
    <t>Entregando el reporte de altas de activo fijo comprobado con cuentas de Balance</t>
  </si>
  <si>
    <t>Inventarios en QS-Lima-Arequipa</t>
  </si>
  <si>
    <t>Determinar, reclasificar y ajustar los activos fijos sobrantes, hallados y faltantes</t>
  </si>
  <si>
    <t>Reporte de Patrimonio de activo fijo e Inventario</t>
  </si>
  <si>
    <t>Monitorear las Obras en curso y/o activos en transito en las sociedades de Peru y Países</t>
  </si>
  <si>
    <t>Anticuamiento no mayor de 3 meses luego de culminada la fecha prevista o ingreso para Obras en Curso y/o activos en transito dependiendo de la magnitud del proyecto.</t>
  </si>
  <si>
    <t>Análisis de las cuentas contables de obras en curso y activos en transito, reporte estadístico del anticuamiento.</t>
  </si>
  <si>
    <t>Regularización de valores totales en el reporte de Activo Fijo</t>
  </si>
  <si>
    <t>Implementar la lógica adecuada para configura de bajas parciales y bajas normales, los importes de el tx del reporte de activo fijo</t>
  </si>
  <si>
    <t>Se visualiza en el tx ZFIR0167</t>
  </si>
  <si>
    <t>Insur</t>
  </si>
  <si>
    <t>No tener rechazos de impagos, cuentas condicionadas</t>
  </si>
  <si>
    <t>Reporte mensual de impagos</t>
  </si>
  <si>
    <t>Legal</t>
  </si>
  <si>
    <t>Status de casos en legal, castigos realizados por el estudio de Abogados (Cuz- AQP)</t>
  </si>
  <si>
    <t>Reporte mensual del status de cada cuenta enviado por el estudio de abogados</t>
  </si>
  <si>
    <t>Liberacion de Pedidos</t>
  </si>
  <si>
    <t>Tratamiento de Pedidos en las 2 primeras horas (AQP-CUZ)</t>
  </si>
  <si>
    <t>Reporte Mensual KPIS</t>
  </si>
  <si>
    <t>Cero Sobregiros sin V°B° al finalizar el 2019</t>
  </si>
  <si>
    <t>Reporte mensual de sobregiros</t>
  </si>
  <si>
    <t>Visita de Clientes</t>
  </si>
  <si>
    <t>Visita a clientes de Arequipa y Cusco</t>
  </si>
  <si>
    <t>Cronograma de viajes minimo 4 viajes</t>
  </si>
  <si>
    <t>Antigüedad de Inventarios &gt; 180 días Marcas LAM Consumo = Koleston + Dermex + Fancy Baby</t>
  </si>
  <si>
    <t>Cerrar el año con una antigüedad mayor a 180 días no mayor al 4% del inventario total de las líneas a cargo</t>
  </si>
  <si>
    <t>Meta = 4% Minima = 4.2% Máxima = 3.8%</t>
  </si>
  <si>
    <t>Lanzamiento Nueva Línea de productos de la marca Wella</t>
  </si>
  <si>
    <t>Lograr ventas con una nueva línea en la marca Wella = S/.200,000 en el primer año</t>
  </si>
  <si>
    <t>Margen Bruto Marcas LAM Consumo = Koleston + Dermex + Fancy Baby</t>
  </si>
  <si>
    <t>Lograr Rentabilidad (Margen Bruto) 2019. Total línesa a cargo = S/. 810,502</t>
  </si>
  <si>
    <t>Venta Líneas Equipo LAM Lima</t>
  </si>
  <si>
    <t>Lograr incrementar ventas en las líneas a mi cargo, en el canal Farma mediante el equipo de ventas LAM = S/.250,000</t>
  </si>
  <si>
    <t>Venta Neta Marcas LAM Consumo = Koleston + Dermex + Fancy Baby</t>
  </si>
  <si>
    <t>Lograr Venta Netas 2019 de las marcas a cargo = S/. 14,011,152</t>
  </si>
  <si>
    <t>1. Procedimiento de revisión de contratos de distribución y marketing</t>
  </si>
  <si>
    <t>Lograr la revisión de Contratos de Distribución y Marketing en menor plazo al actual, logrando trabajo en equipo e integración del área legal y comercial.</t>
  </si>
  <si>
    <t>• Elaborar formato para aprobación de Contratos en base a cuadro Excel de requisitos mínimos. • Establecer procedimiento para revisión de Contratos a más tardar el 31.08.2019 • Ejecutar el procedimiento dentro de los plazos establecidos (ejecución por área Legal).</t>
  </si>
  <si>
    <t>2. Nivel de Servicio del Area</t>
  </si>
  <si>
    <t>• Realizar encuesta de servicio entre clientes internos según modelo de encuesta Intercorp Retail (¿qué tan satisfecho está el cliente interno con el servicio?). • Cumplimiento: Obtener un porcentaje de aprobación de al menos 80% y meta máxima 87%.</t>
  </si>
  <si>
    <t>3. Consolidación Laboratorios: i) Escisión de MFA y CFA de y ii) Reorganización CIPA y CFA.</t>
  </si>
  <si>
    <t>Ejecutar la reorganización y sus procedimientos posteriores de los laboratorios CIPA y Cifarma a fin de consolidar ambos en una sola empresa.</t>
  </si>
  <si>
    <t>•Preparar: i) los proyectos de escisión y reorganización, ii) las actas e informes de juntas generales de accionistas, iii) avisos y iv) comunicaciones, necesarios para inscribir los acuerdos en Registros Públicos – según acuerdo adoptado por Finanzas y definición de bloque patrimonial establecida por Contabilidad. • Adoptar acuerdos y lograr las inscripciones en Registros Públicos del acuerdo de Escisión: Meta mínima: 15 julio / meta máxima: 1° semana de julio, y Reorganización: Meta mínima: primera semana setiembre / meta máxima: 23 Agosto. •Ejecutar y coordinar con áreas respectivas - Gantt: licitaciones de QS, cambio de autorizaciones, permisos y registros según sea necesario.</t>
  </si>
  <si>
    <t>4. Transformación QUIDECA</t>
  </si>
  <si>
    <t>Ejecutar la transformación de QD a "Sociedad Anónima Simplificada" a fin de eliminar el riesgo de disolución al tener 4 accionistas y la normativa de COL requiere 5 accionistas.</t>
  </si>
  <si>
    <t>• Preparar acta de asamblea general de accionistas necesaria para inscribir el acuerdo en la Cámara de Comercio de Bogotá – previa coordinación con Finanzas y Regulatorio: ABRIL. • Lograr la inscripción en la Cámara de Comercio de Bogotá del acuerdo de transformación a SAS: Meta máxima: 30 junio / meta mínima: 31 julio. • Ejecutar y coordinar con áreas respectivas FIN y REG - Gantt: cambio de autorizaciones, permisos y registros según sea necesario.</t>
  </si>
  <si>
    <t>CONTROL DE ABASTECIMIENTO</t>
  </si>
  <si>
    <t>COMPRA DE MERCADERIA A TIEMPO PARA ATENCION A LAS INSTITUCIONES</t>
  </si>
  <si>
    <t>QUE NO HAYA PENALIDADES POR DESABASTECIMIENTO MINIMO: CUATRO PENALIDADES MAXIMO: UNA PENALIDAD</t>
  </si>
  <si>
    <t>CONTROL DE CARTA FIANZA</t>
  </si>
  <si>
    <t>GESTION DE RECUPERACION / RENOVACION DE CARTA FIANZA ANTES DE SU VENCIMIENTO</t>
  </si>
  <si>
    <t>CON EL REPORTE DE CARTA FIANZA DE TESORERIA MINIMO: 15 CARTAS FIANZA SIN RECUPERAR MAXIMO: 0 CARTAS FIANZA SIN RECUPERAR</t>
  </si>
  <si>
    <t>CUMPLIMIENTO DE PROCESOS</t>
  </si>
  <si>
    <t>NO SER ELIMINADO DEL 90% PROCESOS POR RESPONSABILIDAD DE QS</t>
  </si>
  <si>
    <t>RESULTADO DE ACTA DE BUENA PRO DE LOS PROCESOS MINIMO: 80% MAXIMO: 100%</t>
  </si>
  <si>
    <t>RELACIONES COMERCIALES CON LAS REPRESENTADAS</t>
  </si>
  <si>
    <t>COMUNICACION ADECUADA Y PERMANENTE CON LAS REPRESENTADAS</t>
  </si>
  <si>
    <t>COMUNICACIONES Y REUNIONES CON LAS REPRENTADAS MINIMO: UNA REUNION/ COMUNICACION MAXIMO: TRES REUNIONES / COMUNICACIONES</t>
  </si>
  <si>
    <t>Meta mínima:97.5% Meta máxima:98.10%</t>
  </si>
  <si>
    <t>Meta mínima:90% Meta máxima: 91.4%</t>
  </si>
  <si>
    <t>Productividad nave saldos (posiciones/HH)</t>
  </si>
  <si>
    <t>Ratio que calcula las posiciones confirmadas por hora en la operación de PICKING</t>
  </si>
  <si>
    <t>Meta mínima:30 posiciones horas hombre Meta máxima: 50 posiciones hora hombre</t>
  </si>
  <si>
    <t>Productividad Racks (pos/HH)</t>
  </si>
  <si>
    <t>Ratio que calcula las posiciones confirmadas por hora en la operación de PICKING de los costados.</t>
  </si>
  <si>
    <t>Meta mínima: 15 Meta máxima 17</t>
  </si>
  <si>
    <t>Productividad total (pos/HH)</t>
  </si>
  <si>
    <t>Ratio que calcula las posiciones confirmadas entre total de trabajadores.</t>
  </si>
  <si>
    <t>Meta mínima:7.6 Meta máxima: 9.2</t>
  </si>
  <si>
    <t>Reclamos Logísticos x Traslado</t>
  </si>
  <si>
    <t>Ratio que calcula la cantidad de pedidos con algún reclamo en los traslados del CD Lima hacia Arequipa o Chiclayo sobre la cantidad de pedidos traslado</t>
  </si>
  <si>
    <t>Meta mínima:5.00% Meta máxima: 4.00%</t>
  </si>
  <si>
    <t>Reclamos Logísticos x Venta</t>
  </si>
  <si>
    <t>Ratio que calcula la cantidad de pedidos venta con algún reclamo del cliente sobre la cantidad de pedidos venta</t>
  </si>
  <si>
    <t>Meta mínima:0.80% Meta máxima:0.70</t>
  </si>
  <si>
    <t>Rotación de personal</t>
  </si>
  <si>
    <t>Ratio que calcula la cantidad de personas que han cesado en la operación mensualmente</t>
  </si>
  <si>
    <t>Meta mínima: 5% Meta máxima: 3%</t>
  </si>
  <si>
    <t>CAMBIO DE CONDICIÓN DE VENTA MARIMER - GILBERT</t>
  </si>
  <si>
    <t>SOLICITAR EL CAMBIO DE CONDICIÓN DE VENTA A OTC Y OBTENER LA APROBACIÓN DEL CAMBIO</t>
  </si>
  <si>
    <t>META MÁXIMA: 04 META MÍNIMA: 04</t>
  </si>
  <si>
    <t>DIGITALIZACIÓN DE DOCUMENTOS APROBADOS</t>
  </si>
  <si>
    <t>DIGITALIZACIÓN DE DOCUMENTO - ARCHIVO VIRTUAL (DOCUMENTOS APROBADOS)</t>
  </si>
  <si>
    <t>META MÁXIMA: 2 LINEAS META MÍNIMA: 1 LINEA</t>
  </si>
  <si>
    <t>ELABORACION BASE DE DATOS DE EXPEDIENTES (TRAMITES)</t>
  </si>
  <si>
    <t>ELABORACIÓN DE BASE DE DATOS DE EXPEDIENTES DE TODOS LOS RESPONSABLES DEL AREA</t>
  </si>
  <si>
    <t>MANTENER ACTUALIZADA INFORMACIÓN DE EXPEDIENTES</t>
  </si>
  <si>
    <t>RENOVACIÓN DISPOSITIVOS MÉDICOS - JUVEDERM ALLERGAN</t>
  </si>
  <si>
    <t>EVALUACIÓN Y ELABORACIÓN DE EXPEDIENTE DE RENOVACIÓN DE DISPOSITIVOS MÉDICOS (OBTENER CARGO DEL TRAMITE)</t>
  </si>
  <si>
    <t>META MÁXIMA: 03 META MÍNIMA: 03</t>
  </si>
  <si>
    <t>REVISIÓN Y ENTREGA DE ARTES FINALES - QUILAB</t>
  </si>
  <si>
    <t>REVISIÓN DE ARTES, DE ACUERDO A LOS CAMBIOS ESTABLECIDOS, ENTREGA DE ARTES FINALES</t>
  </si>
  <si>
    <t>META MINIMA: 12 META MAXIMA: 12</t>
  </si>
  <si>
    <t>ACTUALIZACIÓN CRONOGRAMA 13 PFV SIN EJECUCIÓN</t>
  </si>
  <si>
    <t>Actualización del cronograma a fin de no presentar el Informe preliminar a DIGEMID, sin cancleación de Registro Sanitario</t>
  </si>
  <si>
    <t>META MÁXIMA: 13 META MÍNIMA: 11</t>
  </si>
  <si>
    <t>AUTORIZACIÓN DE FABRICACIÓN POR ENCARGO DE 8 RS TRANSFERIDOS A QS / NUEVOS REGISTROS FABRICANTE ALTERNATIVO LINEA CIPA</t>
  </si>
  <si>
    <t>Gestionar la elaboración de la adenda del contrato de fabricación por encargo y obtener la RD de autorización de Fabricación de los RS que serán trasferidos a QS (Linea Quilab) / Ingresar 03 solicitudes de Inscripción con fabricante alternativo (Línea CIPA) (03 cargos de inscripción)</t>
  </si>
  <si>
    <t>META MÁXIMA: 4 META MÍNIMA: 4</t>
  </si>
  <si>
    <t>CAMBIO MAYOR (REFORMULACIÓN) - NUEVO REGISTRO</t>
  </si>
  <si>
    <t>Obtener la autorización de Cambios mayores (Reformulación de productos maduros), así como Autorización de nuevos registros Sanitarios.</t>
  </si>
  <si>
    <t>META MÁXIMA: 5 MATE MÍNIMA: 5</t>
  </si>
  <si>
    <t>DIGITALIZACIÓN DE DOCUMENTOS APROBADOS DE LOS REGISTROS SANITARIOS A CARGO</t>
  </si>
  <si>
    <t>Digitalizar documentos aprobados de cada Registro Sanitario, a fin de tener una data virtual histórica</t>
  </si>
  <si>
    <t>META MÁXIMA: 04 líneas META MÍNIMA: 04 líneas</t>
  </si>
  <si>
    <t>INFORME FINAL DE 10 PFV EJECUTADOS</t>
  </si>
  <si>
    <t>Presentar a DIGEMID el informe final de 10 PFV ejecutados.</t>
  </si>
  <si>
    <t>Cargo del Expediente de presentación ante DIGEMID META MÁXIMA: 10 META MÍNIMA: 08</t>
  </si>
  <si>
    <t>Gastos de Ventas</t>
  </si>
  <si>
    <t>% Gastos de Ventas ex UNV(sin EECC y Adm. ventas) / Ventas Totales QS</t>
  </si>
  <si>
    <t>Mínimo: 2.38% Máximo: 2.31%</t>
  </si>
  <si>
    <t>% Deuda Vencida / Deuda Total Clientes (sin Autoservicios ni Cadenas)</t>
  </si>
  <si>
    <t>Mínimo: 4.06% Máximo: 3.74%</t>
  </si>
  <si>
    <t>Implementar Proyecto Horizontalidad con el soporte de Consultores Falconi</t>
  </si>
  <si>
    <t>Fecha Mínima: Ago 19 Fecha Máxima: Jun 19</t>
  </si>
  <si>
    <t>Proyecto Sistema Incentivos FFVV</t>
  </si>
  <si>
    <t>Implementar nuevo sistema de incentivos para Fuerza de Ventas Regular y de líneas LAM</t>
  </si>
  <si>
    <t>Fecha Mínima: Jul 19 Fecha Máxima May 19</t>
  </si>
  <si>
    <t>Ventas Líneas LAM</t>
  </si>
  <si>
    <t>% Ventas Líneas LAM Canal Horizontal Lima / Venta Total Canal Horizontal Lima</t>
  </si>
  <si>
    <t>Mínimo: 13.7% Máximo: 14.6%</t>
  </si>
  <si>
    <t>Ventas Netas Total QS</t>
  </si>
  <si>
    <t>Ventas Netas Salud y Consumo Total QS</t>
  </si>
  <si>
    <t>Mínima: 1,572,237,944 Máximo: 1,636,410,921</t>
  </si>
  <si>
    <t>Dias de Capital de Trabajo QS</t>
  </si>
  <si>
    <t>Dias de Capital de Trabajo para la operacion Peru (QS)</t>
  </si>
  <si>
    <t>Meta Minima:36 Presupuesto:41 eta Maxima:33</t>
  </si>
  <si>
    <t>EBITDA MDM Soles</t>
  </si>
  <si>
    <t>EBITDA en Millones de Soles de las 4 operaciones: QS, QX, QD y QZ incluyendo Vanttive</t>
  </si>
  <si>
    <t>Meta Minima:112M Presupuesto: 114M Meta Maxima:114M</t>
  </si>
  <si>
    <t>Gasto Logístico de QS como % de la Venta</t>
  </si>
  <si>
    <t>Gasto Logístico Total como % de la Venta para la operación de Peru (QS)</t>
  </si>
  <si>
    <t>Meta Minima: 3.21% Presupuesto:3.3% Meta Maxima:3.17%</t>
  </si>
  <si>
    <t>Gasto Venta+Comercial como % de la venta para operación Perú (QS)</t>
  </si>
  <si>
    <t>Gastos de Venta y comerciales sobre la venta de la operación Perú</t>
  </si>
  <si>
    <t>Meta Minima:4.6% Presupuesto:4,5% Meta Maxima:4.4%</t>
  </si>
  <si>
    <t>Implementación proyecto Horizintalidad en LIma</t>
  </si>
  <si>
    <t>Proyecto implementado en Lima con Fuerza de Ventas nueva, sistema de incentivos, herramientas de seguimiento y portafolio adicional</t>
  </si>
  <si>
    <t>Meta Minima: Agosto 19 Presupuesto: Trimestre 3 Meta Maxima:Junio 19</t>
  </si>
  <si>
    <t>Venta Soles MDM</t>
  </si>
  <si>
    <t>Venta en Millones de Soles de las 4 operaciones: QS, QX, QD y QZ incluyendo Vanttive</t>
  </si>
  <si>
    <t>Meta mínima: 2,648M Presupuesto: 2,702M Meta máxima:2,702M</t>
  </si>
  <si>
    <t>Ampliar la planta no estéril cumpliendo normativa BPM Digemid</t>
  </si>
  <si>
    <t>Avanzar con la construcción de la planta no estéril y trasladar equipos de Planta Cipa a Cifarma.</t>
  </si>
  <si>
    <t>Considerando actividades del Gantt y presupuesto asignado al proyecto. Meta Mínima: 40% Meta: 45% Meta Máxima: 50%</t>
  </si>
  <si>
    <t>Ampliar los almacenes en Cifarma cumpliendo normativa BPM Digemid</t>
  </si>
  <si>
    <t>Implementar los almacenes en Cifarma para aumentar la capacidad de almacenamiento en 600paletas.</t>
  </si>
  <si>
    <t>Implementar Planta Estéril cumpliendo normativa BPM Digemid</t>
  </si>
  <si>
    <t>Avanzar con la construcción de la planta estéril y el traslado de la maquinaria de Planta Cipa a Cifarma</t>
  </si>
  <si>
    <t>Remodelación Microbiología CC cumpliendo BPM / BPL Digemid</t>
  </si>
  <si>
    <t>Remodelar el área de microbiología para el análisis de productos estériles y trasladar los equipos de Cipa a Cifarma del área de control de calidad</t>
  </si>
  <si>
    <t>Corresponde al ratio de cobranza y se calcula de la siguiente manera: Deuda vencida de Salud /Total de la deuda de la misma cartera. Canal Instituciones Lima Pública y Privada. El reporte es emitido por Finanzas.</t>
  </si>
  <si>
    <t>Meta mínima : 3.60% Meta máxima : 4.00%</t>
  </si>
  <si>
    <t>Presupuesto de ventas canal Instituciones Privadas</t>
  </si>
  <si>
    <t>Venta Neta Canal Inst Privadas Lima reportadas en el BW</t>
  </si>
  <si>
    <t>Mínimo : S/ 100,875,544 Máximo : S/ 112,083,938</t>
  </si>
  <si>
    <t>Presupuesto de ventas canal Instituciones Públicas</t>
  </si>
  <si>
    <t>Venta Neta Canal Inst Públicas Lima reportadas en el BW</t>
  </si>
  <si>
    <t>Mínimo : S/ 96,828,083 Máximo : S/ 107,586,759</t>
  </si>
  <si>
    <t>Presupuesto de ventas Inst Publicas Provincias</t>
  </si>
  <si>
    <t>Venta Neta Canal Inst Privadas y Públicas Provincias reportadas en el BW</t>
  </si>
  <si>
    <t>Meta mínima : S/. 52,890,407 Meta máxima : S/ 58,767,119</t>
  </si>
  <si>
    <t>Programa de fidelizacion a farmacias de Clinicas</t>
  </si>
  <si>
    <t>02 capacitaciones a personal de farmacias de las principales clínicas (Meses de Noviembre y Diciembre)</t>
  </si>
  <si>
    <t>Meta mínima: que se efectúen ambas capacitaciones en los meses descritos, Noviembre 2019 y Diciembre 2019 Meta máxima: que las capacitaciones tengan un resultado sobresaliente.</t>
  </si>
  <si>
    <t>Corresponde al ppto de la Ventas de Líneas LAM para el Canal Instituciones Lima</t>
  </si>
  <si>
    <t>Mínimo : S/ 9,954,278 Máximo : S/ 11,060,309</t>
  </si>
  <si>
    <t>Actualización, Altas y bajas en el T-registro.</t>
  </si>
  <si>
    <t>Cumplir con los plazos establecidos por SUNAT para el alta o cese de los colaboradores. Fecha de alta VS fecha de ingreso del colaborador Fecha de cese en el T-registro VS fecha de cese del colaborador</t>
  </si>
  <si>
    <t>Meta mínima = 0 días Meta máxima = 2 días</t>
  </si>
  <si>
    <t>Actualizar los datos maestros de los colaborares en la V09 del OFISIS, así como en el T-registro</t>
  </si>
  <si>
    <t>Actualización de las unidades, jefes, y grupos ocupacionales del HC de QS. Número de registros actualizados. Comparativo data V06 VS V09. Reportes TR actualizados con la data de Ofisis v09.</t>
  </si>
  <si>
    <t>Meta mínima = Diciembre 2019 Meta Máxima = Septiembre 2019</t>
  </si>
  <si>
    <t>Disminuir el N° de reprocesos de planilla</t>
  </si>
  <si>
    <t>El número de reprocesos por responsabilidad del puesto es lo que se medirá, no los reprocesos generados por entrega de información fuera de tiempo o subisidios.</t>
  </si>
  <si>
    <t>Meta máxima = 12 Meta mínima = 10</t>
  </si>
  <si>
    <t>Mejorar el sistema de pago variable de la fuerza de ventas</t>
  </si>
  <si>
    <t>Cumplimiento de cronograma de entrega de resultados para la revisión con RG-KR. Seguimiento al cumplimiento de nuevos lineamientos para revisar de 4 a 5 casos por mes.</t>
  </si>
  <si>
    <t>Meta Mínima = 17 de cada mes Meta Máxima = 16 de cada mes (dependiendo si es día hábil)</t>
  </si>
  <si>
    <t>Presupuesto de gasto de personal</t>
  </si>
  <si>
    <t>Revisión de la estructura de presentación del ppto 2020. Manejar en una cuenta distinta los incrementos para que sea más practico la revisión por compensaciones.</t>
  </si>
  <si>
    <t>Fecha Mínima = Noviembre 2019 Fecha Máxima = Octubre 2019</t>
  </si>
  <si>
    <t>minimo = 2.77 % meta = 2.67 % máximo = 2.56 %</t>
  </si>
  <si>
    <t>Corresponde al monto en soles del PPTO para los canales de Salud a nivel nacional Corresponde al monto en soles del PPTO para los canales de Salud a nivel nacional</t>
  </si>
  <si>
    <t>minimo = 38,600,094 meta = 39,387,851 maximo = 40,175,608</t>
  </si>
  <si>
    <t>minimo = octubre 19 meta = setiembre 19 máximo = agosto 19</t>
  </si>
  <si>
    <t>mínimo = octubre 19 meta = setiembre 19 máximo = agosto 19</t>
  </si>
  <si>
    <t>Mínimo = 11.99 % Meta = 12.11% Máximo = 12.35%</t>
  </si>
  <si>
    <t>minimo= 13.93% meta = 14.21 % máximo = 14.92 %</t>
  </si>
  <si>
    <t>% Stock no coberturado en Nave Saldos</t>
  </si>
  <si>
    <t># materiales coberturados / # de materiales matriculados</t>
  </si>
  <si>
    <t>Mínimo : 2.6% Pronedio : 2.4% Máximo : 2.15%</t>
  </si>
  <si>
    <t>% Stock no coberturado en QP</t>
  </si>
  <si>
    <t>#materiales coberturados / # total de materiales matriculados</t>
  </si>
  <si>
    <t>Mínimo : 3% Promedio : 2.8% Máximo : 2.5%</t>
  </si>
  <si>
    <t>(Valor acumulado de ajustes + valor del almacen 0007 neto nacional)/Total de ventas acumuladas *100</t>
  </si>
  <si>
    <t>Minimo : 0.010% Promedio : 0.009% Máximo : 0.008%</t>
  </si>
  <si>
    <t>#de registros sin diferecia/ Total de registros de la muestra * 100</t>
  </si>
  <si>
    <t>Mínimo : 97.50% Promedio : 98.00% Máximo : 98.10%</t>
  </si>
  <si>
    <t>PRODUCTIVIDAD EN ABASTECIMIENTO NS ( pos/HH)</t>
  </si>
  <si>
    <t>Posiciones confirmadas por H/H</t>
  </si>
  <si>
    <t>Mínimo : 17% Promedio : 20.5% Máximo : 24%</t>
  </si>
  <si>
    <t>PRODUCTIVIDAD EN ABASTECIMIENTO QP ( pos/HH)</t>
  </si>
  <si>
    <t>Posiciones confirmada por H/H</t>
  </si>
  <si>
    <t>Mínimo : 10% Promedio : 11.5% Máximo : 14%</t>
  </si>
  <si>
    <t># personas cesadas en el mes/ # total de personas en LE</t>
  </si>
  <si>
    <t>Minimo : 3.5% Promedio : 3.0% Máximo : 2.8%</t>
  </si>
  <si>
    <t>Ejecutar máximo en presupuesto, durante la gestión del 2019, la categoria definida como corresponsable (merchandising).</t>
  </si>
  <si>
    <t>Ser coresponsable de no exceder el ppto de dicha cuenta</t>
  </si>
  <si>
    <t>Meta minima: 100 Meta máxima:100</t>
  </si>
  <si>
    <t>Gestionar en plazo, durante el 2019, el cumplimiento de indicador tiempo en cotizar (&lt;=5 días) las categorias asignadas</t>
  </si>
  <si>
    <t>cotizar en un tiempo menor o igual a 5 dias</t>
  </si>
  <si>
    <t>Meta mínima: 100 Meta máxima:100</t>
  </si>
  <si>
    <t>Homologar para noviembre del 2019 al 50% de proveedores recurrentes y a quienes le compramos más de S/. 50 mil al año en las categorias asignadas.</t>
  </si>
  <si>
    <t>Homologar al 50% de proveedores recurrentes a noviembre 2019</t>
  </si>
  <si>
    <t>nro de proveedores homologados</t>
  </si>
  <si>
    <t>Implementar un catálogo de materiales de compra de merchandising recurrentes (Agosto 2019)</t>
  </si>
  <si>
    <t>Realizar un catalogo de merch diverso con precios y rangos para facilitar cotizaciones a usuario y tiempos a Agosto 2019.</t>
  </si>
  <si>
    <t>Un entregable</t>
  </si>
  <si>
    <t>Incrementar el ahorro capturado en 10% para Diciembre 2019 en las categorias asignadas.</t>
  </si>
  <si>
    <t>incrementar el ahorro en 10% lo ahorro el año anterior</t>
  </si>
  <si>
    <t>Comparando el ahorro del año pasado vs ahorro este año meta minima : 100 meta máxima: 100</t>
  </si>
  <si>
    <t>Calculo GNR</t>
  </si>
  <si>
    <t>Calculo de la Ganancia no realizada entre empresas no relacionadas a utilizarce en los consolidados mensuales al 4to dia habil del mes siguiente</t>
  </si>
  <si>
    <t>Máximo : la fecha del entregable Mínimo : un día después del entregable</t>
  </si>
  <si>
    <t>Presentación Mensual de Sabana consolidado MDM y QC</t>
  </si>
  <si>
    <t>todos los meses se presenta sabana consolidado BG y PL de las empresas MDM y QC</t>
  </si>
  <si>
    <t>Meta Máxima: 7mo día hábil del mes Meta Mínima : Al 8vo día hábil del mes</t>
  </si>
  <si>
    <t>Presentación trimestral Macro consolidado MDM y QC</t>
  </si>
  <si>
    <t>Elaboración de Macro consolidados mensuales de las empresas MDM y QC al 9no día hábil del mes</t>
  </si>
  <si>
    <t>Meta máxima: fecha de entrega de reportes Meta mínima : un día después de la entrega de reportes</t>
  </si>
  <si>
    <t>Revision de analisis de cuentas asignadas</t>
  </si>
  <si>
    <t>Reportes con el análisis al 100% de las cuentas asignadas</t>
  </si>
  <si>
    <t>Meta máxima : Día 16 hábil de cada mes Meta mínima : Día 21 hábil de cada mes</t>
  </si>
  <si>
    <t>Revisiones de Macros individuales</t>
  </si>
  <si>
    <t>Revisar los entregables de macros por parte de los analistas de cada sociedad al 6to día hábil del mes</t>
  </si>
  <si>
    <t>Meta Máxima : El 6to día hábil del mes Meta Mínima : al día siguiente del entregable</t>
  </si>
  <si>
    <t>Fabricar los pilotos del proyecto LAM</t>
  </si>
  <si>
    <t>Fabricar hasta el envasado en el material de empaque primario los lotes piloto del proyecto LAM</t>
  </si>
  <si>
    <t>Meta máxima 100% Meta mínima 70%</t>
  </si>
  <si>
    <t>Fabricar los pilotos del proyecto Lukoll</t>
  </si>
  <si>
    <t>Fabricar hasta los lotes piloto del proyecto Lukoll hasta el envasado en el empaque primario</t>
  </si>
  <si>
    <t>Ingresar a estabilidad los pilotos de contingencia</t>
  </si>
  <si>
    <t>Ingresar a estabilidad los lotes pilotos del plan de contingencia hasta diciembre 2019</t>
  </si>
  <si>
    <t>Cumplimiento de Agendamiento Local</t>
  </si>
  <si>
    <t>Mide el cumplimiento de citas programadas para ingreso de mercadería.</t>
  </si>
  <si>
    <t>=(#citas atendidas/#citas totales)*100 Meta Min: 92.0% Meta Esperada:93.0% Meta Max:95.0%</t>
  </si>
  <si>
    <t>Mide la Exactitud de Registro de Inventario.</t>
  </si>
  <si>
    <t>=(Registros acertados/Registros totales)*100 Meta Min:97.5% Meta Esperada:98.0% Meta Max:98.1%</t>
  </si>
  <si>
    <t>Incidencias En presentación del producto</t>
  </si>
  <si>
    <t>Mide las citas con incidencias en el producto por cita atendida en recepción.</t>
  </si>
  <si>
    <t>=(# Citas atendidas con incidencias/# Citas atendidas totales)*100 Meta Min:12% Meta Esperada:10% Meta Max:8%</t>
  </si>
  <si>
    <t>Leadtime de Ciclo de maquila de importados</t>
  </si>
  <si>
    <t>Mide el tiempo que demora en maquillarse un producto de importación.</t>
  </si>
  <si>
    <t>Día de ingreso de mercadería al disponible - Día de generación de Pedido de Subcontratación(PS). Meta Min:20 días Meta Esperada: 17 días Meta Max: 15 días</t>
  </si>
  <si>
    <t>Productividad en recepción UNV</t>
  </si>
  <si>
    <t>Mide la productividad de recepción en cajas por Horas Hombre.</t>
  </si>
  <si>
    <t>=#cajas ingresadas/#horas hombre trabajadas Meta Min:140 cajas/HH Meta Esperada:150 cajas/HH Meta Max:160 cajas/HH</t>
  </si>
  <si>
    <t>Mide la rotación de personal en UNV</t>
  </si>
  <si>
    <t>=((Personal nuevo + Personal Cesado)/Personal Total)*100 Meta min:3.5% Meta esperada:3.0% Meta Max:2.8%</t>
  </si>
  <si>
    <t>Cobertura Lima</t>
  </si>
  <si>
    <t>Corresponde a la cobertura de Lima, 500 puntos coberturados en Lima.</t>
  </si>
  <si>
    <t>Información BW minimo 90% maximo 100%</t>
  </si>
  <si>
    <t>Cobertura Provincias</t>
  </si>
  <si>
    <t>Corresponde a la cobertura de Lima, 1000 puntos coberturados en provincias.</t>
  </si>
  <si>
    <t>Se considera la implementación dentro del periodo 2019 de planes de mejora en trade marketing, direccionados a incrementar las ventas y desarrollo de portafolio de GL</t>
  </si>
  <si>
    <t>Información BW minimo 1 maximo 2</t>
  </si>
  <si>
    <t>Corresponde al monto del presupuesto de ventas 2019 por S/. 31,182,785 de Genomma Lab (A81).</t>
  </si>
  <si>
    <t>Ver atención, generación y cierre de consumos internos generados hacia el almacen 0100, con una atención de 48 horas desde llegado el pedido.</t>
  </si>
  <si>
    <t>Con un minimo de 97% de atención y un máximo de 99% y con 2 errores como maximo en el mes.</t>
  </si>
  <si>
    <t>Ver estatus de averías según reporte semanal, efectuando el seguimiento respectivo para poder cumplir con el objetivo de averías mensual del CD.</t>
  </si>
  <si>
    <t>Con una medición mensual minima de 62% y un máximo de 65% de la averia seleccionable/ Total de averias con responsabilidad almacen.</t>
  </si>
  <si>
    <t>er anticuamiento, almacenamiento y flujo de materiales en el almacén de vencidos.</t>
  </si>
  <si>
    <t>Atenciòn de Pedidos de Seleccionados</t>
  </si>
  <si>
    <t>Generación de OT de Entrega de Pedidos desde el almacen de seleccionado,dentro de los cortes establecidos. Validación del Flujo y coordinación con las diferentes areas QS para velar por la pronta atención del Pedido al Cliente, con un minimo de 97% y un maximo de 99%</t>
  </si>
  <si>
    <t>El seguimiento se realiza de manera diaria, el indicador se lleva de manera mensual en donde se debe evidenciar que la atención del Pedido se debio dar dentro de las 24 horas de su generación.</t>
  </si>
  <si>
    <t>El promedio mensual de OTS generadas en el almacén 0100,003,0004 debe figurar con un minimo de 98% y un maximo de 99% tomando como referencia la generación y la confirmación.</t>
  </si>
  <si>
    <t>Realizar Charlas de indicadores / Proceso, con una medición mensual minima de 6 y máximo de 8. Con una medición anual minima de 72 y máxima de 96. Realizar Charlas de 5 minutos y/o reunión de eventos promoviendo el buen Clima Laboral, con una medición mensual minima de 8 y máxima de 12. Con una medición anual minima de 96 y maxima de 144.</t>
  </si>
  <si>
    <t>as charlas seran contabilizadas siempre que esten plasmadas en el Formato correspondiente, de lo contrario no será contabilizada con una medición mensual minima de 8 y máxima de 12. Con una medición anual minima de 96 y maxima de 144.</t>
  </si>
  <si>
    <t>Cumplimiento de salida de unidades</t>
  </si>
  <si>
    <t>Salidas del Transporte del CD Santa Anita</t>
  </si>
  <si>
    <t>Meta mínima 80% Promedio 85% Meta máxima 90</t>
  </si>
  <si>
    <t>Conformidad de pedidos entregados</t>
  </si>
  <si>
    <t>Meta mínima 90% Promedio 95% Meta máxima 98%</t>
  </si>
  <si>
    <t>Entregas atendidas dentro del corte</t>
  </si>
  <si>
    <t>Meta mínima 90% Promedio 91% Meta máxima 92%</t>
  </si>
  <si>
    <t>Devoluciones en Buen estado y Mal estado</t>
  </si>
  <si>
    <t>Meta mínima 80% Promedio 85% Meta máxima 90%</t>
  </si>
  <si>
    <t>Analisis de las diferencias de cantidad,precio y entrega de mercaderia por facturar</t>
  </si>
  <si>
    <t>Análisis de las cuentas que involucren las diferencias de cantidad, precio y mercadería pendiente de facturación ; la antigüedad de estos no debe ser mayor a 90 días .Evitar el ajuste de alguna de estas en las partidas del gasto no deducible.</t>
  </si>
  <si>
    <t>Mediante un reporte mensual se verificara y gestionara aquellos pendientes y evitar algún ajuste futuro.</t>
  </si>
  <si>
    <t>Analizar el costo promedio</t>
  </si>
  <si>
    <t>Revisar semanalmente las variaciones en el costo de productos, identificando aquellas significativas y según análisis realizar las correcciones necesarias en coordinación con supervisión.</t>
  </si>
  <si>
    <t>Generando reportes semanalmente, donde se indique las variaciones en precios; comunicando a mi supervisor sobre estas variaciones, área comercial para solucionar estas incidencias.</t>
  </si>
  <si>
    <t>Control de cuentas de acreedores</t>
  </si>
  <si>
    <t>No tener partidas vencidas injustificadamente ; aplicar las notas de créditos correspondientes y también aplicar los traspasos de deudas en la cuenta acreedora.</t>
  </si>
  <si>
    <t>Semanalmente se realizan las revisiones, para generar los pagos de manera puntual y justa al proveedor.</t>
  </si>
  <si>
    <t>Imputacion correcta de Recuperos,Bonificaciones y Rebates</t>
  </si>
  <si>
    <t>Coordinar con el área comercial la imputación de comprobantes emitidos por pago de recuperos, rebates y márgenes, con lo cual se busca reducir incidencias en un 95%</t>
  </si>
  <si>
    <t>Con los mails de confirmacion</t>
  </si>
  <si>
    <t>Mejorar la comunicacion con las distintas areas</t>
  </si>
  <si>
    <t>Mejorar la comunicación con las diferentes áreas internas con la finalidad de agilizar la atención de requerimientos con las áreas de almacén(solicitud de GR por atención o devoluciones),comercial (aplicación de NC) y de cuentas por cobrar.</t>
  </si>
  <si>
    <t>Reporte mensual de incidencias, llegando a una reducción del 90% a fin de año.</t>
  </si>
  <si>
    <t>Capital de Trabajo ;Morosidad</t>
  </si>
  <si>
    <t>Corresponde al ratio de cobranza y se calcula de la siguiente manera. Deuda Vencida del Cliente /Total de la deuda del cliente.</t>
  </si>
  <si>
    <t>Meta Minima 0% Meta Anual 0% Meta Maxima 0%</t>
  </si>
  <si>
    <t>Corresponde al monto en soles del presupuesto para el cliente SUPERMERCADOS PERUANOS</t>
  </si>
  <si>
    <t>Meta Minima s/. 29,249,653 Meta Anual s/.30,789,109 Meta Maxima s/. 32,328,564</t>
  </si>
  <si>
    <t>PROYECTOS :Porcentaje de quiebres de stock en punto de venta(medicion cualitativa)</t>
  </si>
  <si>
    <t>Abastecimiento en el PDV , 5% menor al total de la venta anual , de acuerdo al NNSS del Acuerdo Comercial de SPSA .</t>
  </si>
  <si>
    <t>Proyecto Business Inteligent</t>
  </si>
  <si>
    <t>Corresponde al porcentaje de las ventas de lineas LAM para el ciente SUPERMERCADOS PERUANOS</t>
  </si>
  <si>
    <t>Meta Minima s/. 4,334,797 Meta Anual s/. 4,562,945 Meta Maxima s/. 4,791,093</t>
  </si>
  <si>
    <t>Anticipar la separación o compra de la mercadería en coordinación con el almacén y planificación.</t>
  </si>
  <si>
    <t>Control y actualización de las entregas mensuales Meta Maxima :Programar adecuadamente segun entregas a los Hospitales Meta Minima : Evitar retrasos y sanciones</t>
  </si>
  <si>
    <t>CONTROL DE CARTAS FIANZA</t>
  </si>
  <si>
    <t>Seguimiento de las cartas fianzas por vencer y anticipar su renovación para no realizar trámites innecesarios</t>
  </si>
  <si>
    <t>Formato excel proporcionado por Contabilidad Meta Maxima : Evitar que se ejecute C.F por parte de alguna institucion Meta Minima : Recogo a tiempo de CG</t>
  </si>
  <si>
    <t>Entregar los documentos para la firma de contrato dentro de los 12 días hábiles</t>
  </si>
  <si>
    <t>mediante cargos indicando la fecha de recepción de los documentos Meta Maxima : Emision de Contratos con fechas anticipadas Meta Minima : Evitar sanciones por retraso de entrega</t>
  </si>
  <si>
    <t>Prever la disponibilidad de la mercadería para las atenciones de los distintos procesos.</t>
  </si>
  <si>
    <t>Control y actualización de las entregas mensuales del cronograma en formato Excel Meta Maxima: Programar entrega de medicamentos dentro de los plazos establecidos Meta Minima : Evitar riesgos por aplicación de penalidad en caso de retraso</t>
  </si>
  <si>
    <t>% Meta Min 1.30 Meta Max 1.17</t>
  </si>
  <si>
    <t>% Meta Min 94.81 Meta Max 99.8</t>
  </si>
  <si>
    <t>% Meta Min 78 Meta Max 82</t>
  </si>
  <si>
    <t>Implementar WMS Logfire y estabilizar la operación al 21 de mayo del 2019, como max 2 días de contingencia sin atender locales, y lograr N/S de 95% durante 4 semanas posteriores a la salida en vivo</t>
  </si>
  <si>
    <t>% Meta Min 94.05 Meta Max 99</t>
  </si>
  <si>
    <t>CANJES DE LETRAS</t>
  </si>
  <si>
    <t>Generar las letras dentro de los plazos establecidos y hacer seguimiento de las mismas</t>
  </si>
  <si>
    <t>Reporte de generación de letras</t>
  </si>
  <si>
    <t>CREACIONES DE CUENTAS Y CONSULTAS EN INSUR</t>
  </si>
  <si>
    <t>Revisar y enviar oportunamente los documentos de clientes para las creaciones de cuentas y consultar a insur las L/C.</t>
  </si>
  <si>
    <t>Seguimiento y control del Jefe inmediato</t>
  </si>
  <si>
    <t>LIBERACIONES DE CREDITO</t>
  </si>
  <si>
    <t>Liberar los pedidos bloqueados por créditos dentro de los plazos establecidos</t>
  </si>
  <si>
    <t>Reporte de liberación de pedidos</t>
  </si>
  <si>
    <t>MANTENER ACTUALIZADOS INFORMACIÓN DE CLIENTES FD32</t>
  </si>
  <si>
    <t>Ingresar correctamente en la FD32- data maestra toda información relevante de los clientes.</t>
  </si>
  <si>
    <t>Revisión constante de data maestra</t>
  </si>
  <si>
    <t>Analizar cuentas de Balance</t>
  </si>
  <si>
    <t>Analizar las cuentas de balance elaborando reportes a los usuarios con observaciones, ademas de darle seguimiento para el cumplimiento de una de las ellas .</t>
  </si>
  <si>
    <t>MAXIMO : DECIMO CUARTO DIA HABIL MINIMO : VIGESIMO DIA HABIL</t>
  </si>
  <si>
    <t>Analizar cuentas de Resultados</t>
  </si>
  <si>
    <t>Analizar cuentas de Resultado elaborando un reporte de gastos operativos , realizar comentarios , seguimientos por tipo de gasto.</t>
  </si>
  <si>
    <t>MAXIMO :DECIMO QUINTO DIAL HABIL MINIMO. DECIMO NOVENO DIA HABIL</t>
  </si>
  <si>
    <t>Cumplir con los reportes entregables según cronograma mensual.</t>
  </si>
  <si>
    <t>Envio de Macros Analisis de cuentas Reporte Ebitda</t>
  </si>
  <si>
    <t>MAXIMO QUINTO DIA HABIL OCTAVO DIA HABIL DECIMO QUINTO DIA HABIL RESPECTIVAMENTE MINIMO CUARTO DIA HABIL</t>
  </si>
  <si>
    <t>Registrar operaciones relacionadas al cierre mensual</t>
  </si>
  <si>
    <t>Registro de provisiones , reclasificaciones y corrida de valoración, anulaciones y demas operaciones relacionadas al cierre mensual .</t>
  </si>
  <si>
    <t>Maximo: tercer dia habil Minimo : Quinto dia habil</t>
  </si>
  <si>
    <t>Objetivo : Control y reducción del gasto.</t>
  </si>
  <si>
    <t>Definición : Controlar los gastos de TI cargados en el presupuesto 2019 Meta Meta : Cumplir con el presupuesto de gasto 8,500,000. Meta Superior : Cumplir con el presupuesto de gasto 8,068,725. Cumplir con el presupuesto de gastos establecido en las cuentas bajo mi responsabilidad.</t>
  </si>
  <si>
    <t>Forma de Medición Reporte de SAP Control Trimestral Observaciones: No incluye liquidaciones de personal.</t>
  </si>
  <si>
    <t>Objetivo : Ejecución de proyectos</t>
  </si>
  <si>
    <t>Definición : Formular y Ejecutar los proyectos en calidad, tiempo y costo Finalizan en 2019: - Quimiventas =&gt; Diciembre 2019. - Fusión CIPA-Cifarma =&gt; Setiembre 2019. Meta : 90% Cumplimiento de la funcionalidad ofrecida por proyecto. Meta Superior : 100% Cumplimiento de la funcionalidad ofrecida por proyecto.</t>
  </si>
  <si>
    <t>Forma de Medición Cumplimiento de las funcionalidades ofrecidas en tiempo y costo definidos. Funcionalidades : Quimiventa – Diciembre 2019 • Mostrar información Online del producto (Precio, Descuentos, Stock) • Integrar la búsqueda de productos LAM, por principio de activo y acción terapéutica con la toma de pedidos. • Mostrar los clientes planificados en la Ruta del Día y la georreferencia de cada uno en google maps. • Búsqueda de productos por líneas. • Compartir el pedido al cliente por correo y WhatsApp (Sujeto a renta del servicio) • Mostrar el res Control Trimestral</t>
  </si>
  <si>
    <t>Objetivo : Elaboración y aprobación de roadmap de aplicaciones de QS.</t>
  </si>
  <si>
    <t>Definición : Definir el Roadmpa tecnológico de QS Meta : Aprobacion del roadmap en Octubre 2019. Meta Superior : Aprobación del roadmap en Agosto 2019.</t>
  </si>
  <si>
    <t>Forma de Medición Aprobacion por el GG e inretail. Control Trimestral y presentar a GG.</t>
  </si>
  <si>
    <t>Objetivo : Seguridad de la información.</t>
  </si>
  <si>
    <t>Definición : Contar y cumplir con estándares de seguridad de acuerdo a la normativa corporativa. Cumplir con la medición de 150 controles de seguridad Elaborar el plan de recuperación de desastres Meta Mejorar en un 33% respecto al analisis inicial (54.5) de la evaluación sobre 100 puntos. Meta : 69 puntos (80% del crecimiento máximo esperado) Meta Superior : 72.5 puntos</t>
  </si>
  <si>
    <t>Forma de Medición Auditoria realizada por la corporación. Control Trimestral. Evaluación al 31.12.2019</t>
  </si>
  <si>
    <t>Objetivo : Servicios de tecnología - Calidad</t>
  </si>
  <si>
    <t>Definición : Provisión de servicios de tecnología al área Comercial con niveles de servicio y satisfacción del cliente interno Meta : 90% de requerimientos aprobados atendidos Meta Superior : 90% de requerimientos aprobados atendidos + Encuesta de satisfacción 3/5 con los BPOs de los proyectos.</t>
  </si>
  <si>
    <t>Forma de Medición Reportes de avances de proyectos y encuesta de satisfacción (diciembre) Control Trimestral y presentar encuesta a GG.</t>
  </si>
  <si>
    <t>Objetivo : Servicios de tecnología - Disponibilidad</t>
  </si>
  <si>
    <t>Definición : Provisión de servicios de tecnología de acuerdo a niveles de servicio y satisfacción del cliente interno Meta : 95% de disponibilidad Meta Superior : 97% disponibilidad + Encuesta de satisfacción 3/5</t>
  </si>
  <si>
    <t>Forma de Medición Reporte de SAP- EWA, Reporte Application monitor y encuesta de satisfacción (diciembre) Control Trimestral y presentar encuesta a GG.</t>
  </si>
  <si>
    <t>Corresponde al MB S/. 4,969,289 considerado en el presupuesto 2019 para las líneas a cargo detalladas.</t>
  </si>
  <si>
    <t>Mínimo: 90% Máximo 100% (Reporte Fico - enviado por VMC))</t>
  </si>
  <si>
    <t>Mínimo: 2 Máximo: 3 (Validación del Jefe directo)</t>
  </si>
  <si>
    <t>Corresponde al monto del presupuesto de ventas 2019 por S/. 35,720,346 referente a las líneas a cargo, según se detalla: Beiersdorf (305), Colgate (864) y Medifarma Lab (B41).</t>
  </si>
  <si>
    <t>Mínimo: 90% Máximo: 100% (Información BW)</t>
  </si>
  <si>
    <t>Mínimo: 90% Máximo: 100% (Reporte Controlling)</t>
  </si>
  <si>
    <t>"meta mínima: S/ 1M meta: S/ 300K meta máxima: 0"</t>
  </si>
  <si>
    <t>Desarrollar un programa de capacitación con las areas involucradas que generan gastos con el fin de evitar errores que tienen incidencia tributaria observados en las fiscalizaciones de SUNAT</t>
  </si>
  <si>
    <t>"meta mínima : 2 meta : 3 capacitaciones meta máxima : &gt;3"</t>
  </si>
  <si>
    <t>"1.- Identificar las transacciones que realicen las diferentes areas de la compañía que estén generando reparos tributarios. 2.- Diseñar y elaborar un plan tributario a fin de levantar dichos reparos. 3- Coordinar con las areas las acciones a seguir. 4.- Informar los avances de los cambios positivos y negativos a la Gerencia Financiera."</t>
  </si>
  <si>
    <t>"meta mínima: 10%"</t>
  </si>
  <si>
    <t>ratio que se mide el % de las diferencias de inventario que se calcula la cantidad de registros correctos/total de registros revisados.</t>
  </si>
  <si>
    <t>meta mínima = 97.5% meta máxima = 98.1%</t>
  </si>
  <si>
    <t>ratio que calcula la cantidad de pedidos entregados a tiempo de acuerdo a los cortes establecidos</t>
  </si>
  <si>
    <t>meta mínima =90% meta máxima = 91.4%</t>
  </si>
  <si>
    <t>PRODUCTIVIDAD RACK ( POSICIONES HORA HOMBRE)</t>
  </si>
  <si>
    <t>ratio que calcula las posiciones confirmadas por horas efectivas/cantidad de picadores.</t>
  </si>
  <si>
    <t>meta mínima = 25 meta máxima = 30</t>
  </si>
  <si>
    <t>PRODUCTIVIDAD TOTAL</t>
  </si>
  <si>
    <t>ratio que calcula las posiciones confirmadas por horas efectivas /cantidad de operarios en el proceso.</t>
  </si>
  <si>
    <t>meta mínima = 7.6 meta máxima = 9.2</t>
  </si>
  <si>
    <t>RECLAMOS LOGÍSTICOS DE TRASLADOS</t>
  </si>
  <si>
    <t>ratio que se calcula la cantidad de pedidos de traslados con algún reclamo en los traslados CD Lima - Arequipa o Chiclayo /cantidad de pedidos</t>
  </si>
  <si>
    <t>meta mínima = 5.00% meta máxima = 4.00%</t>
  </si>
  <si>
    <t>RECLAMOS LOGÍSTICOS DE VENTAS</t>
  </si>
  <si>
    <t>ratio que se calcula la cantidad de ventas con algun reclamo del cliente entre cantidad de pedidos de venta.</t>
  </si>
  <si>
    <t>Identificar ahorros o incremento de ingresos en S/. 1 MM en los proyectos asignados para el 2019</t>
  </si>
  <si>
    <t>Se identificarán las oportunidades de mejora que generen ahorros o ingresos en S/. 1 MM (en conjunto).</t>
  </si>
  <si>
    <t>A través de los análisis cuantitativos realizados de las variables implicadas (S/. 1 MM).</t>
  </si>
  <si>
    <t>Priorización de análisis y alcances de los informes</t>
  </si>
  <si>
    <t>Realizar relevamiento de información inicial Identificar riesgos y controles actuales Realizar observaciones cuantitativas Realizar recomendaciones de mejoras del proceso generando ahorros</t>
  </si>
  <si>
    <t>Definición de la propuesta del informe inicial Presentación final con el usuario</t>
  </si>
  <si>
    <t>Realizar una capacitación con Certificación en el 2019</t>
  </si>
  <si>
    <t>Certificación de procesos, auditoria o mejora continua</t>
  </si>
  <si>
    <t>Diploma</t>
  </si>
  <si>
    <t>Realizar y culminar los 12 informes de auditoría asignados para el 2019</t>
  </si>
  <si>
    <t>Cumplir con el Plan de Auditoría del 2019 al 100%.</t>
  </si>
  <si>
    <t>Meta: 12 informes.</t>
  </si>
  <si>
    <t>Reducción de los reprocesos en 70% de los informes realizados en el 2019</t>
  </si>
  <si>
    <t>Culminar los informes en las fechas establecidas.</t>
  </si>
  <si>
    <t>Cantidad de días trabajados vs el proyectado.</t>
  </si>
  <si>
    <t>Meta mínima : 90% Meta máxima : 100%</t>
  </si>
  <si>
    <t>Meta mínima : 18% Meta máxima : 20%</t>
  </si>
  <si>
    <t>Meta mínima : 90% Meta máxima : 95%</t>
  </si>
  <si>
    <t>Antigüedad de Inventario Consumo LAM</t>
  </si>
  <si>
    <t>Cerrar el año con una antiguedad mayor a 180 días no mayor al 10% del inventario total de las líneas a cargo.</t>
  </si>
  <si>
    <t>Reporte Logistica máxima: 8.5% mínima: 11%</t>
  </si>
  <si>
    <t>Margen Bruto - LAM Consumo</t>
  </si>
  <si>
    <t>Lograr Rentabilidad (Margen Bruto) 2019. Total de Líneas a cargo = S/. 1'666,534</t>
  </si>
  <si>
    <t>Reporte SAP P&amp;L - Minimo: S/.1,583 - Maximo: S/.1,716</t>
  </si>
  <si>
    <t>Proyecto Nuevas Lineas incorporadas al Portafolio</t>
  </si>
  <si>
    <t>Lograr inicio de ventas de una nueva línea a productos / marca en el portafolio</t>
  </si>
  <si>
    <t>Reporte SAP Ventas - Minimo: Dic.19 - Máximo: Oct.19</t>
  </si>
  <si>
    <t>Venta Neta - LAM Consumo</t>
  </si>
  <si>
    <t>Lograr una Venta Neta 2019 del Total de Líneas a cargo = S/. 31´404,595</t>
  </si>
  <si>
    <t>Reporte SAP P&amp;L - Minimo: S/.29,834 - Máximo: S/.32,032</t>
  </si>
  <si>
    <t>presupuesto de ventas</t>
  </si>
  <si>
    <t>Meta mínima: S/. 157,061,779 Meta máxima: S/. 173,594,598 Meta:S/. 165,328,189</t>
  </si>
  <si>
    <t>Flujo de facturas acreedoras.</t>
  </si>
  <si>
    <t>Minimo Agosto19 Meta julio 19 Maximo: Junio 19</t>
  </si>
  <si>
    <t>Corresponde al monto en soles del PPTO para el canal Cadenas en la linea GSK y Bayer Consumer care</t>
  </si>
  <si>
    <t>venta minima S/. 106,389,216 venta maxima S/. 130,031,264 Meta:S/. 118,210,240</t>
  </si>
  <si>
    <t>Reporte mensual de morosidad</t>
  </si>
  <si>
    <t>Status de cuentas en legal, castigos realizados por el estudio de abogados(Cuzco- Arequipa)</t>
  </si>
  <si>
    <t>Reporte mensual del status de cuentas entregado por el estudio de abogados</t>
  </si>
  <si>
    <t>Tratamiento de pedidos en las 2 primeras horas, oficinas asignadas (CUZ-AQP)</t>
  </si>
  <si>
    <t>Reporte mensual de Liberacion</t>
  </si>
  <si>
    <t>Reporte mensual de lineas de credito sobregiradas</t>
  </si>
  <si>
    <t>Visita a clientes</t>
  </si>
  <si>
    <t>Visitar a clientes de la zona de Cuzco y Arequipa</t>
  </si>
  <si>
    <t>Cronograma de visitas</t>
  </si>
  <si>
    <t>Elaboración de Comité de Ventas</t>
  </si>
  <si>
    <t>Presentación del Comité de Ventas de manera semanal. Fecha límite: Diciembre 2019</t>
  </si>
  <si>
    <t>0: No cumplió con el proyecto en las fechas establecidas 100%: Cumplió el proyecto en las fechas establecidas 110%: Cumplió el proyecto en las fechas establecidas y de forma sobresaliente</t>
  </si>
  <si>
    <t>Elaborar plan de asignación de nuevos canales a toda la base de clientes</t>
  </si>
  <si>
    <t>Plan de actualziacion de cartera de clientes, asignando en SAP la cartera correcta por cliente, definir personas que están relacionados con el tema y proponer mejoras en el proceso. Fecha límite: Julio 2019</t>
  </si>
  <si>
    <t>Información de Mercado</t>
  </si>
  <si>
    <t>Mantener actualizado la información de Mercado (Xplora, DDD,PM) y los servicios por pago por las auditorias contratadas</t>
  </si>
  <si>
    <t>Mejorar el sistema de cálculo de cuotas y seguimiento de ventas de las áreas de Marketing y Ventas</t>
  </si>
  <si>
    <t>Levantamiento de procesos y agentes involucrados, puntos crítcos y oportunidades de mejora. (Plan de actividades) Fecha límite: Junio 2019</t>
  </si>
  <si>
    <t>Carga de Cuotas</t>
  </si>
  <si>
    <t>Cargar las cuotas de la FFVV el primer día útil de cada mes en BW.</t>
  </si>
  <si>
    <t>El primer día del mes en curso se ingresa a BW la cuota a nivel vendedor/ atributo/oficina. Teniendo como meta una meta mínima de 100% en caso se haya cargado la cuota el primer día del mes, y una meta de máxima de 90 % en caso se cargue la cuota después de la fecha indicada.</t>
  </si>
  <si>
    <t>Cierre de Ventas FFVV - Planilla</t>
  </si>
  <si>
    <t>Presentar a RRHH la planilla de resultados de cada Vendedor todos los 8 días útiles de cada mes.</t>
  </si>
  <si>
    <t>Envío por correo de resultados de ventas de FFVV a la persona encargada de RRHH todos los 8 días útiles de cada mes se envía por correo. teniendo como meta mínima :120% (en caso el envío sea antes del día útiles propuesto) y una meta maxima del 90% (en caso el envío sea despues del día útiles propuesto).</t>
  </si>
  <si>
    <t>Cumplimiento de Objetivo de Ventas</t>
  </si>
  <si>
    <t>Se ha establecido que este año la venta alcance los 1,604M.</t>
  </si>
  <si>
    <t>Envío de reporte anual de las ventas del BW el primer día útil del sgte mes. teniendo como meta mínima 100% en caso el envío sea en la fecha establecida y una meta máxima de 90% en caso se reporte la venta después del día establecido.</t>
  </si>
  <si>
    <t>Resultados de Concurso de tramos</t>
  </si>
  <si>
    <t>Registrar los resultados del consuros de tramos a todos los SSVV</t>
  </si>
  <si>
    <t>Se enviará correo de confirmación a los SSVV de los resultados del concurso, como ultimo día de plazo los 10 día útil de cada mes. Teniendo como meta mínima :120% (en caso el envío sea antes del día útiles propuesto) y una meta máxima del 90% (en caso el envío sea después del día útiles propuesto).</t>
  </si>
  <si>
    <t>Porcentaje de diferencias de inventario que calcula la cantidad de registros entre revisados.</t>
  </si>
  <si>
    <t>Meta mínima:97.50 Meta máxima:98.10</t>
  </si>
  <si>
    <t>Ratio que se calcula la cantidad de pedidos entregados a tiempo de acuerdo a los cortes establecidos.</t>
  </si>
  <si>
    <t>Meta mínima:90.00% Meta máxima:93. 5%</t>
  </si>
  <si>
    <t>Cantidad de posiciones trabajas entre total de trabajadores sobre 7 horas</t>
  </si>
  <si>
    <t>Meta mínima:15 Meta máxima:17</t>
  </si>
  <si>
    <t>Total de posiciones trabajadas entre total de trabajadores sobre 7 horas.</t>
  </si>
  <si>
    <t>Ratios que se calcula la cantidad de pedidos con algún reclamo en los traslados sobre la cantidad de pedidos.</t>
  </si>
  <si>
    <t>Meta mínima:5.00% Meta máxima:4.00%</t>
  </si>
  <si>
    <t>Ratio que se calcula la cantidad de pedidos de venta con algun reclamo del cliente sobre cantidad ee pedidos de ventas.</t>
  </si>
  <si>
    <t>Meta mínima.0.80 Meta máxima:0.70</t>
  </si>
  <si>
    <t>Meta minima 1.30 Meta maximi 1.17</t>
  </si>
  <si>
    <t>Meta minima 78. Meta maxima 82</t>
  </si>
  <si>
    <t>S/. Meta mínima 33.7 mil soles Meta máxima 32 mil soles</t>
  </si>
  <si>
    <t>% Meta mínima 95 Meta máxima 100</t>
  </si>
  <si>
    <t>% Meta mínima 90.25 Meta máxima 95</t>
  </si>
  <si>
    <t>Análisis de las cuentas 16821-0 y 16821-1, se hace una revisión para verificar que dichas cuentas contables no deben de contar con partidas pendientes mayores a 90 días, si la antigüedad de las partidas son mayores al tiempo indicado,deben estar debidamente sustentadas (tardanza atribuible a la línea).</t>
  </si>
  <si>
    <t>Reportes por la TX FBL3N que ayuda a identificar las partidas abiertas y con mayor anticuamiento. Máximo: 3er día hábil del mes por período cerrado Mínimo: 4to día hábil del mes por período cerrado</t>
  </si>
  <si>
    <t>Definir y poner en marcha un programa de backups para puestos de trabajo del área a cargo</t>
  </si>
  <si>
    <t>Puestos de reemplazo definidos acordes con funciones y disponibilidad. Máximo: Julio 2019 Mínimo: Agosto 2019</t>
  </si>
  <si>
    <t>Habilitar la opción de registro de documentos vía kardex documentario.</t>
  </si>
  <si>
    <t>Habilitar la opción de registro de documentos vía kardex documentario, con más de una posición en el pedido de servicio.</t>
  </si>
  <si>
    <t>Documentos registrados con el usuario QSWEB (Mayo-Octubre). Máximo: Agosto 2019 Mínimo: Noviembre 2019</t>
  </si>
  <si>
    <t>Preparar un procedimiento Integrado de los documentos presentados bajo la modalidad de Facturas Negociables.</t>
  </si>
  <si>
    <t>Validar la operación con Cavali y/o distintas entidades, llamadas a la empresa que cede el pago,seguimiento interno, aprobaciones, registros y pago del documento en la fecha de vencimiento.</t>
  </si>
  <si>
    <t>Reporte de Excel y File con copia de las cartas que envían las distintas entidades y/o proveedores indicando que su factura es negociable. Máximo:Al cierre Junio 2019 Mínimo:Julio 2019</t>
  </si>
  <si>
    <t>Revisión de la cuenta 4211-0 (Facturas por Pagar bienes y servicios).</t>
  </si>
  <si>
    <t>Revisión de la cuenta 4211-0 (Facturas por Pagar bienes y servicios) de manera que se puede identificar errores de registros que nos pueda llevar a ajuste (atribuible al analista a cargo).</t>
  </si>
  <si>
    <t>Reportes TX FBL1N, para verificar que no se haya realizado ningún ajuste. Máximo: 3er día hábil del mes por período cerrado Mínimo: 4to día hábil del mes por período cerrado</t>
  </si>
  <si>
    <t>Cumplimiento del OTIF</t>
  </si>
  <si>
    <t>Es dentro de la entrega real dentro lead time y las entregas conformes por bultos.</t>
  </si>
  <si>
    <t>On time x In Full</t>
  </si>
  <si>
    <t>Cumplir el ratio logistico (costo transporte / Revenues) a boticas</t>
  </si>
  <si>
    <t>CeCos administrados por la Gerencia de Distribución y Servicios al 100% (ratio 0.93 %)para el 2019</t>
  </si>
  <si>
    <t>Costo de transporte / Venta Revenues</t>
  </si>
  <si>
    <t>Fill Rate de Despacho</t>
  </si>
  <si>
    <t>Es lo programado, si en caso no se despachara se expondra los motivos por transporte, operación, sistema, planeamiento</t>
  </si>
  <si>
    <t>Lo programado vs lo despachado</t>
  </si>
  <si>
    <t>Promedio de nivel de servicio de empresas de transporte</t>
  </si>
  <si>
    <t>Se considera diferentes criterios que miden el servicio del transportista el cual es evaluado mensual, on time, cumplimiento de horario programado, incidencias de li, personal de tripulación completo y otros más.</t>
  </si>
  <si>
    <t>Se considera un % por caca definición por el cumplimiento del nivel de servicio de transporte</t>
  </si>
  <si>
    <t>Proyecto de Tecnologia</t>
  </si>
  <si>
    <t>Pedateo de los bultos despachados mediante un aplicativo que el transportista realizara en cada parada asegurando que los bultos esten completos hasta su entrega final del local</t>
  </si>
  <si>
    <t>Cumplir la data (3 meses) con proyecto a finales de noviembre</t>
  </si>
  <si>
    <t>Capacitación</t>
  </si>
  <si>
    <t>Asegurar el nivel de conocimientos de los Representantes Médicos</t>
  </si>
  <si>
    <t>Se mide mediante el promedio de notas: Mínimo 16/Máximo 18</t>
  </si>
  <si>
    <t>Charlas Médicas</t>
  </si>
  <si>
    <t>Capacitación del cuerpo médico.</t>
  </si>
  <si>
    <t>Se mide mediante el número de charlas dictadas durante el año. Mínimo: 8 Máximo: 10</t>
  </si>
  <si>
    <t>Farmacovigilancia</t>
  </si>
  <si>
    <t>Elaboración de reportes para Digemid y representadas en las fechas establecidas por ambos.</t>
  </si>
  <si>
    <t>Se mide con el # de reportes entregados en los plazos establecidos Mínimo: 90% Máximo: 100%</t>
  </si>
  <si>
    <t>Jornada del Médico General</t>
  </si>
  <si>
    <t>Organizar la Jornada del Médico General en Lima y Arequipa</t>
  </si>
  <si>
    <t>Se mide mediante la realización de los eventos en las fechas programadas Mínimo: Meses de Junio y Julio Máximo: Meses de Mayo y Junio</t>
  </si>
  <si>
    <t>Productos categoría 3</t>
  </si>
  <si>
    <t>Cumplimiento de las fechas de entrega de protocolos de farmacovigilancia activa desarrollados por PCR.</t>
  </si>
  <si>
    <t>Se mide con el % de protocolos entregados sin retrasos. Mínimo 90% Máximo 100%</t>
  </si>
  <si>
    <t>Ventas LAM FARMA</t>
  </si>
  <si>
    <t>Se mide con la venta total obtenida en el año VS el PPTO Mínimo: S/110,554.00 Máximo: S/112,765.00</t>
  </si>
  <si>
    <t>Meta Mínima: 80% Meta (Presupuesto): 85% Meta Máxima: 90%</t>
  </si>
  <si>
    <t>Meta Mínima: 90% Meta (Presupuesto): 94% Meta Máxima: 98%</t>
  </si>
  <si>
    <t>Meta Mínima: 1 proyecto Meta (Presupuesto): 2 proyectos Meta Máxima: 4 proyectos</t>
  </si>
  <si>
    <t>Meta Mínima: 14% Meta (Presupuesto): 12% Meta Máxima: 10%</t>
  </si>
  <si>
    <t>Cumplimiento de Ventas Canales Horizontales Lima</t>
  </si>
  <si>
    <t>logro del 100% de la venta según LE 2019 . Según data SAP.</t>
  </si>
  <si>
    <t>Segun BW Meta minima = 156,419,615 Meta Maxima = 157,201,714</t>
  </si>
  <si>
    <t>Cumplimiento de Ventas LAM segun LE 2019</t>
  </si>
  <si>
    <t>logro del 100% de la venta presupuestada en Canales Horizontales Según data SAP en lineas LAM.</t>
  </si>
  <si>
    <t>Segun BW Meta minima = 11,744,953 Meta maxima = 11,803,678</t>
  </si>
  <si>
    <t>Cumplimiento de Ventas LE Oficinas Canales Horizontales 2019</t>
  </si>
  <si>
    <t>Logro resultados de venta de las oficinas en general segun LE enviado por Juan Carlos Reymer -</t>
  </si>
  <si>
    <t>Segun reporte SAP al cierre de año</t>
  </si>
  <si>
    <t>Lograr el objetivo de morosidad al cierre del 2019 en FFII + tOPS 5% y 3% respectivamente , 3.4% ponderada</t>
  </si>
  <si>
    <t>Segun reporte FICO al cierre del año Meta minima =3.4% Meta maxima = 3.2%</t>
  </si>
  <si>
    <t>Programas de Capacitaciones&amp;Ferias;</t>
  </si>
  <si>
    <t>Implementar capacitaciones a clientes y ferias de productos en Lima para Farmacias Independientes.</t>
  </si>
  <si>
    <t>Con la asistencia de clientes y realización del evento Eventos minimos = 2 Eventos maximos= 3</t>
  </si>
  <si>
    <t>Proyecto horizontalidad Lima</t>
  </si>
  <si>
    <t>Implementacion en Lima /Restructura Equipos de venta y puesta en marcha</t>
  </si>
  <si>
    <t>Nuevo organigrama y salida en vivo Meta minima = Mayo 19 Meta maxima = Abril 19</t>
  </si>
  <si>
    <t>"Corresponde al ratio de cobranza y se calcula de la siguiente manera: Deuda vencida de Consumo /Total de la deuda de la misma cartera El reporte es emitido por Finanzas."</t>
  </si>
  <si>
    <t>Min=3.83% Meta=3.68% Max=3.53%</t>
  </si>
  <si>
    <t>Corresponde al monto en soles del PPTO para los canales de Consumo en la Oficina de Trujillo</t>
  </si>
  <si>
    <t>Min=S/. 18,107,751 Meta=S/. 18,477,297 Max=S/. 18,846,843</t>
  </si>
  <si>
    <t>Min=15.37% Meta=15.53% Max=15.84%</t>
  </si>
  <si>
    <t>Minimo=16.82% Meta=17.16% Max=18.02%</t>
  </si>
  <si>
    <t>meta mínima: 2 días antes meta máxima: 3 días antes</t>
  </si>
  <si>
    <t>Meta mínima: 1M Meta máxima: 0M</t>
  </si>
  <si>
    <t>Desarrollar el libro de Activos fijos tributario en el sistema SAP a fin de controlar las diferencias temporales por depreciación vs la depreciación financiera. Este trabajo será en conjunto y en coordinación con la persona encargada del control de los Activos Fijos de la compañía</t>
  </si>
  <si>
    <t>meta mínima : &gt; Dic-19 meta máxima : &gt; Nov-19</t>
  </si>
  <si>
    <t>Elaborar el cálculo de la provisión del IR mensual de las diversas sociedades del grupo el cual será entregado al día siguiente del reporte final del Balance de Comprobación que será comunicado por el área contable.</t>
  </si>
  <si>
    <t>meta mínima: 24h meta máxima: 20h</t>
  </si>
  <si>
    <t>Reducción de la tasa efectiva del Impuesto a la Renta, analizado desde los reparos permanentes</t>
  </si>
  <si>
    <t>Meta Mínima: Reducir reparos permanentes a 12M Meta Máxima: Reducir reparos permanentes a 10M</t>
  </si>
  <si>
    <t>Formato de aprobación de condiciones comerciales de contratos</t>
  </si>
  <si>
    <t>Agilizar y mejorar los tiempos de revisión de los contratos solicitados por las áreas de servicios.</t>
  </si>
  <si>
    <t>a) Elaborar el formato y revisarlo con las áreas involucradas: Adm, GDT, Finanzas, TI. Abril 2019 b) Verificar si el formato contiene las condiciones comerciales mínimas. Junio 2019 c) Circular el formato para conocimiento y aprobación de las áreas involucradas. Octubre 2019</t>
  </si>
  <si>
    <t>Implementación de programa en extranet que alerte sobre los vencimientos de marcas</t>
  </si>
  <si>
    <t>Coordinar con TI la implementación del programa dentro del Extranet QS que nos permita llevar un control de los vencimientos de marcas de la compañía en Perú y paises.</t>
  </si>
  <si>
    <t>a) Coordinar el escaneo de los certificados de marcas vigentes de la compañía. Mayo 2019 b) Verificar con TI los detalles que deben figurar en cada plantilla y crear la misma. Junio 2019 c) Coordinar con G.Matta el registro de todas las marcas en la plataforma. Julio - Setiembre 2019</t>
  </si>
  <si>
    <t>Liquidación SUPERFARMA MAYORISTA S.A.C.</t>
  </si>
  <si>
    <t>Lograr la inscripción de la extinción de la Sociedad en Registros Públicos antes del 31.08.2019.</t>
  </si>
  <si>
    <t>a) Elaborar un cronograma de ejecución de disolución y liquidación de Sociedad. Marzo 2019 b) Preparar actas, avisos y documentos legales para la inscripción de la disolución y liquidación en Registros Públicos. Coordinación con áreas respectivas: Contabilidad e Impuestos. Abril 2019 c) Ejecutar publicaciones en tiempo y forma según LGS e inscribir la extinción de la Sociedad antes del 31.08.2019; trasladar información a área de impuestos para registro ante SUNAT.</t>
  </si>
  <si>
    <t>Nivel de Servicio de Asesoría Legal</t>
  </si>
  <si>
    <t>Medir el nivel de servicio a nuestros clientes internos y obtener buenos resultados</t>
  </si>
  <si>
    <t>a) Realizar encuesta de servicio entre clientes internos según modelo de encuesta Intercorp Retail (¿qué tan satisfecho está el cliente interno con el servicio?). Octubre 2019 b) Obtener un porcentaje de aprobación y satisfacción de clientes de al menos 82% . Diciembre 2019</t>
  </si>
  <si>
    <t>%Averías seleccionables/Total averías operación almacén</t>
  </si>
  <si>
    <t>Mide el porcentaje de averías recuperadas del total de averías de operación almacén.</t>
  </si>
  <si>
    <t>Meta mínima:62% Meta promedio:65% Meta máxima:67%</t>
  </si>
  <si>
    <t>Destrucciones operación almacén</t>
  </si>
  <si>
    <t>Mide las destrucciones operación almacén mensuales y acumulado anual. Soles</t>
  </si>
  <si>
    <t>Meta mínima:515,000 Soles. acumulado anual Meta promedio: 505,000 Soles. acumulado anual Meta máxima: 495,000 Soles. acumulado anual</t>
  </si>
  <si>
    <t>Destrucciones operación almacén/Venta neta</t>
  </si>
  <si>
    <t>Mide las destrucciones de operación almacén respecto a la venta neta. Acumulado anual.</t>
  </si>
  <si>
    <t>Meta mínima:0.030% Meta promedio: 0.026% Meta máxima:0.022%</t>
  </si>
  <si>
    <t>Mide la rotación del personal del área mensual y acumulado anual.</t>
  </si>
  <si>
    <t>Meta mínima:3% Meta promedio:2.5% Meta máxima:2.2%</t>
  </si>
  <si>
    <t>Status de devoluciones recogidas</t>
  </si>
  <si>
    <t>Mide el cumplimiento de las devoluciones al proveedor dentro de fechas coordinada.</t>
  </si>
  <si>
    <t>Meta mínima:99.5% Meta promedio:99.7% Meta máxima:99.9%</t>
  </si>
  <si>
    <t>Þvoluciones post reparto procesadas/total devoluciones post reparto CD Lima</t>
  </si>
  <si>
    <t>Mide el porcentaje de pedidos procesados dentro de los niveles de servicio de recojos post reparto</t>
  </si>
  <si>
    <t>Meta mínima:98% Meta promedio:99.1% Meta máxima:99.4%</t>
  </si>
  <si>
    <t>Generar un linkedin de impacto y trascendencia (Relacionado a Marca Empleadora)</t>
  </si>
  <si>
    <t>Número de publicaciones, número de vistas, número de recomendaciones, número de incremento de seguidores. Meta Mínima:80% de acciones Meta Máxima:Realizar más acciones de las establecidas</t>
  </si>
  <si>
    <t>Ferias Laborales</t>
  </si>
  <si>
    <t>Realizar Ferias laborales en las universidad reconocidas.</t>
  </si>
  <si>
    <t>Presencia en las universidades seleccionadas y número de personas atendidas. Meta Mínima: Meta Máxima:</t>
  </si>
  <si>
    <t>SATISFACCIÓN DE INDUCCIÓN</t>
  </si>
  <si>
    <t>Lograr la satisfación de los nuevos colaboradores</t>
  </si>
  <si>
    <t>Meta Mínima:85% Meta Máxima:95%</t>
  </si>
  <si>
    <t>Tener excelencia en procesos de Staff y Obreros.</t>
  </si>
  <si>
    <t>Medición de indicadores de gestión de la personas (trimestralmente) / Iniciar el cambio en el proceso de selección de obrero y ver satisfacción del proceso. Meta Mínima: 85% de satisfacción del proceso. Meta Máxima:100% de satisfacción</t>
  </si>
  <si>
    <t>Cumplimiento Regulatorio Boticas Vanttive: Obtener la Certificación de Buenas Prácticas de Oficina Farmacéutica, la cual incluye la autoinspección de: Las Buenas Prácticas de Almacenamiento, Buenas Prácticas de Dispensación y Gestión de Manejo de Far</t>
  </si>
  <si>
    <t>1) Obtener la certificación BPOF de Botica Vanttive durante el 2019 en coordinación con DT-QS y bajo responsabilidad DT-VTP. 2) Establecimiento debe estar preparado para pasar inspección regulatoria en cualquier momento, en coordinación con DT-QS y bajo responsabilidad DT-VTP.</t>
  </si>
  <si>
    <t>Gestión de productos controlados: Balances: entrega puntual de los balances trimestrales adecuadamente validados</t>
  </si>
  <si>
    <t>Ingreso de expediente en DIRESA/GERESA hasta dos (02) días útiles antes de la fecha límite programada por la autoridad (según cronograma publicado por Digemid).</t>
  </si>
  <si>
    <t>Meta Mínima: Hasta 01 día útil antes de la fecha limite programada por Digemid Meta Máxima: Hasta 02 días útiles antes de la fecha limite programada por Digemid.</t>
  </si>
  <si>
    <t>Gestión de productos controlados:Control de inventarios: Productos deben permanecer en la ubicación especial establecida y no deben reportar diferencias de inventario.</t>
  </si>
  <si>
    <t>En inventario mensual de productos controlados obtención del ERI 100%, cero reportes de productos fuera de ubicación.</t>
  </si>
  <si>
    <t>Meta Mínima: Reporte de "0"productos fuera de su ubicación e indicador ERI 100 % (Inventario mensual) Meta Máxima: Reporte de "0" productos fuera de su ubicación e Indicador ERI 100% (Inventario mensual) por 3 meses consecutivos.</t>
  </si>
  <si>
    <t>Inspecciones de Cumplimiento BPA, BPDT u otros: Supervisar y asegurar la obtención de aprobación del 100% de las auditarías de calidad y regulatorias realizadas por representadas o entes reguladores.</t>
  </si>
  <si>
    <t>Actas de inspección aprobadas y firmadas. Detalle de No conformidades y observaciones encontradas en el CD. Seguimiento hasta el cierre de los hallazgos de las auto inspecciones, auditorias de representadas y auditorias a proveedores. Cierre de las observaciones de DT/QA en las fechas comprometidas</t>
  </si>
  <si>
    <t>Meta Mínima: 100% Actas de inspección aprobadas con recomendaciones y observaciones menores. Meta Maxima: 100% Actas de inspección aprobadas con recomendaciones.</t>
  </si>
  <si>
    <t>Validación de clientes: Revisión de 120 clientes (cuenta principal) por mes y coordinación para su actualización en SAP.</t>
  </si>
  <si>
    <t>Registro del resultado de búsqueda de la pág. web de Digemid colgado en la carpeta compartida de DT. Presentación de listado de seguimiento en formato Excel.</t>
  </si>
  <si>
    <t>Control de Gastos</t>
  </si>
  <si>
    <t>Gasto del CD Chiclayo/ Venta</t>
  </si>
  <si>
    <t>Meta Minima: 5.00% Meta Promedio: 4.50% Meta maxima: 4.00%</t>
  </si>
  <si>
    <t>Gasto de Flete/ Venta</t>
  </si>
  <si>
    <t>Meta Mínima: 3.00% Meta promedio: 2.70% Meta máxima: 2.40%</t>
  </si>
  <si>
    <t>Averías generadas en el año</t>
  </si>
  <si>
    <t>Meta Mínima: S/. 20,000 Meta promedio: S/. 16,000 Meta promedio: S/. 12,000</t>
  </si>
  <si>
    <t>ERI Exactitud en registro de inventarios</t>
  </si>
  <si>
    <t>Registro sin diferencia entre el total de registro</t>
  </si>
  <si>
    <t>Min Prom Max 97.14% 97.50% 98.00%</t>
  </si>
  <si>
    <t>Nivel de Servicio Ventas CD. Chiclayo</t>
  </si>
  <si>
    <t>Cumplimiento del Nivel de servicio según los siguientes parámetros: Meta Minima: 96.0% Meta Promedio: 96.3% Meta Máxima: 96.5%</t>
  </si>
  <si>
    <t>Nivel de Servicio traslados (no superar las 36 horas desde la llegada del camión)</t>
  </si>
  <si>
    <t>Meta Minima: 48 hrs Meta Promedio: 42 hrs Meta maxima: 36 hrs</t>
  </si>
  <si>
    <t>Cumplir con el programa de trabajo -Peru</t>
  </si>
  <si>
    <t>* Cumplimiento de los proyectos de programa que están a mi cargo más los de mi equipo * Incluyen tareas adicionales encomendadas</t>
  </si>
  <si>
    <t>Numero de Proyectos cerrados con Planes de Acción y Responsables Min: 10 proyectos de cumplimiento, 7 Full audit en QS, 5 full en QX, 1 en Cifarma y 1 de Vanttive Máx: 14 proyectos de cumplimiento, 8 Full audit en QS, 5 full en QX, 2 en Cifarma y 1 de Vanttive</t>
  </si>
  <si>
    <t>Cumplir con el programa de trabajo Región</t>
  </si>
  <si>
    <t>Cumplimiento de los proyectos de programa que están a mi cargo más los de mi equipo</t>
  </si>
  <si>
    <t>Numero de Proyectos cerrados con Planes de Acción y Responsables Min: 4 full en QX Máx: 5 full en QX</t>
  </si>
  <si>
    <t>Seguimiento para la implementacion de los Planes de Acción de las observaciones realizadas</t>
  </si>
  <si>
    <t>Realizar seguimiento para el cumplimiento de la implementación de los Planes de Acción propuestos</t>
  </si>
  <si>
    <t>Número de Planes de Acción implementados Min: 50% del total de Planes de Acción propuestos Máx: 100% del total de Planes de Acción propuestos</t>
  </si>
  <si>
    <t>Supervisión y ayuda en los proyectos a desarrollar por parte de mi equipo</t>
  </si>
  <si>
    <t>Revisión de la planificación, matrices de riesgos, programación e informes Acompañamiento en las reuniones con Gerentes de Unidades de negocio al inicio y al final de los proyectos o cuando se requiera</t>
  </si>
  <si>
    <t>Número de Proyectos realizados por mi equipo Min: 30 Proyectos Supervisados Máx: 37 Proyectos Supervisados</t>
  </si>
  <si>
    <t>Brindar Soporte a los vendedores</t>
  </si>
  <si>
    <t>Atendiendo las solicitudes requeridas Compensaciones de Depositos de los Reteis Limpiezas dentro del plazo establecido A fin de mes mediante los correos de confirmaciones de depositos para transmisión de cobranza</t>
  </si>
  <si>
    <t>Mínima 90 Máxima 100</t>
  </si>
  <si>
    <t>Entrega de letras el dia de la liberación por firmar En Cartera y Protexto</t>
  </si>
  <si>
    <t>Entrega de letras a los administrativos dentro del mismo día de emitidos se Imprime de acuerdo a lo liberado por créditos durante todo el dia</t>
  </si>
  <si>
    <t>Envio De Notas De Debito a Sunat</t>
  </si>
  <si>
    <t>Envio de Notas de Débito a sunat Diario y entrega de notas de debito en el dia</t>
  </si>
  <si>
    <t>Reducir Aplicación de Notas de Crédito Manual</t>
  </si>
  <si>
    <t>Se trata de que el vendedor las aplique Realice el cruce con la factura A fin de mes de acuerdo a los correos transacción</t>
  </si>
  <si>
    <t>Meta Mínima 10 Máxima 90</t>
  </si>
  <si>
    <t>Reducir Cantidad de Facturaciones Soc. 1010</t>
  </si>
  <si>
    <t>Reducir la cantidad de Facturaciones Enero 43 Facturas Febrero 31 Facturas Marzo 17 Facturas Se analiza si procede la solicitud Reporte estadístico mensual de solicitudes de cada área por motivo</t>
  </si>
  <si>
    <t>Meta mínima 40 % meta Máxima 60</t>
  </si>
  <si>
    <t>Regularizar la cuenta de los clientes por los xd</t>
  </si>
  <si>
    <t>Analizando las cuentas solicitadas con morosidad que no les pasan sus pedidos Motivos por los XD anulaciones incompletas Motivos Mediante correos</t>
  </si>
  <si>
    <t>Mínima 10 Máxima 90</t>
  </si>
  <si>
    <t>Crear un manual para la creacion de clientes</t>
  </si>
  <si>
    <t>Elaborar un manual con pantallas sobre la creacion de cientes y gestores comerciales</t>
  </si>
  <si>
    <t>Fecha Diciembre 2019</t>
  </si>
  <si>
    <t>Realizar limpieza de la data de clientes inactivos en SAP</t>
  </si>
  <si>
    <t>Extraer de la data maestra la informacion de los clientes inactivos que no hayan comprado en 2 años, para coordinar con UNV el bloqueo de los mismos.</t>
  </si>
  <si>
    <t>Fecha setiembre 2019. corte mayo 2019</t>
  </si>
  <si>
    <t>Realizar los reportes de monitoreo maximo en 4 dias hábiles despues de finalizado el cierre contable.</t>
  </si>
  <si>
    <t>Fecha implementación al cierre contable</t>
  </si>
  <si>
    <t>cumplimineto de fechas al cierre</t>
  </si>
  <si>
    <t>Reporte de monitoreo de ordenes de servicios</t>
  </si>
  <si>
    <t>Crear un reporte de monitoreo que extraihga las ordenes de servicio que no estan facturadas con antigüedad</t>
  </si>
  <si>
    <t>Fecha Abril 2019</t>
  </si>
  <si>
    <t>Revisar la data maestra de proveedores para la clasificacion del rubro de servicios Varios</t>
  </si>
  <si>
    <t>Extraer de la data maestra la informacion del rubro de servicios varios para su adecuada clasificacion</t>
  </si>
  <si>
    <t>Fecha junio 2019</t>
  </si>
  <si>
    <t>Digitalización de los dossiers técnicos aprobados de la linea Cipa y Ferrer PTN</t>
  </si>
  <si>
    <t>Digitalizar documentos aprobados a fin de tener una data histórica virtual.</t>
  </si>
  <si>
    <t>Meta mínima: 60 Carpetas magnéticas Meta máxima: 60 Carpetas magnéticas</t>
  </si>
  <si>
    <t>Inscripción (03) de nuevos registros sanitarios con fabricante alternativo</t>
  </si>
  <si>
    <t>Gestión y evaluación de los Documentos técnicos para el ingreso del trámite a través de Plataforma VUCE</t>
  </si>
  <si>
    <t>Meta mínima: 03 cargos de Inscripción Meta máxima: 03 cargos de Inscripción</t>
  </si>
  <si>
    <t>Obtención del nuevo Registro Sanitario Biogermin Solución Oral de la Línea AB-BIOTICS</t>
  </si>
  <si>
    <t>Gestión de seguimiento a Digemid para obtener el nuevo registro</t>
  </si>
  <si>
    <t>Meta mínima: 01 Resolución Meta máxima: 01 Resolución</t>
  </si>
  <si>
    <t>Reinscripciones (06) de productos farmacéuticos correspondientes al año 2019</t>
  </si>
  <si>
    <t>Meta mínima: 6 cargos de reinscripción Meta máxima: 6 cargos de reinscripción</t>
  </si>
  <si>
    <t>Transferencias de Registro Sanitario de la Línea Cipa y Ferrer PTN y Autorización para Fabricación por encargo a favor de QS</t>
  </si>
  <si>
    <t>- Elaboración de los anexos 1 y 2 - Consolidación de los gastos</t>
  </si>
  <si>
    <t>Meta mínima: 04 resoluciones Meta máxima: 04 resoluciones</t>
  </si>
  <si>
    <t>minimo 3.33% meta 3.20% Maximo 3.07%</t>
  </si>
  <si>
    <t>Corresponde al monto en soles del PPTO a nivel de mi grupo de supervision</t>
  </si>
  <si>
    <t>Minimo S/. 15,544,624 meta S/. 15,861,862 maximo S/. 16,179,099</t>
  </si>
  <si>
    <t>Minimo 12.89% meta 13.02% maximo 13.28%</t>
  </si>
  <si>
    <t>Corresponde al % de la Ventas de Líneas LAM sobre el total venta que se asigan a mi grupo supervisor</t>
  </si>
  <si>
    <t>Minimo 4.90% Meta 5.00% Maximo 5.25%</t>
  </si>
  <si>
    <t>Asegurar una exitosa transición de la marca Ninet entre QS y Farmacias Peruanas.</t>
  </si>
  <si>
    <t>Traspaso y dar soporte a Farmacias Peruanas para ejecutar el funnel de lanzamientos del año.</t>
  </si>
  <si>
    <t>Completar los hitos en las fechas establecidas según acuerdo entre compañías. Meta Máxima: Excede satisfactoriamente y Meta Mínima: No Cumple</t>
  </si>
  <si>
    <t>Incrementar la demanda de marcas LAM en el Retail a través de estrategias de PULL en el 2019</t>
  </si>
  <si>
    <t>Activar campañas de generación de demanda de los productos: Babylac y Pañales Ninet.</t>
  </si>
  <si>
    <t>Sumatoria del incremental de venta (facturación) de las marcas desde que se inicia la campaña. Meta Máxima: 103% y Meta Mínima: 90%</t>
  </si>
  <si>
    <t>Lanzamiento de Marcas LAM del Retail en el canal tradicional en Química Suiza en el 2019</t>
  </si>
  <si>
    <t>Lanzar líneas de Nutrición (Babylac) y de Consumo (Pañales Individuales Ninet)</t>
  </si>
  <si>
    <t>Sumatoria de la Facturación de las líneas en Química Suiza. Meta Máxima: 103% y Meta Mínima: 90%</t>
  </si>
  <si>
    <t>Organizar portafolios de categorías clave en el Retail</t>
  </si>
  <si>
    <t>Según se requiera: definir nombres de portafolios o submarca, revamping de empaques, depuración de portafolio, definir rol de la marca LAM en la categoría</t>
  </si>
  <si>
    <t>Completar los hitos en las fechas establecidas según cada iniciativa. Meta Máxima: Excede satisfactoriamente y Meta Mínima: No Cumple</t>
  </si>
  <si>
    <t>Control y reducción del gasto.</t>
  </si>
  <si>
    <t>Definición : Reducir el gasto de TI cargados en el presupuesto 2019. Meta : Transladar el gasto a areas usuarias por el servicio de consultoría en los módulos bajo mi responsabilidad.</t>
  </si>
  <si>
    <t>Reporte de SAP Meta mínima 80% Meta Máxima 100%</t>
  </si>
  <si>
    <t>Ejecutar los proyectos asignados y realizar el seguimiento mediante la herramienta Teams Meta mínima: 70% Meta Superior : 100%</t>
  </si>
  <si>
    <t>Se mide en la Herramienta Teams</t>
  </si>
  <si>
    <t>Soporte al área de seguridad con el correcto uso de roles y perfiles de Sap para los usuarios</t>
  </si>
  <si>
    <t>Todos los proyectos asignados a mi persona contarán con un acto de cierre</t>
  </si>
  <si>
    <t>Correos y registro en Teams Meta mínima: 3 Meta máxima: 5</t>
  </si>
  <si>
    <t>Servicios de tecnología - Calidad</t>
  </si>
  <si>
    <t>Capacitar a usuarios frecuentes a realizar sus tickets en Services Desk Meta mínima: 10 Meta máxima: 20</t>
  </si>
  <si>
    <t>Service Desk</t>
  </si>
  <si>
    <t>Cobertura de clientes equipo VEX - Unilever</t>
  </si>
  <si>
    <t>Corresponde a la cobertura de clientes promedio mensual de 116 clientes durante el período 2019 del equipo VEX - Unilever.</t>
  </si>
  <si>
    <t>Información BW Minimo: 90% Meta: 100%</t>
  </si>
  <si>
    <t>Cumplimiento de cuota volumen 2019 equipo VEX - Unilever</t>
  </si>
  <si>
    <t>Corresponde al monto de la cuota volumen 2019 del equipo VEX - Unilever por S/. 1,315,440.</t>
  </si>
  <si>
    <t>Información BW Mínimo: 90% Meta: 100%</t>
  </si>
  <si>
    <t>Se considera la implementación dentro del periodo 2019 de planes de mejora relacionados al incremento de ventas, cobertura de clientes, innovaciones de productos y pack promocionales.</t>
  </si>
  <si>
    <t>Validación del Jefe directo Mínimo: 2 Meta: 4</t>
  </si>
  <si>
    <t>Presupuesto de ventas de representada Unilever</t>
  </si>
  <si>
    <t>Corresponde al monto del presupuesto de ventas 2019 por S/. 9,048,056 de la representada Unilever (516)</t>
  </si>
  <si>
    <t>Imputación correcta de los comprobantes por recuperos,rebates y margenes.</t>
  </si>
  <si>
    <t>Realizar la imputación correcta de los documentos por los conceptos de recupero,rebates y margenes según las indicaciones de UNV,es importante que los saldos a favor que se presenten se debe colocar en asignación el mes siguiente a fines de tener un control.</t>
  </si>
  <si>
    <t>Revisando el reporte de provisiones y pago de las cuentas de Recupero rebate y margenes semanalmente ya que debe guardar relación con lo indicado por la UNV.</t>
  </si>
  <si>
    <t>Mejorar la Comunicación con las áreas involucradas.</t>
  </si>
  <si>
    <t>Coordinación permanente con las distintas áreas con el objetivo de eliminar los cuellos de botella reduciendo los tiempos del proceso tanto en QS Cifarma y Vanttive. Coordinación de pronto pago con tesorería a fines de evitar reclamos de parte del cliente de QS. Realizar los reclamos por faltantes en Vanttive y Cifarma con el encargado en análisis de cuenta. Informar las letras por entregar con vencimiento corto con supervisor y tesorería.</t>
  </si>
  <si>
    <t>Generando un reporte de incidencias mensualmente,llegando a una reducción del 90% a fin de año.</t>
  </si>
  <si>
    <t>No tener partidas abiertas con antigüedad mayor a 3 meses de las cuentas 1620 y 42-1</t>
  </si>
  <si>
    <t>Realizar el análisis de cuenta por diferencia de cantidad y precio y EMRF mensualmente con el objetivo de no tener partidas con antigüedad mayor a 3 meses y evitar el riesgo de ajuste con cargos a gastos no deducibles.Es importante realizar los reclamos a los clientes dentro de mes para tener un mayor control de las cuentas.</t>
  </si>
  <si>
    <t>Generando un reporte que refleje los pendientes de las cuentas 1620 y EMRF que no sean mayor a 3 meses.</t>
  </si>
  <si>
    <t>Revisión de la variación del costo promedio de productos de las lineas asignadas</t>
  </si>
  <si>
    <t>Revisar semanalmente la variación de costo promedio de los productos, de esta manera nos permite identificar las variaciones significativas y poder corregirlas en coordinación con la supervisión.</t>
  </si>
  <si>
    <t>Generando un reporte mensual de los ajustes por variación detectados dentro del mes.</t>
  </si>
  <si>
    <t>Toma decisiones y espíritu de equipo.</t>
  </si>
  <si>
    <t>Tener la iniciativa en tomar decisiones coordinando reuniones con el equipo de costos con el fin de comunicar y debatir propuestas de mejora que permita tener un mejor desempeño en nuestras funciones y plantearlos a supervisión y jefatura.</t>
  </si>
  <si>
    <t>Culminar el año dos propuestas de mejora en el equipo.</t>
  </si>
  <si>
    <t>Mantener un stock ordenado y cuadrado de acuerdo a lo se indica en sistema.</t>
  </si>
  <si>
    <t>Meta Minima 97% Meta promedio 97.5 meta Maxima 98%</t>
  </si>
  <si>
    <t>Liquidación documentaria</t>
  </si>
  <si>
    <t>cumplir con el objetivo de liquidación de documentos: Local 01 día Provincias 03 días Zona lejana 7 días</t>
  </si>
  <si>
    <t>Meta Minima 97% Meta promedio 98% Meta Maxima 99%</t>
  </si>
  <si>
    <t>Cumplir el objetivo de las atenciones de los pedidos dentro del tiempo establecido y/o en menor tiempo posible.</t>
  </si>
  <si>
    <t>Meta minima 95% meta promedio 96 % Meta Maxima 97%</t>
  </si>
  <si>
    <t>Ocurrencias durante la operación logística</t>
  </si>
  <si>
    <t>Detectar los errores que se presenten durante la operación logística. Buscando alternativas de solución y evitar futuros errores en los procesos a realizar. Así mismo evitar o disminuir las posibilidades de averías de la mercadería.</t>
  </si>
  <si>
    <t>Meta minima 98% meta promedio 98.5 Meta maxima 99</t>
  </si>
  <si>
    <t>Contratos de fabricación</t>
  </si>
  <si>
    <t>Firmar contratos con nuevos clientes</t>
  </si>
  <si>
    <t>Meta Mínima: 1 Meta: 2 Meta Máxima: 3</t>
  </si>
  <si>
    <t>Elaboración del PPTO y Proyecciones</t>
  </si>
  <si>
    <t>Elaborar el PPTO y las Proyecciones en los plazos solicitados. Informando las explicaciones de las desviaciones en fecha</t>
  </si>
  <si>
    <t>Meta Mínima: 100 Meta: 100 Meta Máxima: 100</t>
  </si>
  <si>
    <t>Morosidad CFA</t>
  </si>
  <si>
    <t>Mejorar el indicador de Morosidad, el cual se mide en el comité de Endeudamiento</t>
  </si>
  <si>
    <t>Meta Mínima: 7.4 Meta: 6.9 Meta Máxima: 6.4</t>
  </si>
  <si>
    <t>Venta a Terceros por nuevos productos</t>
  </si>
  <si>
    <t>Venta en Soles de nuevos productos</t>
  </si>
  <si>
    <t>Meta Mínima: S/750mil Meta: S/800mil Meta Máxima: S/850mil</t>
  </si>
  <si>
    <t>Venta nuevos productos CFA a Clientes Terceros</t>
  </si>
  <si>
    <t>Iniciar la fabricación y venta (facturación) de nuevos productos a Clientes Terceros</t>
  </si>
  <si>
    <t>Meta Mínima: 14 Meta: 15 Meta Máxima: 16</t>
  </si>
  <si>
    <t>Las unidades físicas entre las unidades sistémicas</t>
  </si>
  <si>
    <t>Cantidad de unidades averiadas generadas por la operación entre el total de unidades que ingresan al CD.</t>
  </si>
  <si>
    <t>Realizar todos los movimientos solicitados por la gerencia antes de los tiempos establecidos.</t>
  </si>
  <si>
    <t>Implementar WMS Logfire y estabilizar la operación al 21 de mayo del 2019 y homologación de procesos ídem a cd Chorrillos</t>
  </si>
  <si>
    <t>La operación debe realizarse sin ningún contratiempo evitando que el nivel de servicio se vea afectado.</t>
  </si>
  <si>
    <t>Implementar el sistema de 5S en la operación de reabastecimiento</t>
  </si>
  <si>
    <t>Implementar el sistema de 5S en la operación de reabastecimiento en un tiempo de 3 meses luego de la salida en vivo con el nuevo sistema WMS</t>
  </si>
  <si>
    <t>La operación debe de trabajar de acuerdo a las normas establecidas.</t>
  </si>
  <si>
    <t>Incrementar productividad en la zona de reabastecimiento</t>
  </si>
  <si>
    <t>Incrementar productividad en la zona reabastecimiento en un 20% a fines del 2019</t>
  </si>
  <si>
    <t>LPN's trabajados en SAP entre los LPN's trabajados en WMS por cada operario</t>
  </si>
  <si>
    <t>Abastecer las ubicaciones del activo culminando todas las tareas generadas durante el día.</t>
  </si>
  <si>
    <t>Cumplir con los requerimientos relacionados con política y normas de la ISO 37001.</t>
  </si>
  <si>
    <t>Min: Atención de Requerimiento de información mayo 2019 Máx: Elaboración de las Políticas relacionadas agosto 2019</t>
  </si>
  <si>
    <t>Implementación de la plataforma de gestión documentaria a nivel regional</t>
  </si>
  <si>
    <t>Repositorio de documentos en uso en todos los países.</t>
  </si>
  <si>
    <t>Fecha implementación al 31 de diciembre Min: Carga de los documentos en Perú y el esquema terminado para la región. Máx: Carga de los documentos a nivel regiona</t>
  </si>
  <si>
    <t>Cumplir con el programa de trabajo de Gestión de Procesos.</t>
  </si>
  <si>
    <t>Numero de documentos cerrados con difusión de la política. Min: 34 Documentos nuevos 4 y actualizados 30. Máx: 65 Documentos nuevos 7 y actualizados 58.</t>
  </si>
  <si>
    <t>Seguimiento para la elaboración de los programas de trabajo en países QX, QD y QZ</t>
  </si>
  <si>
    <t>Realizar seguimiento y absolver consultas de los clientes internos en países relacionadas con la metodología utilizar en la gestión documentaría.</t>
  </si>
  <si>
    <t>Min: 50% del total de Planes de Acción propuestos. Máx: 100% del total de Planes de Acción propuestos.</t>
  </si>
  <si>
    <t>Cumplir el cronograma del proyecto de mudanza Cipa a Cifarma</t>
  </si>
  <si>
    <t>Cumplimiento del cronograma de mudanza Cipa a Cifarma al cierre del 2019 de acuerdo al Gantt actualizado a Abril 2019</t>
  </si>
  <si>
    <t>Según el Gantt actualizado a Abril 2019, el proyecto se encontrará en Diciembre 2019 al 50% Meta mínima - 40% Meta - 45% Meta máxima - 50%</t>
  </si>
  <si>
    <t>Cumplir venta presupuestada de 58+39 moléculas (USD 3.6MM)</t>
  </si>
  <si>
    <t>Cumplimiento del presupuesto de ventas la venta de productos del proyecto de 58+39 moléculas a Retail por S/ 3.6 MM.</t>
  </si>
  <si>
    <t>Meta mínima - S/ 3.24 MM Meta - S/ 3.42 MM Meta máxima - S/ 3.60 MM</t>
  </si>
  <si>
    <t>Incrementar la capacidad utilizada total de planta hasta el 45%</t>
  </si>
  <si>
    <t>Incrementar la capacidad utilizada en las plantas Cifarma y Cipa hasta el 45% (Promedio de la capacidad de cada línea de producción)</t>
  </si>
  <si>
    <t>Promedio de la capacidad utilizada por línea de producción. Año anterior 39%. Meta mínima - 40% Meta - 43% Meta máxima - 45%</t>
  </si>
  <si>
    <t>Reducción de días de inventario con relación al promedio de días del 2018 (Resultado 2018 - 140 días)</t>
  </si>
  <si>
    <t>Método: Valor de inventario/Promedio de costo de ventas tres (03) meses anteriores *30 Meta mínima - 120 días Meta - 105 días Meta máxima - 90 días</t>
  </si>
  <si>
    <t>Reducir costos en USD 120,000</t>
  </si>
  <si>
    <t>Reducir costos de materia prima, materiales de empaque y suministros en USD 120,000 para los laboratorios Cifarma y Cipa</t>
  </si>
  <si>
    <t>Ahorros en lista de precios de las OC colocadas en el 2109 versus la lista de precios para las OC colocadas en el 2018. Meta mínima - $50,000 Meta - $100,000 Meta máxima - $120,000</t>
  </si>
  <si>
    <t>Lograr el objetivo propuesto para el canal</t>
  </si>
  <si>
    <t>Resultados del área de administración de ventas. META MÍNIMA 65 % META MÁXIMA 62 %</t>
  </si>
  <si>
    <t>Líneas Estratégicas</t>
  </si>
  <si>
    <t>Lograr la meta general de la líneas del canal</t>
  </si>
  <si>
    <t>Resultados del área de administración de ventas. META MÍNIMA 100% META MÁXIMA 102 %</t>
  </si>
  <si>
    <t>Lograr el objetivo propuesto</t>
  </si>
  <si>
    <t>Resultados de administración de ventas META 100% META 102%</t>
  </si>
  <si>
    <t>Lograr el indicador propuesto para el canal</t>
  </si>
  <si>
    <t>Resultados oficiales del área de créditos. META MÍNIMA 5 % META MÁXIMA 4%</t>
  </si>
  <si>
    <t>Lograr el crecimiento propuesto para el 2019</t>
  </si>
  <si>
    <t>Por resultados de Administración de ventas META MÍNIMA 4.9% META MÁXIMA 5.5 %</t>
  </si>
  <si>
    <t>Despliegue Capacitación Roadmap Quimiventas Lima y Oficinas (10)</t>
  </si>
  <si>
    <t>Realizar las capacitaciones a la FFVV en Lima y Oficinas interior de los 03 desarrollos del Roadmap terminados.</t>
  </si>
  <si>
    <t>Mínima Después Dic 19 Meta Dic 19 Máxima Nov 19</t>
  </si>
  <si>
    <t>Despliegue Proyecto Horizontal Lima y Oficinas</t>
  </si>
  <si>
    <t>Identificar y Unificar la reestructura de las rutas para la venta integral de las lineas Farma y Consumos en Oficina Lima e Interior ( 10 Oficinas)</t>
  </si>
  <si>
    <t>Mínima Agosto 19 Meta Julio 19 Máxima Junio 19</t>
  </si>
  <si>
    <t>Lograr Objetivo Crecimiento 11 Lineas LAM</t>
  </si>
  <si>
    <t>Corresponde al % de la Ventas de Líneas LAM para el Canal Horizontal Lima sobre el total Venta Horizontal o al valor en soles equivalente.</t>
  </si>
  <si>
    <t>Mínimo: 13.6% Meta : 13.9% Máximo: 14.6%</t>
  </si>
  <si>
    <t>Proyecto nuevas aplicaciones: roadmap QUIMIVENTAS 2019</t>
  </si>
  <si>
    <t>En equipo con TI se está realizando 03 desarrollos integrales para mejorar la productividad en campo del vendedor : Pedido, Dashboard y Planificación de ruta</t>
  </si>
  <si>
    <t>Antigüedad de Inventario &lt;=1.7%</t>
  </si>
  <si>
    <t>Mantener el promedio de Antigüedad de Inventario de las líneas a cargo.</t>
  </si>
  <si>
    <t>Valor de Antigüedad / Valor del Inventario</t>
  </si>
  <si>
    <t>Confiabilidad de proveedores &gt;=82%</t>
  </si>
  <si>
    <t>Mide el nivel de confiabilidad del proveedor en la atención de las unidades a nivel completo.</t>
  </si>
  <si>
    <t>Cantidad atendida/Cantidad Solicitada</t>
  </si>
  <si>
    <t>Días de Inventario &lt;=25</t>
  </si>
  <si>
    <t>Mantener los Días de Inventario en base al promedio de las líneas a cargo. No incluyen las compras adicionales aprobadas.</t>
  </si>
  <si>
    <t>Stock Valorizado / Valor Promedio * 30</t>
  </si>
  <si>
    <t>Reporte de Confiabilidad y Venta Perdida =2</t>
  </si>
  <si>
    <t>Enviar reporte a los proveedores con mayor Venta Perdida.</t>
  </si>
  <si>
    <t>Número de envíos.</t>
  </si>
  <si>
    <t>Venta Perdida &lt;=8%</t>
  </si>
  <si>
    <t>Mantener el promedio de Venta Perdida de las líneas a cargo.</t>
  </si>
  <si>
    <t>Valor No atendido / Valor Solicitado</t>
  </si>
  <si>
    <t>Cambios de Razón Social, línea AII</t>
  </si>
  <si>
    <t>Cambio de Razón Social a Química Suiza S.A.C., obtención de 27 Notificaciones</t>
  </si>
  <si>
    <t>Meta máxima = 27 Meta mínima = 27</t>
  </si>
  <si>
    <t>Digitalización de documentos línea Allergan</t>
  </si>
  <si>
    <t>Escaneo y elaboración de carpeta digital, archivo físico de documentos legales.</t>
  </si>
  <si>
    <t>Meta máxima = 03 Meta mínima = 03</t>
  </si>
  <si>
    <t>Inscripciones (Notificaciones Sanitarias) línea AII</t>
  </si>
  <si>
    <t>Evaluación y elaboración de expedientes, obtener las Notificaciones Sanitarias.</t>
  </si>
  <si>
    <t>Máximo = 10 Mínimo = 08</t>
  </si>
  <si>
    <t>Reinscripción de registro sanitario producto Botox 100U - línea Allergan</t>
  </si>
  <si>
    <t>Evaluación y elaboración de expediente para reinscripción, obtener el cargo del expediente.</t>
  </si>
  <si>
    <t>Meta máxima = 01 Meta mínima = 01</t>
  </si>
  <si>
    <t>Transferencia Registros Sanitarios SD</t>
  </si>
  <si>
    <t>Elaboración de anexos del contrato de transferencia y valorización de gastos regulatorios y obtener la RD de autorización</t>
  </si>
  <si>
    <t>Proporcionar en etapa de auditoria el 100% de información a fin de evitar abstenciones de opinión por parte de los auditores de PWC</t>
  </si>
  <si>
    <t>Desarrollar un programa de capacitación con las areas involucradas en el ingreso de información contable a fin de evitar errores que tienen incidencia tributaria observados por los auditores de PWC</t>
  </si>
  <si>
    <t>Calidad de Servicios de tecnología.</t>
  </si>
  <si>
    <t>Provisión de servicios de tecnología al área financiera con niveles de servicio y satisfacción del cliente interno Meta : 80% de reqs aprobados atendidos Meta Superior: 90% de reqs aprobados atendidos + Encuesta de satisfacción (Puntaje 3.5 sobre 5) con los BPOs de los procesos contables</t>
  </si>
  <si>
    <t>Reportes de avances de requerimientos y encuesta de satisfacción (diciembre)</t>
  </si>
  <si>
    <t>Controlar los gastos de Proyectos TI cargados en el presupuesto 2019 Meta : Cumplir con el presupuesto de gastos establecido en las cuentas bajo mi responsabilidad. 2,136,000.00 Meta Min 2,050,000.00 Meta Max</t>
  </si>
  <si>
    <t>Reporte de SAP. Observaciones: No incluye proyectos</t>
  </si>
  <si>
    <t>Mejorar las capacidades del equipo de TI para soportar los procesos de transformación tecnológica. Implantar el plan de carrera Tech Meta inferior: Definición de capacidad del equipo y plan de carrera Tech Meta Superior: Desarrollar las capacidades identificadas en el equipo</t>
  </si>
  <si>
    <t>Auditoría Intercorp</t>
  </si>
  <si>
    <t>Formular y Ejecutar los proyectos en calidad, tiempo y costo que finalizan en 2019. Tomar 3 proyectos para Evaluación (10% cada proyecto) Meta inferior : 90% Cumplimiento de la funcionalidad ofrecida por Proyecto. Meta Superior: 100% Cumplimiento de la funcionalidad ofrecida por Proyecto.</t>
  </si>
  <si>
    <t>Cumplimiento de la funcionalidad ofrecida para el cierre 2019</t>
  </si>
  <si>
    <t>Elaboración y aprobación de roadmap de aplicaciones de QS.</t>
  </si>
  <si>
    <t>Definir el plan de SAP de Química Suiza. Objetivo. Analizar la posibilidad de salir de SAP RETAIL y alinear SAP FICO a los procesos corporativos. Meta inferior : Aprobación de roadmap en Octubre 2019 Meta Superior : Aprobación de roadmap en Agosto 2019</t>
  </si>
  <si>
    <t>Documento aprobado por GG e Inretail</t>
  </si>
  <si>
    <t>Contar y cumplir con estándares de seguridad de acuerdo a la normativa corporativa. Cumplir con la medición de 150 controles de seguridad Meta : 69 puntos (80% del crecimiento máximo esperado) Meta Superior : 72.5 puntos</t>
  </si>
  <si>
    <t>Auditoria realizada por la corporación. Evaluación al 31.12.2019</t>
  </si>
  <si>
    <t>DESAFÍATE: Proceso de Gestión del Desempeño y talento</t>
  </si>
  <si>
    <t>Soporte a la implementación de las tres etapas del proceso para lograr el cumplimiento: Definición de Objetivos, Feedback y cierre.</t>
  </si>
  <si>
    <t>Cumplimiento de cada etapa del proceso. Seguimiento a través de reportes a los BP, implementación de comunicación oportuna. Meta Min: Enero 2020 Meta Max: Diciembre 2019</t>
  </si>
  <si>
    <t>PLAN DE DESARROLLO</t>
  </si>
  <si>
    <t>Identificación de talento</t>
  </si>
  <si>
    <t>Meta Min: 80% de talento identificado. Meta Max: 90% de talento identificado.</t>
  </si>
  <si>
    <t>PROYECTO CANAL HORIZONTAL</t>
  </si>
  <si>
    <t>Proyecto canal Horizontal, se debe ver una mejoría en las competencias seleccionadas de gestores comerciales al final del proyecto</t>
  </si>
  <si>
    <t>Meta min: 15% Meta max: 20%</t>
  </si>
  <si>
    <t>PROYECTO COMPETENCIAS DEC</t>
  </si>
  <si>
    <t>Meta Min: NPS &gt; 60 Meta Max: NPS &gt; 70</t>
  </si>
  <si>
    <t>Transformación Digital InRetail Pharma</t>
  </si>
  <si>
    <t>Meta Mínima: Enero 2020 Meta Máxima: Diciembre 2019</t>
  </si>
  <si>
    <t>Meta minima: 3.71% Meta: 3.57% Meta maxima: 3.42%</t>
  </si>
  <si>
    <t>Meta minima : S/. 11,904,401 Meta : S/. 12,147,348 Meta maxima : S/. 12,390,295</t>
  </si>
  <si>
    <t>Meta minima: 14.61% Meta: 14.75% Meta maxima: 15.05%</t>
  </si>
  <si>
    <t>Meta Minima: 13.96% Meta: 14.25% Meta maxima:14.96%</t>
  </si>
  <si>
    <t>Arquear al 100% la cartera Wella y Televentas</t>
  </si>
  <si>
    <t>Realizar el arqueo de los canales mencionados con un maximo de 100% y un mínimo del 95%.</t>
  </si>
  <si>
    <t>Total arqueos realizados VS total Clientes por canal.</t>
  </si>
  <si>
    <t>Arqueos al 100% de la cartera nacional 2019 con la data a oct. 2019</t>
  </si>
  <si>
    <t>Realizar seguimiento a los arqueos a nivel nacional, logrando el 95% de los arqueos como máximo y 90% como mínimo.</t>
  </si>
  <si>
    <t>Clientes Arqueados vs Total clientes Activos.</t>
  </si>
  <si>
    <t>Ejecutar Proceso de Reclamaciones</t>
  </si>
  <si>
    <t>Proceso Inactivo actualmente, se ejecutará con envío de correos a los clientes con respuesta a mi persona identificando los focos de riesgo en caso de retenciones por pagos realizados.</t>
  </si>
  <si>
    <t>El objetivo Tiene una Fecha para ejecutarse como máximo Mayo y mínimo Junio.</t>
  </si>
  <si>
    <t>Realizar 100 Arqueos aleatorios en el año de acuerdo a riesgo de clientes.</t>
  </si>
  <si>
    <t>Los clientes con mas riesgosos seran arqueados de forma espontánea con la finalidad de conocer el motivo de su morosidad o riesgo actual.</t>
  </si>
  <si>
    <t>Mensualmente se realizará 12 arqueos aleatorios hasta el cierre de año. 100 Máximo y 90 mínimo.</t>
  </si>
  <si>
    <t>Supervisores deben acabar en más del 90% de cumplimiento en Arqueos.</t>
  </si>
  <si>
    <t>Se realizará un seguimiento a los supervisores para el cumplimiento de sus arqueos con la finalidad de llegar al objetivo a Nivel Nacional.</t>
  </si>
  <si>
    <t>Total Clientes arqueados por Oficina vs Total Número de cartera por oficina. máximo 90% y mínimo 85%.</t>
  </si>
  <si>
    <t>Actualización del catálogo de firmas y matrices de autorización para liberación del pago a nivel regional.</t>
  </si>
  <si>
    <t>Elaboración de una matriz de aprobaciones Regional y Local.</t>
  </si>
  <si>
    <t>Entrenamiento para realizar la creacion de proveedores</t>
  </si>
  <si>
    <t>Realizar la creación de proveedores en las distintas sociedades</t>
  </si>
  <si>
    <t>Lista de Rubros que no pasan por liberación SAC</t>
  </si>
  <si>
    <t>Elaboración de una matriz y clasificación de rubros de servicios.</t>
  </si>
  <si>
    <t>Revisar el estado SUNAT de toda la cartera de clinetes activa</t>
  </si>
  <si>
    <t>Extraer de la data maestra los clientes activos, para coordinar con las áreas de Créditos &amp; Recuperos y la UNV solicitando el bloqueo de los mismos.</t>
  </si>
  <si>
    <t>ACTUALIZAR PROCEDIMIENTOS, MANUALES y PROYECTOS CTAS.CTES</t>
  </si>
  <si>
    <t>Revisar actualizar y generar los procedimientos y manuales de Ctas.Ctes. de acuerdo a las funciones que se realizan en el área, así como iniciativas para mejorar procesos que sean más ágiles.</t>
  </si>
  <si>
    <t>Fecha mínima 31.05.2019 Meta máxima 31.07.2019</t>
  </si>
  <si>
    <t>ANALIZAR Y ANTICUAMIENTO CTAS X COBRAR A NIVEL DE SOCIEDADES</t>
  </si>
  <si>
    <t>Análisis ,registro y anticuamiento de cuentas 12*y 192* bajando información al cierre de mes mediante reporte en procesos de fondo para su revisión y detectar las inconsistencias encontradas para coordinar y definir acciones en conjunto con las áreas involucradas. Revisar y detectar los rechazos en la cuenta recaudadora ubicando el motivo coordinando con Asbanc y TI para una solución inmediata ya que esto perjudica tanto a los clientes como a la FFVV.</t>
  </si>
  <si>
    <t>Meta mínima 90% de las cuentas asignadas Meta máxima 100% de las cuentas asignadas</t>
  </si>
  <si>
    <t>CUMPLIMIENTO FUNCIONES EQUIPO</t>
  </si>
  <si>
    <t>Supervisar, revisar y apoyar al equipo para lograr los objetivos del área tanto en los cierres en cada una de sus funciones, el buen cumplimiento de las vacaciones programadas.</t>
  </si>
  <si>
    <t>Meta mínima y máxima: Cumplimiento de actividades y vacaciones según check list posterior al cierre de mes.</t>
  </si>
  <si>
    <t>CUMPLIR CIERRE MES Y PRESENTACION MACRO</t>
  </si>
  <si>
    <t>Cumplir con las fechas establecidas del cierre de mes de cada sociedad y entregar las hojas asignadas de la Macro de acuerdo al cronograma.</t>
  </si>
  <si>
    <t>Mínima 4to. día hábil del mes por período cerrado. Máxima 3er día hábil del mes por período cerrado.</t>
  </si>
  <si>
    <t>REDUCIR LAS PARTIDAS DE LAS CUENTAS DE BANCOS POR ABONOS CON REFERENCIA AL 10%</t>
  </si>
  <si>
    <t>Minimizar los depósitos con referencia haciendo un seguimiento e indicando a los RRVV para su regularización dentro del mismo mes.</t>
  </si>
  <si>
    <t>Meta mínima 10% Meta máxima 6%</t>
  </si>
  <si>
    <t>Meta mínima:100 Meta máxima:100</t>
  </si>
  <si>
    <t>Mantenimiento del sistema de AQL con las líneas y proveedores</t>
  </si>
  <si>
    <t>Reporte de tendencia de clientes y proveedores que superan los AQL y planes acción</t>
  </si>
  <si>
    <t>Mínimo:5 Máximo:6</t>
  </si>
  <si>
    <t>Optimización de niveles de inspección de calidad de lineas propias farma</t>
  </si>
  <si>
    <t>Nro de lineas optimizadas/ Nro Total de Lineas Farma</t>
  </si>
  <si>
    <t>Mínimo:70% Máximo:80%</t>
  </si>
  <si>
    <t>Revisión del nivel de inspección de calidad de los principales proveedores locales</t>
  </si>
  <si>
    <t>Reporte de análisis de los resultados de inspección de proveedores locales considerando el total de ingresos</t>
  </si>
  <si>
    <t>Meta mínima: 70 Meta máxima: 80</t>
  </si>
  <si>
    <t>Garantizar el cumplimiento de las BPA en el CD Lima</t>
  </si>
  <si>
    <t>Entrega de informes de autoinspecciones programadas en el periodo setiembre 2018 - febrero 2019. Asegurar el análisis de causa raíz cierre de las NC, cuando aplique, y asegurar el cierre de los planes de acción efectivos</t>
  </si>
  <si>
    <t>% Meta Mínima:90 Meta presupuesto:100 Meta máxima:100</t>
  </si>
  <si>
    <t>Garantizar el cumplimiento de las BPDT en el CD Lima</t>
  </si>
  <si>
    <t>Cumplimiento del programa de climatización entregado a Digemid y el mantenimiento de la certificación</t>
  </si>
  <si>
    <t>% Meta mínima:100 Meta presupuesto: 100 Meta máxima: 100</t>
  </si>
  <si>
    <t>Implementación de 3 proyectos de mejora en procesos importantes para la compañía</t>
  </si>
  <si>
    <t>Entrega de 3 proyectos de mejora</t>
  </si>
  <si>
    <t># Meta Mínima:3 Meta presupuesto:3 Meta Máximo:3</t>
  </si>
  <si>
    <t>Liberaciones a tiempo</t>
  </si>
  <si>
    <t>% Meta mínima: 100 Meta presupuesto: 100 Meta máxima:100</t>
  </si>
  <si>
    <t>Capital de trabajo: Morosidad</t>
  </si>
  <si>
    <t>Corresponde al ratio de cobranza y se calcula de la siguiente manera: Deuda vencida de cliente/Total de la deuda del cliente</t>
  </si>
  <si>
    <t>Meta Anual: 0% Meta Mínima: 0% Meta Máxima: 0%</t>
  </si>
  <si>
    <t>Presupuesto de Venta</t>
  </si>
  <si>
    <t>Corresponde el monto en soles del Presupuesto para el cliente CENCOSUD</t>
  </si>
  <si>
    <t>Anual S/.18,616,671 Meta Anual Mínima: 17,685,837 Meta Anual Máxima: 19,547,505</t>
  </si>
  <si>
    <t>Proyecto: % de quiebres de stock en punto de venta</t>
  </si>
  <si>
    <t>Abastecimiento en el punto de venta, 5% menor al total de la venta, de acuerdo al nivel de servicio que mide el cliente.</t>
  </si>
  <si>
    <t>Con el proyecto de Business Intelligence,(Cualitativo).</t>
  </si>
  <si>
    <t>Corresponde al % de las ventas de líneas LAM para el cliente CENCOSUD</t>
  </si>
  <si>
    <t>Llegar a vender S/.2,758,991 Meta anual mínima: 2,621,041 Meta anual máxima: 2,896,941</t>
  </si>
  <si>
    <t>Alcanzar un Fill Rate de Asignación de 99.3% en BSF</t>
  </si>
  <si>
    <t>Meta mínima:95% Meta máxima:99.3%</t>
  </si>
  <si>
    <t>Alcanzar un Fill Rate operacional de 99% en CD BSF (No se considera las 4 semanas)</t>
  </si>
  <si>
    <t>Alcanzar un Fill Rate operacional de 99% en CD BSF manteniendo los niveles de eficiencia operacional (Costo &amp; Servicio - No se considera las 4 semanas de estabilización de implementación del CD)</t>
  </si>
  <si>
    <t>Meta mínima: 94.05 % Meta máxima: 99%</t>
  </si>
  <si>
    <t>Alcanzar un nivel &gt;= 5% en asignación de FLPN en el CD Sta Anita (unidades)</t>
  </si>
  <si>
    <t>Meta mínima: 4.75% Meta máxima: 5%</t>
  </si>
  <si>
    <t>Iniciar y cumplir con el Plan de Slotting al Anual en el CD Santa Anita de Julio a Octubre 2019 Knapp Manual-Farma</t>
  </si>
  <si>
    <t>Iniciar y cumplir con el Plan de Slotting al Anual en el CD Santa Anita de Julio a Octubre 2019 en el área de Knapp Manual-Farma (4,320 ubicaciones)</t>
  </si>
  <si>
    <t>Meta mínima : Noviembre Meta máxima :Octubre</t>
  </si>
  <si>
    <t>Iniciar y cumplir con el Plan de Slotting Anual en el CD BSF</t>
  </si>
  <si>
    <t>Iniciar y cumplir con el Plan de Slotting Anual en el CD BSF desde Mayo a Junio 2019</t>
  </si>
  <si>
    <t>Meta mínima :Junio Meta máxima :Mayo</t>
  </si>
  <si>
    <t>Asegurar el cumplimiento de las calificaciones de unidades de transporte según programa de climatización de vehículos</t>
  </si>
  <si>
    <t>Entrega de reportes de temperatura y tabulación de datos de vehículos calificados</t>
  </si>
  <si>
    <t>Cumplimiento de programa de calificación de equipos 2019</t>
  </si>
  <si>
    <t>Entrega de reportes de temperatura y tabulación de datos de equipos programados en el periodo Marzo 2019 - Diciembre2019</t>
  </si>
  <si>
    <t>Entrega de reportes de temperatura y tabulación de datos de equipos empleados para la revalidación de CF</t>
  </si>
  <si>
    <t>Inspección y muestreo de productos asignados dentro de las 24 h.</t>
  </si>
  <si>
    <t>Cumplimiento de Salida de Unidades</t>
  </si>
  <si>
    <t>Las unidades salgan de acuerdo a los horarios establecidos.</t>
  </si>
  <si>
    <t>Segun horarios establecidos. Meta mínima: 80% Meta máxima: 90% Promedio: 85%</t>
  </si>
  <si>
    <t>Indicador de liquidaciones</t>
  </si>
  <si>
    <t>Liquidar facturas firmadas con conformidad del cliente.</t>
  </si>
  <si>
    <t>Fecha de salida de mercadería vs. fecha de recepción del cliente. Meta mínima: 90% Meta maxima: 98% Promedio: 95%</t>
  </si>
  <si>
    <t>Permite hacer segumiento al lead time pactado con las empresas de transporte.</t>
  </si>
  <si>
    <t>Desde la fecha que sale la mercadería, hasta la fecha de entrega. Meta mínima: 90% Meta maxima: 92% Promedio: 91%</t>
  </si>
  <si>
    <t>Devolución se debe realizar dentro del plazo establecido.</t>
  </si>
  <si>
    <t>Tiempo logístico: 30 días Desde que se generar Pedido de Devolución. Meta mínima:80 Meta maxima: 90% Promedio:85%</t>
  </si>
  <si>
    <t>Control y reducción del gasto</t>
  </si>
  <si>
    <t>Controlar los gastos de TI cargados en el presupuesto 2019 Meta Mínima: Cumplir con el presupuesto de gasto 8,500,000 Meta Máxima: Cumplir con el presupuesto de gasto 8,068,725</t>
  </si>
  <si>
    <t>Formular y ejecutar la arquitectura de los proyectos en TI - Quimedica - Quiventas - Genesys - Data Lake Meta inferior    : 90% de funcionalidades ofrecidas por proyecto Meta Superior : 100% de funcionalidades ofrecidas por proyecto</t>
  </si>
  <si>
    <t>Formular y Ejecutar los proyectos en calidad, tiempo y costo Finalizan en 2019: - DataLake comercial Meta inferior    : 90% de los sprints planeados por cada proyecto Meta Superior : 100% de los sprints planeados por cada proyecto DataLake comercial – Noviembre 2019 • Facturación • Prescripciones médicas • Cuota por Cliente • DM Cliente – Nueva categorización • Visitas a clientes - Extranet • Cumplimiento de Ruta - Extranet • Inventarios</t>
  </si>
  <si>
    <t>Definir el Roadmpa tecnológico de QS Meta inferior : Aprobación del roadmap en Octubre 2019 Meta Superior: Aprobación del roadmap en Agosto 2019</t>
  </si>
  <si>
    <t>Desarrollar, atraer y promover el talento digital Meta inferior : Definir capacidades del equipo y implementar carreta tech Meta Superior: Desarrollar capacidades identificadas en el equipo</t>
  </si>
  <si>
    <t>Contar y cumplir con estándares de seguridad de acuerdo a la normativa corporativa. Cumplir con la medición de 150 controles de seguridad Elaborar el plan de recuperación de desastres Mejorar en un 33% respecto al análisis inicial (54,4) de la devolución sobre 150 puntos. Meta Maxima : 69 puntos (80% del crecimienyo máximo esperado) Meta Maxima : 72.5 puntos</t>
  </si>
  <si>
    <t>Auditoria realizada por la corporación</t>
  </si>
  <si>
    <t>Medición mediante el reporte de SAP- EWA, Reporte Application monitor y encuesta de satisfacción Medición de RED</t>
  </si>
  <si>
    <t>1. Pesquisas: Entrega de protocolos a Digemid</t>
  </si>
  <si>
    <t>1) Hasta 4 días útiles a partir del siguiente día de haber recibido oficio o acta de pesquisas (presentación de documentos sellados con fecha).</t>
  </si>
  <si>
    <t>Meta Mín.: Hasta 04 días útiles a partir del siguiente de haber recibido oficio o acta de pesquisa Meta Máx.: Hasta 02 días útiles a partir del siguiente de haber recibido oficio o acta de pesquisa</t>
  </si>
  <si>
    <t>2. Pesquisas: Entrega de técnica analítica y estándares a Digemid.</t>
  </si>
  <si>
    <t>2) Hasta 29 días útiles a partir del siguiente día de haber recibido oficio (presentación de documentos sellados con fecha).</t>
  </si>
  <si>
    <t>Meta Mín.: Hasta 29 días útiles a partir del siguiente de haber recibido oficio Digemid Meta Máx.: Fabricantes nacionales: Hasta 20 días útiles a partir del siguiente de haber recibido oficio Digemid Fabricantes extranjeros: hasta 25 días utiles a partir del siguiente de haber recibido oficio de Digemid.</t>
  </si>
  <si>
    <t>3. Productos Controlados: Entrega puntual de los balances trimestrales adecuadamente validados.</t>
  </si>
  <si>
    <t>3) Hasta 01 día útil antes de la fecha limite programada por Digemid (Según cronograma publicado por Digemid).</t>
  </si>
  <si>
    <t>Meta Mín.: Hasta 01 día útil antes de la fecha limite programada por Digemid Meta Máx.: Hasta 02 días útiles antes de la fecha limite programada por Digemid.</t>
  </si>
  <si>
    <t>4. Reporte de Fármaco y Tecnovigilancia ante Digemid o Titular del registro</t>
  </si>
  <si>
    <t>" 4) Dentro de las 20 horas útiles de haber recibido la comunicación para RAM serios y hasta 13 días para no serios."</t>
  </si>
  <si>
    <t>Meta Mín.: Dentro de las 20 horas útiles de haber recibido la comunicación para RAM serios y hasta 13 días para no serios. Meta Máx.: Dentro de las 16 horas útiles de haber recibido la comunicación para RAM serios y hasta 11 días para no serios</t>
  </si>
  <si>
    <t>5. Inspecciones de Cumplimiento BPA y DIGESA Supervisar y asegurar la obtención de aprobación del 100% de las auditorías de calidad y regulatorias realizadas por representadas o entes reguladores.</t>
  </si>
  <si>
    <t>Actas de inspección aprobadas y firmadas por la Entidad sanitaria/ Proveedor / Cliente correspondiente.</t>
  </si>
  <si>
    <t>Meta Mín.: 100% Actas de inspección aprobadas (pueden contener algunas observaciones y/o recomendaciones). Meta Máx.: 100% Actas de inspección aprobadas sin observaciones críticas.</t>
  </si>
  <si>
    <t>6. Proyecto modificación de áreas centro de distribución Lima: Gestionar las aprobaciones de la entidad regulatoria para conseguir el cierre del proyecto en los tiempos establecidos por la empr</t>
  </si>
  <si>
    <t>Cumplimiento de las fechas establecidas en el Gantt elaborado por el área de proyectos de la corporación.</t>
  </si>
  <si>
    <t>Meta Mín.: Lanzamiento del proyecto con algunas dificultades Meta Máx.: Lanzamiento del proyecto superando las expectativas.</t>
  </si>
  <si>
    <t>7. Cumplimiento Regulatorio Boticas Vanttive: Obtener la certificación BPOF de Botica Vanttive Lima, Chiclayo y Arequipa durante el 2019</t>
  </si>
  <si>
    <t>Obtención de las 3 BPOF (100%) / pasar satisfactoriamente cualquier inspeccion ya sea de la autoridad sanitaria o de proveedores.</t>
  </si>
  <si>
    <t>Meta Mín.: Obtención de la certificación BPOF /Realizar autoinspecciones trimestrales y seguimiento de levantamiento de observaciones. Meta Máx.: Obtención de la certificación BPOF / Cumplimiento del levantamiento del 100% de las observaciones al término de cada trimestre.</t>
  </si>
  <si>
    <t>Conseguir ahorros por US$40,000</t>
  </si>
  <si>
    <t>Conseguir ahorros en compras materiales, locales e importados, de laboratorios Cipa por US$40,000 anuales.</t>
  </si>
  <si>
    <t>20,000 META MINIMA 50% 30,000 META 75% 40,000 META MAXIMA 100%</t>
  </si>
  <si>
    <t>Cumplir atención de proveedores en el tiempo establecido</t>
  </si>
  <si>
    <t>Realizar seguimiento a los proveedores para el cumplimiento de las fechas de entrega solicitadas por CIPA</t>
  </si>
  <si>
    <t>95% meta mínima 96% meta 97% meta máxima</t>
  </si>
  <si>
    <t>Cumplir del proceso de exportación Cifarma</t>
  </si>
  <si>
    <t>Realizar el proceso de exportación en el tiempo establecido, luego de la entrega de documentación completa para iniciar el proceso</t>
  </si>
  <si>
    <t>10 días útiles - meta - 80% 7 días útiles - meta máxima - 100% + 10 días útiles - meta mínima - 0%</t>
  </si>
  <si>
    <t>Implementar Operador Económico Autorizado (OEA)</t>
  </si>
  <si>
    <t>Implementar la certificación de Cifarma como Operador Económico Autorizado de Sunat para los procesos de exportaciones</t>
  </si>
  <si>
    <t>Meta Mínima 0% Meta 80% Meta Máxima 100%</t>
  </si>
  <si>
    <t>LOGRAR EL OBJETIVO PROPUESTO AL CANAL DURANTE EL AÑO 2019</t>
  </si>
  <si>
    <t>POR RESULTADOS ENVIADOS POR EL ÁREA DE CRÉDITOS META MÍNIMA 65 % META MÁXIMA 62 %</t>
  </si>
  <si>
    <t>LINEAS ESTRATEGICAS</t>
  </si>
  <si>
    <t>LOGRAR LOS OBJETIVOS PROPUESTOS AL CANAL DURANTE EL AÑO 2019</t>
  </si>
  <si>
    <t>POR RESULTADOS ENVIADOS POR EL ÁREA DE ADMINISTRACIÓN DE VENTAS META MÍNIMA 100 % META MÁXIMA 102 %</t>
  </si>
  <si>
    <t>LINEAS LAM</t>
  </si>
  <si>
    <t>LOGRAR EL CRECIMIENTO PROPUESTO AL CANAL DURANTE EL AÑO 2019</t>
  </si>
  <si>
    <t>POR RESULTADOS ENVIADOS POR EL ÁREA DE ADMINISTRACIÓN DE VENTAS MÍNIMA 100 % MÁXIMA 102 %</t>
  </si>
  <si>
    <t>MOROSIDAD</t>
  </si>
  <si>
    <t>LOGRAR EL INDICADOR DE MOROSIDAD PROPUESTO PARA EL CANAL DURANTE EL AÑO 2019</t>
  </si>
  <si>
    <t>POR RESULTADOS ENVIADOS POR EL ÁREA DE CRÉDITOS META MÍNIMA 5% META MÁXIMA 4%</t>
  </si>
  <si>
    <t>VENTAS</t>
  </si>
  <si>
    <t>LOGRAR EL CRECIMIENTO PROPUESTO PARA EL AÑO 2019</t>
  </si>
  <si>
    <t>POR RESULTADOS OFICIALES DE ADMINISTRACIÓN DE VENTAS META MÍNIMA 4.9 % META MÁXIMA 5.5 %</t>
  </si>
  <si>
    <t>'Mejorar y contribuir en un 5% adicional, en la gestión del 2019, el clima laboral de la compañía y área versus el resultado de la gestión del 2018.</t>
  </si>
  <si>
    <t>Contribuir con acciones y gestión que permita mejorar el clima laboral del área y de la compañía.</t>
  </si>
  <si>
    <t>&gt;=5% en meta &gt;=5% máximo</t>
  </si>
  <si>
    <t>Ejecutar máximo en presupuesto, durante la gestión del 2019, las partidas definidas como corresponsables.</t>
  </si>
  <si>
    <t>Soy co-responsable de las cuentas asignadas y gestionaré en conjunto con el usuario el gasto para que se ejecute dentro de lo presupuestado en el 2019.</t>
  </si>
  <si>
    <t>Meta mínima: Meta máxima: Máxima 100% Meta: 100%</t>
  </si>
  <si>
    <t>Gestionar en plazo, durante el 2019, el cumplimiento de indicadores mensuales de gestión del área de compras.</t>
  </si>
  <si>
    <t>Medir los indicadores mensuales y gestionar que estén dentro de los KPIS propuestos.</t>
  </si>
  <si>
    <t>Tiempo de respuesta en cotizar dentro de los 5 días Meta: 100% máximo 100%</t>
  </si>
  <si>
    <t>Homologar para noviembre del 2019 al 80% de proveedores recurrentes y a quienes le compramos más de S/. 50 mil al año.</t>
  </si>
  <si>
    <t>Gestionar la homologación de proveedores con Bureao Veritas según el ranking de proveedores a quienes les compramos más de 50KPEN al año y los recurrentes para mitigar riesgo</t>
  </si>
  <si>
    <t>En Noviembre el 80% de proveedores recurrentes deben estar homologados</t>
  </si>
  <si>
    <t>Mejorar para la gestión del 2019 el sistema de medición del nivel de servicio mensual incorporando la gestión de servicios no conformes.</t>
  </si>
  <si>
    <t>Elaborar una encuesta mensual de servicio y medir los servicios no conformes para poder gestionar la mejora.</t>
  </si>
  <si>
    <t>En julio el sistema debe estar implementado</t>
  </si>
  <si>
    <t>Antiguedad de inventario</t>
  </si>
  <si>
    <t>Bajar el inventario de antigüedad a 5%</t>
  </si>
  <si>
    <t>Min: 5.3% Max: 4.5%</t>
  </si>
  <si>
    <t>EBITDA AII</t>
  </si>
  <si>
    <t>Lograr un EBITDA de S/ 554,621</t>
  </si>
  <si>
    <t>Min: 499,159 Max: 582,352</t>
  </si>
  <si>
    <t>EBITDA SEBASTIAN</t>
  </si>
  <si>
    <t>Lograr un EBITDA de S/ 124,410</t>
  </si>
  <si>
    <t>Min: 111,969 Max:130,631</t>
  </si>
  <si>
    <t>VENTA NETA S/ AII</t>
  </si>
  <si>
    <t>Lograr una venta neta de AII de S/ 2,959,200</t>
  </si>
  <si>
    <t>Min: 2,663,280 Max: 3,107,160</t>
  </si>
  <si>
    <t>VENTA NETA S/ DIGITAL PROFESIONAL</t>
  </si>
  <si>
    <t>Min: 252,000 Max: 294,000</t>
  </si>
  <si>
    <t>VENTA NETA S/ ESMALTES</t>
  </si>
  <si>
    <t>Lograr una venta neta de esmaltes China Glaze de S/ 600,000</t>
  </si>
  <si>
    <t>Min: 540,000 Max: 630,000</t>
  </si>
  <si>
    <t>COE</t>
  </si>
  <si>
    <t>Se programa reuniones cada 15 dias para revisión de las cuentas en COE para revisión y seguimiento sobre las gestiones realizadas por los abogados a cargo de la cartera, con la finalidad de tomar decisiones como su castigo, limpieza o pase a Legal y/o IMPAGO</t>
  </si>
  <si>
    <t>MIN:15 MAX: 18</t>
  </si>
  <si>
    <t>CONDICIONANTES INSUR</t>
  </si>
  <si>
    <t>CORREOS DE SEGUIMIENTO (SEMANAL)</t>
  </si>
  <si>
    <t>MIN:10 CTAS. MAX: O CUENTAS</t>
  </si>
  <si>
    <t>Ningún impago rechazado por fuera de plazo y condicionamientos.</t>
  </si>
  <si>
    <t>Los IMPAGOS RECHAZADOS solo deben ser por aquellos casos que escapan de nuestro control como en el caso de Declaracion de ventas. Reconocimeinto solo del 50% del gastos por no tener historial crediticio o pago por parte del cliente</t>
  </si>
  <si>
    <t>MIN 0 MAX 50,000</t>
  </si>
  <si>
    <t>PRORROGAS</t>
  </si>
  <si>
    <t>TI: IMPLEMENTACIÓN VEC. (LETRAS) NINGÚN DOC. 75 DÍAS DE VENCIDO SIN PRORROGAS</t>
  </si>
  <si>
    <t>MIN: MAYO MAX: 30.04</t>
  </si>
  <si>
    <t>SUNAT</t>
  </si>
  <si>
    <t>FISCALIZACIONES, SUSTENTO DE COBRANZA DUDOSA</t>
  </si>
  <si>
    <t>MIN: 1 AÑO MAX: 0</t>
  </si>
  <si>
    <t>Lograr mantener el indicador anual del DSO televentas bajo la meta minima</t>
  </si>
  <si>
    <t>Reporte del área de creditos. Meta minima:70, meta maxima 67</t>
  </si>
  <si>
    <t>Ejecución plan de capacitación</t>
  </si>
  <si>
    <t>Planificar, supervisar ejecución en forma y tiempo correcto, reporte de resultados y conclusiones a gerencia de cada capacitación</t>
  </si>
  <si>
    <t>Ejecución de: Meta minima: 6 Meta maxima: 10</t>
  </si>
  <si>
    <t>Venta anual Televenta + Teleatención</t>
  </si>
  <si>
    <t>Crecimiento venta total Televentas + Teleatención 2019 Vs 2018</t>
  </si>
  <si>
    <t>Resultados de ventas del SAP - BW Meta minima 39,266,586 meta maxima 39,413,239</t>
  </si>
  <si>
    <t>Venta lineas estrategicas</t>
  </si>
  <si>
    <t>Cumplimiento de cuota anual de venta de LE en el canal</t>
  </si>
  <si>
    <t>Meta minima: 100% Meta maxima: 102%</t>
  </si>
  <si>
    <t>Venta lineas LAM</t>
  </si>
  <si>
    <t>Logro de cuota anual de venta de líneas LAM</t>
  </si>
  <si>
    <t>Meta minima: 100% Meta maxima 102%</t>
  </si>
  <si>
    <t>Mínimo:1% Máximo: 0.7%</t>
  </si>
  <si>
    <t>DDD Allergan</t>
  </si>
  <si>
    <t>Crecimiento en venta DDD ALLERGAN en su mercado relevante</t>
  </si>
  <si>
    <t>Mínimo:7.10% Máximo:7.24%</t>
  </si>
  <si>
    <t>Cumplimiento del Porcentaje del Gasto Comercial sobre la venta Total Allergan - Oftalmología</t>
  </si>
  <si>
    <t>Mínimo: 6.60% Máximo: 6.40%</t>
  </si>
  <si>
    <t>Cumplimiento del Porcentaje del Gasto Comercial sobre la venta Total Allergan - Allergan Quirúrgico</t>
  </si>
  <si>
    <t>Mínimo:3.9% Máximo:3.6%</t>
  </si>
  <si>
    <t>Alcanzar el objetivo de Ventas en los negocios de Allergan (Oftalmología y Allergan Quirúrgico)</t>
  </si>
  <si>
    <t>Mínimo: S/. 28,256,574 Máximo: S/. 28,821,705</t>
  </si>
  <si>
    <t>Cierre de las NC relacionadas a BPA Y BPDT detectadas en autoinspección</t>
  </si>
  <si>
    <t>Asegurar el análisis de causa raíz cierre de las NC, cuando aplique, y asegurar el cierre de los planes de acción efectivos</t>
  </si>
  <si>
    <t>Cumplimiento del programa de autoinspecciones de BPA Y BPDT</t>
  </si>
  <si>
    <t>Entrega de informes de autoinspecciones programadas en el periodo Marzo 2019 hasta Diciembre 2019</t>
  </si>
  <si>
    <t>Implementación de acuerdos de calidad con nuestras líneas propias farma y proveedores críticos</t>
  </si>
  <si>
    <t>Entrega de acuerdos de calidad firmados por ambas partes.</t>
  </si>
  <si>
    <t>#</t>
  </si>
  <si>
    <t>Implementación de proyectos de mejora en el área QA</t>
  </si>
  <si>
    <t>Ejecutar y cerrar 3 proyectos de mejora en el área de Aseguramiento de la Calidad</t>
  </si>
  <si>
    <t>Medir el nivel de servicio del área legal y obtener buenos resultados.</t>
  </si>
  <si>
    <t>Realizar encuesta de servicio entre clientes internos según modelo de encuesta Intercorp Retail (¿qué tan satisfecho está el cliente interno con el servicio?. Mínimo 80% de satisfacción, máximo 87%.</t>
  </si>
  <si>
    <t>Número de contingencias nuevas que aparezcan en el 2019 - Mínimo 3 - máximo 2</t>
  </si>
  <si>
    <t>Realizar tareas de prevención en el área de licitaciones a fin de evitar aumento de contingencias de carácter legal durante el ejercicio 2019.</t>
  </si>
  <si>
    <t>Mantener reuniones semanales con área de licitaciones y establecer procedimiento de comunicación (en tiempo y forma) de hechos que podrían dar origen a contingencias con el Estado. Número de contingencias legales con Instituciones del Estado no deberían aumentar en más de 2 casos, respecto al 2018. Máximo 3 casos de contingencias, mínimo 2 casos de contingencias.</t>
  </si>
  <si>
    <t>Organización de los contratos y acuerdos comerciales de distribución y servicios logísticos</t>
  </si>
  <si>
    <t>Establecer y ejecutar formatos y contratos estructurados de las principales operaciones y acuerdos comerciales del negocio de distribución y ventas, y servicios logísticos.</t>
  </si>
  <si>
    <t>Cumplimiento del objetivo. Crear, organizar y ejecutar los modelos de contratos, acuerdos comerciales y convenios que se requieran conforme a las operaciones del negocio de distribución y ventas, y servicios logísticos. Plazo mínimo de cumplimiento al 31 de julio 2019, plazo máximo de cumplimiento al 31 de octubre 2019.</t>
  </si>
  <si>
    <t>Procedimiento de revisión de contratos de distribución y marketing</t>
  </si>
  <si>
    <t>Establecer procedimiento de revisión de contratos comerciales a fin de disminuir el número de días que toma su revisión.</t>
  </si>
  <si>
    <t>Lograr la revisión de contratos de distribución por el área legal en máximo 4 días hábiles, logrando trabajo en equipo e integración del área legal y comercial. El logro del objetivo debe darse a más tardar al 31 de julio 2019. Ejecutar el procedimiento dentro de los plazos establecidos (ejecución por el área legal), es decir no mayor a 4 días hábiles.</t>
  </si>
  <si>
    <t>Revisión de procedimiento de atención a reclamos de consumidores Vanttive</t>
  </si>
  <si>
    <t>Aprobar nuevo procedimiento de reclamos de consumidores teniendo como meta mínima el 30 de setiembre 2019 y como meta máxima el 31 de diciembre 2019.</t>
  </si>
  <si>
    <t>Revisar situación actual versus marco legal aplicable y preparar informe sobre brechas existentes (de ser el caso) o dejar constancia del cumplimiento. Elaborar/revisar procedimiento de atención de reclamos. Capacitar al personal de Vanttive en la ejecución del procedimiento y las soluciones a brindar a los usuarios. Plazo mínimo de cumplimiento el 31 de julio 2019, plazo máximo de cumplimiento el 31 de octubre 2019.</t>
  </si>
  <si>
    <t>Meta mín:S/. 52,061,326 Meta: S/. 54,801,396 Meta máx:S/. 57,541,466</t>
  </si>
  <si>
    <t>Meta min: Ago19 Meta: Jul19 Meta Max: Jun19</t>
  </si>
  <si>
    <t>Corresponde al monto en soles del PPTO para el canal cadenas en las líneas Quilab</t>
  </si>
  <si>
    <t>Meta mínimo S/. 15,739,685 Meta: S/. 16,568,089 Monto máximo S/. 17,396,493</t>
  </si>
  <si>
    <t>Analizar el costo promedio de los precios de cada producto.</t>
  </si>
  <si>
    <t>Identificar las variaciones de precios por producto las cuales influyen en el costo promedio y son de considerable magnitud, planteando los ajustes necesarios, según análisis, en coordinación con supervisión.</t>
  </si>
  <si>
    <t>Generando un reporte semanal de variaciones de mercadería.</t>
  </si>
  <si>
    <t>Analizar el estado de las cuentas por diferencia de precio y cantidad así como las EMRF’s</t>
  </si>
  <si>
    <t>Analizar el estado de las cuentas por diferencia de precio y cantidad (1620-0), así como las EMRF’s (420-1) de QS de las líneas asignadas con el fin de no tener partidas con antigüedad mayor a 90 días y evitar ajustes con cargos a gastos no deducibles.</t>
  </si>
  <si>
    <t>Reporte de análisis de cuenta mensual.</t>
  </si>
  <si>
    <t>Control de saldos pendientes para evitar tener partidas vencidas sin aplicación, ni cuentas por cobrar, realizando la conciliación mensual de facturación emitida con cada proveedor.</t>
  </si>
  <si>
    <t>Cuadro de conciliación mensual.</t>
  </si>
  <si>
    <t>Imputar correctamente las cuentas de recuperos, rebates y márgenes.</t>
  </si>
  <si>
    <t>Coordinar permanentemente con el área comercial, la aplicación de los comprobantes emitidos como pagos de recuperos, rebates y margenes, reduciendo el nivel de incidencias a un 95% al culminar el año.</t>
  </si>
  <si>
    <t>Se medirá vía correo las coordinaciones realizadas con el proveedor.</t>
  </si>
  <si>
    <t>Mejorar la comunicación con la diferentes áreas internas</t>
  </si>
  <si>
    <t>Mejorar la comunicación con la diferentes áreas internas con la finalidad de agilizar la atención de requerimientos con las áreas de almacén (solicitud de GR por atención o devoluciones), comercial (aplicación de NC) y de cuentas por cobrar (coordinación de bloqueo de pagos)</t>
  </si>
  <si>
    <t>Realizar un reporte de incidencias con las diferentes áreas de manera mensual, con una reducción al 85%</t>
  </si>
  <si>
    <t>(# CITAS ATENDIDAS/# CITAS TOTALES) * 100</t>
  </si>
  <si>
    <t>META MIN: 92.0 META PROM: 93.0 META MAX: 94.0</t>
  </si>
  <si>
    <t>(REGISTROS ACERTADOS / REGISTROS TOTALES) *100</t>
  </si>
  <si>
    <t>META MIN. : 12 % META PROM. : 10% META MAX. : 8</t>
  </si>
  <si>
    <t>(# POSICIONES ANULADAS / # POSICIONES TOTALES) *100</t>
  </si>
  <si>
    <t>META MIN. : 0.23 % META PROM. : 0.25 % META MAX. : 0.27 %</t>
  </si>
  <si>
    <t>PRODUCTIVIDAD DE RECEPCIÓN UNV</t>
  </si>
  <si>
    <t>META MIN. : 140 CJ/HH META PROM. : 150 CJ/HH META MAX. : 160 CJ/HH</t>
  </si>
  <si>
    <t>resultado de encuesta</t>
  </si>
  <si>
    <t>De acuerdo a la definición hecha por gestión humana</t>
  </si>
  <si>
    <t>Evaluar a los proveedores de servicio</t>
  </si>
  <si>
    <t>Evaluar a todos los proveedores de servicios de acuerdo al programa anual definido</t>
  </si>
  <si>
    <t>% de cumplimiento del programa meta min: 90% meta máx: 95%</t>
  </si>
  <si>
    <t>Lograr la certificación OEA y cumplir el Plan Ambiental</t>
  </si>
  <si>
    <t>Evidencia a través del certificado OEA emitido por la SUNAT el nivel de cumplimiento de los requisitos normativos de la SUNAT para OEA como importador. Asimismo mide el % de cumplimiento del Plan Ambiental aprobado por PRODUCE en la DAA</t>
  </si>
  <si>
    <t>OEA = Certificado OEA emitido por la SUNAT Plan Ambiental: (# actividades ambientales realizadas/# actividades ambientales programadas)*100 Meta min: Obtener la certificación OEA y 90% de cumplimiento de Plan Ambiental Meta máx: Certificación OEA y 100% de cumplimiento del Plan Ambiental</t>
  </si>
  <si>
    <t>Obtener resultado satisfactorio en las auditorías externas</t>
  </si>
  <si>
    <t>Mide el resultado satisfactorio de auditorías externas (DIGEMID, Autoinspecciones de clientes, auditorías globales de clientes, y homologaciones), es decir que no cuenten con no confomidades críticas</t>
  </si>
  <si>
    <t>Número de auditorías externas con resultado satisfactorio sobre el total de auditorías recibidas x 100 Meta min: 90%, Meta máx: 95%</t>
  </si>
  <si>
    <t>Realizar seguimiento efectivo de las No Conformidades</t>
  </si>
  <si>
    <t>Coordinación constante con las áreas desde el registro de hallazgos, soporte en el análisis de causa raíz, elaboración del plan de acción, y seguimiento de su cumplimiento para lograr el cierre de las NC en el plazo establecido</t>
  </si>
  <si>
    <t>No conformidades de la UNSL cerradas dentro del mes vs las No conformidades planificadas de la UNSL para cerrar dentro del mes. Meta min: 90%, Meta máx: 95%</t>
  </si>
  <si>
    <t>Clima, cumplimiento de Meta de GH</t>
  </si>
  <si>
    <t>De acuerdo a la metodología dada por GH</t>
  </si>
  <si>
    <t>De acuerdo a lo acordado con GH</t>
  </si>
  <si>
    <t>Costo de Transporte no mayor a 1.00% de las ventas</t>
  </si>
  <si>
    <t>El porcentaje que resulta de dividir el costo total de transporte entre las ventas</t>
  </si>
  <si>
    <t>Meta Minima: 1.04% Meta Propuesta: 1.00% Meta Maxima: 0.98%</t>
  </si>
  <si>
    <t>Costo Total Logistico no mayor a 3.19% de las ventas</t>
  </si>
  <si>
    <t>El porcentaje que resulta de dividir el costo total logistico (EBITDA, no incluye depreciación) entre las ventas</t>
  </si>
  <si>
    <t>Meta Minima: 3.21% Meta Propuesta: 3.19% Meta Maxima: 3.17%</t>
  </si>
  <si>
    <t>Nivel de Servicio promedio anual mayor al 90%</t>
  </si>
  <si>
    <t>El cumplimiento de nuestra promesa de entrega de pedidos a nuestros clientes, Es el porcentaje que resulta de dividir los pedidos entregados a tiempo entre los peedidos totales</t>
  </si>
  <si>
    <t>Meta Minima: 90% Meta Propuesta: 90.8% Meta Maxima: 91.4%</t>
  </si>
  <si>
    <t>No mas de 30 días de inventario en QS Total (no incluye compras especiales)</t>
  </si>
  <si>
    <t>Promedio los días de inventario mensuales QS del 2019. Se calcula: Inventario promedio mes de QS 2019 (no incluye compras especiales) / venta promedio mes 2019 * 30</t>
  </si>
  <si>
    <t>Meta mínima: 33 Meta:31.5 Meta máxima: 30</t>
  </si>
  <si>
    <t>1-%Unidades diferencia de inventario general</t>
  </si>
  <si>
    <t>Diferencias netas del inventario general/total de unidades en inventario No incluye material promocional o de embalaje</t>
  </si>
  <si>
    <t>Meta Mínima: 99.96% Meta Máxima: 100%</t>
  </si>
  <si>
    <t>Exactitud de Registros de Inventario Registros conformes/Registros Inventariados</t>
  </si>
  <si>
    <t>Nivel de Servicio - Ingresos</t>
  </si>
  <si>
    <t>Cumplimiento del Leadtime de atención de recepciones a 24 hrs. o según indique el NS en contrato</t>
  </si>
  <si>
    <t>Meta Mínima: 99.4% Meta Máxima: 99.8%</t>
  </si>
  <si>
    <t>Nivel de Servicio - Salidas</t>
  </si>
  <si>
    <t>Cumplimiento en la atención de pedidos: Cantidad, Calidad y Tiempo</t>
  </si>
  <si>
    <t>Meta Mínima: 99.8% Meta Máxima: 99.9%</t>
  </si>
  <si>
    <t>Participación de HHCC</t>
  </si>
  <si>
    <t>1-%PART HC/VTA</t>
  </si>
  <si>
    <t>Meta Mínima: 87% Meta Máxima: 88%</t>
  </si>
  <si>
    <t>Venta Claves</t>
  </si>
  <si>
    <t>Cumplimiento del presupuesto de ventas</t>
  </si>
  <si>
    <t>Meta Mínima: 100% Meta Máxima: 110%</t>
  </si>
  <si>
    <t>Descuentos y Rebates por cobrar menor a 15%</t>
  </si>
  <si>
    <t>Los descuentos y rebates por cobrar vencidos, mayores a 30 días (exceptuando Novartis hasta 90 días) deben ser menores o iguales al 15% (promedio).</t>
  </si>
  <si>
    <t>Con el reporte que envía Gestión de riesgos (por ser el reporte oficial).</t>
  </si>
  <si>
    <t>El % Gastos directos QS no debe ser mayor al plan</t>
  </si>
  <si>
    <t>Los Gastos directos de las 4 unidades (QS) sin Asignaciones no debe ser mayor al plan. ( 76,221,327 soles)</t>
  </si>
  <si>
    <t>Al cierre de cada mes se compara el gasto sobre la venta vs. el ppto.</t>
  </si>
  <si>
    <t>El MB% QS real debe ser igual o mayor al plan.</t>
  </si>
  <si>
    <t>El MB% del total QS debe llegar a 11.75% Igual o mayor al plan: 188,556,119 soles. (se ajustará dependiendo el MB% que se planea ceder a la cadena)</t>
  </si>
  <si>
    <t>RESULTADO MOSTRADO EN EL P&amp;L AL CIERRE DE AÑO.</t>
  </si>
  <si>
    <t>La cuota debe estar disponible el primer día útil de cada mes</t>
  </si>
  <si>
    <t>La cuota que se fija cada mes, según cronograma debe estar lista y cargada el primer día útil de cada mes en el BW para visualización de la fuerza de venta y EE.CC. Mínimo = Presupuesto</t>
  </si>
  <si>
    <t>Confirmando el día 1 útil de cada mes (con captura de pantalla del BW donde se visualice la fecha).</t>
  </si>
  <si>
    <t>La Venta QS real debe ser igual o mayor al plan.</t>
  </si>
  <si>
    <t>La Venta Neta de las 4 unidades (total QS) NO PUEDE SER MENOR AL PLAN. 1,604,324,433 soles</t>
  </si>
  <si>
    <t>Con el resultado de P&amp;L mostrado al final de cada cierre.</t>
  </si>
  <si>
    <t>Meta mínima: 80% Meta presupuesto: 85% Meta máxima: 90%</t>
  </si>
  <si>
    <t>Meta mínima:96% Meta presupuesto: 98% Meta máxima: 100%</t>
  </si>
  <si>
    <t>Meta mínima: 90% Meta presupuesto: 95% Meta máxima: 100%</t>
  </si>
  <si>
    <t>Meta mínima: 1 Meta presupuesto: 2 Meta máxima: 3</t>
  </si>
  <si>
    <t>Job ejecutado y validado/ Total de Job's</t>
  </si>
  <si>
    <t>Meta mínima: 96% Meta presupuesto: 98% Meta máxima: 100%</t>
  </si>
  <si>
    <t>Meta mínima: 95% Meta presupuesto: 98% Meta máxima: 100%</t>
  </si>
  <si>
    <t>Ratio de cobranza</t>
  </si>
  <si>
    <t>Deuda vencida deAutoservicios /Total de la deuda de la misma cartera El reporte es emitido por Finanzas.</t>
  </si>
  <si>
    <t>Presupuesto en Ventas</t>
  </si>
  <si>
    <t>Corresponde al monto en soles del PPTO para el canal Autoservicios</t>
  </si>
  <si>
    <t>Meta anual mínima: S/. 68,022,450 Metal anual:S/.71,602,579 Meta anual máxima:S/. 75,182,708</t>
  </si>
  <si>
    <t>Proyecto Business Inteligetn, Indicadores de gestión</t>
  </si>
  <si>
    <t>por confirmar</t>
  </si>
  <si>
    <t>Corresponde al % de la Ventas de Líneas LAM para el Canal Autoservicios del Total Ventas del canal Autoservicios</t>
  </si>
  <si>
    <t>Mínimo: 13.33% Meta:14.82% Máximo: 16.30%</t>
  </si>
  <si>
    <t>Cumplir con el envío de entregables asignados según cronograma mensual</t>
  </si>
  <si>
    <t>Enviar los estados Financieros y reportes (entregables) según cronograma de acuerdo a cada cierre de mes.</t>
  </si>
  <si>
    <t>Máximo: Día de entrega según cronograma Mínimo: Día siguiente según cronograma</t>
  </si>
  <si>
    <t>Optimizar los procesos para el cierre contable de las sociedades asignadas</t>
  </si>
  <si>
    <t>Realizar un call semestralmente con los usuarios responsables de cada área de la sociedad bajo mi cargo para establecer pautas y obtener un flujo optimo en los procesos para el cierre contable. Se generará actas y serán colgadas en el W con el seguimiento e implementación de las oportunidades de mejora.</t>
  </si>
  <si>
    <t>Maxmo:100% con acta de reuniones e implementación de las oportunidades de mejora Minimo:80% casos con actas de reuniones e implementación de las oportunidades de mejora</t>
  </si>
  <si>
    <t>Registro y análisis de las operaciones para el cierre de cada mes en las sociedades asignadas.</t>
  </si>
  <si>
    <t>Coordinar con los usuarios responsables de cada área dentro de las fechas de cierre, con la identificación de operaciones críticas. Se realizará el análisis del 100% las cuentas de mayor de balance y de resultados comentadas y con comentarios. Este reporte se colgarán en el W.</t>
  </si>
  <si>
    <t>Maximo: Reporte al día 24 hábil de cada mes. Minimo: Día 25 hábil de cada mes.</t>
  </si>
  <si>
    <t>Verificar anticuamiento de las cuentas EMRF y las de gestión de las partidas abiertas.</t>
  </si>
  <si>
    <t>Se colgará en el W, el reporte con el seguimiento de las partidas abiertas por cuentas EMRF y la de gestión de partidas abiertas, de las sociedades a cargo con comentarios sobre la gestión y seguimiento de las mismas.</t>
  </si>
  <si>
    <t>Maximo:Reporte al día 15 hábil de cada mes. Minimo: Día 16 hábil de cada mes.</t>
  </si>
  <si>
    <t>Liquidación Mensual de gastos regulatorios</t>
  </si>
  <si>
    <t>Se envía correo a Contabilidad la Liquidación Mensual de los gastos regulatorios.</t>
  </si>
  <si>
    <t>Envió de correo con la Liquidación Mensual a Contabilidad. Meta mínima: 25 de cada mes Meta máxima: 30 de cada mes</t>
  </si>
  <si>
    <t>Mantenimiento y Actualización en la Data - Líneas WOODY´S, FEBREZE, OLD SPICE.</t>
  </si>
  <si>
    <t>Actualización de documentos e información en la Data Regulatoria - Líneas WOODY´S, FEBREZE, OLD SPICE.</t>
  </si>
  <si>
    <t>(Cualitativo) Data Regulatoria actualizada.</t>
  </si>
  <si>
    <t>Obtención de nuevos registros sanitarios con fabricante alternativo</t>
  </si>
  <si>
    <t>Gestión documental y evaluación de expedientes para ingresar el trámite.</t>
  </si>
  <si>
    <t>(Cualitativo) Ingresar a la plataforma VUCE para la inscripción de 2 nuevos registros con fabricante alternativo.</t>
  </si>
  <si>
    <t>Transferencia de Información Bibliográfica a FERRER</t>
  </si>
  <si>
    <t>Transferir información física de la Información Bibliográfica a FERRER.</t>
  </si>
  <si>
    <t>(Cualitativo) Transferencia de Información Bibliográfica a FERRER.</t>
  </si>
  <si>
    <t>Transferencia de Línea Dermatológica</t>
  </si>
  <si>
    <t>Solicitar el código de la Línea y el Ingreso de la misma a la Data Regulatoria.</t>
  </si>
  <si>
    <t>(Cualitativo) Línea Dermatológica transferida y actualizada en la Data Regulatoria.</t>
  </si>
  <si>
    <t>Averias generadas en el año</t>
  </si>
  <si>
    <t>Indicador que mide las averias generadas en el CD - AQP.</t>
  </si>
  <si>
    <t>Meta Minima: S/. 20,000.00 Meta Maxima: S/. 12,000.00</t>
  </si>
  <si>
    <t>Clima Laboral.</t>
  </si>
  <si>
    <t>Mejorar la percepción de los reportes directos en la operación Arequipa. Encuesta de satisfacción. Medir satisfacción en Oct-19.</t>
  </si>
  <si>
    <t>Meta Minima: Meta Maxima:</t>
  </si>
  <si>
    <t>Gasto de Flete/ Venta.</t>
  </si>
  <si>
    <t>Indicador que mide el gasto de fletes VS. Venta mensual de la Of. AQP.</t>
  </si>
  <si>
    <t>Meta Minima: 2.00% Meta Maxima: 1.70%</t>
  </si>
  <si>
    <t>Gastos del CD Arequipa / Venta.</t>
  </si>
  <si>
    <t>Indicador de los gastos operativos del CD - Arequipa VS. Venta mensual Of. AQP.</t>
  </si>
  <si>
    <t>Meta Minima: 4.00% Meta Maxima: 3.00%</t>
  </si>
  <si>
    <t>Nivel de Servicio traslados ( no superar las 36 horas desde la llegada del camión )</t>
  </si>
  <si>
    <t>Ingreso en SAP de los pedidos de traslado dentro de las 36 horas desde la llegada del vehiculo al CD Arequipa.</t>
  </si>
  <si>
    <t>Meta Minima: 48 hrs. Meta Maxima:36 hrs.</t>
  </si>
  <si>
    <t>Nivel de Servicio Ventas Arequipa</t>
  </si>
  <si>
    <t>Indicador que mide la entrega a tiempo de los pedidos a los clientes.</t>
  </si>
  <si>
    <t>Meta Minima: 98.00% Meta Maxima 98.80%</t>
  </si>
  <si>
    <t>Resultado ERI Arequipa/anual</t>
  </si>
  <si>
    <t>Medir el indice de exactitud de control de Inventarios en el Almacén del CD - Arequipa.</t>
  </si>
  <si>
    <t>Meta Minima: 98.00%. Meta Maxima: 99.00%</t>
  </si>
  <si>
    <t>Proceso que genera la diferencia, que tipo, valor, quien reporta, conclusión y recomendaciones</t>
  </si>
  <si>
    <t>Total de registros analizados con diferencia/ total de registros con diferencia * 100 Meta mínima 75% meta máxima 80%</t>
  </si>
  <si>
    <t>Frecuencia Anual de conteo ABCD</t>
  </si>
  <si>
    <t>Toma de Inventario masivo de Representada y clientes OLT, mediante plataforma SAP de Inventarios</t>
  </si>
  <si>
    <t>Cantidad de Inventarios de Representada mediante SAP / cantidad de inventarios de representada programados Meta mínima 90% meta máxima 100%</t>
  </si>
  <si>
    <t>(Número de Inventarios realizados en fecha/Número de Inventarios realizados en fecha establecida)x100 Meta mínima 95% meta máxima 98%</t>
  </si>
  <si>
    <t>(Número de SKU´s atendidos dentro del plazo de 24 horas /Número de SKU’s solicitados para inventarios por reclamo logístico)x100 meta mínima 90% meta máxima 95%</t>
  </si>
  <si>
    <t>Brindar soporte a los requerimientos de Soc. Vanttive SAC con la validación de abonos y otros que soliciten</t>
  </si>
  <si>
    <t>atender las solicitudes recibidas por correo dentro del día con la validación de abonos, compensación y demás requerimientos en la sociedad</t>
  </si>
  <si>
    <t>MIn: 90% Max:100%</t>
  </si>
  <si>
    <t>controlar y enviar las letras para cobranza libre al banco dentro de su fecha para que sean aceptadas</t>
  </si>
  <si>
    <t>seguimiento y actualización a las letras que son enviadas a banco para cobranza libre y descargar el archivo del banco para actualizar en sap. al cierre de cada mes se realiza un reporte y se cruza información sap con bancos</t>
  </si>
  <si>
    <t>min: 95% max: 100%</t>
  </si>
  <si>
    <t>Controlar y sanear la cartera de clientes a fin de mantener kas cuentas limpias de Vanttive</t>
  </si>
  <si>
    <t>Se controla y sanea semanalmente los montos mínimos que quedan de las compensaciones realizadas por los cobradores y administrativos</t>
  </si>
  <si>
    <t>min: 90% max: 99%</t>
  </si>
  <si>
    <t>Minimizar "Partidas abiertas" en Conciliación Bancaria de Ingresos de la sociedad 1070</t>
  </si>
  <si>
    <t>Conciliar al 90% las partidas de la cuenta 104*1 y 104*3 usando las transacciones sap y coordinando con las personas competentes vía correo. Se mide mensualmente en los reportes de cierre</t>
  </si>
  <si>
    <t>Minimo: 95 % Maximo 99 %</t>
  </si>
  <si>
    <t>revisar y descargar información del banco scotiabank abonos en telebanking y CEE proveedores en QS</t>
  </si>
  <si>
    <t>la información se descarga a diario del banco y se envía por correo al responsable de cancelar la cuenta. debe quedar limpio los abonos del telebanking y cce proveedores en cada cierre.</t>
  </si>
  <si>
    <t>Antiguedad de Inventario Consumo LAM</t>
  </si>
  <si>
    <t>Cerrar el año con una antiguedad mayor a 180 días no mayor al 14% del inventario total.</t>
  </si>
  <si>
    <t>Reporte Logistica máxima: 12% mínima: 14.5%</t>
  </si>
  <si>
    <t>EBITDA SALON PROFESIONAL</t>
  </si>
  <si>
    <t>Lograr un EBITDA de S/. 2,731,771</t>
  </si>
  <si>
    <t>reporte SAP P&amp;L mínima:S/. 2,500,000 máxima: 2,750,000</t>
  </si>
  <si>
    <t>Margen Bruto Consumo LAM</t>
  </si>
  <si>
    <t>Lograr un margen bruto de S/. 21,773,182</t>
  </si>
  <si>
    <t>Reporte P&amp;L SAP mínima: S/. 21,000,000 máxima: S/, 21,800,000</t>
  </si>
  <si>
    <t>Proyectos Consumo LAM</t>
  </si>
  <si>
    <t>Traer 1 línea nueva de consumo 2019</t>
  </si>
  <si>
    <t>Reporte SAP minimo: diciembre maximo: octubre</t>
  </si>
  <si>
    <t>VENTA NETA LAM CONSUMO</t>
  </si>
  <si>
    <t>Lograr una venta neta de S/. 48,428,093</t>
  </si>
  <si>
    <t>reporte SAP P&amp;L minima: 47,800,000 máxima: 48,500,000</t>
  </si>
  <si>
    <t>VENTA NETA Salon Profesional</t>
  </si>
  <si>
    <t>Lograr una venta neta de S/. 17,038,051 minima: S/. 16,800,000 Maxima: S/. 17,208, 000</t>
  </si>
  <si>
    <t>Reporte SAP P&amp;L</t>
  </si>
  <si>
    <t>Ventas Digital /Q - Market salón Profesional</t>
  </si>
  <si>
    <t>Lograr una venta de S/. 270,000 vía Q Market.</t>
  </si>
  <si>
    <t>Reporte BW mínima: 250,000 máxima: 280,000</t>
  </si>
  <si>
    <t>Meta minima: 90% Meta maxima: 100%</t>
  </si>
  <si>
    <t>Ejecucion Lam</t>
  </si>
  <si>
    <t>Ejecuciones adicionales en líneas LAM</t>
  </si>
  <si>
    <t>Meta minima : 18% Meta maxima: 20%</t>
  </si>
  <si>
    <t>Meta minima: 90% Meta máxima: 95%</t>
  </si>
  <si>
    <t>Meta minima: 90% Meta maxima: 95%</t>
  </si>
  <si>
    <t>Control de recupero de rebates</t>
  </si>
  <si>
    <t>Definicion de un proceso para el registro y recupero de rebates a proveedores, que incluye: 1. Elaboración de procedimiento y politicas contables; 2. Reestructuracion del area de tesoreriam, que incluya cxc, cxp y tesoreria.</t>
  </si>
  <si>
    <t>Fecha de Implementacion maxima: 30-set-19, Fecha minima: 15-nov-2019</t>
  </si>
  <si>
    <t>Implementar herramienta para obtener un P&amp;L unico con apertura por canal</t>
  </si>
  <si>
    <t>Desarrollar una herramienta que considere la nueva estructura de P&amp;L unico, con apertura por canal</t>
  </si>
  <si>
    <t>Fecha de implementacion. Minimo, 31-jul-2019, Maximo: 30-set-2019</t>
  </si>
  <si>
    <t>Reduccion de dias de Capital de Trabajo versus promedio 2018 obtenido para QS</t>
  </si>
  <si>
    <t>Reduccion de dias de WK, mejorando dias de inventario, dias cuentas x cobrar, o incremnetar dias de pago. Promedio del 2018 fue de 38 dias.</t>
  </si>
  <si>
    <t>Dias promedio de NOF: inv + cxc - cxp- Dias maximo: 32 dias, Dias minimo 36</t>
  </si>
  <si>
    <t>Reducir el impacto de los agregados permanentes que afecten el IR del QS 2019</t>
  </si>
  <si>
    <t>Reducir el impacto de agregados permanentes mediante la implementacion de procedimientos que permiten reducir tributariamente la mayor cantidad de gastos</t>
  </si>
  <si>
    <t>Importe de agregados permanentes anuales. Valor minimo: S/ 12,000,000, Valor maximo S/ 10,000,000</t>
  </si>
  <si>
    <t>Valor Neto de Correcciones inesperadas al P&amp;L MDM</t>
  </si>
  <si>
    <t>Valor Neto de Correcciones inesperadas al Estado de Resultados después de primera revisión de auditoria en octubre.</t>
  </si>
  <si>
    <t>Importe ingresado a resultados en nov-dic2019: Minimo S/ 3,000,000. maximo de S/ 2,000,000</t>
  </si>
  <si>
    <t>% No cobertura de abastecimiento</t>
  </si>
  <si>
    <t>Implementar nuevos proyectos (reabastecimiento, ventanas de abastecimiento). Buscar reducir % de no cobertura en NASA y Costados.</t>
  </si>
  <si>
    <t>NASA: Min: 3% Max: 2.5% (50%) Costados: Min 2.6% Max: 2.15% (50%)</t>
  </si>
  <si>
    <t>Presentación de reportes y cobro de servicios</t>
  </si>
  <si>
    <t>Cumplir con la presentación y gestión de reportes elaborados con las áreas involucradas.</t>
  </si>
  <si>
    <t>Cobros: Enviar calculos fijos primer día útil de cada mes. (20%) Reportes: Cumplir con las fechas estipuladas Traslados: Semanales/Mensuales (20%) Gestion Inv: Quincenal (20%) Corto Vencimiento: Quincenal (20%) Venta Mensual: Mensual (20%)</t>
  </si>
  <si>
    <t>Productividad picking</t>
  </si>
  <si>
    <t>Mediante distintos proyectos que involucran las áreas de UNV se busca llegar a asegurar la productividad mínima e incrementarla</t>
  </si>
  <si>
    <t>NASA: Min: 30 Max: 50 (60%) Costados: Min 15 Max: 17 (40%)</t>
  </si>
  <si>
    <t>Liderazgo y/o participación en proyectos estratégicos de operaciones y logística.</t>
  </si>
  <si>
    <t>Medir el éxito de implementación de proyectos por: Cumplimiento de gantt Seguimiento y liderazgo en reuniones Medicion de indicadores (pre y post implementación) para visualizar impacto</t>
  </si>
  <si>
    <t>Segun indicacoin de GH</t>
  </si>
  <si>
    <t>Cumplimiento de Planes de Mtto</t>
  </si>
  <si>
    <t>Validar el cumplimiento de los diferentes planes de Mtto, realizando comites de Mtto de forma Semanal los Avances de cada responsable de CD Sta Anita, Chilcayo y Arequipa.</t>
  </si>
  <si>
    <t>Meta Minima:85%; Meta Maxima:95% Trabajos Ejecutados / Trabajos Programados</t>
  </si>
  <si>
    <t>Revisar Gastos de Mtto vs Ppto</t>
  </si>
  <si>
    <t>Validar los gastos originados por los diferentes trabajos Mtto Preventivo y/o Correctivos y tomar acciones inmediatas para evitar desviaciones de lso gastos proyectados en el año.</t>
  </si>
  <si>
    <t>Meta Minima: 4% Ppto ; Meta Maxima: -1% Ppto Indicador = Gasto Real - Gasto PPto (Soles)</t>
  </si>
  <si>
    <t>Seguimiento y Ejecucion Proyectos CD</t>
  </si>
  <si>
    <t>Cumplir con los compromisos de los diferentes Proyectos Nuevos, asignados por la empresa QS</t>
  </si>
  <si>
    <t>Meta Maxima: 100%; Meta Minima:90% Proyectos Ejecutados-Terminados / Proyectos Encargados</t>
  </si>
  <si>
    <t>Liquidación de documentos a tiempo</t>
  </si>
  <si>
    <t>Mide la cantidad de documentos que fueron liquidados y cerrados dentro un tiempo máximo establecido.</t>
  </si>
  <si>
    <t>Reporte en Excel, considerando como tiempo máximo 7 días en Arequipa ciudad, 15 días en otras ciudades.</t>
  </si>
  <si>
    <t>Nivel de servicio Ingreso de mercadería</t>
  </si>
  <si>
    <t>Ingreso en SAP de los pedidos de traslado dentro de las 72 horas desde la llegada del vehículo al CD AQP. En el caso de OC directas del Proveedor el plazo es de 48 horas.</t>
  </si>
  <si>
    <t>Meta mínima:98% de cumplimiento Meta máxima: 99% de cumplimiento</t>
  </si>
  <si>
    <t>Ocurrencias en proceso de Recepción y Almacenamiento</t>
  </si>
  <si>
    <t>Errores detectados en proceso de Recepción y almacenamiento no debe ser mayor al 1%</t>
  </si>
  <si>
    <t>Registro en formato de ocurrencias detectadas en proceso vs. los ítems ingresados.</t>
  </si>
  <si>
    <t>Resultado ERI Arequipa</t>
  </si>
  <si>
    <t>Registrar un ERI mayor al 98% en el CD AQP</t>
  </si>
  <si>
    <t>Consolidación mensual de los registros diarios realizados por el área de Control de Inventarios.</t>
  </si>
  <si>
    <t>Realizando conteo cíclico en determinadas ubicaciones</t>
  </si>
  <si>
    <t>Con el control que hay de las mermas por proceso</t>
  </si>
  <si>
    <t>Con el Gantt.</t>
  </si>
  <si>
    <t>Implementar WMS Logfire y estabilizar la operación al 21 de mayo del 2019 y homologación de procesos ídem a CD Chorrillos</t>
  </si>
  <si>
    <t>Con el nivel de servicio.</t>
  </si>
  <si>
    <t>implemnetar el sistema de las 5 S en la operación de Abastecimiento</t>
  </si>
  <si>
    <t>implementar el sistema de las 5 S en la operación de Abastecimiento, en un tiempo de 3 meses, luego de la salida en vivo con el nuevo sistema WMS</t>
  </si>
  <si>
    <t>Con el cronograma de Orden y Limpieza que vamos a tener por turno de trabajo.</t>
  </si>
  <si>
    <t>Incrementar productividad en la zona de Abastecimiento</t>
  </si>
  <si>
    <t>Incrementar productividad en la zona de Almacenamiento y Reabastecimiento en un 20 % a fines del 2019</t>
  </si>
  <si>
    <t>Con la herramienta que nos da el WMS (productividad por usuario)</t>
  </si>
  <si>
    <t>Cumpliendo las tareas diarias que nos da el WMS</t>
  </si>
  <si>
    <t>1.- Identificar las transacciones que realicen las diferentes areas de la compañía que estén generando reparos tributarios. 2.- Diseñar y elaborar un plan tributario a fin de levantar dichos reparos. 3- Coordinar con las areas las acciones a seguir. 4.- Informar los avances de los cambios positivos y negativos a la Gerencia Financiera.</t>
  </si>
  <si>
    <t>Máximo: 100% Presupuesto: 95% Mínimo: 90%</t>
  </si>
  <si>
    <t>Máximo: 98% Presupuesto: 94% Mínimo: 90%</t>
  </si>
  <si>
    <t>Máximo: 98% Presupuesto: 96% Mínimo: 94%</t>
  </si>
  <si>
    <t>Máximo: 10% Presupuesto: 12% Mínimo: 14%</t>
  </si>
  <si>
    <t>ANALISIS DE LA CUENTA EMRF DE BS Y SS</t>
  </si>
  <si>
    <t>Analizar las partidas abiertas de la cuenta 4200000002, y realizar las gestiones respectivas respecto a bienes y servicios y no tener una antiguedad mayor 90 días, salvo que otras áreas involucradas no permitan el cumplimiento de las mismas.</t>
  </si>
  <si>
    <t>meta mínima: 0 meta máxima: 100</t>
  </si>
  <si>
    <t>PLANTILLA PARA LA REVISIÓN DE INDICADORES DE DETRACCIÓN Y RETENCIÓN</t>
  </si>
  <si>
    <t>Generar una plantilla en excel para revisar los indicadores de detracciones y retenciones designados en el registro de los documentos de bienes y servicios, y que permita revisarlos semanalmante antes de ejecutarse la propuesta de pago a proveedores.</t>
  </si>
  <si>
    <t>meta mínima: 3 meses meta máxima: 6 meses</t>
  </si>
  <si>
    <t>REGISTRO AUTOMATIZADO DE BOLETOS DE AVION</t>
  </si>
  <si>
    <t>Gestionar con la ayuda de TI el registro automatizado de boletos de avión mediante una carga masiva y permita minimizar el tiempo de registro, es factible siempre y cuando intervenga el apoyo del área involucrada de lo contrario se seguirá cumpliendo el registro como se viene realizando.</t>
  </si>
  <si>
    <t>meta mínima: 4 meses meta máxima: 6 meses</t>
  </si>
  <si>
    <t>REGISTRO DE DOCUMENTOS POSTERIORES A LA FECHA DE CORTE DOCUMENTARIO</t>
  </si>
  <si>
    <t>Al cierre del periodo mensual se deberá registrar los documentos enviados a contabilidad posterior a la fecha de corte documentario, superando 50% de los documentos que ingresen despues del corte y una vez aprobados en kardex; considerando documentos con importes relevantes, moneda extranjera, facturas vencidas o por vencer, salvo que no tengan observaciones e incumplimiento por otras áreas involucradas.</t>
  </si>
  <si>
    <t>VERIFICACIÓN Y SEGUIMIENTO DE PAGO DE TRANSPORTISTAS</t>
  </si>
  <si>
    <t>Generar un cuadro excel que permita verificar el correcto registro de los proveedores de transportes bajo parámetros en cuentas contables, cecos, anticuamiento de facturas vencidas; de acuerdo a sus casuísticas y fecha de vencimiento de pago, y permita revisarse de manera semanal antes de ejecutada la propuesta de pago.</t>
  </si>
  <si>
    <t>Cumplir con la entrega de Información a SUNAT al 100% en etapa de fiscalización y fiscalizaciones de la época Mulder</t>
  </si>
  <si>
    <t>Proporcionar en etapa de fiscalización el 100% de información a fin de evitar reparos tributarios por no entregar información. Minimizar pérdidas producto de las fiscalizaciones atendidas (época Mulder)</t>
  </si>
  <si>
    <t>Cierre del requerimiento y Resultado de Requerimiento</t>
  </si>
  <si>
    <t>Definir estrategias para lograr resultados positivos en la defensa de la empresa en temas de controversia con SUNAT.</t>
  </si>
  <si>
    <t>1.-Análisis del tema en controversia 2.-Evaluación de la información disponible y revisión del proceso interno de la empresa. 3.-Planteamiento de la estrategia de defensa de la empresa. 4.- Defensa ante SUNAT del punto controvertido.</t>
  </si>
  <si>
    <t>Focalizar la insuficiencia de información en las operaciones de UNV(AASS)</t>
  </si>
  <si>
    <t>1.- Revisión de la información actual de la operación de AASS. 2.- Identificación de la insuficiencia del soporte del documento en revisión. 3.-Comunicación y capacitación al área involucrada a fin de mejorar el proceso. 4.- Monitoreo de la aplicación de las indicaciones propuestas para la mejora. 5.- Comunicación a los gerentes vinculados.</t>
  </si>
  <si>
    <t>Revisión semestral y anual</t>
  </si>
  <si>
    <t>Reducción de la tasa efectiva del Impuesto a la Renta</t>
  </si>
  <si>
    <t>1.-Identificar las transacciones que realicen las diferentes áreas de la compañía que estén generando reparos tributarios. 2.- Diseñar y elaborar un plan tributario a fin de levantar dichos reparos. 3- Coordinar con las áreas las acciones a seguir. 4.- Informar los avances de los cambios positivos y negativos a la Gerencia Financiera.</t>
  </si>
  <si>
    <t>INSUR- CTAS IMPAGAS</t>
  </si>
  <si>
    <t>No tener ninguna cuenta Impaga rechazada por Insur</t>
  </si>
  <si>
    <t>Control y seguimiento de créditos Lima mínimo 2 clientes máxima 4 clientes</t>
  </si>
  <si>
    <t>KPIs</t>
  </si>
  <si>
    <t>Efectividad en Liberación de pedidos dentro de las 2 horas de acuerdo a las oficinas asignadas ( Trujillo, Piura y Chiclayo)</t>
  </si>
  <si>
    <t>Reporte mensual de pedidos liberados por créditos mínimo 92% máximo 95%</t>
  </si>
  <si>
    <t>SOBREGIROS SIN AUTORIZACION</t>
  </si>
  <si>
    <t>No tener sobregiro de cuentas sin autorización respectiva del Jefe inmediato JM</t>
  </si>
  <si>
    <t>Control y seguimiento créditos lima. minino 0 máximo 0</t>
  </si>
  <si>
    <t>STATUS CASOS LEGALES</t>
  </si>
  <si>
    <t>Derivar oportunamente los casos a legal , realizar seguimiento al estudio de abogados, asi como realizar el castigo de cuentas a nivel norte</t>
  </si>
  <si>
    <t>Control y seguimiento de créditos lima mínimo 31.10.2019 máximo 31.07.2019</t>
  </si>
  <si>
    <t>VIAJES DE TRABAJO OFICINA TRUJILLO Y PIURA</t>
  </si>
  <si>
    <t>Realizar viajes de trabajo a las oficinas de Piura y Trujillo 6 veces al año para visita de clientes.</t>
  </si>
  <si>
    <t>Crono grama de cumplimiento de viajes a las oficinas de Trujillo y Piura mínimo 5 máximo 8</t>
  </si>
  <si>
    <t>ENVIAR EL REPORTE DE LIBERACIÓN DE PEDIDOS DURANTE LA PRIMERA SEMANA DE CADA MES</t>
  </si>
  <si>
    <t>GENERAR EL REPORTE DE LIBERACIÓN DE PEDIDOS Y ENVIAR LA PRIMERA SEMANA DE C/MES.</t>
  </si>
  <si>
    <t>MEDIBLE POR FECHA DE PRESENTACIÓN DE REPORTE EN LA UNIDAD W. Meta mínima: El 10mo día útil. Meta máxima: El 5to día útil.</t>
  </si>
  <si>
    <t>ORGANIZAR Y LLEVAR A CABO LOS COMITÉS DE CRÉDITOS DOS VECES AL MES</t>
  </si>
  <si>
    <t>REALIZAR LA CONVOCATORIA PARA REALIZAR EL COMITÉ DE CRÉDITOS DOS VECES AL MES Y CIRCULAR EL ACTA CON LOS ACUERDOS DEL MISMO.</t>
  </si>
  <si>
    <t>CORREOS DE CONVOCATORIA AL ÁREA COMERCIAL Y EL ÁREA DE FINANZAS Meta mínima: 15 Meta máxima: 17</t>
  </si>
  <si>
    <t>PORCENTAJE DE CARTERA SIN LÍNEA DE CRÉDITO MENOR AL 5% DEL CANAL MAYORISTA</t>
  </si>
  <si>
    <t>EL PORCENTAJE DESCUBIERTO A DICIEMBRE 2019 DEBE SER MENOR A 5% DE LA CUENTA POR COBRAR, SIN CONSIDERAR SOBREGIROS APROBADOS POR QS.</t>
  </si>
  <si>
    <t>ES MEDIBLE EN EL REPORTE DE MOROSIDAD UNV. Meta mínima: 8% Meta máxima: 5%</t>
  </si>
  <si>
    <t>RECHAZO DE IMPAGOS DE LA CARTERA ASIGNADA</t>
  </si>
  <si>
    <t>NINGÚN RECHAZO DE IMPAGOS DE LA CARTERA ASIGNADA - REGULARIZAR LOS CONDICIONAMIENTOS DE INSUR.</t>
  </si>
  <si>
    <t>MEDIBLE CON EL REPORTE DE IMPAGOS. Meta mínima: S/.20,000 Meta máxima: S/.0</t>
  </si>
  <si>
    <t>TRATAMIENTO DE PEDIDOS DURANTE LAS PRIMERAS DOS HORAS</t>
  </si>
  <si>
    <t>ATENDER LOS PEDIDOS GENERADOS POR LA FFVV SEGÚN SU NIVEL DE MOROSIDAD.</t>
  </si>
  <si>
    <t>Meta mínima:95% Meta máxima:97%</t>
  </si>
  <si>
    <t>Cambio de Razón Social Albis SAC a CFA SAC</t>
  </si>
  <si>
    <t>Regularizar ante DIGEMID la reorganización patrimonial de Albis SAC, solicitar el cambio de razón social y RUC.</t>
  </si>
  <si>
    <t>1 Documento resolutivo de autorización Fecha mínima: agosto 2019 2019 Fecha máxima septiembre 2019</t>
  </si>
  <si>
    <t>Mantener la vigencia de productos maduros</t>
  </si>
  <si>
    <t>Gestionar la modificación de la fecha de ejecución de los PFV hasta diciembre 2019 de productos que van a pasar a ser descontinuados en su comercialización, se quiere evitar el pago por la ejecución de los PFV .</t>
  </si>
  <si>
    <t>Registro sanitario vigente a Diciembre 2019 . Meta Mínima : 10 ; Meta Máxima: 10 Fecha mínima 3er trimestre 2019 Fecha máxima 4to trimestre 2019</t>
  </si>
  <si>
    <t>Nuevos Proyectos Wella Profesionals</t>
  </si>
  <si>
    <t>Gestión con la Digemid para permitir la Homologación de Nuevos productos de WP</t>
  </si>
  <si>
    <t>Obtención de documentos resolutivos de autorización de NSO Meta Mínima: 20, Meta Máxima 30 Fecha mínima 2do trimestre 2019 fecha máxima 4to trimestre</t>
  </si>
  <si>
    <t>Reformulación de Audal NF</t>
  </si>
  <si>
    <t>Gestión par ala evaluación de autorización del cambio mayor.</t>
  </si>
  <si>
    <t>Documento Resolutivo de autorización Meta mínima: 1 RD Meta Máxima:1 RD Fecha minima 3er trimetre 2019 Fecha máxima : 4 trimestre 2019</t>
  </si>
  <si>
    <t>Transferencias de Linea CIPA de Albis a QS</t>
  </si>
  <si>
    <t>Gestionar el cambio de titular de los registros sanitarios de la Linea CIPA de Laboratorio Albis SAC a Quimica Suiza SAC.</t>
  </si>
  <si>
    <t>Documentos Resolutivos. Meta Mínima:2, meta Máxima :2 Fecha mínima Agosto 2019 fecha máxima Octubre 2019</t>
  </si>
  <si>
    <t>0</t>
  </si>
  <si>
    <t>v</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</si>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</sst>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9"/>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S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bardelli/AppData/Local/Microsoft/Windows/INetCache/Content.Outlook/B5237N4C/Solicitud%20de%20objetivos_Comer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
          <cell r="A2">
            <v>455790989</v>
          </cell>
          <cell r="B2" t="str">
            <v>ANDREA ROSA LA TORRE CHAPILLIQUEN</v>
          </cell>
        </row>
        <row r="3">
          <cell r="A3">
            <v>90725259</v>
          </cell>
          <cell r="B3" t="str">
            <v>CARLOS EDMUNDO BERMUDEZ CORRALES</v>
          </cell>
        </row>
        <row r="4">
          <cell r="A4">
            <v>421594309</v>
          </cell>
          <cell r="B4" t="str">
            <v>CARLOS RAFAEL GOMEZ NINASIVINCHA</v>
          </cell>
        </row>
        <row r="5">
          <cell r="A5">
            <v>413149789</v>
          </cell>
          <cell r="B5" t="str">
            <v>CLAUDIA PAOLA ROSA RUBIO ROJAS</v>
          </cell>
        </row>
        <row r="6">
          <cell r="A6">
            <v>706148749</v>
          </cell>
          <cell r="B6" t="str">
            <v>DANIELA LUCIA LAM MEDINA</v>
          </cell>
        </row>
        <row r="7">
          <cell r="A7">
            <v>446892649</v>
          </cell>
          <cell r="B7" t="str">
            <v>ERICK NELSON VELASQUEZ BARRETO</v>
          </cell>
        </row>
        <row r="8">
          <cell r="A8">
            <v>420139779</v>
          </cell>
          <cell r="B8" t="str">
            <v>FATIMA ZENAIDA ANICAMA CASTILLO</v>
          </cell>
        </row>
        <row r="9">
          <cell r="A9">
            <v>405392329</v>
          </cell>
          <cell r="B9" t="str">
            <v>JOEL JIMMY LEZAMA TORRES</v>
          </cell>
        </row>
        <row r="10">
          <cell r="A10">
            <v>168048039</v>
          </cell>
          <cell r="B10" t="str">
            <v>JOSE LUIS CACERES FAYA</v>
          </cell>
        </row>
        <row r="11">
          <cell r="A11">
            <v>402090469</v>
          </cell>
          <cell r="B11" t="str">
            <v>JUAN IGNACIO CARBONEL SANCHEZ</v>
          </cell>
        </row>
        <row r="12">
          <cell r="A12">
            <v>53920289</v>
          </cell>
          <cell r="B12" t="str">
            <v>MARIELA FATIMA SOLER LEON DE ALIAGA</v>
          </cell>
        </row>
        <row r="13">
          <cell r="A13">
            <v>427068419</v>
          </cell>
          <cell r="B13" t="str">
            <v>MARILYN ELIZABETH CABEZUDO SAYRITUPAC</v>
          </cell>
        </row>
        <row r="14">
          <cell r="A14">
            <v>704473119</v>
          </cell>
          <cell r="B14" t="str">
            <v>NICOLAS MANUEL ARTEAGA KALENIKOFF</v>
          </cell>
        </row>
        <row r="15">
          <cell r="A15">
            <v>411318269</v>
          </cell>
          <cell r="B15" t="str">
            <v>NIELS DAMNER FLOWER QUENTA</v>
          </cell>
        </row>
        <row r="16">
          <cell r="A16">
            <v>412314329</v>
          </cell>
          <cell r="B16" t="str">
            <v>OMAR RICARDO RODRIGUEZ SEMINARIO</v>
          </cell>
        </row>
        <row r="17">
          <cell r="A17">
            <v>436164439</v>
          </cell>
          <cell r="B17" t="str">
            <v>PEDRO PABLO FELIX MEDINA</v>
          </cell>
        </row>
        <row r="18">
          <cell r="A18">
            <v>76401309</v>
          </cell>
          <cell r="B18" t="str">
            <v>ROBERTO PALAO SOBERO</v>
          </cell>
        </row>
        <row r="19">
          <cell r="A19">
            <v>465773259</v>
          </cell>
          <cell r="B19" t="str">
            <v>VALERIA VANESSA RUIZ CACERES</v>
          </cell>
        </row>
        <row r="20">
          <cell r="A20">
            <v>469110909</v>
          </cell>
          <cell r="B20" t="str">
            <v>VICTOR ARTURO SALAZAR VALDEZ</v>
          </cell>
        </row>
        <row r="21">
          <cell r="A21">
            <v>76904989</v>
          </cell>
          <cell r="B21" t="str">
            <v>ZOILA FELICITAS GALLEGOS SALAZAR</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EJEMPLO"/>
      <sheetName val="COMERCIAL"/>
      <sheetName val="ALMACÉN PRINCIPAL"/>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topLeftCell="A100" workbookViewId="0">
      <selection activeCell="J92" sqref="J92"/>
    </sheetView>
  </sheetViews>
  <sheetFormatPr baseColWidth="10" defaultRowHeight="15" x14ac:dyDescent="0.25"/>
  <sheetData>
    <row r="1" spans="1:9" ht="24" x14ac:dyDescent="0.25">
      <c r="A1" s="1" t="s">
        <v>0</v>
      </c>
      <c r="B1" s="1" t="s">
        <v>1</v>
      </c>
      <c r="C1" s="1" t="s">
        <v>2</v>
      </c>
      <c r="D1" s="1" t="s">
        <v>3</v>
      </c>
      <c r="E1" s="1" t="s">
        <v>4</v>
      </c>
      <c r="F1" s="1" t="s">
        <v>5</v>
      </c>
      <c r="G1" s="1" t="s">
        <v>6</v>
      </c>
      <c r="H1" s="1" t="s">
        <v>7</v>
      </c>
      <c r="I1" s="1" t="s">
        <v>8</v>
      </c>
    </row>
    <row r="2" spans="1:9" ht="204" x14ac:dyDescent="0.25">
      <c r="A2" s="1">
        <v>455790989</v>
      </c>
      <c r="B2" s="1" t="s">
        <v>194</v>
      </c>
      <c r="C2" s="1" t="s">
        <v>195</v>
      </c>
      <c r="D2" s="1" t="s">
        <v>196</v>
      </c>
      <c r="E2" s="1" t="s">
        <v>4511</v>
      </c>
      <c r="F2" s="1">
        <v>20</v>
      </c>
      <c r="G2" s="1" t="s">
        <v>9</v>
      </c>
      <c r="H2" s="1">
        <v>0</v>
      </c>
      <c r="I2" s="1" t="s">
        <v>4510</v>
      </c>
    </row>
    <row r="3" spans="1:9" ht="144" x14ac:dyDescent="0.25">
      <c r="A3" s="1">
        <v>455790989</v>
      </c>
      <c r="B3" s="1" t="s">
        <v>197</v>
      </c>
      <c r="C3" s="1" t="s">
        <v>198</v>
      </c>
      <c r="D3" s="1" t="s">
        <v>199</v>
      </c>
      <c r="E3" s="1" t="s">
        <v>4511</v>
      </c>
      <c r="F3" s="1">
        <v>20</v>
      </c>
      <c r="G3" s="1" t="s">
        <v>9</v>
      </c>
      <c r="H3" s="1">
        <v>0</v>
      </c>
      <c r="I3" s="1" t="s">
        <v>4510</v>
      </c>
    </row>
    <row r="4" spans="1:9" ht="72" x14ac:dyDescent="0.25">
      <c r="A4" s="1">
        <v>455790989</v>
      </c>
      <c r="B4" s="1" t="s">
        <v>200</v>
      </c>
      <c r="C4" s="1" t="s">
        <v>201</v>
      </c>
      <c r="D4" s="1" t="s">
        <v>202</v>
      </c>
      <c r="E4" s="1" t="s">
        <v>4511</v>
      </c>
      <c r="F4" s="1">
        <v>25</v>
      </c>
      <c r="G4" s="1" t="s">
        <v>9</v>
      </c>
      <c r="H4" s="1">
        <v>0</v>
      </c>
      <c r="I4" s="1" t="s">
        <v>4510</v>
      </c>
    </row>
    <row r="5" spans="1:9" ht="132" x14ac:dyDescent="0.25">
      <c r="A5" s="1">
        <v>455790989</v>
      </c>
      <c r="B5" s="1" t="s">
        <v>203</v>
      </c>
      <c r="C5" s="1" t="s">
        <v>204</v>
      </c>
      <c r="D5" s="1" t="s">
        <v>205</v>
      </c>
      <c r="E5" s="1" t="s">
        <v>4511</v>
      </c>
      <c r="F5" s="1">
        <v>25</v>
      </c>
      <c r="G5" s="1" t="s">
        <v>9</v>
      </c>
      <c r="H5" s="1">
        <v>0</v>
      </c>
      <c r="I5" s="1" t="s">
        <v>4510</v>
      </c>
    </row>
    <row r="6" spans="1:9" ht="156" x14ac:dyDescent="0.25">
      <c r="A6" s="1">
        <v>455790989</v>
      </c>
      <c r="B6" s="1" t="s">
        <v>206</v>
      </c>
      <c r="C6" s="1" t="s">
        <v>207</v>
      </c>
      <c r="D6" s="1" t="s">
        <v>208</v>
      </c>
      <c r="E6" s="1" t="s">
        <v>4511</v>
      </c>
      <c r="F6" s="1">
        <v>10</v>
      </c>
      <c r="G6" s="1" t="s">
        <v>9</v>
      </c>
      <c r="H6" s="1">
        <v>0</v>
      </c>
      <c r="I6" s="1" t="s">
        <v>4510</v>
      </c>
    </row>
    <row r="7" spans="1:9" ht="60" x14ac:dyDescent="0.25">
      <c r="A7" s="1">
        <v>90725259</v>
      </c>
      <c r="B7" s="1" t="s">
        <v>507</v>
      </c>
      <c r="C7" s="1" t="s">
        <v>508</v>
      </c>
      <c r="D7" s="1" t="s">
        <v>509</v>
      </c>
      <c r="E7" s="1" t="s">
        <v>4511</v>
      </c>
      <c r="F7" s="1">
        <v>20</v>
      </c>
      <c r="G7" s="1" t="s">
        <v>9</v>
      </c>
      <c r="H7" s="1">
        <v>0</v>
      </c>
      <c r="I7" s="1" t="s">
        <v>4510</v>
      </c>
    </row>
    <row r="8" spans="1:9" ht="144" x14ac:dyDescent="0.25">
      <c r="A8" s="1">
        <v>90725259</v>
      </c>
      <c r="B8" s="1" t="s">
        <v>510</v>
      </c>
      <c r="C8" s="1" t="s">
        <v>511</v>
      </c>
      <c r="D8" s="1" t="s">
        <v>512</v>
      </c>
      <c r="E8" s="1" t="s">
        <v>4511</v>
      </c>
      <c r="F8" s="1">
        <v>25</v>
      </c>
      <c r="G8" s="1" t="s">
        <v>9</v>
      </c>
      <c r="H8" s="1">
        <v>0</v>
      </c>
      <c r="I8" s="1" t="s">
        <v>4510</v>
      </c>
    </row>
    <row r="9" spans="1:9" ht="132" x14ac:dyDescent="0.25">
      <c r="A9" s="1">
        <v>90725259</v>
      </c>
      <c r="B9" s="1" t="s">
        <v>513</v>
      </c>
      <c r="C9" s="1" t="s">
        <v>514</v>
      </c>
      <c r="D9" s="1" t="s">
        <v>515</v>
      </c>
      <c r="E9" s="1" t="s">
        <v>4511</v>
      </c>
      <c r="F9" s="1">
        <v>40</v>
      </c>
      <c r="G9" s="1" t="s">
        <v>9</v>
      </c>
      <c r="H9" s="1">
        <v>0</v>
      </c>
      <c r="I9" s="1" t="s">
        <v>4510</v>
      </c>
    </row>
    <row r="10" spans="1:9" ht="180" x14ac:dyDescent="0.25">
      <c r="A10" s="1">
        <v>90725259</v>
      </c>
      <c r="B10" s="1" t="s">
        <v>516</v>
      </c>
      <c r="C10" s="1" t="s">
        <v>517</v>
      </c>
      <c r="D10" s="1" t="s">
        <v>518</v>
      </c>
      <c r="E10" s="1" t="s">
        <v>4511</v>
      </c>
      <c r="F10" s="1">
        <v>15</v>
      </c>
      <c r="G10" s="1" t="s">
        <v>9</v>
      </c>
      <c r="H10" s="1">
        <v>0</v>
      </c>
      <c r="I10" s="1" t="s">
        <v>4510</v>
      </c>
    </row>
    <row r="11" spans="1:9" ht="84" x14ac:dyDescent="0.25">
      <c r="A11" s="1">
        <v>421594309</v>
      </c>
      <c r="B11" s="1" t="s">
        <v>633</v>
      </c>
      <c r="C11" s="1" t="s">
        <v>634</v>
      </c>
      <c r="D11" s="1" t="s">
        <v>635</v>
      </c>
      <c r="E11" s="1" t="s">
        <v>4511</v>
      </c>
      <c r="F11" s="1">
        <v>20</v>
      </c>
      <c r="G11" s="1" t="s">
        <v>9</v>
      </c>
      <c r="H11" s="1">
        <v>0</v>
      </c>
      <c r="I11" s="1" t="s">
        <v>4510</v>
      </c>
    </row>
    <row r="12" spans="1:9" ht="84" x14ac:dyDescent="0.25">
      <c r="A12" s="1">
        <v>421594309</v>
      </c>
      <c r="B12" s="1" t="s">
        <v>636</v>
      </c>
      <c r="C12" s="1" t="s">
        <v>634</v>
      </c>
      <c r="D12" s="1" t="s">
        <v>637</v>
      </c>
      <c r="E12" s="1" t="s">
        <v>4511</v>
      </c>
      <c r="F12" s="1">
        <v>20</v>
      </c>
      <c r="G12" s="1" t="s">
        <v>9</v>
      </c>
      <c r="H12" s="1">
        <v>0</v>
      </c>
      <c r="I12" s="1" t="s">
        <v>4510</v>
      </c>
    </row>
    <row r="13" spans="1:9" ht="84" x14ac:dyDescent="0.25">
      <c r="A13" s="1">
        <v>421594309</v>
      </c>
      <c r="B13" s="1" t="s">
        <v>638</v>
      </c>
      <c r="C13" s="1" t="s">
        <v>634</v>
      </c>
      <c r="D13" s="1" t="s">
        <v>639</v>
      </c>
      <c r="E13" s="1" t="s">
        <v>4511</v>
      </c>
      <c r="F13" s="1">
        <v>20</v>
      </c>
      <c r="G13" s="1" t="s">
        <v>9</v>
      </c>
      <c r="H13" s="1">
        <v>0</v>
      </c>
      <c r="I13" s="1" t="s">
        <v>4510</v>
      </c>
    </row>
    <row r="14" spans="1:9" ht="84" x14ac:dyDescent="0.25">
      <c r="A14" s="1">
        <v>421594309</v>
      </c>
      <c r="B14" s="1" t="s">
        <v>640</v>
      </c>
      <c r="C14" s="1" t="s">
        <v>634</v>
      </c>
      <c r="D14" s="1" t="s">
        <v>641</v>
      </c>
      <c r="E14" s="1" t="s">
        <v>4511</v>
      </c>
      <c r="F14" s="1">
        <v>20</v>
      </c>
      <c r="G14" s="1" t="s">
        <v>9</v>
      </c>
      <c r="H14" s="1">
        <v>0</v>
      </c>
      <c r="I14" s="1" t="s">
        <v>4510</v>
      </c>
    </row>
    <row r="15" spans="1:9" ht="168" x14ac:dyDescent="0.25">
      <c r="A15" s="1">
        <v>421594309</v>
      </c>
      <c r="B15" s="1" t="s">
        <v>642</v>
      </c>
      <c r="C15" s="1" t="s">
        <v>643</v>
      </c>
      <c r="D15" s="1" t="s">
        <v>644</v>
      </c>
      <c r="E15" s="1" t="s">
        <v>4511</v>
      </c>
      <c r="F15" s="1">
        <v>20</v>
      </c>
      <c r="G15" s="1" t="s">
        <v>9</v>
      </c>
      <c r="H15" s="1">
        <v>0</v>
      </c>
      <c r="I15" s="1" t="s">
        <v>4510</v>
      </c>
    </row>
    <row r="16" spans="1:9" ht="180" x14ac:dyDescent="0.25">
      <c r="A16" s="1">
        <v>413149789</v>
      </c>
      <c r="B16" s="1" t="s">
        <v>834</v>
      </c>
      <c r="C16" s="1" t="s">
        <v>835</v>
      </c>
      <c r="D16" s="1" t="s">
        <v>836</v>
      </c>
      <c r="E16" s="1" t="s">
        <v>4511</v>
      </c>
      <c r="F16" s="1">
        <v>25</v>
      </c>
      <c r="G16" s="1" t="s">
        <v>9</v>
      </c>
      <c r="H16" s="1">
        <v>0</v>
      </c>
      <c r="I16" s="1" t="s">
        <v>4510</v>
      </c>
    </row>
    <row r="17" spans="1:9" ht="120" x14ac:dyDescent="0.25">
      <c r="A17" s="1">
        <v>413149789</v>
      </c>
      <c r="B17" s="1" t="s">
        <v>837</v>
      </c>
      <c r="C17" s="1" t="s">
        <v>838</v>
      </c>
      <c r="D17" s="1" t="s">
        <v>839</v>
      </c>
      <c r="E17" s="1" t="s">
        <v>4511</v>
      </c>
      <c r="F17" s="1">
        <v>10</v>
      </c>
      <c r="G17" s="1" t="s">
        <v>9</v>
      </c>
      <c r="H17" s="1">
        <v>0</v>
      </c>
      <c r="I17" s="1" t="s">
        <v>4510</v>
      </c>
    </row>
    <row r="18" spans="1:9" ht="132" x14ac:dyDescent="0.25">
      <c r="A18" s="1">
        <v>413149789</v>
      </c>
      <c r="B18" s="1" t="s">
        <v>840</v>
      </c>
      <c r="C18" s="1" t="s">
        <v>841</v>
      </c>
      <c r="D18" s="1" t="s">
        <v>842</v>
      </c>
      <c r="E18" s="1" t="s">
        <v>4511</v>
      </c>
      <c r="F18" s="1">
        <v>20</v>
      </c>
      <c r="G18" s="1" t="s">
        <v>9</v>
      </c>
      <c r="H18" s="1">
        <v>0</v>
      </c>
      <c r="I18" s="1" t="s">
        <v>4510</v>
      </c>
    </row>
    <row r="19" spans="1:9" ht="108" x14ac:dyDescent="0.25">
      <c r="A19" s="1">
        <v>413149789</v>
      </c>
      <c r="B19" s="1" t="s">
        <v>843</v>
      </c>
      <c r="C19" s="1" t="s">
        <v>844</v>
      </c>
      <c r="D19" s="1" t="s">
        <v>845</v>
      </c>
      <c r="E19" s="1" t="s">
        <v>4511</v>
      </c>
      <c r="F19" s="1">
        <v>15</v>
      </c>
      <c r="G19" s="1" t="s">
        <v>9</v>
      </c>
      <c r="H19" s="1">
        <v>0</v>
      </c>
      <c r="I19" s="1" t="s">
        <v>4510</v>
      </c>
    </row>
    <row r="20" spans="1:9" ht="144" x14ac:dyDescent="0.25">
      <c r="A20" s="1">
        <v>413149789</v>
      </c>
      <c r="B20" s="1" t="s">
        <v>846</v>
      </c>
      <c r="C20" s="1" t="s">
        <v>847</v>
      </c>
      <c r="D20" s="1" t="s">
        <v>848</v>
      </c>
      <c r="E20" s="1" t="s">
        <v>4511</v>
      </c>
      <c r="F20" s="1">
        <v>30</v>
      </c>
      <c r="G20" s="1" t="s">
        <v>9</v>
      </c>
      <c r="H20" s="1">
        <v>0</v>
      </c>
      <c r="I20" s="1" t="s">
        <v>4510</v>
      </c>
    </row>
    <row r="21" spans="1:9" ht="96" x14ac:dyDescent="0.25">
      <c r="A21" s="1">
        <v>706148749</v>
      </c>
      <c r="B21" s="1" t="s">
        <v>962</v>
      </c>
      <c r="C21" s="1" t="s">
        <v>963</v>
      </c>
      <c r="D21" s="1" t="s">
        <v>964</v>
      </c>
      <c r="E21" s="1" t="s">
        <v>4511</v>
      </c>
      <c r="F21" s="1">
        <v>20</v>
      </c>
      <c r="G21" s="1" t="s">
        <v>9</v>
      </c>
      <c r="H21" s="1">
        <v>0</v>
      </c>
      <c r="I21" s="1" t="s">
        <v>4510</v>
      </c>
    </row>
    <row r="22" spans="1:9" ht="180" x14ac:dyDescent="0.25">
      <c r="A22" s="1">
        <v>706148749</v>
      </c>
      <c r="B22" s="1" t="s">
        <v>965</v>
      </c>
      <c r="C22" s="1" t="s">
        <v>966</v>
      </c>
      <c r="D22" s="1" t="s">
        <v>967</v>
      </c>
      <c r="E22" s="1" t="s">
        <v>4511</v>
      </c>
      <c r="F22" s="1">
        <v>20</v>
      </c>
      <c r="G22" s="1" t="s">
        <v>9</v>
      </c>
      <c r="H22" s="1">
        <v>0</v>
      </c>
      <c r="I22" s="1" t="s">
        <v>4510</v>
      </c>
    </row>
    <row r="23" spans="1:9" ht="156" x14ac:dyDescent="0.25">
      <c r="A23" s="1">
        <v>706148749</v>
      </c>
      <c r="B23" s="1" t="s">
        <v>968</v>
      </c>
      <c r="C23" s="1" t="s">
        <v>969</v>
      </c>
      <c r="D23" s="1" t="s">
        <v>970</v>
      </c>
      <c r="E23" s="1" t="s">
        <v>4511</v>
      </c>
      <c r="F23" s="1">
        <v>10</v>
      </c>
      <c r="G23" s="1" t="s">
        <v>9</v>
      </c>
      <c r="H23" s="1">
        <v>0</v>
      </c>
      <c r="I23" s="1" t="s">
        <v>4510</v>
      </c>
    </row>
    <row r="24" spans="1:9" ht="192" x14ac:dyDescent="0.25">
      <c r="A24" s="1">
        <v>706148749</v>
      </c>
      <c r="B24" s="1" t="s">
        <v>971</v>
      </c>
      <c r="C24" s="1" t="s">
        <v>972</v>
      </c>
      <c r="D24" s="1" t="s">
        <v>973</v>
      </c>
      <c r="E24" s="1" t="s">
        <v>4511</v>
      </c>
      <c r="F24" s="1">
        <v>10</v>
      </c>
      <c r="G24" s="1" t="s">
        <v>9</v>
      </c>
      <c r="H24" s="1">
        <v>0</v>
      </c>
      <c r="I24" s="1" t="s">
        <v>4510</v>
      </c>
    </row>
    <row r="25" spans="1:9" ht="180" x14ac:dyDescent="0.25">
      <c r="A25" s="1">
        <v>706148749</v>
      </c>
      <c r="B25" s="1" t="s">
        <v>974</v>
      </c>
      <c r="C25" s="1" t="s">
        <v>975</v>
      </c>
      <c r="D25" s="1" t="s">
        <v>967</v>
      </c>
      <c r="E25" s="1" t="s">
        <v>4511</v>
      </c>
      <c r="F25" s="1">
        <v>20</v>
      </c>
      <c r="G25" s="1" t="s">
        <v>9</v>
      </c>
      <c r="H25" s="1">
        <v>0</v>
      </c>
      <c r="I25" s="1" t="s">
        <v>4510</v>
      </c>
    </row>
    <row r="26" spans="1:9" ht="96" x14ac:dyDescent="0.25">
      <c r="A26" s="1">
        <v>706148749</v>
      </c>
      <c r="B26" s="1" t="s">
        <v>976</v>
      </c>
      <c r="C26" s="1" t="s">
        <v>977</v>
      </c>
      <c r="D26" s="1" t="s">
        <v>978</v>
      </c>
      <c r="E26" s="1" t="s">
        <v>4511</v>
      </c>
      <c r="F26" s="1">
        <v>20</v>
      </c>
      <c r="G26" s="1" t="s">
        <v>9</v>
      </c>
      <c r="H26" s="1">
        <v>0</v>
      </c>
      <c r="I26" s="1" t="s">
        <v>4510</v>
      </c>
    </row>
    <row r="27" spans="1:9" ht="96" x14ac:dyDescent="0.25">
      <c r="A27" s="1">
        <v>446892649</v>
      </c>
      <c r="B27" s="1" t="s">
        <v>962</v>
      </c>
      <c r="C27" s="1" t="s">
        <v>963</v>
      </c>
      <c r="D27" s="1" t="s">
        <v>964</v>
      </c>
      <c r="E27" s="1" t="s">
        <v>4511</v>
      </c>
      <c r="F27" s="1">
        <v>20</v>
      </c>
      <c r="G27" s="1" t="s">
        <v>9</v>
      </c>
      <c r="H27" s="1">
        <v>0</v>
      </c>
      <c r="I27" s="1" t="s">
        <v>4510</v>
      </c>
    </row>
    <row r="28" spans="1:9" ht="192" x14ac:dyDescent="0.25">
      <c r="A28" s="1">
        <v>446892649</v>
      </c>
      <c r="B28" s="1" t="s">
        <v>1255</v>
      </c>
      <c r="C28" s="1" t="s">
        <v>1256</v>
      </c>
      <c r="D28" s="1" t="s">
        <v>967</v>
      </c>
      <c r="E28" s="1" t="s">
        <v>4511</v>
      </c>
      <c r="F28" s="1">
        <v>25</v>
      </c>
      <c r="G28" s="1" t="s">
        <v>9</v>
      </c>
      <c r="H28" s="1">
        <v>0</v>
      </c>
      <c r="I28" s="1" t="s">
        <v>4510</v>
      </c>
    </row>
    <row r="29" spans="1:9" ht="288" x14ac:dyDescent="0.25">
      <c r="A29" s="1">
        <v>446892649</v>
      </c>
      <c r="B29" s="1" t="s">
        <v>1257</v>
      </c>
      <c r="C29" s="1" t="s">
        <v>1258</v>
      </c>
      <c r="D29" s="1" t="s">
        <v>967</v>
      </c>
      <c r="E29" s="1" t="s">
        <v>4511</v>
      </c>
      <c r="F29" s="1">
        <v>25</v>
      </c>
      <c r="G29" s="1" t="s">
        <v>9</v>
      </c>
      <c r="H29" s="1">
        <v>0</v>
      </c>
      <c r="I29" s="1" t="s">
        <v>4510</v>
      </c>
    </row>
    <row r="30" spans="1:9" ht="96" x14ac:dyDescent="0.25">
      <c r="A30" s="1">
        <v>446892649</v>
      </c>
      <c r="B30" s="1" t="s">
        <v>976</v>
      </c>
      <c r="C30" s="1" t="s">
        <v>977</v>
      </c>
      <c r="D30" s="1" t="s">
        <v>978</v>
      </c>
      <c r="E30" s="1" t="s">
        <v>4511</v>
      </c>
      <c r="F30" s="1">
        <v>30</v>
      </c>
      <c r="G30" s="1" t="s">
        <v>9</v>
      </c>
      <c r="H30" s="1">
        <v>0</v>
      </c>
      <c r="I30" s="1" t="s">
        <v>4510</v>
      </c>
    </row>
    <row r="31" spans="1:9" ht="276" x14ac:dyDescent="0.25">
      <c r="A31" s="1">
        <v>420139779</v>
      </c>
      <c r="B31" s="1" t="s">
        <v>1363</v>
      </c>
      <c r="C31" s="1" t="s">
        <v>1364</v>
      </c>
      <c r="D31" s="1" t="s">
        <v>1365</v>
      </c>
      <c r="E31" s="1" t="s">
        <v>4511</v>
      </c>
      <c r="F31" s="1">
        <v>30</v>
      </c>
      <c r="G31" s="1" t="s">
        <v>9</v>
      </c>
      <c r="H31" s="1">
        <v>0</v>
      </c>
      <c r="I31" s="1" t="s">
        <v>4510</v>
      </c>
    </row>
    <row r="32" spans="1:9" ht="192" x14ac:dyDescent="0.25">
      <c r="A32" s="1">
        <v>420139779</v>
      </c>
      <c r="B32" s="1" t="s">
        <v>1366</v>
      </c>
      <c r="C32" s="1" t="s">
        <v>1367</v>
      </c>
      <c r="D32" s="1" t="s">
        <v>1368</v>
      </c>
      <c r="E32" s="1" t="s">
        <v>4511</v>
      </c>
      <c r="F32" s="1">
        <v>10</v>
      </c>
      <c r="G32" s="1" t="s">
        <v>9</v>
      </c>
      <c r="H32" s="1">
        <v>0</v>
      </c>
      <c r="I32" s="1" t="s">
        <v>4510</v>
      </c>
    </row>
    <row r="33" spans="1:9" ht="72" x14ac:dyDescent="0.25">
      <c r="A33" s="1">
        <v>420139779</v>
      </c>
      <c r="B33" s="1" t="s">
        <v>1369</v>
      </c>
      <c r="C33" s="1" t="s">
        <v>1370</v>
      </c>
      <c r="D33" s="1" t="s">
        <v>1371</v>
      </c>
      <c r="E33" s="1" t="s">
        <v>4511</v>
      </c>
      <c r="F33" s="1">
        <v>15</v>
      </c>
      <c r="G33" s="1" t="s">
        <v>9</v>
      </c>
      <c r="H33" s="1">
        <v>0</v>
      </c>
      <c r="I33" s="1" t="s">
        <v>4510</v>
      </c>
    </row>
    <row r="34" spans="1:9" ht="156" x14ac:dyDescent="0.25">
      <c r="A34" s="1">
        <v>420139779</v>
      </c>
      <c r="B34" s="1" t="s">
        <v>1372</v>
      </c>
      <c r="C34" s="1" t="s">
        <v>1373</v>
      </c>
      <c r="D34" s="1" t="s">
        <v>1374</v>
      </c>
      <c r="E34" s="1" t="s">
        <v>4511</v>
      </c>
      <c r="F34" s="1">
        <v>25</v>
      </c>
      <c r="G34" s="1" t="s">
        <v>9</v>
      </c>
      <c r="H34" s="1">
        <v>0</v>
      </c>
      <c r="I34" s="1" t="s">
        <v>4510</v>
      </c>
    </row>
    <row r="35" spans="1:9" ht="144" x14ac:dyDescent="0.25">
      <c r="A35" s="1">
        <v>420139779</v>
      </c>
      <c r="B35" s="1" t="s">
        <v>1375</v>
      </c>
      <c r="C35" s="1" t="s">
        <v>1376</v>
      </c>
      <c r="D35" s="1" t="s">
        <v>1377</v>
      </c>
      <c r="E35" s="1" t="s">
        <v>4511</v>
      </c>
      <c r="F35" s="1">
        <v>20</v>
      </c>
      <c r="G35" s="1" t="s">
        <v>9</v>
      </c>
      <c r="H35" s="1">
        <v>0</v>
      </c>
      <c r="I35" s="1" t="s">
        <v>4510</v>
      </c>
    </row>
    <row r="36" spans="1:9" ht="72" x14ac:dyDescent="0.25">
      <c r="A36" s="1">
        <v>405392329</v>
      </c>
      <c r="B36" s="1" t="s">
        <v>2135</v>
      </c>
      <c r="C36" s="1" t="s">
        <v>2136</v>
      </c>
      <c r="D36" s="1" t="s">
        <v>892</v>
      </c>
      <c r="E36" s="1" t="s">
        <v>4511</v>
      </c>
      <c r="F36" s="1">
        <v>30</v>
      </c>
      <c r="G36" s="1" t="s">
        <v>9</v>
      </c>
      <c r="H36" s="1">
        <v>0</v>
      </c>
      <c r="I36" s="1" t="s">
        <v>4510</v>
      </c>
    </row>
    <row r="37" spans="1:9" ht="144" x14ac:dyDescent="0.25">
      <c r="A37" s="1">
        <v>405392329</v>
      </c>
      <c r="B37" s="1" t="s">
        <v>2137</v>
      </c>
      <c r="C37" s="1" t="s">
        <v>2138</v>
      </c>
      <c r="D37" s="1" t="s">
        <v>2139</v>
      </c>
      <c r="E37" s="1" t="s">
        <v>4511</v>
      </c>
      <c r="F37" s="1">
        <v>50</v>
      </c>
      <c r="G37" s="1" t="s">
        <v>9</v>
      </c>
      <c r="H37" s="1">
        <v>0</v>
      </c>
      <c r="I37" s="1" t="s">
        <v>4510</v>
      </c>
    </row>
    <row r="38" spans="1:9" ht="168" x14ac:dyDescent="0.25">
      <c r="A38" s="1">
        <v>405392329</v>
      </c>
      <c r="B38" s="1" t="s">
        <v>2140</v>
      </c>
      <c r="C38" s="1" t="s">
        <v>2141</v>
      </c>
      <c r="D38" s="1" t="s">
        <v>2142</v>
      </c>
      <c r="E38" s="1" t="s">
        <v>4511</v>
      </c>
      <c r="F38" s="1">
        <v>10</v>
      </c>
      <c r="G38" s="1" t="s">
        <v>9</v>
      </c>
      <c r="H38" s="1">
        <v>0</v>
      </c>
      <c r="I38" s="1" t="s">
        <v>4510</v>
      </c>
    </row>
    <row r="39" spans="1:9" ht="168" x14ac:dyDescent="0.25">
      <c r="A39" s="1">
        <v>405392329</v>
      </c>
      <c r="B39" s="1" t="s">
        <v>2143</v>
      </c>
      <c r="C39" s="1" t="s">
        <v>2141</v>
      </c>
      <c r="D39" s="1" t="s">
        <v>2142</v>
      </c>
      <c r="E39" s="1" t="s">
        <v>4511</v>
      </c>
      <c r="F39" s="1">
        <v>10</v>
      </c>
      <c r="G39" s="1" t="s">
        <v>9</v>
      </c>
      <c r="H39" s="1">
        <v>0</v>
      </c>
      <c r="I39" s="1" t="s">
        <v>4510</v>
      </c>
    </row>
    <row r="40" spans="1:9" ht="60" x14ac:dyDescent="0.25">
      <c r="A40" s="1">
        <v>168048039</v>
      </c>
      <c r="B40" s="1" t="s">
        <v>2345</v>
      </c>
      <c r="C40" s="1" t="s">
        <v>2346</v>
      </c>
      <c r="D40" s="1" t="s">
        <v>2347</v>
      </c>
      <c r="E40" s="1" t="s">
        <v>4511</v>
      </c>
      <c r="F40" s="1">
        <v>15</v>
      </c>
      <c r="G40" s="1" t="s">
        <v>9</v>
      </c>
      <c r="H40" s="1">
        <v>0</v>
      </c>
      <c r="I40" s="1" t="s">
        <v>4510</v>
      </c>
    </row>
    <row r="41" spans="1:9" ht="132" x14ac:dyDescent="0.25">
      <c r="A41" s="1">
        <v>168048039</v>
      </c>
      <c r="B41" s="1" t="s">
        <v>2348</v>
      </c>
      <c r="C41" s="1" t="s">
        <v>2349</v>
      </c>
      <c r="D41" s="1" t="s">
        <v>2350</v>
      </c>
      <c r="E41" s="1" t="s">
        <v>4511</v>
      </c>
      <c r="F41" s="1">
        <v>20</v>
      </c>
      <c r="G41" s="1" t="s">
        <v>9</v>
      </c>
      <c r="H41" s="1">
        <v>0</v>
      </c>
      <c r="I41" s="1" t="s">
        <v>4510</v>
      </c>
    </row>
    <row r="42" spans="1:9" ht="108" x14ac:dyDescent="0.25">
      <c r="A42" s="1">
        <v>168048039</v>
      </c>
      <c r="B42" s="1" t="s">
        <v>2351</v>
      </c>
      <c r="C42" s="1" t="s">
        <v>2352</v>
      </c>
      <c r="D42" s="1" t="s">
        <v>2353</v>
      </c>
      <c r="E42" s="1" t="s">
        <v>4511</v>
      </c>
      <c r="F42" s="1">
        <v>20</v>
      </c>
      <c r="G42" s="1" t="s">
        <v>9</v>
      </c>
      <c r="H42" s="1">
        <v>0</v>
      </c>
      <c r="I42" s="1" t="s">
        <v>4510</v>
      </c>
    </row>
    <row r="43" spans="1:9" ht="96" x14ac:dyDescent="0.25">
      <c r="A43" s="1">
        <v>168048039</v>
      </c>
      <c r="B43" s="1" t="s">
        <v>2354</v>
      </c>
      <c r="C43" s="1" t="s">
        <v>2355</v>
      </c>
      <c r="D43" s="1" t="s">
        <v>2356</v>
      </c>
      <c r="E43" s="1" t="s">
        <v>4511</v>
      </c>
      <c r="F43" s="1">
        <v>20</v>
      </c>
      <c r="G43" s="1" t="s">
        <v>9</v>
      </c>
      <c r="H43" s="1">
        <v>0</v>
      </c>
      <c r="I43" s="1" t="s">
        <v>4510</v>
      </c>
    </row>
    <row r="44" spans="1:9" ht="72" x14ac:dyDescent="0.25">
      <c r="A44" s="1">
        <v>168048039</v>
      </c>
      <c r="B44" s="1" t="s">
        <v>2357</v>
      </c>
      <c r="C44" s="1" t="s">
        <v>2358</v>
      </c>
      <c r="D44" s="1" t="s">
        <v>2359</v>
      </c>
      <c r="E44" s="1" t="s">
        <v>4511</v>
      </c>
      <c r="F44" s="1">
        <v>10</v>
      </c>
      <c r="G44" s="1" t="s">
        <v>9</v>
      </c>
      <c r="H44" s="1">
        <v>0</v>
      </c>
      <c r="I44" s="1" t="s">
        <v>4510</v>
      </c>
    </row>
    <row r="45" spans="1:9" ht="72" x14ac:dyDescent="0.25">
      <c r="A45" s="1">
        <v>168048039</v>
      </c>
      <c r="B45" s="1" t="s">
        <v>2360</v>
      </c>
      <c r="C45" s="1" t="s">
        <v>2361</v>
      </c>
      <c r="D45" s="1" t="s">
        <v>2362</v>
      </c>
      <c r="E45" s="1" t="s">
        <v>4511</v>
      </c>
      <c r="F45" s="1">
        <v>15</v>
      </c>
      <c r="G45" s="1" t="s">
        <v>9</v>
      </c>
      <c r="H45" s="1">
        <v>0</v>
      </c>
      <c r="I45" s="1" t="s">
        <v>4510</v>
      </c>
    </row>
    <row r="46" spans="1:9" ht="156" x14ac:dyDescent="0.25">
      <c r="A46" s="1">
        <v>402090469</v>
      </c>
      <c r="B46" s="1" t="s">
        <v>2535</v>
      </c>
      <c r="C46" s="1" t="s">
        <v>2536</v>
      </c>
      <c r="D46" s="1" t="s">
        <v>2537</v>
      </c>
      <c r="E46" s="1" t="s">
        <v>4511</v>
      </c>
      <c r="F46" s="1">
        <v>20</v>
      </c>
      <c r="G46" s="1" t="s">
        <v>9</v>
      </c>
      <c r="H46" s="1">
        <v>0</v>
      </c>
      <c r="I46" s="1" t="s">
        <v>4510</v>
      </c>
    </row>
    <row r="47" spans="1:9" ht="96" x14ac:dyDescent="0.25">
      <c r="A47" s="1">
        <v>402090469</v>
      </c>
      <c r="B47" s="1" t="s">
        <v>2538</v>
      </c>
      <c r="C47" s="1" t="s">
        <v>2539</v>
      </c>
      <c r="D47" s="1" t="s">
        <v>2540</v>
      </c>
      <c r="E47" s="1" t="s">
        <v>4511</v>
      </c>
      <c r="F47" s="1">
        <v>30</v>
      </c>
      <c r="G47" s="1" t="s">
        <v>9</v>
      </c>
      <c r="H47" s="1">
        <v>0</v>
      </c>
      <c r="I47" s="1" t="s">
        <v>4510</v>
      </c>
    </row>
    <row r="48" spans="1:9" ht="144" x14ac:dyDescent="0.25">
      <c r="A48" s="1">
        <v>402090469</v>
      </c>
      <c r="B48" s="1" t="s">
        <v>2541</v>
      </c>
      <c r="C48" s="1" t="s">
        <v>2542</v>
      </c>
      <c r="D48" s="1" t="s">
        <v>2543</v>
      </c>
      <c r="E48" s="1" t="s">
        <v>4511</v>
      </c>
      <c r="F48" s="1">
        <v>20</v>
      </c>
      <c r="G48" s="1" t="s">
        <v>9</v>
      </c>
      <c r="H48" s="1">
        <v>0</v>
      </c>
      <c r="I48" s="1" t="s">
        <v>4510</v>
      </c>
    </row>
    <row r="49" spans="1:9" ht="120" x14ac:dyDescent="0.25">
      <c r="A49" s="1">
        <v>402090469</v>
      </c>
      <c r="B49" s="1" t="s">
        <v>2544</v>
      </c>
      <c r="C49" s="1" t="s">
        <v>2545</v>
      </c>
      <c r="D49" s="1" t="s">
        <v>2546</v>
      </c>
      <c r="E49" s="1" t="s">
        <v>4511</v>
      </c>
      <c r="F49" s="1">
        <v>30</v>
      </c>
      <c r="G49" s="1" t="s">
        <v>9</v>
      </c>
      <c r="H49" s="1">
        <v>0</v>
      </c>
      <c r="I49" s="1" t="s">
        <v>4510</v>
      </c>
    </row>
    <row r="50" spans="1:9" ht="96" x14ac:dyDescent="0.25">
      <c r="A50" s="1">
        <v>53920289</v>
      </c>
      <c r="B50" s="1" t="s">
        <v>3128</v>
      </c>
      <c r="C50" s="1" t="s">
        <v>3129</v>
      </c>
      <c r="D50" s="1" t="s">
        <v>3130</v>
      </c>
      <c r="E50" s="1" t="s">
        <v>4511</v>
      </c>
      <c r="F50" s="1">
        <v>20</v>
      </c>
      <c r="G50" s="1" t="s">
        <v>9</v>
      </c>
      <c r="H50" s="1">
        <v>0</v>
      </c>
      <c r="I50" s="1" t="s">
        <v>4510</v>
      </c>
    </row>
    <row r="51" spans="1:9" ht="96" x14ac:dyDescent="0.25">
      <c r="A51" s="1">
        <v>53920289</v>
      </c>
      <c r="B51" s="1" t="s">
        <v>3131</v>
      </c>
      <c r="C51" s="1" t="s">
        <v>3132</v>
      </c>
      <c r="D51" s="1" t="s">
        <v>3133</v>
      </c>
      <c r="E51" s="1" t="s">
        <v>4511</v>
      </c>
      <c r="F51" s="1">
        <v>20</v>
      </c>
      <c r="G51" s="1" t="s">
        <v>9</v>
      </c>
      <c r="H51" s="1">
        <v>0</v>
      </c>
      <c r="I51" s="1" t="s">
        <v>4510</v>
      </c>
    </row>
    <row r="52" spans="1:9" ht="96" x14ac:dyDescent="0.25">
      <c r="A52" s="1">
        <v>53920289</v>
      </c>
      <c r="B52" s="1" t="s">
        <v>3134</v>
      </c>
      <c r="C52" s="1" t="s">
        <v>3135</v>
      </c>
      <c r="D52" s="1" t="s">
        <v>3136</v>
      </c>
      <c r="E52" s="1" t="s">
        <v>4511</v>
      </c>
      <c r="F52" s="1">
        <v>10</v>
      </c>
      <c r="G52" s="1" t="s">
        <v>9</v>
      </c>
      <c r="H52" s="1">
        <v>0</v>
      </c>
      <c r="I52" s="1" t="s">
        <v>4510</v>
      </c>
    </row>
    <row r="53" spans="1:9" ht="156" x14ac:dyDescent="0.25">
      <c r="A53" s="1">
        <v>53920289</v>
      </c>
      <c r="B53" s="1" t="s">
        <v>3137</v>
      </c>
      <c r="C53" s="1" t="s">
        <v>3138</v>
      </c>
      <c r="D53" s="1" t="s">
        <v>3139</v>
      </c>
      <c r="E53" s="1" t="s">
        <v>4511</v>
      </c>
      <c r="F53" s="1">
        <v>25</v>
      </c>
      <c r="G53" s="1" t="s">
        <v>9</v>
      </c>
      <c r="H53" s="1">
        <v>0</v>
      </c>
      <c r="I53" s="1" t="s">
        <v>4510</v>
      </c>
    </row>
    <row r="54" spans="1:9" ht="96" x14ac:dyDescent="0.25">
      <c r="A54" s="1">
        <v>53920289</v>
      </c>
      <c r="B54" s="1" t="s">
        <v>3140</v>
      </c>
      <c r="C54" s="1" t="s">
        <v>3141</v>
      </c>
      <c r="D54" s="1" t="s">
        <v>3142</v>
      </c>
      <c r="E54" s="1" t="s">
        <v>4511</v>
      </c>
      <c r="F54" s="1">
        <v>25</v>
      </c>
      <c r="G54" s="1" t="s">
        <v>9</v>
      </c>
      <c r="H54" s="1">
        <v>0</v>
      </c>
      <c r="I54" s="1" t="s">
        <v>4510</v>
      </c>
    </row>
    <row r="55" spans="1:9" ht="132" x14ac:dyDescent="0.25">
      <c r="A55" s="1">
        <v>427068419</v>
      </c>
      <c r="B55" s="1" t="s">
        <v>3143</v>
      </c>
      <c r="C55" s="1" t="s">
        <v>3144</v>
      </c>
      <c r="D55" s="1" t="s">
        <v>3145</v>
      </c>
      <c r="E55" s="1" t="s">
        <v>4511</v>
      </c>
      <c r="F55" s="1">
        <v>25</v>
      </c>
      <c r="G55" s="1" t="s">
        <v>9</v>
      </c>
      <c r="H55" s="1">
        <v>0</v>
      </c>
      <c r="I55" s="1" t="s">
        <v>4510</v>
      </c>
    </row>
    <row r="56" spans="1:9" ht="276" x14ac:dyDescent="0.25">
      <c r="A56" s="1">
        <v>427068419</v>
      </c>
      <c r="B56" s="1" t="s">
        <v>3146</v>
      </c>
      <c r="C56" s="1" t="s">
        <v>3147</v>
      </c>
      <c r="D56" s="1" t="s">
        <v>3148</v>
      </c>
      <c r="E56" s="1" t="s">
        <v>4511</v>
      </c>
      <c r="F56" s="1">
        <v>10</v>
      </c>
      <c r="G56" s="1" t="s">
        <v>9</v>
      </c>
      <c r="H56" s="1">
        <v>0</v>
      </c>
      <c r="I56" s="1" t="s">
        <v>4510</v>
      </c>
    </row>
    <row r="57" spans="1:9" ht="144" x14ac:dyDescent="0.25">
      <c r="A57" s="1">
        <v>427068419</v>
      </c>
      <c r="B57" s="1" t="s">
        <v>3149</v>
      </c>
      <c r="C57" s="1" t="s">
        <v>3150</v>
      </c>
      <c r="D57" s="1" t="s">
        <v>3151</v>
      </c>
      <c r="E57" s="1" t="s">
        <v>4511</v>
      </c>
      <c r="F57" s="1">
        <v>25</v>
      </c>
      <c r="G57" s="1" t="s">
        <v>9</v>
      </c>
      <c r="H57" s="1">
        <v>0</v>
      </c>
      <c r="I57" s="1" t="s">
        <v>4510</v>
      </c>
    </row>
    <row r="58" spans="1:9" ht="96" x14ac:dyDescent="0.25">
      <c r="A58" s="1">
        <v>427068419</v>
      </c>
      <c r="B58" s="1" t="s">
        <v>3152</v>
      </c>
      <c r="C58" s="1" t="s">
        <v>3153</v>
      </c>
      <c r="D58" s="1" t="s">
        <v>3154</v>
      </c>
      <c r="E58" s="1" t="s">
        <v>4511</v>
      </c>
      <c r="F58" s="1">
        <v>15</v>
      </c>
      <c r="G58" s="1" t="s">
        <v>9</v>
      </c>
      <c r="H58" s="1">
        <v>0</v>
      </c>
      <c r="I58" s="1" t="s">
        <v>4510</v>
      </c>
    </row>
    <row r="59" spans="1:9" ht="96" x14ac:dyDescent="0.25">
      <c r="A59" s="1">
        <v>427068419</v>
      </c>
      <c r="B59" s="1" t="s">
        <v>3155</v>
      </c>
      <c r="C59" s="1" t="s">
        <v>3156</v>
      </c>
      <c r="D59" s="1" t="s">
        <v>3157</v>
      </c>
      <c r="E59" s="1" t="s">
        <v>4511</v>
      </c>
      <c r="F59" s="1">
        <v>25</v>
      </c>
      <c r="G59" s="1" t="s">
        <v>9</v>
      </c>
      <c r="H59" s="1">
        <v>0</v>
      </c>
      <c r="I59" s="1" t="s">
        <v>4510</v>
      </c>
    </row>
    <row r="60" spans="1:9" ht="96" x14ac:dyDescent="0.25">
      <c r="A60" s="1">
        <v>704473119</v>
      </c>
      <c r="B60" s="1" t="s">
        <v>962</v>
      </c>
      <c r="C60" s="1" t="s">
        <v>963</v>
      </c>
      <c r="D60" s="1" t="s">
        <v>964</v>
      </c>
      <c r="E60" s="1" t="s">
        <v>4511</v>
      </c>
      <c r="F60" s="1">
        <v>20</v>
      </c>
      <c r="G60" s="1" t="s">
        <v>9</v>
      </c>
      <c r="H60" s="1">
        <v>0</v>
      </c>
      <c r="I60" s="1" t="s">
        <v>4510</v>
      </c>
    </row>
    <row r="61" spans="1:9" ht="180" x14ac:dyDescent="0.25">
      <c r="A61" s="1">
        <v>704473119</v>
      </c>
      <c r="B61" s="1" t="s">
        <v>3490</v>
      </c>
      <c r="C61" s="1" t="s">
        <v>3491</v>
      </c>
      <c r="D61" s="1" t="s">
        <v>3492</v>
      </c>
      <c r="E61" s="1" t="s">
        <v>4511</v>
      </c>
      <c r="F61" s="1">
        <v>10</v>
      </c>
      <c r="G61" s="1" t="s">
        <v>9</v>
      </c>
      <c r="H61" s="1">
        <v>0</v>
      </c>
      <c r="I61" s="1" t="s">
        <v>4510</v>
      </c>
    </row>
    <row r="62" spans="1:9" ht="204" x14ac:dyDescent="0.25">
      <c r="A62" s="1">
        <v>704473119</v>
      </c>
      <c r="B62" s="1" t="s">
        <v>3493</v>
      </c>
      <c r="C62" s="1" t="s">
        <v>3494</v>
      </c>
      <c r="D62" s="1" t="s">
        <v>3492</v>
      </c>
      <c r="E62" s="1" t="s">
        <v>4511</v>
      </c>
      <c r="F62" s="1">
        <v>15</v>
      </c>
      <c r="G62" s="1" t="s">
        <v>9</v>
      </c>
      <c r="H62" s="1">
        <v>0</v>
      </c>
      <c r="I62" s="1" t="s">
        <v>4510</v>
      </c>
    </row>
    <row r="63" spans="1:9" ht="180" x14ac:dyDescent="0.25">
      <c r="A63" s="1">
        <v>704473119</v>
      </c>
      <c r="B63" s="1" t="s">
        <v>3495</v>
      </c>
      <c r="C63" s="1" t="s">
        <v>3496</v>
      </c>
      <c r="D63" s="1" t="s">
        <v>3492</v>
      </c>
      <c r="E63" s="1" t="s">
        <v>4511</v>
      </c>
      <c r="F63" s="1">
        <v>15</v>
      </c>
      <c r="G63" s="1" t="s">
        <v>9</v>
      </c>
      <c r="H63" s="1">
        <v>0</v>
      </c>
      <c r="I63" s="1" t="s">
        <v>4510</v>
      </c>
    </row>
    <row r="64" spans="1:9" ht="180" x14ac:dyDescent="0.25">
      <c r="A64" s="1">
        <v>704473119</v>
      </c>
      <c r="B64" s="1" t="s">
        <v>3497</v>
      </c>
      <c r="C64" s="1" t="s">
        <v>3498</v>
      </c>
      <c r="D64" s="1" t="s">
        <v>967</v>
      </c>
      <c r="E64" s="1" t="s">
        <v>4511</v>
      </c>
      <c r="F64" s="1">
        <v>20</v>
      </c>
      <c r="G64" s="1" t="s">
        <v>9</v>
      </c>
      <c r="H64" s="1">
        <v>0</v>
      </c>
      <c r="I64" s="1" t="s">
        <v>4510</v>
      </c>
    </row>
    <row r="65" spans="1:9" ht="96" x14ac:dyDescent="0.25">
      <c r="A65" s="1">
        <v>704473119</v>
      </c>
      <c r="B65" s="1" t="s">
        <v>976</v>
      </c>
      <c r="C65" s="1" t="s">
        <v>977</v>
      </c>
      <c r="D65" s="1" t="s">
        <v>978</v>
      </c>
      <c r="E65" s="1" t="s">
        <v>4511</v>
      </c>
      <c r="F65" s="1">
        <v>20</v>
      </c>
      <c r="G65" s="1" t="s">
        <v>9</v>
      </c>
      <c r="H65" s="1">
        <v>0</v>
      </c>
      <c r="I65" s="1" t="s">
        <v>4510</v>
      </c>
    </row>
    <row r="66" spans="1:9" ht="300" x14ac:dyDescent="0.25">
      <c r="A66" s="1">
        <v>411318269</v>
      </c>
      <c r="B66" s="1" t="s">
        <v>3499</v>
      </c>
      <c r="C66" s="1" t="s">
        <v>3500</v>
      </c>
      <c r="D66" s="1" t="s">
        <v>3501</v>
      </c>
      <c r="E66" s="1" t="s">
        <v>4511</v>
      </c>
      <c r="F66" s="1">
        <v>30</v>
      </c>
      <c r="G66" s="1" t="s">
        <v>9</v>
      </c>
      <c r="H66" s="1">
        <v>0</v>
      </c>
      <c r="I66" s="1" t="s">
        <v>4510</v>
      </c>
    </row>
    <row r="67" spans="1:9" ht="312" x14ac:dyDescent="0.25">
      <c r="A67" s="1">
        <v>411318269</v>
      </c>
      <c r="B67" s="1" t="s">
        <v>3502</v>
      </c>
      <c r="C67" s="1" t="s">
        <v>3503</v>
      </c>
      <c r="D67" s="1" t="s">
        <v>3504</v>
      </c>
      <c r="E67" s="1" t="s">
        <v>4511</v>
      </c>
      <c r="F67" s="1">
        <v>30</v>
      </c>
      <c r="G67" s="1" t="s">
        <v>9</v>
      </c>
      <c r="H67" s="1">
        <v>0</v>
      </c>
      <c r="I67" s="1" t="s">
        <v>4510</v>
      </c>
    </row>
    <row r="68" spans="1:9" ht="228" x14ac:dyDescent="0.25">
      <c r="A68" s="1">
        <v>411318269</v>
      </c>
      <c r="B68" s="1" t="s">
        <v>3505</v>
      </c>
      <c r="C68" s="1" t="s">
        <v>3506</v>
      </c>
      <c r="D68" s="1" t="s">
        <v>3507</v>
      </c>
      <c r="E68" s="1" t="s">
        <v>4511</v>
      </c>
      <c r="F68" s="1">
        <v>20</v>
      </c>
      <c r="G68" s="1" t="s">
        <v>9</v>
      </c>
      <c r="H68" s="1">
        <v>0</v>
      </c>
      <c r="I68" s="1" t="s">
        <v>4510</v>
      </c>
    </row>
    <row r="69" spans="1:9" ht="300" x14ac:dyDescent="0.25">
      <c r="A69" s="1">
        <v>411318269</v>
      </c>
      <c r="B69" s="1" t="s">
        <v>3508</v>
      </c>
      <c r="C69" s="1" t="s">
        <v>3509</v>
      </c>
      <c r="D69" s="1" t="s">
        <v>3510</v>
      </c>
      <c r="E69" s="1" t="s">
        <v>4511</v>
      </c>
      <c r="F69" s="1">
        <v>20</v>
      </c>
      <c r="G69" s="1" t="s">
        <v>9</v>
      </c>
      <c r="H69" s="1">
        <v>0</v>
      </c>
      <c r="I69" s="1" t="s">
        <v>4510</v>
      </c>
    </row>
    <row r="70" spans="1:9" ht="72" x14ac:dyDescent="0.25">
      <c r="A70" s="1">
        <v>412314329</v>
      </c>
      <c r="B70" s="1" t="s">
        <v>3555</v>
      </c>
      <c r="C70" s="1" t="s">
        <v>3556</v>
      </c>
      <c r="D70" s="1" t="s">
        <v>3557</v>
      </c>
      <c r="E70" s="1" t="s">
        <v>4511</v>
      </c>
      <c r="F70" s="1">
        <v>20</v>
      </c>
      <c r="G70" s="1" t="s">
        <v>9</v>
      </c>
      <c r="H70" s="1">
        <v>0</v>
      </c>
      <c r="I70" s="1" t="s">
        <v>4510</v>
      </c>
    </row>
    <row r="71" spans="1:9" ht="96" x14ac:dyDescent="0.25">
      <c r="A71" s="1">
        <v>412314329</v>
      </c>
      <c r="B71" s="1" t="s">
        <v>3558</v>
      </c>
      <c r="C71" s="1" t="s">
        <v>3559</v>
      </c>
      <c r="D71" s="1" t="s">
        <v>3560</v>
      </c>
      <c r="E71" s="1" t="s">
        <v>4511</v>
      </c>
      <c r="F71" s="1">
        <v>10</v>
      </c>
      <c r="G71" s="1" t="s">
        <v>9</v>
      </c>
      <c r="H71" s="1">
        <v>0</v>
      </c>
      <c r="I71" s="1" t="s">
        <v>4510</v>
      </c>
    </row>
    <row r="72" spans="1:9" ht="96" x14ac:dyDescent="0.25">
      <c r="A72" s="1">
        <v>412314329</v>
      </c>
      <c r="B72" s="1" t="s">
        <v>3561</v>
      </c>
      <c r="C72" s="1" t="s">
        <v>3562</v>
      </c>
      <c r="D72" s="1" t="s">
        <v>3563</v>
      </c>
      <c r="E72" s="1" t="s">
        <v>4511</v>
      </c>
      <c r="F72" s="1">
        <v>20</v>
      </c>
      <c r="G72" s="1" t="s">
        <v>9</v>
      </c>
      <c r="H72" s="1">
        <v>0</v>
      </c>
      <c r="I72" s="1" t="s">
        <v>4510</v>
      </c>
    </row>
    <row r="73" spans="1:9" ht="144" x14ac:dyDescent="0.25">
      <c r="A73" s="1">
        <v>412314329</v>
      </c>
      <c r="B73" s="1" t="s">
        <v>3564</v>
      </c>
      <c r="C73" s="1" t="s">
        <v>3565</v>
      </c>
      <c r="D73" s="1" t="s">
        <v>3566</v>
      </c>
      <c r="E73" s="1" t="s">
        <v>4511</v>
      </c>
      <c r="F73" s="1">
        <v>10</v>
      </c>
      <c r="G73" s="1" t="s">
        <v>9</v>
      </c>
      <c r="H73" s="1">
        <v>0</v>
      </c>
      <c r="I73" s="1" t="s">
        <v>4510</v>
      </c>
    </row>
    <row r="74" spans="1:9" ht="96" x14ac:dyDescent="0.25">
      <c r="A74" s="1">
        <v>412314329</v>
      </c>
      <c r="B74" s="1" t="s">
        <v>3567</v>
      </c>
      <c r="C74" s="1" t="s">
        <v>3568</v>
      </c>
      <c r="D74" s="1" t="s">
        <v>3569</v>
      </c>
      <c r="E74" s="1" t="s">
        <v>4511</v>
      </c>
      <c r="F74" s="1">
        <v>25</v>
      </c>
      <c r="G74" s="1" t="s">
        <v>9</v>
      </c>
      <c r="H74" s="1">
        <v>0</v>
      </c>
      <c r="I74" s="1" t="s">
        <v>4510</v>
      </c>
    </row>
    <row r="75" spans="1:9" ht="96" x14ac:dyDescent="0.25">
      <c r="A75" s="1">
        <v>412314329</v>
      </c>
      <c r="B75" s="1" t="s">
        <v>340</v>
      </c>
      <c r="C75" s="1" t="s">
        <v>3570</v>
      </c>
      <c r="D75" s="1" t="s">
        <v>3571</v>
      </c>
      <c r="E75" s="1" t="s">
        <v>4511</v>
      </c>
      <c r="F75" s="1">
        <v>15</v>
      </c>
      <c r="G75" s="1" t="s">
        <v>9</v>
      </c>
      <c r="H75" s="1">
        <v>0</v>
      </c>
      <c r="I75" s="1" t="s">
        <v>4510</v>
      </c>
    </row>
    <row r="76" spans="1:9" ht="84" x14ac:dyDescent="0.25">
      <c r="A76" s="1">
        <v>436164439</v>
      </c>
      <c r="B76" s="1" t="s">
        <v>3716</v>
      </c>
      <c r="C76" s="1" t="s">
        <v>3717</v>
      </c>
      <c r="D76" s="1" t="s">
        <v>3718</v>
      </c>
      <c r="E76" s="1" t="s">
        <v>4511</v>
      </c>
      <c r="F76" s="1">
        <v>15</v>
      </c>
      <c r="G76" s="1" t="s">
        <v>9</v>
      </c>
      <c r="H76" s="1">
        <v>0</v>
      </c>
      <c r="I76" s="1" t="s">
        <v>4510</v>
      </c>
    </row>
    <row r="77" spans="1:9" ht="120" x14ac:dyDescent="0.25">
      <c r="A77" s="1">
        <v>436164439</v>
      </c>
      <c r="B77" s="1" t="s">
        <v>3719</v>
      </c>
      <c r="C77" s="1" t="s">
        <v>3720</v>
      </c>
      <c r="D77" s="1" t="s">
        <v>3721</v>
      </c>
      <c r="E77" s="1" t="s">
        <v>4511</v>
      </c>
      <c r="F77" s="1">
        <v>20</v>
      </c>
      <c r="G77" s="1" t="s">
        <v>9</v>
      </c>
      <c r="H77" s="1">
        <v>0</v>
      </c>
      <c r="I77" s="1" t="s">
        <v>4510</v>
      </c>
    </row>
    <row r="78" spans="1:9" ht="96" x14ac:dyDescent="0.25">
      <c r="A78" s="1">
        <v>436164439</v>
      </c>
      <c r="B78" s="1" t="s">
        <v>3722</v>
      </c>
      <c r="C78" s="1" t="s">
        <v>3723</v>
      </c>
      <c r="D78" s="1" t="s">
        <v>3724</v>
      </c>
      <c r="E78" s="1" t="s">
        <v>4511</v>
      </c>
      <c r="F78" s="1">
        <v>15</v>
      </c>
      <c r="G78" s="1" t="s">
        <v>9</v>
      </c>
      <c r="H78" s="1">
        <v>0</v>
      </c>
      <c r="I78" s="1" t="s">
        <v>4510</v>
      </c>
    </row>
    <row r="79" spans="1:9" ht="120" x14ac:dyDescent="0.25">
      <c r="A79" s="1">
        <v>436164439</v>
      </c>
      <c r="B79" s="1" t="s">
        <v>3725</v>
      </c>
      <c r="C79" s="1" t="s">
        <v>3720</v>
      </c>
      <c r="D79" s="1" t="s">
        <v>3726</v>
      </c>
      <c r="E79" s="1" t="s">
        <v>4511</v>
      </c>
      <c r="F79" s="1">
        <v>25</v>
      </c>
      <c r="G79" s="1" t="s">
        <v>9</v>
      </c>
      <c r="H79" s="1">
        <v>0</v>
      </c>
      <c r="I79" s="1" t="s">
        <v>4510</v>
      </c>
    </row>
    <row r="80" spans="1:9" ht="120" x14ac:dyDescent="0.25">
      <c r="A80" s="1">
        <v>436164439</v>
      </c>
      <c r="B80" s="1" t="s">
        <v>3727</v>
      </c>
      <c r="C80" s="1" t="s">
        <v>3728</v>
      </c>
      <c r="D80" s="1" t="s">
        <v>3729</v>
      </c>
      <c r="E80" s="1" t="s">
        <v>4511</v>
      </c>
      <c r="F80" s="1">
        <v>25</v>
      </c>
      <c r="G80" s="1" t="s">
        <v>9</v>
      </c>
      <c r="H80" s="1">
        <v>0</v>
      </c>
      <c r="I80" s="1" t="s">
        <v>4510</v>
      </c>
    </row>
    <row r="81" spans="1:9" ht="84" x14ac:dyDescent="0.25">
      <c r="A81" s="1">
        <v>76401309</v>
      </c>
      <c r="B81" s="1" t="s">
        <v>3882</v>
      </c>
      <c r="C81" s="1" t="s">
        <v>3883</v>
      </c>
      <c r="D81" s="1" t="s">
        <v>3884</v>
      </c>
      <c r="E81" s="1" t="s">
        <v>4511</v>
      </c>
      <c r="F81" s="1">
        <v>15</v>
      </c>
      <c r="G81" s="1" t="s">
        <v>9</v>
      </c>
      <c r="H81" s="1">
        <v>0</v>
      </c>
      <c r="I81" s="1" t="s">
        <v>4510</v>
      </c>
    </row>
    <row r="82" spans="1:9" ht="84" x14ac:dyDescent="0.25">
      <c r="A82" s="1">
        <v>76401309</v>
      </c>
      <c r="B82" s="1" t="s">
        <v>3885</v>
      </c>
      <c r="C82" s="1" t="s">
        <v>3886</v>
      </c>
      <c r="D82" s="1" t="s">
        <v>3887</v>
      </c>
      <c r="E82" s="1" t="s">
        <v>4511</v>
      </c>
      <c r="F82" s="1">
        <v>15</v>
      </c>
      <c r="G82" s="1" t="s">
        <v>9</v>
      </c>
      <c r="H82" s="1">
        <v>0</v>
      </c>
      <c r="I82" s="1" t="s">
        <v>4510</v>
      </c>
    </row>
    <row r="83" spans="1:9" ht="72" x14ac:dyDescent="0.25">
      <c r="A83" s="1">
        <v>76401309</v>
      </c>
      <c r="B83" s="1" t="s">
        <v>3888</v>
      </c>
      <c r="C83" s="1" t="s">
        <v>3889</v>
      </c>
      <c r="D83" s="1" t="s">
        <v>3890</v>
      </c>
      <c r="E83" s="1" t="s">
        <v>4511</v>
      </c>
      <c r="F83" s="1">
        <v>20</v>
      </c>
      <c r="G83" s="1" t="s">
        <v>9</v>
      </c>
      <c r="H83" s="1">
        <v>0</v>
      </c>
      <c r="I83" s="1" t="s">
        <v>4510</v>
      </c>
    </row>
    <row r="84" spans="1:9" ht="96" x14ac:dyDescent="0.25">
      <c r="A84" s="1">
        <v>76401309</v>
      </c>
      <c r="B84" s="1" t="s">
        <v>3891</v>
      </c>
      <c r="C84" s="1" t="s">
        <v>3892</v>
      </c>
      <c r="D84" s="1" t="s">
        <v>3893</v>
      </c>
      <c r="E84" s="1" t="s">
        <v>4511</v>
      </c>
      <c r="F84" s="1">
        <v>25</v>
      </c>
      <c r="G84" s="1" t="s">
        <v>9</v>
      </c>
      <c r="H84" s="1">
        <v>0</v>
      </c>
      <c r="I84" s="1" t="s">
        <v>4510</v>
      </c>
    </row>
    <row r="85" spans="1:9" ht="120" x14ac:dyDescent="0.25">
      <c r="A85" s="1">
        <v>76401309</v>
      </c>
      <c r="B85" s="1" t="s">
        <v>3894</v>
      </c>
      <c r="C85" s="1" t="s">
        <v>3895</v>
      </c>
      <c r="D85" s="1" t="s">
        <v>3887</v>
      </c>
      <c r="E85" s="1" t="s">
        <v>4511</v>
      </c>
      <c r="F85" s="1">
        <v>25</v>
      </c>
      <c r="G85" s="1" t="s">
        <v>9</v>
      </c>
      <c r="H85" s="1">
        <v>0</v>
      </c>
      <c r="I85" s="1" t="s">
        <v>4510</v>
      </c>
    </row>
    <row r="86" spans="1:9" ht="36" x14ac:dyDescent="0.25">
      <c r="A86" s="1">
        <v>465773259</v>
      </c>
      <c r="B86" s="1" t="s">
        <v>13</v>
      </c>
      <c r="C86" s="1" t="s">
        <v>14</v>
      </c>
      <c r="D86" s="1" t="s">
        <v>15</v>
      </c>
      <c r="E86" s="1" t="s">
        <v>4511</v>
      </c>
      <c r="F86" s="1">
        <v>0</v>
      </c>
      <c r="G86" s="1" t="s">
        <v>9</v>
      </c>
      <c r="H86" s="1">
        <v>0</v>
      </c>
      <c r="I86" s="1" t="s">
        <v>4510</v>
      </c>
    </row>
    <row r="87" spans="1:9" ht="156" x14ac:dyDescent="0.25">
      <c r="A87" s="1">
        <v>465773259</v>
      </c>
      <c r="B87" s="1" t="s">
        <v>4249</v>
      </c>
      <c r="C87" s="1" t="s">
        <v>4250</v>
      </c>
      <c r="D87" s="1" t="s">
        <v>4251</v>
      </c>
      <c r="E87" s="1" t="s">
        <v>4511</v>
      </c>
      <c r="F87" s="1">
        <v>30</v>
      </c>
      <c r="G87" s="1" t="s">
        <v>9</v>
      </c>
      <c r="H87" s="1">
        <v>0</v>
      </c>
      <c r="I87" s="1" t="s">
        <v>4510</v>
      </c>
    </row>
    <row r="88" spans="1:9" ht="108" x14ac:dyDescent="0.25">
      <c r="A88" s="1">
        <v>465773259</v>
      </c>
      <c r="B88" s="1" t="s">
        <v>4252</v>
      </c>
      <c r="C88" s="1" t="s">
        <v>4253</v>
      </c>
      <c r="D88" s="1" t="s">
        <v>4254</v>
      </c>
      <c r="E88" s="1" t="s">
        <v>4511</v>
      </c>
      <c r="F88" s="1">
        <v>30</v>
      </c>
      <c r="G88" s="1" t="s">
        <v>9</v>
      </c>
      <c r="H88" s="1">
        <v>0</v>
      </c>
      <c r="I88" s="1" t="s">
        <v>4510</v>
      </c>
    </row>
    <row r="89" spans="1:9" ht="144" x14ac:dyDescent="0.25">
      <c r="A89" s="1">
        <v>465773259</v>
      </c>
      <c r="B89" s="1" t="s">
        <v>4255</v>
      </c>
      <c r="C89" s="1" t="s">
        <v>4256</v>
      </c>
      <c r="D89" s="1" t="s">
        <v>4257</v>
      </c>
      <c r="E89" s="1" t="s">
        <v>4511</v>
      </c>
      <c r="F89" s="1">
        <v>15</v>
      </c>
      <c r="G89" s="1" t="s">
        <v>9</v>
      </c>
      <c r="H89" s="1">
        <v>0</v>
      </c>
      <c r="I89" s="1" t="s">
        <v>4510</v>
      </c>
    </row>
    <row r="90" spans="1:9" ht="180" x14ac:dyDescent="0.25">
      <c r="A90" s="1">
        <v>465773259</v>
      </c>
      <c r="B90" s="1" t="s">
        <v>4258</v>
      </c>
      <c r="C90" s="1" t="s">
        <v>4259</v>
      </c>
      <c r="D90" s="1" t="s">
        <v>4260</v>
      </c>
      <c r="E90" s="1" t="s">
        <v>4511</v>
      </c>
      <c r="F90" s="1">
        <v>10</v>
      </c>
      <c r="G90" s="1" t="s">
        <v>9</v>
      </c>
      <c r="H90" s="1">
        <v>0</v>
      </c>
      <c r="I90" s="1" t="s">
        <v>4510</v>
      </c>
    </row>
    <row r="91" spans="1:9" ht="108" x14ac:dyDescent="0.25">
      <c r="A91" s="1">
        <v>465773259</v>
      </c>
      <c r="B91" s="1" t="s">
        <v>4261</v>
      </c>
      <c r="C91" s="1" t="s">
        <v>4262</v>
      </c>
      <c r="D91" s="1" t="s">
        <v>4263</v>
      </c>
      <c r="E91" s="1" t="s">
        <v>4511</v>
      </c>
      <c r="F91" s="1">
        <v>15</v>
      </c>
      <c r="G91" s="1" t="s">
        <v>9</v>
      </c>
      <c r="H91" s="1">
        <v>0</v>
      </c>
      <c r="I91" s="1" t="s">
        <v>4510</v>
      </c>
    </row>
    <row r="92" spans="1:9" ht="120" x14ac:dyDescent="0.25">
      <c r="A92" s="1">
        <v>469110909</v>
      </c>
      <c r="B92" s="1" t="s">
        <v>4292</v>
      </c>
      <c r="C92" s="1" t="s">
        <v>4293</v>
      </c>
      <c r="D92" s="1" t="s">
        <v>4294</v>
      </c>
      <c r="E92" s="1" t="s">
        <v>4511</v>
      </c>
      <c r="F92" s="1">
        <v>20</v>
      </c>
      <c r="G92" s="1" t="s">
        <v>9</v>
      </c>
      <c r="H92" s="1">
        <v>0</v>
      </c>
      <c r="I92" s="1" t="s">
        <v>4510</v>
      </c>
    </row>
    <row r="93" spans="1:9" ht="120" x14ac:dyDescent="0.25">
      <c r="A93" s="1">
        <v>469110909</v>
      </c>
      <c r="B93" s="1" t="s">
        <v>4295</v>
      </c>
      <c r="C93" s="1" t="s">
        <v>4296</v>
      </c>
      <c r="D93" s="1" t="s">
        <v>4297</v>
      </c>
      <c r="E93" s="1" t="s">
        <v>4511</v>
      </c>
      <c r="F93" s="1">
        <v>20</v>
      </c>
      <c r="G93" s="1" t="s">
        <v>9</v>
      </c>
      <c r="H93" s="1">
        <v>0</v>
      </c>
      <c r="I93" s="1" t="s">
        <v>4510</v>
      </c>
    </row>
    <row r="94" spans="1:9" ht="108" x14ac:dyDescent="0.25">
      <c r="A94" s="1">
        <v>469110909</v>
      </c>
      <c r="B94" s="1" t="s">
        <v>4298</v>
      </c>
      <c r="C94" s="1" t="s">
        <v>4299</v>
      </c>
      <c r="D94" s="1" t="s">
        <v>4300</v>
      </c>
      <c r="E94" s="1" t="s">
        <v>4511</v>
      </c>
      <c r="F94" s="1">
        <v>20</v>
      </c>
      <c r="G94" s="1" t="s">
        <v>9</v>
      </c>
      <c r="H94" s="1">
        <v>0</v>
      </c>
      <c r="I94" s="1" t="s">
        <v>4510</v>
      </c>
    </row>
    <row r="95" spans="1:9" ht="72" x14ac:dyDescent="0.25">
      <c r="A95" s="1">
        <v>469110909</v>
      </c>
      <c r="B95" s="1" t="s">
        <v>4301</v>
      </c>
      <c r="C95" s="1" t="s">
        <v>4302</v>
      </c>
      <c r="D95" s="1" t="s">
        <v>4303</v>
      </c>
      <c r="E95" s="1" t="s">
        <v>4511</v>
      </c>
      <c r="F95" s="1">
        <v>10</v>
      </c>
      <c r="G95" s="1" t="s">
        <v>9</v>
      </c>
      <c r="H95" s="1">
        <v>0</v>
      </c>
      <c r="I95" s="1" t="s">
        <v>4510</v>
      </c>
    </row>
    <row r="96" spans="1:9" ht="84" x14ac:dyDescent="0.25">
      <c r="A96" s="1">
        <v>469110909</v>
      </c>
      <c r="B96" s="1" t="s">
        <v>4304</v>
      </c>
      <c r="C96" s="1" t="s">
        <v>4305</v>
      </c>
      <c r="D96" s="1" t="s">
        <v>4306</v>
      </c>
      <c r="E96" s="1" t="s">
        <v>4511</v>
      </c>
      <c r="F96" s="1">
        <v>30</v>
      </c>
      <c r="G96" s="1" t="s">
        <v>9</v>
      </c>
      <c r="H96" s="1">
        <v>0</v>
      </c>
      <c r="I96" s="1" t="s">
        <v>4510</v>
      </c>
    </row>
    <row r="97" spans="1:9" ht="120" x14ac:dyDescent="0.25">
      <c r="A97" s="1">
        <v>76904989</v>
      </c>
      <c r="B97" s="1" t="s">
        <v>4494</v>
      </c>
      <c r="C97" s="1" t="s">
        <v>4495</v>
      </c>
      <c r="D97" s="1" t="s">
        <v>4496</v>
      </c>
      <c r="E97" s="1" t="s">
        <v>4511</v>
      </c>
      <c r="F97" s="1">
        <v>25</v>
      </c>
      <c r="G97" s="1" t="s">
        <v>9</v>
      </c>
      <c r="H97" s="1">
        <v>0</v>
      </c>
      <c r="I97" s="1" t="s">
        <v>4510</v>
      </c>
    </row>
    <row r="98" spans="1:9" ht="216" x14ac:dyDescent="0.25">
      <c r="A98" s="1">
        <v>76904989</v>
      </c>
      <c r="B98" s="1" t="s">
        <v>4497</v>
      </c>
      <c r="C98" s="1" t="s">
        <v>4498</v>
      </c>
      <c r="D98" s="1" t="s">
        <v>4499</v>
      </c>
      <c r="E98" s="1" t="s">
        <v>4511</v>
      </c>
      <c r="F98" s="1">
        <v>25</v>
      </c>
      <c r="G98" s="1" t="s">
        <v>9</v>
      </c>
      <c r="H98" s="1">
        <v>0</v>
      </c>
      <c r="I98" s="1" t="s">
        <v>4510</v>
      </c>
    </row>
    <row r="99" spans="1:9" ht="144" x14ac:dyDescent="0.25">
      <c r="A99" s="1">
        <v>76904989</v>
      </c>
      <c r="B99" s="1" t="s">
        <v>4500</v>
      </c>
      <c r="C99" s="1" t="s">
        <v>4501</v>
      </c>
      <c r="D99" s="1" t="s">
        <v>4502</v>
      </c>
      <c r="E99" s="1" t="s">
        <v>4511</v>
      </c>
      <c r="F99" s="1">
        <v>15</v>
      </c>
      <c r="G99" s="1" t="s">
        <v>9</v>
      </c>
      <c r="H99" s="1">
        <v>0</v>
      </c>
      <c r="I99" s="1" t="s">
        <v>4510</v>
      </c>
    </row>
    <row r="100" spans="1:9" ht="132" x14ac:dyDescent="0.25">
      <c r="A100" s="1">
        <v>76904989</v>
      </c>
      <c r="B100" s="1" t="s">
        <v>4503</v>
      </c>
      <c r="C100" s="1" t="s">
        <v>4504</v>
      </c>
      <c r="D100" s="1" t="s">
        <v>4505</v>
      </c>
      <c r="E100" s="1" t="s">
        <v>4511</v>
      </c>
      <c r="F100" s="1">
        <v>25</v>
      </c>
      <c r="G100" s="1" t="s">
        <v>9</v>
      </c>
      <c r="H100" s="1">
        <v>0</v>
      </c>
      <c r="I100" s="1" t="s">
        <v>4510</v>
      </c>
    </row>
    <row r="101" spans="1:9" ht="120" x14ac:dyDescent="0.25">
      <c r="A101" s="1">
        <v>76904989</v>
      </c>
      <c r="B101" s="1" t="s">
        <v>4506</v>
      </c>
      <c r="C101" s="1" t="s">
        <v>4507</v>
      </c>
      <c r="D101" s="1" t="s">
        <v>4508</v>
      </c>
      <c r="E101" s="1" t="s">
        <v>4511</v>
      </c>
      <c r="F101" s="1">
        <v>10</v>
      </c>
      <c r="G101" s="1" t="s">
        <v>9</v>
      </c>
      <c r="H101" s="1">
        <v>0</v>
      </c>
      <c r="I101" s="1" t="s">
        <v>4510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956"/>
  <sheetViews>
    <sheetView workbookViewId="0">
      <selection sqref="A1:I1956"/>
    </sheetView>
  </sheetViews>
  <sheetFormatPr baseColWidth="10" defaultRowHeight="12" x14ac:dyDescent="0.25"/>
  <cols>
    <col min="1" max="9" width="11.42578125" style="1"/>
    <col min="10" max="10" width="11.42578125" style="2"/>
    <col min="11" max="16384" width="11.42578125" style="1"/>
  </cols>
  <sheetData>
    <row r="1" spans="1:10" ht="22.5" customHeight="1" x14ac:dyDescent="0.25">
      <c r="A1" s="1" t="s">
        <v>0</v>
      </c>
      <c r="B1" s="1" t="s">
        <v>1</v>
      </c>
      <c r="C1" s="1" t="s">
        <v>2</v>
      </c>
      <c r="D1" s="1" t="s">
        <v>3</v>
      </c>
      <c r="E1" s="1" t="s">
        <v>4</v>
      </c>
      <c r="F1" s="1" t="s">
        <v>5</v>
      </c>
      <c r="G1" s="1" t="s">
        <v>6</v>
      </c>
      <c r="H1" s="1" t="s">
        <v>7</v>
      </c>
      <c r="I1" s="1" t="s">
        <v>8</v>
      </c>
    </row>
    <row r="2" spans="1:10" ht="60" hidden="1" x14ac:dyDescent="0.25">
      <c r="A2" s="1">
        <v>43429615</v>
      </c>
      <c r="B2" s="1" t="s">
        <v>10</v>
      </c>
      <c r="C2" s="1" t="s">
        <v>11</v>
      </c>
      <c r="D2" s="1" t="s">
        <v>12</v>
      </c>
      <c r="E2" s="1">
        <v>0</v>
      </c>
      <c r="F2" s="1">
        <v>25</v>
      </c>
      <c r="H2" s="1">
        <v>0</v>
      </c>
      <c r="I2" s="1" t="s">
        <v>4510</v>
      </c>
      <c r="J2" s="2" t="e">
        <f>VLOOKUP(A2,[1]Hoja1!$A$2:$B$21,2,FALSE)</f>
        <v>#N/A</v>
      </c>
    </row>
    <row r="3" spans="1:10" ht="36" hidden="1" x14ac:dyDescent="0.25">
      <c r="A3" s="1">
        <v>43429615</v>
      </c>
      <c r="B3" s="1" t="s">
        <v>13</v>
      </c>
      <c r="C3" s="1" t="s">
        <v>14</v>
      </c>
      <c r="D3" s="1" t="s">
        <v>15</v>
      </c>
      <c r="E3" s="1">
        <v>1</v>
      </c>
      <c r="F3" s="1">
        <v>0</v>
      </c>
      <c r="G3" s="1" t="s">
        <v>9</v>
      </c>
      <c r="H3" s="1">
        <v>0</v>
      </c>
      <c r="I3" s="1" t="s">
        <v>4510</v>
      </c>
      <c r="J3" s="2" t="e">
        <f>VLOOKUP(A3,[1]Hoja1!$A$2:$B$21,2,FALSE)</f>
        <v>#N/A</v>
      </c>
    </row>
    <row r="4" spans="1:10" ht="84" hidden="1" x14ac:dyDescent="0.25">
      <c r="A4" s="1">
        <v>43429615</v>
      </c>
      <c r="B4" s="1" t="s">
        <v>16</v>
      </c>
      <c r="C4" s="1" t="s">
        <v>17</v>
      </c>
      <c r="D4" s="1" t="s">
        <v>18</v>
      </c>
      <c r="E4" s="1">
        <v>0.8</v>
      </c>
      <c r="F4" s="1">
        <v>25</v>
      </c>
      <c r="H4" s="1">
        <v>0</v>
      </c>
      <c r="I4" s="1" t="s">
        <v>4510</v>
      </c>
      <c r="J4" s="2" t="e">
        <f>VLOOKUP(A4,[1]Hoja1!$A$2:$B$21,2,FALSE)</f>
        <v>#N/A</v>
      </c>
    </row>
    <row r="5" spans="1:10" ht="84" hidden="1" x14ac:dyDescent="0.25">
      <c r="A5" s="1">
        <v>43429615</v>
      </c>
      <c r="B5" s="1" t="s">
        <v>19</v>
      </c>
      <c r="C5" s="1" t="s">
        <v>20</v>
      </c>
      <c r="D5" s="1" t="s">
        <v>21</v>
      </c>
      <c r="E5" s="1">
        <v>1</v>
      </c>
      <c r="F5" s="1">
        <v>25</v>
      </c>
      <c r="H5" s="1">
        <v>0</v>
      </c>
      <c r="I5" s="1" t="s">
        <v>4510</v>
      </c>
      <c r="J5" s="2" t="e">
        <f>VLOOKUP(A5,[1]Hoja1!$A$2:$B$21,2,FALSE)</f>
        <v>#N/A</v>
      </c>
    </row>
    <row r="6" spans="1:10" ht="72" hidden="1" x14ac:dyDescent="0.25">
      <c r="A6" s="1">
        <v>43429615</v>
      </c>
      <c r="B6" s="1" t="s">
        <v>22</v>
      </c>
      <c r="C6" s="1" t="s">
        <v>23</v>
      </c>
      <c r="D6" s="1" t="s">
        <v>24</v>
      </c>
      <c r="E6" s="1">
        <v>1</v>
      </c>
      <c r="F6" s="1">
        <v>25</v>
      </c>
      <c r="H6" s="1">
        <v>0</v>
      </c>
      <c r="I6" s="1" t="s">
        <v>4510</v>
      </c>
      <c r="J6" s="2" t="e">
        <f>VLOOKUP(A6,[1]Hoja1!$A$2:$B$21,2,FALSE)</f>
        <v>#N/A</v>
      </c>
    </row>
    <row r="7" spans="1:10" ht="120" hidden="1" x14ac:dyDescent="0.25">
      <c r="A7" s="1">
        <v>25760748</v>
      </c>
      <c r="B7" s="1" t="s">
        <v>25</v>
      </c>
      <c r="C7" s="1" t="s">
        <v>26</v>
      </c>
      <c r="D7" s="1" t="s">
        <v>27</v>
      </c>
      <c r="E7" s="1">
        <v>0</v>
      </c>
      <c r="F7" s="1">
        <v>30</v>
      </c>
      <c r="H7" s="1">
        <v>0</v>
      </c>
      <c r="I7" s="1" t="s">
        <v>4510</v>
      </c>
      <c r="J7" s="2" t="e">
        <f>VLOOKUP(A7,[1]Hoja1!$A$2:$B$21,2,FALSE)</f>
        <v>#N/A</v>
      </c>
    </row>
    <row r="8" spans="1:10" ht="240" hidden="1" x14ac:dyDescent="0.25">
      <c r="A8" s="1">
        <v>25760748</v>
      </c>
      <c r="B8" s="1" t="s">
        <v>28</v>
      </c>
      <c r="C8" s="1" t="s">
        <v>29</v>
      </c>
      <c r="D8" s="1" t="s">
        <v>30</v>
      </c>
      <c r="E8" s="1">
        <v>0</v>
      </c>
      <c r="F8" s="1">
        <v>30</v>
      </c>
      <c r="H8" s="1">
        <v>0</v>
      </c>
      <c r="I8" s="1" t="s">
        <v>4510</v>
      </c>
      <c r="J8" s="2" t="e">
        <f>VLOOKUP(A8,[1]Hoja1!$A$2:$B$21,2,FALSE)</f>
        <v>#N/A</v>
      </c>
    </row>
    <row r="9" spans="1:10" ht="168" hidden="1" x14ac:dyDescent="0.25">
      <c r="A9" s="1">
        <v>25760748</v>
      </c>
      <c r="B9" s="1" t="s">
        <v>31</v>
      </c>
      <c r="C9" s="1" t="s">
        <v>32</v>
      </c>
      <c r="D9" s="1" t="s">
        <v>33</v>
      </c>
      <c r="E9" s="1">
        <v>0</v>
      </c>
      <c r="F9" s="1">
        <v>30</v>
      </c>
      <c r="H9" s="1">
        <v>0</v>
      </c>
      <c r="I9" s="1" t="s">
        <v>4510</v>
      </c>
      <c r="J9" s="2" t="e">
        <f>VLOOKUP(A9,[1]Hoja1!$A$2:$B$21,2,FALSE)</f>
        <v>#N/A</v>
      </c>
    </row>
    <row r="10" spans="1:10" ht="96" hidden="1" x14ac:dyDescent="0.25">
      <c r="A10" s="1">
        <v>25760748</v>
      </c>
      <c r="B10" s="1" t="s">
        <v>34</v>
      </c>
      <c r="C10" s="1" t="s">
        <v>35</v>
      </c>
      <c r="D10" s="1" t="s">
        <v>36</v>
      </c>
      <c r="E10" s="1">
        <v>0</v>
      </c>
      <c r="F10" s="1">
        <v>10</v>
      </c>
      <c r="H10" s="1">
        <v>0</v>
      </c>
      <c r="I10" s="1" t="s">
        <v>4510</v>
      </c>
      <c r="J10" s="2" t="e">
        <f>VLOOKUP(A10,[1]Hoja1!$A$2:$B$21,2,FALSE)</f>
        <v>#N/A</v>
      </c>
    </row>
    <row r="11" spans="1:10" ht="72" hidden="1" x14ac:dyDescent="0.25">
      <c r="A11" s="1">
        <v>43361634</v>
      </c>
      <c r="B11" s="1" t="s">
        <v>37</v>
      </c>
      <c r="C11" s="1" t="s">
        <v>38</v>
      </c>
      <c r="D11" s="1" t="s">
        <v>39</v>
      </c>
      <c r="E11" s="1">
        <v>0</v>
      </c>
      <c r="F11" s="1">
        <v>10</v>
      </c>
      <c r="H11" s="1">
        <v>0</v>
      </c>
      <c r="I11" s="1" t="s">
        <v>4510</v>
      </c>
      <c r="J11" s="2" t="e">
        <f>VLOOKUP(A11,[1]Hoja1!$A$2:$B$21,2,FALSE)</f>
        <v>#N/A</v>
      </c>
    </row>
    <row r="12" spans="1:10" ht="84" hidden="1" x14ac:dyDescent="0.25">
      <c r="A12" s="1">
        <v>43361634</v>
      </c>
      <c r="B12" s="1" t="s">
        <v>40</v>
      </c>
      <c r="C12" s="1" t="s">
        <v>41</v>
      </c>
      <c r="D12" s="1" t="s">
        <v>42</v>
      </c>
      <c r="E12" s="1">
        <v>0</v>
      </c>
      <c r="F12" s="1">
        <v>20</v>
      </c>
      <c r="H12" s="1">
        <v>0</v>
      </c>
      <c r="I12" s="1" t="s">
        <v>4510</v>
      </c>
      <c r="J12" s="2" t="e">
        <f>VLOOKUP(A12,[1]Hoja1!$A$2:$B$21,2,FALSE)</f>
        <v>#N/A</v>
      </c>
    </row>
    <row r="13" spans="1:10" ht="84" hidden="1" x14ac:dyDescent="0.25">
      <c r="A13" s="1">
        <v>43361634</v>
      </c>
      <c r="B13" s="1" t="s">
        <v>43</v>
      </c>
      <c r="C13" s="1" t="s">
        <v>44</v>
      </c>
      <c r="D13" s="1" t="s">
        <v>45</v>
      </c>
      <c r="E13" s="1">
        <v>0</v>
      </c>
      <c r="F13" s="1">
        <v>20</v>
      </c>
      <c r="H13" s="1">
        <v>0</v>
      </c>
      <c r="I13" s="1" t="s">
        <v>4510</v>
      </c>
      <c r="J13" s="2" t="e">
        <f>VLOOKUP(A13,[1]Hoja1!$A$2:$B$21,2,FALSE)</f>
        <v>#N/A</v>
      </c>
    </row>
    <row r="14" spans="1:10" ht="156" hidden="1" x14ac:dyDescent="0.25">
      <c r="A14" s="1">
        <v>43361634</v>
      </c>
      <c r="B14" s="1" t="s">
        <v>46</v>
      </c>
      <c r="C14" s="1" t="s">
        <v>47</v>
      </c>
      <c r="D14" s="1" t="s">
        <v>48</v>
      </c>
      <c r="E14" s="1">
        <v>0</v>
      </c>
      <c r="F14" s="1">
        <v>10</v>
      </c>
      <c r="H14" s="1">
        <v>0</v>
      </c>
      <c r="I14" s="1" t="s">
        <v>4510</v>
      </c>
      <c r="J14" s="2" t="e">
        <f>VLOOKUP(A14,[1]Hoja1!$A$2:$B$21,2,FALSE)</f>
        <v>#N/A</v>
      </c>
    </row>
    <row r="15" spans="1:10" ht="312" hidden="1" x14ac:dyDescent="0.25">
      <c r="A15" s="1">
        <v>43361634</v>
      </c>
      <c r="B15" s="1" t="s">
        <v>49</v>
      </c>
      <c r="C15" s="1" t="s">
        <v>50</v>
      </c>
      <c r="D15" s="1" t="s">
        <v>51</v>
      </c>
      <c r="E15" s="1">
        <v>0</v>
      </c>
      <c r="F15" s="1">
        <v>20</v>
      </c>
      <c r="H15" s="1">
        <v>0</v>
      </c>
      <c r="I15" s="1" t="s">
        <v>4510</v>
      </c>
      <c r="J15" s="2" t="e">
        <f>VLOOKUP(A15,[1]Hoja1!$A$2:$B$21,2,FALSE)</f>
        <v>#N/A</v>
      </c>
    </row>
    <row r="16" spans="1:10" ht="372" hidden="1" x14ac:dyDescent="0.25">
      <c r="A16" s="1">
        <v>43361634</v>
      </c>
      <c r="B16" s="1" t="s">
        <v>52</v>
      </c>
      <c r="C16" s="1" t="s">
        <v>53</v>
      </c>
      <c r="D16" s="1" t="s">
        <v>54</v>
      </c>
      <c r="E16" s="1">
        <v>0</v>
      </c>
      <c r="F16" s="1">
        <v>20</v>
      </c>
      <c r="H16" s="1">
        <v>0</v>
      </c>
      <c r="I16" s="1" t="s">
        <v>4510</v>
      </c>
      <c r="J16" s="2" t="e">
        <f>VLOOKUP(A16,[1]Hoja1!$A$2:$B$21,2,FALSE)</f>
        <v>#N/A</v>
      </c>
    </row>
    <row r="17" spans="1:10" ht="156" hidden="1" x14ac:dyDescent="0.25">
      <c r="A17" s="1">
        <v>70348114</v>
      </c>
      <c r="B17" s="1" t="s">
        <v>55</v>
      </c>
      <c r="C17" s="1" t="s">
        <v>56</v>
      </c>
      <c r="D17" s="1" t="s">
        <v>57</v>
      </c>
      <c r="E17" s="1">
        <v>0</v>
      </c>
      <c r="F17" s="1">
        <v>35</v>
      </c>
      <c r="H17" s="1">
        <v>0</v>
      </c>
      <c r="I17" s="1" t="s">
        <v>4510</v>
      </c>
      <c r="J17" s="2" t="e">
        <f>VLOOKUP(A17,[1]Hoja1!$A$2:$B$21,2,FALSE)</f>
        <v>#N/A</v>
      </c>
    </row>
    <row r="18" spans="1:10" ht="156" hidden="1" x14ac:dyDescent="0.25">
      <c r="A18" s="1">
        <v>70348114</v>
      </c>
      <c r="B18" s="1" t="s">
        <v>58</v>
      </c>
      <c r="C18" s="1" t="s">
        <v>59</v>
      </c>
      <c r="D18" s="1" t="s">
        <v>60</v>
      </c>
      <c r="E18" s="1">
        <v>0</v>
      </c>
      <c r="F18" s="1">
        <v>35</v>
      </c>
      <c r="H18" s="1">
        <v>0</v>
      </c>
      <c r="I18" s="1" t="s">
        <v>4510</v>
      </c>
      <c r="J18" s="2" t="e">
        <f>VLOOKUP(A18,[1]Hoja1!$A$2:$B$21,2,FALSE)</f>
        <v>#N/A</v>
      </c>
    </row>
    <row r="19" spans="1:10" ht="108" hidden="1" x14ac:dyDescent="0.25">
      <c r="A19" s="1">
        <v>70348114</v>
      </c>
      <c r="B19" s="1" t="s">
        <v>61</v>
      </c>
      <c r="C19" s="1" t="s">
        <v>62</v>
      </c>
      <c r="D19" s="1" t="s">
        <v>63</v>
      </c>
      <c r="E19" s="1">
        <v>0</v>
      </c>
      <c r="F19" s="1">
        <v>15</v>
      </c>
      <c r="H19" s="1">
        <v>0</v>
      </c>
      <c r="I19" s="1" t="s">
        <v>4510</v>
      </c>
      <c r="J19" s="2" t="e">
        <f>VLOOKUP(A19,[1]Hoja1!$A$2:$B$21,2,FALSE)</f>
        <v>#N/A</v>
      </c>
    </row>
    <row r="20" spans="1:10" ht="72" hidden="1" x14ac:dyDescent="0.25">
      <c r="A20" s="1">
        <v>70348114</v>
      </c>
      <c r="B20" s="1" t="s">
        <v>64</v>
      </c>
      <c r="C20" s="1" t="s">
        <v>65</v>
      </c>
      <c r="D20" s="1" t="s">
        <v>57</v>
      </c>
      <c r="E20" s="1">
        <v>0</v>
      </c>
      <c r="F20" s="1">
        <v>15</v>
      </c>
      <c r="H20" s="1">
        <v>0</v>
      </c>
      <c r="I20" s="1" t="s">
        <v>4510</v>
      </c>
      <c r="J20" s="2" t="e">
        <f>VLOOKUP(A20,[1]Hoja1!$A$2:$B$21,2,FALSE)</f>
        <v>#N/A</v>
      </c>
    </row>
    <row r="21" spans="1:10" ht="132" hidden="1" x14ac:dyDescent="0.25">
      <c r="A21" s="1">
        <v>40363437</v>
      </c>
      <c r="B21" s="1" t="s">
        <v>66</v>
      </c>
      <c r="C21" s="1" t="s">
        <v>67</v>
      </c>
      <c r="D21" s="1" t="s">
        <v>68</v>
      </c>
      <c r="E21" s="1">
        <v>0</v>
      </c>
      <c r="F21" s="1">
        <v>15</v>
      </c>
      <c r="H21" s="1">
        <v>0</v>
      </c>
      <c r="I21" s="1" t="s">
        <v>4510</v>
      </c>
      <c r="J21" s="2" t="e">
        <f>VLOOKUP(A21,[1]Hoja1!$A$2:$B$21,2,FALSE)</f>
        <v>#N/A</v>
      </c>
    </row>
    <row r="22" spans="1:10" ht="132" hidden="1" x14ac:dyDescent="0.25">
      <c r="A22" s="1">
        <v>40363437</v>
      </c>
      <c r="B22" s="1" t="s">
        <v>69</v>
      </c>
      <c r="C22" s="1" t="s">
        <v>70</v>
      </c>
      <c r="D22" s="1" t="s">
        <v>71</v>
      </c>
      <c r="E22" s="1">
        <v>0</v>
      </c>
      <c r="F22" s="1">
        <v>20</v>
      </c>
      <c r="H22" s="1">
        <v>0</v>
      </c>
      <c r="I22" s="1" t="s">
        <v>4510</v>
      </c>
      <c r="J22" s="2" t="e">
        <f>VLOOKUP(A22,[1]Hoja1!$A$2:$B$21,2,FALSE)</f>
        <v>#N/A</v>
      </c>
    </row>
    <row r="23" spans="1:10" ht="180" hidden="1" x14ac:dyDescent="0.25">
      <c r="A23" s="1">
        <v>40363437</v>
      </c>
      <c r="B23" s="1" t="s">
        <v>72</v>
      </c>
      <c r="C23" s="1" t="s">
        <v>73</v>
      </c>
      <c r="D23" s="1" t="s">
        <v>74</v>
      </c>
      <c r="E23" s="1">
        <v>0</v>
      </c>
      <c r="F23" s="1">
        <v>20</v>
      </c>
      <c r="H23" s="1">
        <v>0</v>
      </c>
      <c r="I23" s="1" t="s">
        <v>4510</v>
      </c>
      <c r="J23" s="2" t="e">
        <f>VLOOKUP(A23,[1]Hoja1!$A$2:$B$21,2,FALSE)</f>
        <v>#N/A</v>
      </c>
    </row>
    <row r="24" spans="1:10" ht="132" hidden="1" x14ac:dyDescent="0.25">
      <c r="A24" s="1">
        <v>40363437</v>
      </c>
      <c r="B24" s="1" t="s">
        <v>75</v>
      </c>
      <c r="C24" s="1" t="s">
        <v>76</v>
      </c>
      <c r="D24" s="1" t="s">
        <v>77</v>
      </c>
      <c r="E24" s="1">
        <v>0</v>
      </c>
      <c r="F24" s="1">
        <v>15</v>
      </c>
      <c r="H24" s="1">
        <v>0</v>
      </c>
      <c r="I24" s="1" t="s">
        <v>4510</v>
      </c>
      <c r="J24" s="2" t="e">
        <f>VLOOKUP(A24,[1]Hoja1!$A$2:$B$21,2,FALSE)</f>
        <v>#N/A</v>
      </c>
    </row>
    <row r="25" spans="1:10" ht="108" hidden="1" x14ac:dyDescent="0.25">
      <c r="A25" s="1">
        <v>40363437</v>
      </c>
      <c r="B25" s="1" t="s">
        <v>78</v>
      </c>
      <c r="C25" s="1" t="s">
        <v>79</v>
      </c>
      <c r="D25" s="1" t="s">
        <v>80</v>
      </c>
      <c r="E25" s="1">
        <v>0</v>
      </c>
      <c r="F25" s="1">
        <v>30</v>
      </c>
      <c r="H25" s="1">
        <v>0</v>
      </c>
      <c r="I25" s="1" t="s">
        <v>4510</v>
      </c>
      <c r="J25" s="2" t="e">
        <f>VLOOKUP(A25,[1]Hoja1!$A$2:$B$21,2,FALSE)</f>
        <v>#N/A</v>
      </c>
    </row>
    <row r="26" spans="1:10" ht="120" hidden="1" x14ac:dyDescent="0.25">
      <c r="A26" s="1">
        <v>9946461</v>
      </c>
      <c r="B26" s="1" t="s">
        <v>81</v>
      </c>
      <c r="C26" s="1" t="s">
        <v>82</v>
      </c>
      <c r="D26" s="1" t="s">
        <v>83</v>
      </c>
      <c r="E26" s="1">
        <v>0.98</v>
      </c>
      <c r="F26" s="1">
        <v>10</v>
      </c>
      <c r="H26" s="1">
        <v>0</v>
      </c>
      <c r="I26" s="1" t="s">
        <v>4510</v>
      </c>
      <c r="J26" s="2" t="e">
        <f>VLOOKUP(A26,[1]Hoja1!$A$2:$B$21,2,FALSE)</f>
        <v>#N/A</v>
      </c>
    </row>
    <row r="27" spans="1:10" ht="132" hidden="1" x14ac:dyDescent="0.25">
      <c r="A27" s="1">
        <v>9946461</v>
      </c>
      <c r="B27" s="1" t="s">
        <v>84</v>
      </c>
      <c r="C27" s="1" t="s">
        <v>85</v>
      </c>
      <c r="D27" s="1" t="s">
        <v>86</v>
      </c>
      <c r="E27" s="1">
        <v>0.93500000000000005</v>
      </c>
      <c r="F27" s="1">
        <v>20</v>
      </c>
      <c r="H27" s="1">
        <v>0</v>
      </c>
      <c r="I27" s="1" t="s">
        <v>4510</v>
      </c>
      <c r="J27" s="2" t="e">
        <f>VLOOKUP(A27,[1]Hoja1!$A$2:$B$21,2,FALSE)</f>
        <v>#N/A</v>
      </c>
    </row>
    <row r="28" spans="1:10" ht="84" hidden="1" x14ac:dyDescent="0.25">
      <c r="A28" s="1">
        <v>9946461</v>
      </c>
      <c r="B28" s="1" t="s">
        <v>87</v>
      </c>
      <c r="C28" s="1" t="s">
        <v>88</v>
      </c>
      <c r="D28" s="1" t="s">
        <v>89</v>
      </c>
      <c r="E28" s="1">
        <v>0.17</v>
      </c>
      <c r="F28" s="1">
        <v>25</v>
      </c>
      <c r="H28" s="1">
        <v>0</v>
      </c>
      <c r="I28" s="1" t="s">
        <v>4510</v>
      </c>
      <c r="J28" s="2" t="e">
        <f>VLOOKUP(A28,[1]Hoja1!$A$2:$B$21,2,FALSE)</f>
        <v>#N/A</v>
      </c>
    </row>
    <row r="29" spans="1:10" ht="96" hidden="1" x14ac:dyDescent="0.25">
      <c r="A29" s="1">
        <v>9946461</v>
      </c>
      <c r="B29" s="1" t="s">
        <v>90</v>
      </c>
      <c r="C29" s="1" t="s">
        <v>91</v>
      </c>
      <c r="D29" s="1" t="s">
        <v>92</v>
      </c>
      <c r="E29" s="1">
        <v>9.1999999999999998E-2</v>
      </c>
      <c r="F29" s="1">
        <v>20</v>
      </c>
      <c r="H29" s="1">
        <v>0</v>
      </c>
      <c r="I29" s="1" t="s">
        <v>4510</v>
      </c>
      <c r="J29" s="2" t="e">
        <f>VLOOKUP(A29,[1]Hoja1!$A$2:$B$21,2,FALSE)</f>
        <v>#N/A</v>
      </c>
    </row>
    <row r="30" spans="1:10" ht="156" hidden="1" x14ac:dyDescent="0.25">
      <c r="A30" s="1">
        <v>9946461</v>
      </c>
      <c r="B30" s="1" t="s">
        <v>93</v>
      </c>
      <c r="C30" s="1" t="s">
        <v>94</v>
      </c>
      <c r="D30" s="1" t="s">
        <v>95</v>
      </c>
      <c r="E30" s="1">
        <v>2.5000000000000001E-2</v>
      </c>
      <c r="F30" s="1">
        <v>15</v>
      </c>
      <c r="H30" s="1">
        <v>0</v>
      </c>
      <c r="I30" s="1" t="s">
        <v>4510</v>
      </c>
      <c r="J30" s="2" t="e">
        <f>VLOOKUP(A30,[1]Hoja1!$A$2:$B$21,2,FALSE)</f>
        <v>#N/A</v>
      </c>
    </row>
    <row r="31" spans="1:10" ht="132" hidden="1" x14ac:dyDescent="0.25">
      <c r="A31" s="1">
        <v>9946461</v>
      </c>
      <c r="B31" s="1" t="s">
        <v>96</v>
      </c>
      <c r="C31" s="1" t="s">
        <v>97</v>
      </c>
      <c r="D31" s="1" t="s">
        <v>98</v>
      </c>
      <c r="E31" s="1">
        <v>5.0000000000000001E-3</v>
      </c>
      <c r="F31" s="1">
        <v>10</v>
      </c>
      <c r="H31" s="1">
        <v>0</v>
      </c>
      <c r="I31" s="1" t="s">
        <v>4510</v>
      </c>
      <c r="J31" s="2" t="e">
        <f>VLOOKUP(A31,[1]Hoja1!$A$2:$B$21,2,FALSE)</f>
        <v>#N/A</v>
      </c>
    </row>
    <row r="32" spans="1:10" ht="144" hidden="1" x14ac:dyDescent="0.25">
      <c r="A32" s="1">
        <v>43341908</v>
      </c>
      <c r="B32" s="1" t="s">
        <v>99</v>
      </c>
      <c r="C32" s="1" t="s">
        <v>100</v>
      </c>
      <c r="D32" s="1" t="s">
        <v>101</v>
      </c>
      <c r="E32" s="1">
        <v>0.9</v>
      </c>
      <c r="F32" s="1">
        <v>20</v>
      </c>
      <c r="H32" s="1">
        <v>0</v>
      </c>
      <c r="I32" s="1" t="s">
        <v>4510</v>
      </c>
      <c r="J32" s="2" t="e">
        <f>VLOOKUP(A32,[1]Hoja1!$A$2:$B$21,2,FALSE)</f>
        <v>#N/A</v>
      </c>
    </row>
    <row r="33" spans="1:10" ht="216" hidden="1" x14ac:dyDescent="0.25">
      <c r="A33" s="1">
        <v>43341908</v>
      </c>
      <c r="B33" s="1" t="s">
        <v>102</v>
      </c>
      <c r="C33" s="1" t="s">
        <v>103</v>
      </c>
      <c r="D33" s="1" t="s">
        <v>104</v>
      </c>
      <c r="E33" s="1">
        <v>1</v>
      </c>
      <c r="F33" s="1">
        <v>10</v>
      </c>
      <c r="H33" s="1">
        <v>0</v>
      </c>
      <c r="I33" s="1" t="s">
        <v>4510</v>
      </c>
      <c r="J33" s="2" t="e">
        <f>VLOOKUP(A33,[1]Hoja1!$A$2:$B$21,2,FALSE)</f>
        <v>#N/A</v>
      </c>
    </row>
    <row r="34" spans="1:10" ht="180" hidden="1" x14ac:dyDescent="0.25">
      <c r="A34" s="1">
        <v>43341908</v>
      </c>
      <c r="B34" s="1" t="s">
        <v>105</v>
      </c>
      <c r="C34" s="1" t="s">
        <v>106</v>
      </c>
      <c r="D34" s="1" t="s">
        <v>107</v>
      </c>
      <c r="E34" s="1">
        <v>0</v>
      </c>
      <c r="F34" s="1">
        <v>20</v>
      </c>
      <c r="H34" s="1">
        <v>0</v>
      </c>
      <c r="I34" s="1" t="s">
        <v>4510</v>
      </c>
      <c r="J34" s="2" t="e">
        <f>VLOOKUP(A34,[1]Hoja1!$A$2:$B$21,2,FALSE)</f>
        <v>#N/A</v>
      </c>
    </row>
    <row r="35" spans="1:10" ht="372" hidden="1" x14ac:dyDescent="0.25">
      <c r="A35" s="1">
        <v>43341908</v>
      </c>
      <c r="B35" s="1" t="s">
        <v>105</v>
      </c>
      <c r="C35" s="1" t="s">
        <v>108</v>
      </c>
      <c r="D35" s="1" t="s">
        <v>109</v>
      </c>
      <c r="E35" s="1">
        <v>0</v>
      </c>
      <c r="F35" s="1">
        <v>20</v>
      </c>
      <c r="H35" s="1">
        <v>0</v>
      </c>
      <c r="I35" s="1" t="s">
        <v>4510</v>
      </c>
      <c r="J35" s="2" t="e">
        <f>VLOOKUP(A35,[1]Hoja1!$A$2:$B$21,2,FALSE)</f>
        <v>#N/A</v>
      </c>
    </row>
    <row r="36" spans="1:10" ht="168" hidden="1" x14ac:dyDescent="0.25">
      <c r="A36" s="1">
        <v>43341908</v>
      </c>
      <c r="B36" s="1" t="s">
        <v>110</v>
      </c>
      <c r="C36" s="1" t="s">
        <v>111</v>
      </c>
      <c r="D36" s="1" t="s">
        <v>112</v>
      </c>
      <c r="E36" s="1">
        <v>1</v>
      </c>
      <c r="F36" s="1">
        <v>30</v>
      </c>
      <c r="H36" s="1">
        <v>0</v>
      </c>
      <c r="I36" s="1" t="s">
        <v>4510</v>
      </c>
      <c r="J36" s="2" t="e">
        <f>VLOOKUP(A36,[1]Hoja1!$A$2:$B$21,2,FALSE)</f>
        <v>#N/A</v>
      </c>
    </row>
    <row r="37" spans="1:10" ht="36" hidden="1" x14ac:dyDescent="0.25">
      <c r="A37" s="1">
        <v>9632285</v>
      </c>
      <c r="B37" s="1" t="s">
        <v>13</v>
      </c>
      <c r="C37" s="1" t="s">
        <v>14</v>
      </c>
      <c r="D37" s="1" t="s">
        <v>15</v>
      </c>
      <c r="E37" s="1">
        <v>1</v>
      </c>
      <c r="F37" s="1">
        <v>0</v>
      </c>
      <c r="G37" s="1" t="s">
        <v>9</v>
      </c>
      <c r="H37" s="1">
        <v>0</v>
      </c>
      <c r="I37" s="1" t="s">
        <v>4510</v>
      </c>
      <c r="J37" s="2" t="e">
        <f>VLOOKUP(A37,[1]Hoja1!$A$2:$B$21,2,FALSE)</f>
        <v>#N/A</v>
      </c>
    </row>
    <row r="38" spans="1:10" ht="132" hidden="1" x14ac:dyDescent="0.25">
      <c r="A38" s="1">
        <v>43581125</v>
      </c>
      <c r="B38" s="1" t="s">
        <v>113</v>
      </c>
      <c r="C38" s="1" t="s">
        <v>114</v>
      </c>
      <c r="D38" s="1" t="s">
        <v>115</v>
      </c>
      <c r="E38" s="1">
        <v>1</v>
      </c>
      <c r="F38" s="1">
        <v>20</v>
      </c>
      <c r="H38" s="1">
        <v>0</v>
      </c>
      <c r="I38" s="1" t="s">
        <v>4510</v>
      </c>
      <c r="J38" s="2" t="e">
        <f>VLOOKUP(A38,[1]Hoja1!$A$2:$B$21,2,FALSE)</f>
        <v>#N/A</v>
      </c>
    </row>
    <row r="39" spans="1:10" ht="132" hidden="1" x14ac:dyDescent="0.25">
      <c r="A39" s="1">
        <v>43581125</v>
      </c>
      <c r="B39" s="1" t="s">
        <v>116</v>
      </c>
      <c r="C39" s="1" t="s">
        <v>117</v>
      </c>
      <c r="D39" s="1" t="s">
        <v>118</v>
      </c>
      <c r="E39" s="1">
        <v>1</v>
      </c>
      <c r="F39" s="1">
        <v>30</v>
      </c>
      <c r="H39" s="1">
        <v>0</v>
      </c>
      <c r="I39" s="1" t="s">
        <v>4510</v>
      </c>
      <c r="J39" s="2" t="e">
        <f>VLOOKUP(A39,[1]Hoja1!$A$2:$B$21,2,FALSE)</f>
        <v>#N/A</v>
      </c>
    </row>
    <row r="40" spans="1:10" ht="132" hidden="1" x14ac:dyDescent="0.25">
      <c r="A40" s="1">
        <v>43581125</v>
      </c>
      <c r="B40" s="1" t="s">
        <v>119</v>
      </c>
      <c r="C40" s="1" t="s">
        <v>120</v>
      </c>
      <c r="D40" s="1" t="s">
        <v>121</v>
      </c>
      <c r="E40" s="1">
        <v>1</v>
      </c>
      <c r="F40" s="1">
        <v>20</v>
      </c>
      <c r="H40" s="1">
        <v>0</v>
      </c>
      <c r="I40" s="1" t="s">
        <v>4510</v>
      </c>
      <c r="J40" s="2" t="e">
        <f>VLOOKUP(A40,[1]Hoja1!$A$2:$B$21,2,FALSE)</f>
        <v>#N/A</v>
      </c>
    </row>
    <row r="41" spans="1:10" ht="144" hidden="1" x14ac:dyDescent="0.25">
      <c r="A41" s="1">
        <v>43581125</v>
      </c>
      <c r="B41" s="1" t="s">
        <v>122</v>
      </c>
      <c r="C41" s="1" t="s">
        <v>123</v>
      </c>
      <c r="D41" s="1" t="s">
        <v>124</v>
      </c>
      <c r="E41" s="1">
        <v>1</v>
      </c>
      <c r="F41" s="1">
        <v>20</v>
      </c>
      <c r="H41" s="1">
        <v>0</v>
      </c>
      <c r="I41" s="1" t="s">
        <v>4510</v>
      </c>
      <c r="J41" s="2" t="e">
        <f>VLOOKUP(A41,[1]Hoja1!$A$2:$B$21,2,FALSE)</f>
        <v>#N/A</v>
      </c>
    </row>
    <row r="42" spans="1:10" ht="192" hidden="1" x14ac:dyDescent="0.25">
      <c r="A42" s="1">
        <v>43581125</v>
      </c>
      <c r="B42" s="1" t="s">
        <v>125</v>
      </c>
      <c r="C42" s="1" t="s">
        <v>126</v>
      </c>
      <c r="D42" s="1" t="s">
        <v>127</v>
      </c>
      <c r="E42" s="1">
        <v>1</v>
      </c>
      <c r="F42" s="1">
        <v>10</v>
      </c>
      <c r="H42" s="1">
        <v>0</v>
      </c>
      <c r="I42" s="1" t="s">
        <v>4510</v>
      </c>
      <c r="J42" s="2" t="e">
        <f>VLOOKUP(A42,[1]Hoja1!$A$2:$B$21,2,FALSE)</f>
        <v>#N/A</v>
      </c>
    </row>
    <row r="43" spans="1:10" ht="192" hidden="1" x14ac:dyDescent="0.25">
      <c r="A43" s="1">
        <v>70157131</v>
      </c>
      <c r="B43" s="1" t="s">
        <v>128</v>
      </c>
      <c r="C43" s="1" t="s">
        <v>129</v>
      </c>
      <c r="D43" s="1" t="s">
        <v>130</v>
      </c>
      <c r="E43" s="1">
        <v>0</v>
      </c>
      <c r="F43" s="1">
        <v>15</v>
      </c>
      <c r="H43" s="1">
        <v>0</v>
      </c>
      <c r="I43" s="1" t="s">
        <v>4510</v>
      </c>
      <c r="J43" s="2" t="e">
        <f>VLOOKUP(A43,[1]Hoja1!$A$2:$B$21,2,FALSE)</f>
        <v>#N/A</v>
      </c>
    </row>
    <row r="44" spans="1:10" ht="168" hidden="1" x14ac:dyDescent="0.25">
      <c r="A44" s="1">
        <v>70157131</v>
      </c>
      <c r="B44" s="1" t="s">
        <v>131</v>
      </c>
      <c r="C44" s="1" t="s">
        <v>132</v>
      </c>
      <c r="D44" s="1" t="s">
        <v>133</v>
      </c>
      <c r="E44" s="1">
        <v>0</v>
      </c>
      <c r="F44" s="1">
        <v>10</v>
      </c>
      <c r="H44" s="1">
        <v>0</v>
      </c>
      <c r="I44" s="1" t="s">
        <v>4510</v>
      </c>
      <c r="J44" s="2" t="e">
        <f>VLOOKUP(A44,[1]Hoja1!$A$2:$B$21,2,FALSE)</f>
        <v>#N/A</v>
      </c>
    </row>
    <row r="45" spans="1:10" ht="120" hidden="1" x14ac:dyDescent="0.25">
      <c r="A45" s="1">
        <v>70157131</v>
      </c>
      <c r="B45" s="1" t="s">
        <v>134</v>
      </c>
      <c r="C45" s="1" t="s">
        <v>135</v>
      </c>
      <c r="D45" s="1" t="s">
        <v>136</v>
      </c>
      <c r="E45" s="1">
        <v>0</v>
      </c>
      <c r="F45" s="1">
        <v>15</v>
      </c>
      <c r="H45" s="1">
        <v>0</v>
      </c>
      <c r="I45" s="1" t="s">
        <v>4510</v>
      </c>
      <c r="J45" s="2" t="e">
        <f>VLOOKUP(A45,[1]Hoja1!$A$2:$B$21,2,FALSE)</f>
        <v>#N/A</v>
      </c>
    </row>
    <row r="46" spans="1:10" ht="120" hidden="1" x14ac:dyDescent="0.25">
      <c r="A46" s="1">
        <v>70157131</v>
      </c>
      <c r="B46" s="1" t="s">
        <v>137</v>
      </c>
      <c r="C46" s="1" t="s">
        <v>138</v>
      </c>
      <c r="D46" s="1" t="s">
        <v>139</v>
      </c>
      <c r="E46" s="1">
        <v>0</v>
      </c>
      <c r="F46" s="1">
        <v>25</v>
      </c>
      <c r="H46" s="1">
        <v>0</v>
      </c>
      <c r="I46" s="1" t="s">
        <v>4510</v>
      </c>
      <c r="J46" s="2" t="e">
        <f>VLOOKUP(A46,[1]Hoja1!$A$2:$B$21,2,FALSE)</f>
        <v>#N/A</v>
      </c>
    </row>
    <row r="47" spans="1:10" ht="132" hidden="1" x14ac:dyDescent="0.25">
      <c r="A47" s="1">
        <v>70157131</v>
      </c>
      <c r="B47" s="1" t="s">
        <v>52</v>
      </c>
      <c r="C47" s="1" t="s">
        <v>140</v>
      </c>
      <c r="D47" s="1" t="s">
        <v>141</v>
      </c>
      <c r="E47" s="1">
        <v>0</v>
      </c>
      <c r="F47" s="1">
        <v>20</v>
      </c>
      <c r="H47" s="1">
        <v>0</v>
      </c>
      <c r="I47" s="1" t="s">
        <v>4510</v>
      </c>
      <c r="J47" s="2" t="e">
        <f>VLOOKUP(A47,[1]Hoja1!$A$2:$B$21,2,FALSE)</f>
        <v>#N/A</v>
      </c>
    </row>
    <row r="48" spans="1:10" ht="156" hidden="1" x14ac:dyDescent="0.25">
      <c r="A48" s="1">
        <v>70157131</v>
      </c>
      <c r="B48" s="1" t="s">
        <v>142</v>
      </c>
      <c r="C48" s="1" t="s">
        <v>143</v>
      </c>
      <c r="D48" s="1" t="s">
        <v>144</v>
      </c>
      <c r="E48" s="1">
        <v>0</v>
      </c>
      <c r="F48" s="1">
        <v>15</v>
      </c>
      <c r="H48" s="1">
        <v>0</v>
      </c>
      <c r="I48" s="1" t="s">
        <v>4510</v>
      </c>
      <c r="J48" s="2" t="e">
        <f>VLOOKUP(A48,[1]Hoja1!$A$2:$B$21,2,FALSE)</f>
        <v>#N/A</v>
      </c>
    </row>
    <row r="49" spans="1:10" ht="36" hidden="1" x14ac:dyDescent="0.25">
      <c r="A49" s="1">
        <v>45809250</v>
      </c>
      <c r="B49" s="1" t="s">
        <v>13</v>
      </c>
      <c r="C49" s="1" t="s">
        <v>14</v>
      </c>
      <c r="D49" s="1" t="s">
        <v>15</v>
      </c>
      <c r="E49" s="1">
        <v>1</v>
      </c>
      <c r="F49" s="1">
        <v>0</v>
      </c>
      <c r="G49" s="1" t="s">
        <v>9</v>
      </c>
      <c r="H49" s="1">
        <v>0</v>
      </c>
      <c r="I49" s="1" t="s">
        <v>4510</v>
      </c>
      <c r="J49" s="2" t="e">
        <f>VLOOKUP(A49,[1]Hoja1!$A$2:$B$21,2,FALSE)</f>
        <v>#N/A</v>
      </c>
    </row>
    <row r="50" spans="1:10" ht="48" hidden="1" x14ac:dyDescent="0.25">
      <c r="A50" s="1">
        <v>45809250</v>
      </c>
      <c r="B50" s="1" t="s">
        <v>145</v>
      </c>
      <c r="C50" s="1" t="s">
        <v>146</v>
      </c>
      <c r="D50" s="1" t="s">
        <v>147</v>
      </c>
      <c r="E50" s="1">
        <v>0</v>
      </c>
      <c r="F50" s="1">
        <v>20</v>
      </c>
      <c r="H50" s="1">
        <v>0</v>
      </c>
      <c r="I50" s="1" t="s">
        <v>4510</v>
      </c>
      <c r="J50" s="2" t="e">
        <f>VLOOKUP(A50,[1]Hoja1!$A$2:$B$21,2,FALSE)</f>
        <v>#N/A</v>
      </c>
    </row>
    <row r="51" spans="1:10" ht="48" hidden="1" x14ac:dyDescent="0.25">
      <c r="A51" s="1">
        <v>45809250</v>
      </c>
      <c r="B51" s="1" t="s">
        <v>148</v>
      </c>
      <c r="C51" s="1" t="s">
        <v>149</v>
      </c>
      <c r="D51" s="1" t="s">
        <v>150</v>
      </c>
      <c r="E51" s="1">
        <v>0</v>
      </c>
      <c r="F51" s="1">
        <v>30</v>
      </c>
      <c r="H51" s="1">
        <v>0</v>
      </c>
      <c r="I51" s="1" t="s">
        <v>4510</v>
      </c>
      <c r="J51" s="2" t="e">
        <f>VLOOKUP(A51,[1]Hoja1!$A$2:$B$21,2,FALSE)</f>
        <v>#N/A</v>
      </c>
    </row>
    <row r="52" spans="1:10" ht="36" hidden="1" x14ac:dyDescent="0.25">
      <c r="A52" s="1">
        <v>45809250</v>
      </c>
      <c r="B52" s="1" t="s">
        <v>151</v>
      </c>
      <c r="C52" s="1" t="s">
        <v>152</v>
      </c>
      <c r="D52" s="1" t="s">
        <v>153</v>
      </c>
      <c r="E52" s="1">
        <v>0</v>
      </c>
      <c r="F52" s="1">
        <v>20</v>
      </c>
      <c r="H52" s="1">
        <v>0</v>
      </c>
      <c r="I52" s="1" t="s">
        <v>4510</v>
      </c>
      <c r="J52" s="2" t="e">
        <f>VLOOKUP(A52,[1]Hoja1!$A$2:$B$21,2,FALSE)</f>
        <v>#N/A</v>
      </c>
    </row>
    <row r="53" spans="1:10" ht="36" hidden="1" x14ac:dyDescent="0.25">
      <c r="A53" s="1">
        <v>45809250</v>
      </c>
      <c r="B53" s="1" t="s">
        <v>151</v>
      </c>
      <c r="C53" s="1" t="s">
        <v>154</v>
      </c>
      <c r="D53" s="1" t="s">
        <v>155</v>
      </c>
      <c r="E53" s="1">
        <v>0</v>
      </c>
      <c r="F53" s="1">
        <v>30</v>
      </c>
      <c r="H53" s="1">
        <v>0</v>
      </c>
      <c r="I53" s="1" t="s">
        <v>4510</v>
      </c>
      <c r="J53" s="2" t="e">
        <f>VLOOKUP(A53,[1]Hoja1!$A$2:$B$21,2,FALSE)</f>
        <v>#N/A</v>
      </c>
    </row>
    <row r="54" spans="1:10" ht="60" hidden="1" x14ac:dyDescent="0.25">
      <c r="A54" s="1">
        <v>73466810</v>
      </c>
      <c r="B54" s="1" t="s">
        <v>156</v>
      </c>
      <c r="C54" s="1" t="s">
        <v>156</v>
      </c>
      <c r="D54" s="1" t="s">
        <v>157</v>
      </c>
      <c r="E54" s="1">
        <v>0</v>
      </c>
      <c r="F54" s="1">
        <v>25</v>
      </c>
      <c r="H54" s="1">
        <v>0</v>
      </c>
      <c r="I54" s="1" t="s">
        <v>4510</v>
      </c>
      <c r="J54" s="2" t="e">
        <f>VLOOKUP(A54,[1]Hoja1!$A$2:$B$21,2,FALSE)</f>
        <v>#N/A</v>
      </c>
    </row>
    <row r="55" spans="1:10" ht="60" hidden="1" x14ac:dyDescent="0.25">
      <c r="A55" s="1">
        <v>73466810</v>
      </c>
      <c r="B55" s="1" t="s">
        <v>158</v>
      </c>
      <c r="C55" s="1" t="s">
        <v>158</v>
      </c>
      <c r="D55" s="1" t="s">
        <v>157</v>
      </c>
      <c r="E55" s="1">
        <v>0</v>
      </c>
      <c r="F55" s="1">
        <v>25</v>
      </c>
      <c r="H55" s="1">
        <v>0</v>
      </c>
      <c r="I55" s="1" t="s">
        <v>4510</v>
      </c>
      <c r="J55" s="2" t="e">
        <f>VLOOKUP(A55,[1]Hoja1!$A$2:$B$21,2,FALSE)</f>
        <v>#N/A</v>
      </c>
    </row>
    <row r="56" spans="1:10" ht="60" hidden="1" x14ac:dyDescent="0.25">
      <c r="A56" s="1">
        <v>73466810</v>
      </c>
      <c r="B56" s="1" t="s">
        <v>159</v>
      </c>
      <c r="C56" s="1" t="s">
        <v>159</v>
      </c>
      <c r="D56" s="1" t="s">
        <v>157</v>
      </c>
      <c r="E56" s="1">
        <v>0</v>
      </c>
      <c r="F56" s="1">
        <v>25</v>
      </c>
      <c r="H56" s="1">
        <v>0</v>
      </c>
      <c r="I56" s="1" t="s">
        <v>4510</v>
      </c>
      <c r="J56" s="2" t="e">
        <f>VLOOKUP(A56,[1]Hoja1!$A$2:$B$21,2,FALSE)</f>
        <v>#N/A</v>
      </c>
    </row>
    <row r="57" spans="1:10" ht="96" hidden="1" x14ac:dyDescent="0.25">
      <c r="A57" s="1">
        <v>73466810</v>
      </c>
      <c r="B57" s="1" t="s">
        <v>160</v>
      </c>
      <c r="C57" s="1" t="s">
        <v>160</v>
      </c>
      <c r="D57" s="1" t="s">
        <v>161</v>
      </c>
      <c r="E57" s="1">
        <v>0</v>
      </c>
      <c r="F57" s="1">
        <v>10</v>
      </c>
      <c r="H57" s="1">
        <v>0</v>
      </c>
      <c r="I57" s="1" t="s">
        <v>4510</v>
      </c>
      <c r="J57" s="2" t="e">
        <f>VLOOKUP(A57,[1]Hoja1!$A$2:$B$21,2,FALSE)</f>
        <v>#N/A</v>
      </c>
    </row>
    <row r="58" spans="1:10" ht="108" hidden="1" x14ac:dyDescent="0.25">
      <c r="A58" s="1">
        <v>73466810</v>
      </c>
      <c r="B58" s="1" t="s">
        <v>162</v>
      </c>
      <c r="C58" s="1" t="s">
        <v>162</v>
      </c>
      <c r="D58" s="1" t="s">
        <v>163</v>
      </c>
      <c r="E58" s="1">
        <v>0</v>
      </c>
      <c r="F58" s="1">
        <v>15</v>
      </c>
      <c r="H58" s="1">
        <v>0</v>
      </c>
      <c r="I58" s="1" t="s">
        <v>4510</v>
      </c>
      <c r="J58" s="2" t="e">
        <f>VLOOKUP(A58,[1]Hoja1!$A$2:$B$21,2,FALSE)</f>
        <v>#N/A</v>
      </c>
    </row>
    <row r="59" spans="1:10" ht="36" hidden="1" x14ac:dyDescent="0.25">
      <c r="A59" s="1">
        <v>10709001</v>
      </c>
      <c r="B59" s="1" t="s">
        <v>13</v>
      </c>
      <c r="C59" s="1" t="s">
        <v>14</v>
      </c>
      <c r="D59" s="1" t="s">
        <v>15</v>
      </c>
      <c r="E59" s="1">
        <v>1</v>
      </c>
      <c r="F59" s="1">
        <v>0</v>
      </c>
      <c r="G59" s="1" t="s">
        <v>9</v>
      </c>
      <c r="H59" s="1">
        <v>0</v>
      </c>
      <c r="I59" s="1" t="s">
        <v>4510</v>
      </c>
      <c r="J59" s="2" t="e">
        <f>VLOOKUP(A59,[1]Hoja1!$A$2:$B$21,2,FALSE)</f>
        <v>#N/A</v>
      </c>
    </row>
    <row r="60" spans="1:10" ht="120" hidden="1" x14ac:dyDescent="0.25">
      <c r="A60" s="1">
        <v>10709001</v>
      </c>
      <c r="B60" s="1" t="s">
        <v>164</v>
      </c>
      <c r="C60" s="1" t="s">
        <v>165</v>
      </c>
      <c r="D60" s="1" t="s">
        <v>166</v>
      </c>
      <c r="E60" s="1">
        <v>0</v>
      </c>
      <c r="F60" s="1">
        <v>15</v>
      </c>
      <c r="H60" s="1">
        <v>0</v>
      </c>
      <c r="I60" s="1" t="s">
        <v>4510</v>
      </c>
      <c r="J60" s="2" t="e">
        <f>VLOOKUP(A60,[1]Hoja1!$A$2:$B$21,2,FALSE)</f>
        <v>#N/A</v>
      </c>
    </row>
    <row r="61" spans="1:10" ht="108" hidden="1" x14ac:dyDescent="0.25">
      <c r="A61" s="1">
        <v>10709001</v>
      </c>
      <c r="B61" s="1" t="s">
        <v>167</v>
      </c>
      <c r="C61" s="1" t="s">
        <v>168</v>
      </c>
      <c r="D61" s="1" t="s">
        <v>169</v>
      </c>
      <c r="E61" s="1">
        <v>0</v>
      </c>
      <c r="F61" s="1">
        <v>20</v>
      </c>
      <c r="H61" s="1">
        <v>0</v>
      </c>
      <c r="I61" s="1" t="s">
        <v>4510</v>
      </c>
      <c r="J61" s="2" t="e">
        <f>VLOOKUP(A61,[1]Hoja1!$A$2:$B$21,2,FALSE)</f>
        <v>#N/A</v>
      </c>
    </row>
    <row r="62" spans="1:10" ht="96" hidden="1" x14ac:dyDescent="0.25">
      <c r="A62" s="1">
        <v>10709001</v>
      </c>
      <c r="B62" s="1" t="s">
        <v>170</v>
      </c>
      <c r="C62" s="1" t="s">
        <v>171</v>
      </c>
      <c r="D62" s="1" t="s">
        <v>172</v>
      </c>
      <c r="E62" s="1">
        <v>0</v>
      </c>
      <c r="F62" s="1">
        <v>20</v>
      </c>
      <c r="H62" s="1">
        <v>0</v>
      </c>
      <c r="I62" s="1" t="s">
        <v>4510</v>
      </c>
      <c r="J62" s="2" t="e">
        <f>VLOOKUP(A62,[1]Hoja1!$A$2:$B$21,2,FALSE)</f>
        <v>#N/A</v>
      </c>
    </row>
    <row r="63" spans="1:10" ht="96" hidden="1" x14ac:dyDescent="0.25">
      <c r="A63" s="1">
        <v>10709001</v>
      </c>
      <c r="B63" s="1" t="s">
        <v>173</v>
      </c>
      <c r="C63" s="1" t="s">
        <v>174</v>
      </c>
      <c r="D63" s="1" t="s">
        <v>175</v>
      </c>
      <c r="E63" s="1">
        <v>0</v>
      </c>
      <c r="F63" s="1">
        <v>15</v>
      </c>
      <c r="H63" s="1">
        <v>0</v>
      </c>
      <c r="I63" s="1" t="s">
        <v>4510</v>
      </c>
      <c r="J63" s="2" t="e">
        <f>VLOOKUP(A63,[1]Hoja1!$A$2:$B$21,2,FALSE)</f>
        <v>#N/A</v>
      </c>
    </row>
    <row r="64" spans="1:10" ht="96" hidden="1" x14ac:dyDescent="0.25">
      <c r="A64" s="1">
        <v>10709001</v>
      </c>
      <c r="B64" s="1" t="s">
        <v>176</v>
      </c>
      <c r="C64" s="1" t="s">
        <v>177</v>
      </c>
      <c r="D64" s="1" t="s">
        <v>178</v>
      </c>
      <c r="E64" s="1">
        <v>0</v>
      </c>
      <c r="F64" s="1">
        <v>20</v>
      </c>
      <c r="H64" s="1">
        <v>0</v>
      </c>
      <c r="I64" s="1" t="s">
        <v>4510</v>
      </c>
      <c r="J64" s="2" t="e">
        <f>VLOOKUP(A64,[1]Hoja1!$A$2:$B$21,2,FALSE)</f>
        <v>#N/A</v>
      </c>
    </row>
    <row r="65" spans="1:10" ht="48" hidden="1" x14ac:dyDescent="0.25">
      <c r="A65" s="1">
        <v>10709001</v>
      </c>
      <c r="B65" s="1" t="s">
        <v>179</v>
      </c>
      <c r="C65" s="1" t="s">
        <v>180</v>
      </c>
      <c r="D65" s="1" t="s">
        <v>181</v>
      </c>
      <c r="E65" s="1">
        <v>0</v>
      </c>
      <c r="F65" s="1">
        <v>10</v>
      </c>
      <c r="H65" s="1">
        <v>0</v>
      </c>
      <c r="I65" s="1" t="s">
        <v>4510</v>
      </c>
      <c r="J65" s="2" t="e">
        <f>VLOOKUP(A65,[1]Hoja1!$A$2:$B$21,2,FALSE)</f>
        <v>#N/A</v>
      </c>
    </row>
    <row r="66" spans="1:10" ht="96" hidden="1" x14ac:dyDescent="0.25">
      <c r="A66" s="1">
        <v>10697716</v>
      </c>
      <c r="B66" s="1" t="s">
        <v>182</v>
      </c>
      <c r="C66" s="1" t="s">
        <v>183</v>
      </c>
      <c r="D66" s="1" t="s">
        <v>184</v>
      </c>
      <c r="E66" s="1">
        <v>0</v>
      </c>
      <c r="F66" s="1">
        <v>25</v>
      </c>
      <c r="H66" s="1">
        <v>0</v>
      </c>
      <c r="I66" s="1" t="s">
        <v>4510</v>
      </c>
      <c r="J66" s="2" t="e">
        <f>VLOOKUP(A66,[1]Hoja1!$A$2:$B$21,2,FALSE)</f>
        <v>#N/A</v>
      </c>
    </row>
    <row r="67" spans="1:10" ht="96" hidden="1" x14ac:dyDescent="0.25">
      <c r="A67" s="1">
        <v>10697716</v>
      </c>
      <c r="B67" s="1" t="s">
        <v>185</v>
      </c>
      <c r="C67" s="1" t="s">
        <v>186</v>
      </c>
      <c r="D67" s="1" t="s">
        <v>187</v>
      </c>
      <c r="E67" s="1">
        <v>0</v>
      </c>
      <c r="F67" s="1">
        <v>25</v>
      </c>
      <c r="H67" s="1">
        <v>0</v>
      </c>
      <c r="I67" s="1" t="s">
        <v>4510</v>
      </c>
      <c r="J67" s="2" t="e">
        <f>VLOOKUP(A67,[1]Hoja1!$A$2:$B$21,2,FALSE)</f>
        <v>#N/A</v>
      </c>
    </row>
    <row r="68" spans="1:10" ht="96" hidden="1" x14ac:dyDescent="0.25">
      <c r="A68" s="1">
        <v>10697716</v>
      </c>
      <c r="B68" s="1" t="s">
        <v>188</v>
      </c>
      <c r="C68" s="1" t="s">
        <v>189</v>
      </c>
      <c r="D68" s="1" t="s">
        <v>190</v>
      </c>
      <c r="E68" s="1">
        <v>0</v>
      </c>
      <c r="F68" s="1">
        <v>25</v>
      </c>
      <c r="H68" s="1">
        <v>0</v>
      </c>
      <c r="I68" s="1" t="s">
        <v>4510</v>
      </c>
      <c r="J68" s="2" t="e">
        <f>VLOOKUP(A68,[1]Hoja1!$A$2:$B$21,2,FALSE)</f>
        <v>#N/A</v>
      </c>
    </row>
    <row r="69" spans="1:10" ht="72" hidden="1" x14ac:dyDescent="0.25">
      <c r="A69" s="1">
        <v>10697716</v>
      </c>
      <c r="B69" s="1" t="s">
        <v>191</v>
      </c>
      <c r="C69" s="1" t="s">
        <v>192</v>
      </c>
      <c r="D69" s="1" t="s">
        <v>193</v>
      </c>
      <c r="E69" s="1">
        <v>0</v>
      </c>
      <c r="F69" s="1">
        <v>25</v>
      </c>
      <c r="H69" s="1">
        <v>0</v>
      </c>
      <c r="I69" s="1" t="s">
        <v>4510</v>
      </c>
      <c r="J69" s="2" t="e">
        <f>VLOOKUP(A69,[1]Hoja1!$A$2:$B$21,2,FALSE)</f>
        <v>#N/A</v>
      </c>
    </row>
    <row r="70" spans="1:10" ht="204" x14ac:dyDescent="0.25">
      <c r="A70" s="1">
        <v>45579098</v>
      </c>
      <c r="B70" s="1" t="s">
        <v>194</v>
      </c>
      <c r="C70" s="1" t="s">
        <v>195</v>
      </c>
      <c r="D70" s="1" t="s">
        <v>196</v>
      </c>
      <c r="E70" s="1">
        <v>1</v>
      </c>
      <c r="F70" s="1">
        <v>20</v>
      </c>
      <c r="H70" s="1">
        <v>0</v>
      </c>
      <c r="I70" s="1" t="s">
        <v>4510</v>
      </c>
      <c r="J70" s="2" t="e">
        <f>VLOOKUP(A70,[1]Hoja1!$A$2:$B$21,2,FALSE)</f>
        <v>#N/A</v>
      </c>
    </row>
    <row r="71" spans="1:10" ht="144" x14ac:dyDescent="0.25">
      <c r="A71" s="1">
        <v>45579098</v>
      </c>
      <c r="B71" s="1" t="s">
        <v>197</v>
      </c>
      <c r="C71" s="1" t="s">
        <v>198</v>
      </c>
      <c r="D71" s="1" t="s">
        <v>199</v>
      </c>
      <c r="E71" s="1">
        <v>1</v>
      </c>
      <c r="F71" s="1">
        <v>20</v>
      </c>
      <c r="H71" s="1">
        <v>0</v>
      </c>
      <c r="I71" s="1" t="s">
        <v>4510</v>
      </c>
      <c r="J71" s="2" t="e">
        <f>VLOOKUP(A71,[1]Hoja1!$A$2:$B$21,2,FALSE)</f>
        <v>#N/A</v>
      </c>
    </row>
    <row r="72" spans="1:10" ht="72" x14ac:dyDescent="0.25">
      <c r="A72" s="1">
        <v>45579098</v>
      </c>
      <c r="B72" s="1" t="s">
        <v>200</v>
      </c>
      <c r="C72" s="1" t="s">
        <v>201</v>
      </c>
      <c r="D72" s="1" t="s">
        <v>202</v>
      </c>
      <c r="E72" s="1">
        <v>1</v>
      </c>
      <c r="F72" s="1">
        <v>25</v>
      </c>
      <c r="H72" s="1">
        <v>0</v>
      </c>
      <c r="I72" s="1" t="s">
        <v>4510</v>
      </c>
      <c r="J72" s="2" t="e">
        <f>VLOOKUP(A72,[1]Hoja1!$A$2:$B$21,2,FALSE)</f>
        <v>#N/A</v>
      </c>
    </row>
    <row r="73" spans="1:10" ht="132" x14ac:dyDescent="0.25">
      <c r="A73" s="1">
        <v>45579098</v>
      </c>
      <c r="B73" s="1" t="s">
        <v>203</v>
      </c>
      <c r="C73" s="1" t="s">
        <v>204</v>
      </c>
      <c r="D73" s="1" t="s">
        <v>205</v>
      </c>
      <c r="E73" s="1">
        <v>1</v>
      </c>
      <c r="F73" s="1">
        <v>25</v>
      </c>
      <c r="H73" s="1">
        <v>0</v>
      </c>
      <c r="I73" s="1" t="s">
        <v>4510</v>
      </c>
      <c r="J73" s="2" t="e">
        <f>VLOOKUP(A73,[1]Hoja1!$A$2:$B$21,2,FALSE)</f>
        <v>#N/A</v>
      </c>
    </row>
    <row r="74" spans="1:10" ht="156" x14ac:dyDescent="0.25">
      <c r="A74" s="1">
        <v>45579098</v>
      </c>
      <c r="B74" s="1" t="s">
        <v>206</v>
      </c>
      <c r="C74" s="1" t="s">
        <v>207</v>
      </c>
      <c r="D74" s="1" t="s">
        <v>208</v>
      </c>
      <c r="E74" s="1">
        <v>1</v>
      </c>
      <c r="F74" s="1">
        <v>10</v>
      </c>
      <c r="H74" s="1">
        <v>0</v>
      </c>
      <c r="I74" s="1" t="s">
        <v>4510</v>
      </c>
      <c r="J74" s="2" t="e">
        <f>VLOOKUP(A74,[1]Hoja1!$A$2:$B$21,2,FALSE)</f>
        <v>#N/A</v>
      </c>
    </row>
    <row r="75" spans="1:10" ht="108" hidden="1" x14ac:dyDescent="0.25">
      <c r="A75" s="1">
        <v>46698981</v>
      </c>
      <c r="B75" s="1" t="s">
        <v>209</v>
      </c>
      <c r="C75" s="1" t="s">
        <v>210</v>
      </c>
      <c r="D75" s="1" t="s">
        <v>211</v>
      </c>
      <c r="E75" s="1">
        <v>1</v>
      </c>
      <c r="F75" s="1">
        <v>20</v>
      </c>
      <c r="H75" s="1">
        <v>0</v>
      </c>
      <c r="I75" s="1" t="s">
        <v>4510</v>
      </c>
      <c r="J75" s="2" t="e">
        <f>VLOOKUP(A75,[1]Hoja1!$A$2:$B$21,2,FALSE)</f>
        <v>#N/A</v>
      </c>
    </row>
    <row r="76" spans="1:10" ht="36" hidden="1" x14ac:dyDescent="0.25">
      <c r="A76" s="1">
        <v>46698981</v>
      </c>
      <c r="B76" s="1" t="s">
        <v>13</v>
      </c>
      <c r="C76" s="1" t="s">
        <v>14</v>
      </c>
      <c r="D76" s="1" t="s">
        <v>15</v>
      </c>
      <c r="E76" s="1">
        <v>1</v>
      </c>
      <c r="F76" s="1">
        <v>0</v>
      </c>
      <c r="G76" s="1" t="s">
        <v>9</v>
      </c>
      <c r="H76" s="1">
        <v>0</v>
      </c>
      <c r="I76" s="1" t="s">
        <v>4510</v>
      </c>
      <c r="J76" s="2" t="e">
        <f>VLOOKUP(A76,[1]Hoja1!$A$2:$B$21,2,FALSE)</f>
        <v>#N/A</v>
      </c>
    </row>
    <row r="77" spans="1:10" ht="120" hidden="1" x14ac:dyDescent="0.25">
      <c r="A77" s="1">
        <v>46698981</v>
      </c>
      <c r="B77" s="1" t="s">
        <v>212</v>
      </c>
      <c r="C77" s="1" t="s">
        <v>213</v>
      </c>
      <c r="D77" s="1" t="s">
        <v>214</v>
      </c>
      <c r="E77" s="1">
        <v>1</v>
      </c>
      <c r="F77" s="1">
        <v>30</v>
      </c>
      <c r="H77" s="1">
        <v>0</v>
      </c>
      <c r="I77" s="1" t="s">
        <v>4510</v>
      </c>
      <c r="J77" s="2" t="e">
        <f>VLOOKUP(A77,[1]Hoja1!$A$2:$B$21,2,FALSE)</f>
        <v>#N/A</v>
      </c>
    </row>
    <row r="78" spans="1:10" ht="156" hidden="1" x14ac:dyDescent="0.25">
      <c r="A78" s="1">
        <v>46698981</v>
      </c>
      <c r="B78" s="1" t="s">
        <v>215</v>
      </c>
      <c r="C78" s="1" t="s">
        <v>216</v>
      </c>
      <c r="D78" s="1" t="s">
        <v>217</v>
      </c>
      <c r="E78" s="1">
        <v>1</v>
      </c>
      <c r="F78" s="1">
        <v>10</v>
      </c>
      <c r="H78" s="1">
        <v>0</v>
      </c>
      <c r="I78" s="1" t="s">
        <v>4510</v>
      </c>
      <c r="J78" s="2" t="e">
        <f>VLOOKUP(A78,[1]Hoja1!$A$2:$B$21,2,FALSE)</f>
        <v>#N/A</v>
      </c>
    </row>
    <row r="79" spans="1:10" ht="156" hidden="1" x14ac:dyDescent="0.25">
      <c r="A79" s="1">
        <v>46698981</v>
      </c>
      <c r="B79" s="1" t="s">
        <v>218</v>
      </c>
      <c r="C79" s="1" t="s">
        <v>219</v>
      </c>
      <c r="D79" s="1" t="s">
        <v>220</v>
      </c>
      <c r="E79" s="1">
        <v>1</v>
      </c>
      <c r="F79" s="1">
        <v>10</v>
      </c>
      <c r="H79" s="1">
        <v>0</v>
      </c>
      <c r="I79" s="1" t="s">
        <v>4510</v>
      </c>
      <c r="J79" s="2" t="e">
        <f>VLOOKUP(A79,[1]Hoja1!$A$2:$B$21,2,FALSE)</f>
        <v>#N/A</v>
      </c>
    </row>
    <row r="80" spans="1:10" ht="60" hidden="1" x14ac:dyDescent="0.25">
      <c r="A80" s="1">
        <v>46698981</v>
      </c>
      <c r="B80" s="1" t="s">
        <v>221</v>
      </c>
      <c r="C80" s="1" t="s">
        <v>222</v>
      </c>
      <c r="D80" s="1" t="s">
        <v>223</v>
      </c>
      <c r="E80" s="1">
        <v>1</v>
      </c>
      <c r="F80" s="1">
        <v>30</v>
      </c>
      <c r="H80" s="1">
        <v>0</v>
      </c>
      <c r="I80" s="1" t="s">
        <v>4510</v>
      </c>
      <c r="J80" s="2" t="e">
        <f>VLOOKUP(A80,[1]Hoja1!$A$2:$B$21,2,FALSE)</f>
        <v>#N/A</v>
      </c>
    </row>
    <row r="81" spans="1:10" ht="84" hidden="1" x14ac:dyDescent="0.25">
      <c r="A81" s="1">
        <v>42086436</v>
      </c>
      <c r="B81" s="1" t="s">
        <v>224</v>
      </c>
      <c r="C81" s="1" t="s">
        <v>225</v>
      </c>
      <c r="D81" s="1" t="s">
        <v>226</v>
      </c>
      <c r="E81" s="1">
        <v>0</v>
      </c>
      <c r="F81" s="1">
        <v>15</v>
      </c>
      <c r="H81" s="1">
        <v>0</v>
      </c>
      <c r="I81" s="1" t="s">
        <v>4510</v>
      </c>
      <c r="J81" s="2" t="e">
        <f>VLOOKUP(A81,[1]Hoja1!$A$2:$B$21,2,FALSE)</f>
        <v>#N/A</v>
      </c>
    </row>
    <row r="82" spans="1:10" ht="72" hidden="1" x14ac:dyDescent="0.25">
      <c r="A82" s="1">
        <v>42086436</v>
      </c>
      <c r="B82" s="1" t="s">
        <v>227</v>
      </c>
      <c r="C82" s="1" t="s">
        <v>228</v>
      </c>
      <c r="D82" s="1" t="s">
        <v>229</v>
      </c>
      <c r="E82" s="1">
        <v>0</v>
      </c>
      <c r="F82" s="1">
        <v>15</v>
      </c>
      <c r="H82" s="1">
        <v>0</v>
      </c>
      <c r="I82" s="1" t="s">
        <v>4510</v>
      </c>
      <c r="J82" s="2" t="e">
        <f>VLOOKUP(A82,[1]Hoja1!$A$2:$B$21,2,FALSE)</f>
        <v>#N/A</v>
      </c>
    </row>
    <row r="83" spans="1:10" ht="96" hidden="1" x14ac:dyDescent="0.25">
      <c r="A83" s="1">
        <v>42086436</v>
      </c>
      <c r="B83" s="1" t="s">
        <v>230</v>
      </c>
      <c r="C83" s="1" t="s">
        <v>231</v>
      </c>
      <c r="D83" s="1" t="s">
        <v>232</v>
      </c>
      <c r="E83" s="1">
        <v>0</v>
      </c>
      <c r="F83" s="1">
        <v>20</v>
      </c>
      <c r="H83" s="1">
        <v>0</v>
      </c>
      <c r="I83" s="1" t="s">
        <v>4510</v>
      </c>
      <c r="J83" s="2" t="e">
        <f>VLOOKUP(A83,[1]Hoja1!$A$2:$B$21,2,FALSE)</f>
        <v>#N/A</v>
      </c>
    </row>
    <row r="84" spans="1:10" ht="72" hidden="1" x14ac:dyDescent="0.25">
      <c r="A84" s="1">
        <v>42086436</v>
      </c>
      <c r="B84" s="1" t="s">
        <v>233</v>
      </c>
      <c r="C84" s="1" t="s">
        <v>234</v>
      </c>
      <c r="D84" s="1" t="s">
        <v>235</v>
      </c>
      <c r="E84" s="1">
        <v>0</v>
      </c>
      <c r="F84" s="1">
        <v>20</v>
      </c>
      <c r="H84" s="1">
        <v>0</v>
      </c>
      <c r="I84" s="1" t="s">
        <v>4510</v>
      </c>
      <c r="J84" s="2" t="e">
        <f>VLOOKUP(A84,[1]Hoja1!$A$2:$B$21,2,FALSE)</f>
        <v>#N/A</v>
      </c>
    </row>
    <row r="85" spans="1:10" ht="96" hidden="1" x14ac:dyDescent="0.25">
      <c r="A85" s="1">
        <v>42086436</v>
      </c>
      <c r="B85" s="1" t="s">
        <v>236</v>
      </c>
      <c r="C85" s="1" t="s">
        <v>237</v>
      </c>
      <c r="D85" s="1" t="s">
        <v>238</v>
      </c>
      <c r="E85" s="1">
        <v>0</v>
      </c>
      <c r="F85" s="1">
        <v>15</v>
      </c>
      <c r="H85" s="1">
        <v>0</v>
      </c>
      <c r="I85" s="1" t="s">
        <v>4510</v>
      </c>
      <c r="J85" s="2" t="e">
        <f>VLOOKUP(A85,[1]Hoja1!$A$2:$B$21,2,FALSE)</f>
        <v>#N/A</v>
      </c>
    </row>
    <row r="86" spans="1:10" ht="72" hidden="1" x14ac:dyDescent="0.25">
      <c r="A86" s="1">
        <v>42086436</v>
      </c>
      <c r="B86" s="1" t="s">
        <v>239</v>
      </c>
      <c r="C86" s="1" t="s">
        <v>240</v>
      </c>
      <c r="D86" s="1" t="s">
        <v>241</v>
      </c>
      <c r="E86" s="1">
        <v>0</v>
      </c>
      <c r="F86" s="1">
        <v>15</v>
      </c>
      <c r="H86" s="1">
        <v>0</v>
      </c>
      <c r="I86" s="1" t="s">
        <v>4510</v>
      </c>
      <c r="J86" s="2" t="e">
        <f>VLOOKUP(A86,[1]Hoja1!$A$2:$B$21,2,FALSE)</f>
        <v>#N/A</v>
      </c>
    </row>
    <row r="87" spans="1:10" ht="216" hidden="1" x14ac:dyDescent="0.25">
      <c r="A87" s="1">
        <v>10538205</v>
      </c>
      <c r="B87" s="1" t="s">
        <v>242</v>
      </c>
      <c r="C87" s="1" t="s">
        <v>243</v>
      </c>
      <c r="D87" s="1" t="s">
        <v>244</v>
      </c>
      <c r="E87" s="1">
        <v>1</v>
      </c>
      <c r="F87" s="1">
        <v>20</v>
      </c>
      <c r="H87" s="1">
        <v>0</v>
      </c>
      <c r="I87" s="1" t="s">
        <v>4510</v>
      </c>
      <c r="J87" s="2" t="e">
        <f>VLOOKUP(A87,[1]Hoja1!$A$2:$B$21,2,FALSE)</f>
        <v>#N/A</v>
      </c>
    </row>
    <row r="88" spans="1:10" ht="144" hidden="1" x14ac:dyDescent="0.25">
      <c r="A88" s="1">
        <v>10538205</v>
      </c>
      <c r="B88" s="1" t="s">
        <v>245</v>
      </c>
      <c r="C88" s="1" t="s">
        <v>123</v>
      </c>
      <c r="D88" s="1" t="s">
        <v>246</v>
      </c>
      <c r="E88" s="1">
        <v>0</v>
      </c>
      <c r="F88" s="1">
        <v>20</v>
      </c>
      <c r="H88" s="1">
        <v>0</v>
      </c>
      <c r="I88" s="1" t="s">
        <v>4510</v>
      </c>
      <c r="J88" s="2" t="e">
        <f>VLOOKUP(A88,[1]Hoja1!$A$2:$B$21,2,FALSE)</f>
        <v>#N/A</v>
      </c>
    </row>
    <row r="89" spans="1:10" ht="132" hidden="1" x14ac:dyDescent="0.25">
      <c r="A89" s="1">
        <v>10538205</v>
      </c>
      <c r="B89" s="1" t="s">
        <v>116</v>
      </c>
      <c r="C89" s="1" t="s">
        <v>247</v>
      </c>
      <c r="D89" s="1" t="s">
        <v>248</v>
      </c>
      <c r="E89" s="1">
        <v>0.99</v>
      </c>
      <c r="F89" s="1">
        <v>30</v>
      </c>
      <c r="H89" s="1">
        <v>0</v>
      </c>
      <c r="I89" s="1" t="s">
        <v>4510</v>
      </c>
      <c r="J89" s="2" t="e">
        <f>VLOOKUP(A89,[1]Hoja1!$A$2:$B$21,2,FALSE)</f>
        <v>#N/A</v>
      </c>
    </row>
    <row r="90" spans="1:10" ht="132" hidden="1" x14ac:dyDescent="0.25">
      <c r="A90" s="1">
        <v>10538205</v>
      </c>
      <c r="B90" s="1" t="s">
        <v>122</v>
      </c>
      <c r="C90" s="1" t="s">
        <v>249</v>
      </c>
      <c r="D90" s="1" t="s">
        <v>250</v>
      </c>
      <c r="E90" s="1">
        <v>1</v>
      </c>
      <c r="F90" s="1">
        <v>30</v>
      </c>
      <c r="H90" s="1">
        <v>0</v>
      </c>
      <c r="I90" s="1" t="s">
        <v>4510</v>
      </c>
      <c r="J90" s="2" t="e">
        <f>VLOOKUP(A90,[1]Hoja1!$A$2:$B$21,2,FALSE)</f>
        <v>#N/A</v>
      </c>
    </row>
    <row r="91" spans="1:10" ht="36" hidden="1" x14ac:dyDescent="0.25">
      <c r="A91" s="1">
        <v>8151181</v>
      </c>
      <c r="B91" s="1" t="s">
        <v>13</v>
      </c>
      <c r="C91" s="1" t="s">
        <v>14</v>
      </c>
      <c r="D91" s="1" t="s">
        <v>15</v>
      </c>
      <c r="E91" s="1">
        <v>1</v>
      </c>
      <c r="F91" s="1">
        <v>0</v>
      </c>
      <c r="G91" s="1" t="s">
        <v>9</v>
      </c>
      <c r="H91" s="1">
        <v>0</v>
      </c>
      <c r="I91" s="1" t="s">
        <v>4510</v>
      </c>
      <c r="J91" s="2" t="e">
        <f>VLOOKUP(A91,[1]Hoja1!$A$2:$B$21,2,FALSE)</f>
        <v>#N/A</v>
      </c>
    </row>
    <row r="92" spans="1:10" ht="180" hidden="1" x14ac:dyDescent="0.25">
      <c r="A92" s="1">
        <v>8151181</v>
      </c>
      <c r="B92" s="1" t="s">
        <v>251</v>
      </c>
      <c r="C92" s="1" t="s">
        <v>252</v>
      </c>
      <c r="D92" s="1" t="s">
        <v>253</v>
      </c>
      <c r="E92" s="1">
        <v>0</v>
      </c>
      <c r="F92" s="1">
        <v>20</v>
      </c>
      <c r="H92" s="1">
        <v>0</v>
      </c>
      <c r="I92" s="1" t="s">
        <v>4510</v>
      </c>
      <c r="J92" s="2" t="e">
        <f>VLOOKUP(A92,[1]Hoja1!$A$2:$B$21,2,FALSE)</f>
        <v>#N/A</v>
      </c>
    </row>
    <row r="93" spans="1:10" ht="252" hidden="1" x14ac:dyDescent="0.25">
      <c r="A93" s="1">
        <v>8151181</v>
      </c>
      <c r="B93" s="1" t="s">
        <v>254</v>
      </c>
      <c r="C93" s="1" t="s">
        <v>255</v>
      </c>
      <c r="D93" s="1" t="s">
        <v>256</v>
      </c>
      <c r="E93" s="1">
        <v>0.95</v>
      </c>
      <c r="F93" s="1">
        <v>35</v>
      </c>
      <c r="H93" s="1">
        <v>0</v>
      </c>
      <c r="I93" s="1" t="s">
        <v>4510</v>
      </c>
      <c r="J93" s="2" t="e">
        <f>VLOOKUP(A93,[1]Hoja1!$A$2:$B$21,2,FALSE)</f>
        <v>#N/A</v>
      </c>
    </row>
    <row r="94" spans="1:10" ht="132" hidden="1" x14ac:dyDescent="0.25">
      <c r="A94" s="1">
        <v>8151181</v>
      </c>
      <c r="B94" s="1" t="s">
        <v>257</v>
      </c>
      <c r="C94" s="1" t="s">
        <v>258</v>
      </c>
      <c r="D94" s="1" t="s">
        <v>259</v>
      </c>
      <c r="E94" s="1">
        <v>0.8</v>
      </c>
      <c r="F94" s="1">
        <v>20</v>
      </c>
      <c r="H94" s="1">
        <v>0</v>
      </c>
      <c r="I94" s="1" t="s">
        <v>4510</v>
      </c>
      <c r="J94" s="2" t="e">
        <f>VLOOKUP(A94,[1]Hoja1!$A$2:$B$21,2,FALSE)</f>
        <v>#N/A</v>
      </c>
    </row>
    <row r="95" spans="1:10" ht="216" hidden="1" x14ac:dyDescent="0.25">
      <c r="A95" s="1">
        <v>8151181</v>
      </c>
      <c r="B95" s="1" t="s">
        <v>260</v>
      </c>
      <c r="C95" s="1" t="s">
        <v>261</v>
      </c>
      <c r="D95" s="1" t="s">
        <v>262</v>
      </c>
      <c r="E95" s="1">
        <v>0</v>
      </c>
      <c r="F95" s="1">
        <v>25</v>
      </c>
      <c r="H95" s="1">
        <v>0</v>
      </c>
      <c r="I95" s="1" t="s">
        <v>4510</v>
      </c>
      <c r="J95" s="2" t="e">
        <f>VLOOKUP(A95,[1]Hoja1!$A$2:$B$21,2,FALSE)</f>
        <v>#N/A</v>
      </c>
    </row>
    <row r="96" spans="1:10" ht="168" hidden="1" x14ac:dyDescent="0.25">
      <c r="A96" s="1">
        <v>40455465</v>
      </c>
      <c r="B96" s="1" t="s">
        <v>263</v>
      </c>
      <c r="C96" s="1" t="s">
        <v>264</v>
      </c>
      <c r="D96" s="1" t="s">
        <v>265</v>
      </c>
      <c r="E96" s="1">
        <v>0</v>
      </c>
      <c r="F96" s="1">
        <v>25</v>
      </c>
      <c r="H96" s="1">
        <v>0</v>
      </c>
      <c r="I96" s="1" t="s">
        <v>4510</v>
      </c>
      <c r="J96" s="2" t="e">
        <f>VLOOKUP(A96,[1]Hoja1!$A$2:$B$21,2,FALSE)</f>
        <v>#N/A</v>
      </c>
    </row>
    <row r="97" spans="1:10" ht="120" hidden="1" x14ac:dyDescent="0.25">
      <c r="A97" s="1">
        <v>40455465</v>
      </c>
      <c r="B97" s="1" t="s">
        <v>266</v>
      </c>
      <c r="C97" s="1" t="s">
        <v>267</v>
      </c>
      <c r="D97" s="1" t="s">
        <v>268</v>
      </c>
      <c r="E97" s="1">
        <v>0</v>
      </c>
      <c r="F97" s="1">
        <v>25</v>
      </c>
      <c r="H97" s="1">
        <v>0</v>
      </c>
      <c r="I97" s="1" t="s">
        <v>4510</v>
      </c>
      <c r="J97" s="2" t="e">
        <f>VLOOKUP(A97,[1]Hoja1!$A$2:$B$21,2,FALSE)</f>
        <v>#N/A</v>
      </c>
    </row>
    <row r="98" spans="1:10" ht="72" hidden="1" x14ac:dyDescent="0.25">
      <c r="A98" s="1">
        <v>40455465</v>
      </c>
      <c r="B98" s="1" t="s">
        <v>269</v>
      </c>
      <c r="C98" s="1" t="s">
        <v>270</v>
      </c>
      <c r="D98" s="1" t="s">
        <v>271</v>
      </c>
      <c r="E98" s="1">
        <v>0</v>
      </c>
      <c r="F98" s="1">
        <v>25</v>
      </c>
      <c r="H98" s="1">
        <v>0</v>
      </c>
      <c r="I98" s="1" t="s">
        <v>4510</v>
      </c>
      <c r="J98" s="2" t="e">
        <f>VLOOKUP(A98,[1]Hoja1!$A$2:$B$21,2,FALSE)</f>
        <v>#N/A</v>
      </c>
    </row>
    <row r="99" spans="1:10" ht="60" hidden="1" x14ac:dyDescent="0.25">
      <c r="A99" s="1">
        <v>40455465</v>
      </c>
      <c r="B99" s="1" t="s">
        <v>272</v>
      </c>
      <c r="C99" s="1" t="s">
        <v>273</v>
      </c>
      <c r="D99" s="1" t="s">
        <v>274</v>
      </c>
      <c r="E99" s="1">
        <v>0</v>
      </c>
      <c r="F99" s="1">
        <v>25</v>
      </c>
      <c r="H99" s="1">
        <v>0</v>
      </c>
      <c r="I99" s="1" t="s">
        <v>4510</v>
      </c>
      <c r="J99" s="2" t="e">
        <f>VLOOKUP(A99,[1]Hoja1!$A$2:$B$21,2,FALSE)</f>
        <v>#N/A</v>
      </c>
    </row>
    <row r="100" spans="1:10" ht="156" hidden="1" x14ac:dyDescent="0.25">
      <c r="A100" s="1">
        <v>16752637</v>
      </c>
      <c r="B100" s="1" t="s">
        <v>275</v>
      </c>
      <c r="C100" s="1" t="s">
        <v>276</v>
      </c>
      <c r="D100" s="1" t="s">
        <v>277</v>
      </c>
      <c r="E100" s="1">
        <v>1</v>
      </c>
      <c r="F100" s="1">
        <v>30</v>
      </c>
      <c r="H100" s="1">
        <v>0</v>
      </c>
      <c r="I100" s="1" t="s">
        <v>4510</v>
      </c>
      <c r="J100" s="2" t="e">
        <f>VLOOKUP(A100,[1]Hoja1!$A$2:$B$21,2,FALSE)</f>
        <v>#N/A</v>
      </c>
    </row>
    <row r="101" spans="1:10" ht="168" hidden="1" x14ac:dyDescent="0.25">
      <c r="A101" s="1">
        <v>16752637</v>
      </c>
      <c r="B101" s="1" t="s">
        <v>278</v>
      </c>
      <c r="C101" s="1" t="s">
        <v>279</v>
      </c>
      <c r="D101" s="1" t="s">
        <v>280</v>
      </c>
      <c r="E101" s="1">
        <v>1</v>
      </c>
      <c r="F101" s="1">
        <v>30</v>
      </c>
      <c r="H101" s="1">
        <v>0</v>
      </c>
      <c r="I101" s="1" t="s">
        <v>4510</v>
      </c>
      <c r="J101" s="2" t="e">
        <f>VLOOKUP(A101,[1]Hoja1!$A$2:$B$21,2,FALSE)</f>
        <v>#N/A</v>
      </c>
    </row>
    <row r="102" spans="1:10" ht="120" hidden="1" x14ac:dyDescent="0.25">
      <c r="A102" s="1">
        <v>16752637</v>
      </c>
      <c r="B102" s="1" t="s">
        <v>281</v>
      </c>
      <c r="C102" s="1" t="s">
        <v>282</v>
      </c>
      <c r="D102" s="1" t="s">
        <v>283</v>
      </c>
      <c r="E102" s="1">
        <v>1</v>
      </c>
      <c r="F102" s="1">
        <v>40</v>
      </c>
      <c r="H102" s="1">
        <v>0</v>
      </c>
      <c r="I102" s="1" t="s">
        <v>4510</v>
      </c>
      <c r="J102" s="2" t="e">
        <f>VLOOKUP(A102,[1]Hoja1!$A$2:$B$21,2,FALSE)</f>
        <v>#N/A</v>
      </c>
    </row>
    <row r="103" spans="1:10" ht="108" hidden="1" x14ac:dyDescent="0.25">
      <c r="A103" s="1">
        <v>9340572</v>
      </c>
      <c r="B103" s="1" t="s">
        <v>284</v>
      </c>
      <c r="C103" s="1" t="s">
        <v>285</v>
      </c>
      <c r="D103" s="1" t="s">
        <v>286</v>
      </c>
      <c r="E103" s="1">
        <v>0.7</v>
      </c>
      <c r="F103" s="1">
        <v>10</v>
      </c>
      <c r="H103" s="1">
        <v>0</v>
      </c>
      <c r="I103" s="1" t="s">
        <v>4510</v>
      </c>
      <c r="J103" s="2" t="e">
        <f>VLOOKUP(A103,[1]Hoja1!$A$2:$B$21,2,FALSE)</f>
        <v>#N/A</v>
      </c>
    </row>
    <row r="104" spans="1:10" ht="120" hidden="1" x14ac:dyDescent="0.25">
      <c r="A104" s="1">
        <v>9340572</v>
      </c>
      <c r="B104" s="1" t="s">
        <v>287</v>
      </c>
      <c r="C104" s="1" t="s">
        <v>288</v>
      </c>
      <c r="D104" s="1" t="s">
        <v>289</v>
      </c>
      <c r="E104" s="1">
        <v>0.99</v>
      </c>
      <c r="F104" s="1">
        <v>20</v>
      </c>
      <c r="H104" s="1">
        <v>0</v>
      </c>
      <c r="I104" s="1" t="s">
        <v>4510</v>
      </c>
      <c r="J104" s="2" t="e">
        <f>VLOOKUP(A104,[1]Hoja1!$A$2:$B$21,2,FALSE)</f>
        <v>#N/A</v>
      </c>
    </row>
    <row r="105" spans="1:10" ht="120" hidden="1" x14ac:dyDescent="0.25">
      <c r="A105" s="1">
        <v>9340572</v>
      </c>
      <c r="B105" s="1" t="s">
        <v>290</v>
      </c>
      <c r="C105" s="1" t="s">
        <v>291</v>
      </c>
      <c r="D105" s="1" t="s">
        <v>292</v>
      </c>
      <c r="E105" s="1">
        <v>0.98</v>
      </c>
      <c r="F105" s="1">
        <v>20</v>
      </c>
      <c r="H105" s="1">
        <v>0</v>
      </c>
      <c r="I105" s="1" t="s">
        <v>4510</v>
      </c>
      <c r="J105" s="2" t="e">
        <f>VLOOKUP(A105,[1]Hoja1!$A$2:$B$21,2,FALSE)</f>
        <v>#N/A</v>
      </c>
    </row>
    <row r="106" spans="1:10" ht="156" hidden="1" x14ac:dyDescent="0.25">
      <c r="A106" s="1">
        <v>9340572</v>
      </c>
      <c r="B106" s="1" t="s">
        <v>293</v>
      </c>
      <c r="C106" s="1" t="s">
        <v>294</v>
      </c>
      <c r="D106" s="1" t="s">
        <v>295</v>
      </c>
      <c r="E106" s="1">
        <v>0.99</v>
      </c>
      <c r="F106" s="1">
        <v>20</v>
      </c>
      <c r="H106" s="1">
        <v>0</v>
      </c>
      <c r="I106" s="1" t="s">
        <v>4510</v>
      </c>
      <c r="J106" s="2" t="e">
        <f>VLOOKUP(A106,[1]Hoja1!$A$2:$B$21,2,FALSE)</f>
        <v>#N/A</v>
      </c>
    </row>
    <row r="107" spans="1:10" ht="132" hidden="1" x14ac:dyDescent="0.25">
      <c r="A107" s="1">
        <v>9340572</v>
      </c>
      <c r="B107" s="1" t="s">
        <v>296</v>
      </c>
      <c r="C107" s="1" t="s">
        <v>297</v>
      </c>
      <c r="D107" s="1" t="s">
        <v>298</v>
      </c>
      <c r="E107" s="1">
        <v>0.99</v>
      </c>
      <c r="F107" s="1">
        <v>20</v>
      </c>
      <c r="H107" s="1">
        <v>0</v>
      </c>
      <c r="I107" s="1" t="s">
        <v>4510</v>
      </c>
      <c r="J107" s="2" t="e">
        <f>VLOOKUP(A107,[1]Hoja1!$A$2:$B$21,2,FALSE)</f>
        <v>#N/A</v>
      </c>
    </row>
    <row r="108" spans="1:10" ht="168" hidden="1" x14ac:dyDescent="0.25">
      <c r="A108" s="1">
        <v>9340572</v>
      </c>
      <c r="B108" s="1" t="s">
        <v>299</v>
      </c>
      <c r="C108" s="1" t="s">
        <v>300</v>
      </c>
      <c r="D108" s="1" t="s">
        <v>301</v>
      </c>
      <c r="E108" s="1">
        <v>0.95</v>
      </c>
      <c r="F108" s="1">
        <v>10</v>
      </c>
      <c r="H108" s="1">
        <v>0</v>
      </c>
      <c r="I108" s="1" t="s">
        <v>4510</v>
      </c>
      <c r="J108" s="2" t="e">
        <f>VLOOKUP(A108,[1]Hoja1!$A$2:$B$21,2,FALSE)</f>
        <v>#N/A</v>
      </c>
    </row>
    <row r="109" spans="1:10" ht="324" hidden="1" x14ac:dyDescent="0.25">
      <c r="A109" s="1">
        <v>41024143</v>
      </c>
      <c r="B109" s="1" t="s">
        <v>302</v>
      </c>
      <c r="C109" s="1" t="s">
        <v>303</v>
      </c>
      <c r="D109" s="1" t="s">
        <v>304</v>
      </c>
      <c r="E109" s="1">
        <v>1</v>
      </c>
      <c r="F109" s="1">
        <v>20</v>
      </c>
      <c r="H109" s="1">
        <v>0</v>
      </c>
      <c r="I109" s="1" t="s">
        <v>4510</v>
      </c>
      <c r="J109" s="2" t="e">
        <f>VLOOKUP(A109,[1]Hoja1!$A$2:$B$21,2,FALSE)</f>
        <v>#N/A</v>
      </c>
    </row>
    <row r="110" spans="1:10" ht="144" hidden="1" x14ac:dyDescent="0.25">
      <c r="A110" s="1">
        <v>41024143</v>
      </c>
      <c r="B110" s="1" t="s">
        <v>305</v>
      </c>
      <c r="C110" s="1" t="s">
        <v>306</v>
      </c>
      <c r="D110" s="1" t="s">
        <v>307</v>
      </c>
      <c r="E110" s="1">
        <v>1</v>
      </c>
      <c r="F110" s="1">
        <v>20</v>
      </c>
      <c r="H110" s="1">
        <v>0</v>
      </c>
      <c r="I110" s="1" t="s">
        <v>4510</v>
      </c>
      <c r="J110" s="2" t="e">
        <f>VLOOKUP(A110,[1]Hoja1!$A$2:$B$21,2,FALSE)</f>
        <v>#N/A</v>
      </c>
    </row>
    <row r="111" spans="1:10" ht="228" hidden="1" x14ac:dyDescent="0.25">
      <c r="A111" s="1">
        <v>41024143</v>
      </c>
      <c r="B111" s="1" t="s">
        <v>308</v>
      </c>
      <c r="C111" s="1" t="s">
        <v>309</v>
      </c>
      <c r="D111" s="1" t="s">
        <v>307</v>
      </c>
      <c r="E111" s="1">
        <v>1</v>
      </c>
      <c r="F111" s="1">
        <v>20</v>
      </c>
      <c r="H111" s="1">
        <v>0</v>
      </c>
      <c r="I111" s="1" t="s">
        <v>4510</v>
      </c>
      <c r="J111" s="2" t="e">
        <f>VLOOKUP(A111,[1]Hoja1!$A$2:$B$21,2,FALSE)</f>
        <v>#N/A</v>
      </c>
    </row>
    <row r="112" spans="1:10" ht="180" hidden="1" x14ac:dyDescent="0.25">
      <c r="A112" s="1">
        <v>41024143</v>
      </c>
      <c r="B112" s="1" t="s">
        <v>310</v>
      </c>
      <c r="C112" s="1" t="s">
        <v>311</v>
      </c>
      <c r="D112" s="1" t="s">
        <v>312</v>
      </c>
      <c r="E112" s="1">
        <v>1</v>
      </c>
      <c r="F112" s="1">
        <v>20</v>
      </c>
      <c r="H112" s="1">
        <v>0</v>
      </c>
      <c r="I112" s="1" t="s">
        <v>4510</v>
      </c>
      <c r="J112" s="2" t="e">
        <f>VLOOKUP(A112,[1]Hoja1!$A$2:$B$21,2,FALSE)</f>
        <v>#N/A</v>
      </c>
    </row>
    <row r="113" spans="1:10" ht="204" hidden="1" x14ac:dyDescent="0.25">
      <c r="A113" s="1">
        <v>41024143</v>
      </c>
      <c r="B113" s="1" t="s">
        <v>313</v>
      </c>
      <c r="C113" s="1" t="s">
        <v>314</v>
      </c>
      <c r="D113" s="1" t="s">
        <v>315</v>
      </c>
      <c r="E113" s="1">
        <v>1</v>
      </c>
      <c r="F113" s="1">
        <v>20</v>
      </c>
      <c r="H113" s="1">
        <v>0</v>
      </c>
      <c r="I113" s="1" t="s">
        <v>4510</v>
      </c>
      <c r="J113" s="2" t="e">
        <f>VLOOKUP(A113,[1]Hoja1!$A$2:$B$21,2,FALSE)</f>
        <v>#N/A</v>
      </c>
    </row>
    <row r="114" spans="1:10" ht="144" hidden="1" x14ac:dyDescent="0.25">
      <c r="A114" s="1">
        <v>8785202</v>
      </c>
      <c r="B114" s="1" t="s">
        <v>316</v>
      </c>
      <c r="C114" s="1" t="s">
        <v>317</v>
      </c>
      <c r="D114" s="1" t="s">
        <v>318</v>
      </c>
      <c r="E114" s="1">
        <v>0</v>
      </c>
      <c r="F114" s="1">
        <v>30</v>
      </c>
      <c r="H114" s="1">
        <v>0</v>
      </c>
      <c r="I114" s="1" t="s">
        <v>4510</v>
      </c>
      <c r="J114" s="2" t="e">
        <f>VLOOKUP(A114,[1]Hoja1!$A$2:$B$21,2,FALSE)</f>
        <v>#N/A</v>
      </c>
    </row>
    <row r="115" spans="1:10" ht="120" hidden="1" x14ac:dyDescent="0.25">
      <c r="A115" s="1">
        <v>8785202</v>
      </c>
      <c r="B115" s="1" t="s">
        <v>319</v>
      </c>
      <c r="C115" s="1" t="s">
        <v>320</v>
      </c>
      <c r="D115" s="1" t="s">
        <v>321</v>
      </c>
      <c r="E115" s="1">
        <v>0</v>
      </c>
      <c r="F115" s="1">
        <v>30</v>
      </c>
      <c r="H115" s="1">
        <v>0</v>
      </c>
      <c r="I115" s="1" t="s">
        <v>4510</v>
      </c>
      <c r="J115" s="2" t="e">
        <f>VLOOKUP(A115,[1]Hoja1!$A$2:$B$21,2,FALSE)</f>
        <v>#N/A</v>
      </c>
    </row>
    <row r="116" spans="1:10" ht="120" hidden="1" x14ac:dyDescent="0.25">
      <c r="A116" s="1">
        <v>8785202</v>
      </c>
      <c r="B116" s="1" t="s">
        <v>322</v>
      </c>
      <c r="C116" s="1" t="s">
        <v>323</v>
      </c>
      <c r="D116" s="1" t="s">
        <v>324</v>
      </c>
      <c r="E116" s="1">
        <v>0</v>
      </c>
      <c r="F116" s="1">
        <v>20</v>
      </c>
      <c r="H116" s="1">
        <v>0</v>
      </c>
      <c r="I116" s="1" t="s">
        <v>4510</v>
      </c>
      <c r="J116" s="2" t="e">
        <f>VLOOKUP(A116,[1]Hoja1!$A$2:$B$21,2,FALSE)</f>
        <v>#N/A</v>
      </c>
    </row>
    <row r="117" spans="1:10" ht="120" hidden="1" x14ac:dyDescent="0.25">
      <c r="A117" s="1">
        <v>8785202</v>
      </c>
      <c r="B117" s="1" t="s">
        <v>325</v>
      </c>
      <c r="C117" s="1" t="s">
        <v>326</v>
      </c>
      <c r="D117" s="1" t="s">
        <v>327</v>
      </c>
      <c r="E117" s="1">
        <v>0</v>
      </c>
      <c r="F117" s="1">
        <v>20</v>
      </c>
      <c r="H117" s="1">
        <v>0</v>
      </c>
      <c r="I117" s="1" t="s">
        <v>4510</v>
      </c>
      <c r="J117" s="2" t="e">
        <f>VLOOKUP(A117,[1]Hoja1!$A$2:$B$21,2,FALSE)</f>
        <v>#N/A</v>
      </c>
    </row>
    <row r="118" spans="1:10" ht="96" hidden="1" x14ac:dyDescent="0.25">
      <c r="A118" s="1">
        <v>7757064</v>
      </c>
      <c r="B118" s="1" t="s">
        <v>328</v>
      </c>
      <c r="C118" s="1" t="s">
        <v>329</v>
      </c>
      <c r="D118" s="1" t="s">
        <v>330</v>
      </c>
      <c r="E118" s="1">
        <v>0</v>
      </c>
      <c r="F118" s="1">
        <v>15</v>
      </c>
      <c r="H118" s="1">
        <v>0</v>
      </c>
      <c r="I118" s="1" t="s">
        <v>4510</v>
      </c>
      <c r="J118" s="2" t="e">
        <f>VLOOKUP(A118,[1]Hoja1!$A$2:$B$21,2,FALSE)</f>
        <v>#N/A</v>
      </c>
    </row>
    <row r="119" spans="1:10" ht="48" hidden="1" x14ac:dyDescent="0.25">
      <c r="A119" s="1">
        <v>7757064</v>
      </c>
      <c r="B119" s="1" t="s">
        <v>331</v>
      </c>
      <c r="C119" s="1" t="s">
        <v>332</v>
      </c>
      <c r="D119" s="1" t="s">
        <v>333</v>
      </c>
      <c r="E119" s="1">
        <v>0</v>
      </c>
      <c r="F119" s="1">
        <v>10</v>
      </c>
      <c r="H119" s="1">
        <v>0</v>
      </c>
      <c r="I119" s="1" t="s">
        <v>4510</v>
      </c>
      <c r="J119" s="2" t="e">
        <f>VLOOKUP(A119,[1]Hoja1!$A$2:$B$21,2,FALSE)</f>
        <v>#N/A</v>
      </c>
    </row>
    <row r="120" spans="1:10" ht="48" hidden="1" x14ac:dyDescent="0.25">
      <c r="A120" s="1">
        <v>7757064</v>
      </c>
      <c r="B120" s="1" t="s">
        <v>334</v>
      </c>
      <c r="C120" s="1" t="s">
        <v>335</v>
      </c>
      <c r="D120" s="1" t="s">
        <v>336</v>
      </c>
      <c r="E120" s="1">
        <v>0</v>
      </c>
      <c r="F120" s="1">
        <v>15</v>
      </c>
      <c r="H120" s="1">
        <v>0</v>
      </c>
      <c r="I120" s="1" t="s">
        <v>4510</v>
      </c>
      <c r="J120" s="2" t="e">
        <f>VLOOKUP(A120,[1]Hoja1!$A$2:$B$21,2,FALSE)</f>
        <v>#N/A</v>
      </c>
    </row>
    <row r="121" spans="1:10" ht="96" hidden="1" x14ac:dyDescent="0.25">
      <c r="A121" s="1">
        <v>7757064</v>
      </c>
      <c r="B121" s="1" t="s">
        <v>337</v>
      </c>
      <c r="C121" s="1" t="s">
        <v>338</v>
      </c>
      <c r="D121" s="1" t="s">
        <v>339</v>
      </c>
      <c r="E121" s="1">
        <v>0</v>
      </c>
      <c r="F121" s="1">
        <v>30</v>
      </c>
      <c r="H121" s="1">
        <v>0</v>
      </c>
      <c r="I121" s="1" t="s">
        <v>4510</v>
      </c>
      <c r="J121" s="2" t="e">
        <f>VLOOKUP(A121,[1]Hoja1!$A$2:$B$21,2,FALSE)</f>
        <v>#N/A</v>
      </c>
    </row>
    <row r="122" spans="1:10" ht="84" hidden="1" x14ac:dyDescent="0.25">
      <c r="A122" s="1">
        <v>7757064</v>
      </c>
      <c r="B122" s="1" t="s">
        <v>340</v>
      </c>
      <c r="C122" s="1" t="s">
        <v>341</v>
      </c>
      <c r="D122" s="1" t="s">
        <v>342</v>
      </c>
      <c r="E122" s="1">
        <v>0</v>
      </c>
      <c r="F122" s="1">
        <v>30</v>
      </c>
      <c r="H122" s="1">
        <v>0</v>
      </c>
      <c r="I122" s="1" t="s">
        <v>4510</v>
      </c>
      <c r="J122" s="2" t="e">
        <f>VLOOKUP(A122,[1]Hoja1!$A$2:$B$21,2,FALSE)</f>
        <v>#N/A</v>
      </c>
    </row>
    <row r="123" spans="1:10" ht="36" hidden="1" x14ac:dyDescent="0.25">
      <c r="A123" s="1">
        <v>43727813</v>
      </c>
      <c r="B123" s="1" t="s">
        <v>13</v>
      </c>
      <c r="C123" s="1" t="s">
        <v>14</v>
      </c>
      <c r="D123" s="1" t="s">
        <v>15</v>
      </c>
      <c r="E123" s="1">
        <v>1</v>
      </c>
      <c r="F123" s="1">
        <v>0</v>
      </c>
      <c r="G123" s="1" t="s">
        <v>9</v>
      </c>
      <c r="H123" s="1">
        <v>0</v>
      </c>
      <c r="I123" s="1" t="s">
        <v>4510</v>
      </c>
      <c r="J123" s="2" t="e">
        <f>VLOOKUP(A123,[1]Hoja1!$A$2:$B$21,2,FALSE)</f>
        <v>#N/A</v>
      </c>
    </row>
    <row r="124" spans="1:10" ht="60" hidden="1" x14ac:dyDescent="0.25">
      <c r="A124" s="1">
        <v>43727813</v>
      </c>
      <c r="B124" s="1" t="s">
        <v>343</v>
      </c>
      <c r="C124" s="1" t="s">
        <v>344</v>
      </c>
      <c r="D124" s="1" t="s">
        <v>345</v>
      </c>
      <c r="E124" s="1">
        <v>0</v>
      </c>
      <c r="F124" s="1">
        <v>20</v>
      </c>
      <c r="H124" s="1">
        <v>0</v>
      </c>
      <c r="I124" s="1" t="s">
        <v>4510</v>
      </c>
      <c r="J124" s="2" t="e">
        <f>VLOOKUP(A124,[1]Hoja1!$A$2:$B$21,2,FALSE)</f>
        <v>#N/A</v>
      </c>
    </row>
    <row r="125" spans="1:10" ht="48" hidden="1" x14ac:dyDescent="0.25">
      <c r="A125" s="1">
        <v>43727813</v>
      </c>
      <c r="B125" s="1" t="s">
        <v>167</v>
      </c>
      <c r="C125" s="1" t="s">
        <v>346</v>
      </c>
      <c r="D125" s="1" t="s">
        <v>347</v>
      </c>
      <c r="E125" s="1">
        <v>0</v>
      </c>
      <c r="F125" s="1">
        <v>20</v>
      </c>
      <c r="H125" s="1">
        <v>0</v>
      </c>
      <c r="I125" s="1" t="s">
        <v>4510</v>
      </c>
      <c r="J125" s="2" t="e">
        <f>VLOOKUP(A125,[1]Hoja1!$A$2:$B$21,2,FALSE)</f>
        <v>#N/A</v>
      </c>
    </row>
    <row r="126" spans="1:10" ht="96" hidden="1" x14ac:dyDescent="0.25">
      <c r="A126" s="1">
        <v>43727813</v>
      </c>
      <c r="B126" s="1" t="s">
        <v>348</v>
      </c>
      <c r="C126" s="1" t="s">
        <v>349</v>
      </c>
      <c r="D126" s="1" t="s">
        <v>350</v>
      </c>
      <c r="E126" s="1">
        <v>0</v>
      </c>
      <c r="F126" s="1">
        <v>20</v>
      </c>
      <c r="H126" s="1">
        <v>0</v>
      </c>
      <c r="I126" s="1" t="s">
        <v>4510</v>
      </c>
      <c r="J126" s="2" t="e">
        <f>VLOOKUP(A126,[1]Hoja1!$A$2:$B$21,2,FALSE)</f>
        <v>#N/A</v>
      </c>
    </row>
    <row r="127" spans="1:10" ht="60" hidden="1" x14ac:dyDescent="0.25">
      <c r="A127" s="1">
        <v>43727813</v>
      </c>
      <c r="B127" s="1" t="s">
        <v>351</v>
      </c>
      <c r="C127" s="1" t="s">
        <v>352</v>
      </c>
      <c r="D127" s="1" t="s">
        <v>353</v>
      </c>
      <c r="E127" s="1">
        <v>0</v>
      </c>
      <c r="F127" s="1">
        <v>20</v>
      </c>
      <c r="H127" s="1">
        <v>0</v>
      </c>
      <c r="I127" s="1" t="s">
        <v>4510</v>
      </c>
      <c r="J127" s="2" t="e">
        <f>VLOOKUP(A127,[1]Hoja1!$A$2:$B$21,2,FALSE)</f>
        <v>#N/A</v>
      </c>
    </row>
    <row r="128" spans="1:10" ht="72" hidden="1" x14ac:dyDescent="0.25">
      <c r="A128" s="1">
        <v>43727813</v>
      </c>
      <c r="B128" s="1" t="s">
        <v>354</v>
      </c>
      <c r="C128" s="1" t="s">
        <v>355</v>
      </c>
      <c r="D128" s="1" t="s">
        <v>356</v>
      </c>
      <c r="E128" s="1">
        <v>0</v>
      </c>
      <c r="F128" s="1">
        <v>20</v>
      </c>
      <c r="H128" s="1">
        <v>0</v>
      </c>
      <c r="I128" s="1" t="s">
        <v>4510</v>
      </c>
      <c r="J128" s="2" t="e">
        <f>VLOOKUP(A128,[1]Hoja1!$A$2:$B$21,2,FALSE)</f>
        <v>#N/A</v>
      </c>
    </row>
    <row r="129" spans="1:10" ht="84" hidden="1" x14ac:dyDescent="0.25">
      <c r="A129" s="1">
        <v>46713047</v>
      </c>
      <c r="B129" s="1" t="s">
        <v>357</v>
      </c>
      <c r="C129" s="1" t="s">
        <v>358</v>
      </c>
      <c r="D129" s="1" t="s">
        <v>359</v>
      </c>
      <c r="E129" s="1">
        <v>2.4E-2</v>
      </c>
      <c r="F129" s="1">
        <v>8</v>
      </c>
      <c r="H129" s="1">
        <v>0</v>
      </c>
      <c r="I129" s="1" t="s">
        <v>4510</v>
      </c>
      <c r="J129" s="2" t="e">
        <f>VLOOKUP(A129,[1]Hoja1!$A$2:$B$21,2,FALSE)</f>
        <v>#N/A</v>
      </c>
    </row>
    <row r="130" spans="1:10" ht="84" hidden="1" x14ac:dyDescent="0.25">
      <c r="A130" s="1">
        <v>46713047</v>
      </c>
      <c r="B130" s="1" t="s">
        <v>360</v>
      </c>
      <c r="C130" s="1" t="s">
        <v>361</v>
      </c>
      <c r="D130" s="1" t="s">
        <v>359</v>
      </c>
      <c r="E130" s="1">
        <v>2.8000000000000001E-2</v>
      </c>
      <c r="F130" s="1">
        <v>7.0000000000000009</v>
      </c>
      <c r="H130" s="1">
        <v>0</v>
      </c>
      <c r="I130" s="1" t="s">
        <v>4510</v>
      </c>
      <c r="J130" s="2" t="e">
        <f>VLOOKUP(A130,[1]Hoja1!$A$2:$B$21,2,FALSE)</f>
        <v>#N/A</v>
      </c>
    </row>
    <row r="131" spans="1:10" ht="48" hidden="1" x14ac:dyDescent="0.25">
      <c r="A131" s="1">
        <v>46713047</v>
      </c>
      <c r="B131" s="1" t="s">
        <v>362</v>
      </c>
      <c r="C131" s="1" t="s">
        <v>363</v>
      </c>
      <c r="D131" s="1" t="s">
        <v>364</v>
      </c>
      <c r="E131" s="1">
        <v>0</v>
      </c>
      <c r="F131" s="1">
        <v>15</v>
      </c>
      <c r="H131" s="1">
        <v>0</v>
      </c>
      <c r="I131" s="1" t="s">
        <v>4510</v>
      </c>
      <c r="J131" s="2" t="e">
        <f>VLOOKUP(A131,[1]Hoja1!$A$2:$B$21,2,FALSE)</f>
        <v>#N/A</v>
      </c>
    </row>
    <row r="132" spans="1:10" ht="48" hidden="1" x14ac:dyDescent="0.25">
      <c r="A132" s="1">
        <v>46713047</v>
      </c>
      <c r="B132" s="1" t="s">
        <v>365</v>
      </c>
      <c r="C132" s="1" t="s">
        <v>366</v>
      </c>
      <c r="D132" s="1" t="s">
        <v>367</v>
      </c>
      <c r="E132" s="1">
        <v>0.98</v>
      </c>
      <c r="F132" s="1">
        <v>20</v>
      </c>
      <c r="H132" s="1">
        <v>0</v>
      </c>
      <c r="I132" s="1" t="s">
        <v>4510</v>
      </c>
      <c r="J132" s="2" t="e">
        <f>VLOOKUP(A132,[1]Hoja1!$A$2:$B$21,2,FALSE)</f>
        <v>#N/A</v>
      </c>
    </row>
    <row r="133" spans="1:10" ht="72" hidden="1" x14ac:dyDescent="0.25">
      <c r="A133" s="1">
        <v>46713047</v>
      </c>
      <c r="B133" s="1" t="s">
        <v>368</v>
      </c>
      <c r="C133" s="1" t="s">
        <v>369</v>
      </c>
      <c r="D133" s="1" t="s">
        <v>370</v>
      </c>
      <c r="E133" s="1">
        <v>0.95</v>
      </c>
      <c r="F133" s="1">
        <v>15</v>
      </c>
      <c r="H133" s="1">
        <v>0</v>
      </c>
      <c r="I133" s="1" t="s">
        <v>4510</v>
      </c>
      <c r="J133" s="2" t="e">
        <f>VLOOKUP(A133,[1]Hoja1!$A$2:$B$21,2,FALSE)</f>
        <v>#N/A</v>
      </c>
    </row>
    <row r="134" spans="1:10" ht="48" hidden="1" x14ac:dyDescent="0.25">
      <c r="A134" s="1">
        <v>46713047</v>
      </c>
      <c r="B134" s="1" t="s">
        <v>371</v>
      </c>
      <c r="C134" s="1" t="s">
        <v>372</v>
      </c>
      <c r="D134" s="1" t="s">
        <v>373</v>
      </c>
      <c r="E134" s="1">
        <v>0.20499999999999999</v>
      </c>
      <c r="F134" s="1">
        <v>13</v>
      </c>
      <c r="H134" s="1">
        <v>0</v>
      </c>
      <c r="I134" s="1" t="s">
        <v>4510</v>
      </c>
      <c r="J134" s="2" t="e">
        <f>VLOOKUP(A134,[1]Hoja1!$A$2:$B$21,2,FALSE)</f>
        <v>#N/A</v>
      </c>
    </row>
    <row r="135" spans="1:10" ht="84" hidden="1" x14ac:dyDescent="0.25">
      <c r="A135" s="1">
        <v>46713047</v>
      </c>
      <c r="B135" s="1" t="s">
        <v>374</v>
      </c>
      <c r="C135" s="1" t="s">
        <v>375</v>
      </c>
      <c r="D135" s="1" t="s">
        <v>376</v>
      </c>
      <c r="E135" s="1">
        <v>0.115</v>
      </c>
      <c r="F135" s="1">
        <v>12</v>
      </c>
      <c r="H135" s="1">
        <v>0</v>
      </c>
      <c r="I135" s="1" t="s">
        <v>4510</v>
      </c>
      <c r="J135" s="2" t="e">
        <f>VLOOKUP(A135,[1]Hoja1!$A$2:$B$21,2,FALSE)</f>
        <v>#N/A</v>
      </c>
    </row>
    <row r="136" spans="1:10" ht="48" hidden="1" x14ac:dyDescent="0.25">
      <c r="A136" s="1">
        <v>46713047</v>
      </c>
      <c r="B136" s="1" t="s">
        <v>377</v>
      </c>
      <c r="C136" s="1" t="s">
        <v>378</v>
      </c>
      <c r="D136" s="1" t="s">
        <v>379</v>
      </c>
      <c r="E136" s="1">
        <v>0.03</v>
      </c>
      <c r="F136" s="1">
        <v>10</v>
      </c>
      <c r="H136" s="1">
        <v>0</v>
      </c>
      <c r="I136" s="1" t="s">
        <v>4510</v>
      </c>
      <c r="J136" s="2" t="e">
        <f>VLOOKUP(A136,[1]Hoja1!$A$2:$B$21,2,FALSE)</f>
        <v>#N/A</v>
      </c>
    </row>
    <row r="137" spans="1:10" ht="84" hidden="1" x14ac:dyDescent="0.25">
      <c r="A137" s="1">
        <v>9677797</v>
      </c>
      <c r="B137" s="1" t="s">
        <v>380</v>
      </c>
      <c r="C137" s="1" t="s">
        <v>381</v>
      </c>
      <c r="D137" s="1" t="s">
        <v>382</v>
      </c>
      <c r="E137" s="1">
        <v>0</v>
      </c>
      <c r="F137" s="1">
        <v>35</v>
      </c>
      <c r="H137" s="1">
        <v>0</v>
      </c>
      <c r="I137" s="1" t="s">
        <v>4510</v>
      </c>
      <c r="J137" s="2" t="e">
        <f>VLOOKUP(A137,[1]Hoja1!$A$2:$B$21,2,FALSE)</f>
        <v>#N/A</v>
      </c>
    </row>
    <row r="138" spans="1:10" ht="180" hidden="1" x14ac:dyDescent="0.25">
      <c r="A138" s="1">
        <v>9677797</v>
      </c>
      <c r="B138" s="1" t="s">
        <v>383</v>
      </c>
      <c r="C138" s="1" t="s">
        <v>384</v>
      </c>
      <c r="D138" s="1" t="s">
        <v>385</v>
      </c>
      <c r="E138" s="1">
        <v>0</v>
      </c>
      <c r="F138" s="1">
        <v>10</v>
      </c>
      <c r="H138" s="1">
        <v>0</v>
      </c>
      <c r="I138" s="1" t="s">
        <v>4510</v>
      </c>
      <c r="J138" s="2" t="e">
        <f>VLOOKUP(A138,[1]Hoja1!$A$2:$B$21,2,FALSE)</f>
        <v>#N/A</v>
      </c>
    </row>
    <row r="139" spans="1:10" ht="84" hidden="1" x14ac:dyDescent="0.25">
      <c r="A139" s="1">
        <v>9677797</v>
      </c>
      <c r="B139" s="1" t="s">
        <v>386</v>
      </c>
      <c r="C139" s="1" t="s">
        <v>387</v>
      </c>
      <c r="D139" s="1" t="s">
        <v>388</v>
      </c>
      <c r="E139" s="1">
        <v>0</v>
      </c>
      <c r="F139" s="1">
        <v>35</v>
      </c>
      <c r="H139" s="1">
        <v>0</v>
      </c>
      <c r="I139" s="1" t="s">
        <v>4510</v>
      </c>
      <c r="J139" s="2" t="e">
        <f>VLOOKUP(A139,[1]Hoja1!$A$2:$B$21,2,FALSE)</f>
        <v>#N/A</v>
      </c>
    </row>
    <row r="140" spans="1:10" ht="72" hidden="1" x14ac:dyDescent="0.25">
      <c r="A140" s="1">
        <v>9677797</v>
      </c>
      <c r="B140" s="1" t="s">
        <v>389</v>
      </c>
      <c r="C140" s="1" t="s">
        <v>390</v>
      </c>
      <c r="D140" s="1" t="s">
        <v>391</v>
      </c>
      <c r="E140" s="1">
        <v>0</v>
      </c>
      <c r="F140" s="1">
        <v>20</v>
      </c>
      <c r="H140" s="1">
        <v>0</v>
      </c>
      <c r="I140" s="1" t="s">
        <v>4510</v>
      </c>
      <c r="J140" s="2" t="e">
        <f>VLOOKUP(A140,[1]Hoja1!$A$2:$B$21,2,FALSE)</f>
        <v>#N/A</v>
      </c>
    </row>
    <row r="141" spans="1:10" ht="36" hidden="1" x14ac:dyDescent="0.25">
      <c r="A141" s="1">
        <v>74527586</v>
      </c>
      <c r="B141" s="1" t="s">
        <v>13</v>
      </c>
      <c r="C141" s="1" t="s">
        <v>14</v>
      </c>
      <c r="D141" s="1" t="s">
        <v>15</v>
      </c>
      <c r="E141" s="1">
        <v>1</v>
      </c>
      <c r="F141" s="1">
        <v>0</v>
      </c>
      <c r="G141" s="1" t="s">
        <v>9</v>
      </c>
      <c r="H141" s="1">
        <v>0</v>
      </c>
      <c r="I141" s="1" t="s">
        <v>4510</v>
      </c>
      <c r="J141" s="2" t="e">
        <f>VLOOKUP(A141,[1]Hoja1!$A$2:$B$21,2,FALSE)</f>
        <v>#N/A</v>
      </c>
    </row>
    <row r="142" spans="1:10" ht="84" hidden="1" x14ac:dyDescent="0.25">
      <c r="A142" s="1">
        <v>74527586</v>
      </c>
      <c r="B142" s="1" t="s">
        <v>392</v>
      </c>
      <c r="C142" s="1" t="s">
        <v>393</v>
      </c>
      <c r="D142" s="1" t="s">
        <v>394</v>
      </c>
      <c r="E142" s="1">
        <v>1</v>
      </c>
      <c r="F142" s="1">
        <v>20</v>
      </c>
      <c r="H142" s="1">
        <v>0</v>
      </c>
      <c r="I142" s="1" t="s">
        <v>4510</v>
      </c>
      <c r="J142" s="2" t="e">
        <f>VLOOKUP(A142,[1]Hoja1!$A$2:$B$21,2,FALSE)</f>
        <v>#N/A</v>
      </c>
    </row>
    <row r="143" spans="1:10" ht="84" hidden="1" x14ac:dyDescent="0.25">
      <c r="A143" s="1">
        <v>74527586</v>
      </c>
      <c r="B143" s="1" t="s">
        <v>395</v>
      </c>
      <c r="C143" s="1" t="s">
        <v>396</v>
      </c>
      <c r="D143" s="1" t="s">
        <v>397</v>
      </c>
      <c r="E143" s="1">
        <v>1</v>
      </c>
      <c r="F143" s="1">
        <v>20</v>
      </c>
      <c r="H143" s="1">
        <v>0</v>
      </c>
      <c r="I143" s="1" t="s">
        <v>4510</v>
      </c>
      <c r="J143" s="2" t="e">
        <f>VLOOKUP(A143,[1]Hoja1!$A$2:$B$21,2,FALSE)</f>
        <v>#N/A</v>
      </c>
    </row>
    <row r="144" spans="1:10" ht="72" hidden="1" x14ac:dyDescent="0.25">
      <c r="A144" s="1">
        <v>74527586</v>
      </c>
      <c r="B144" s="1" t="s">
        <v>398</v>
      </c>
      <c r="C144" s="1" t="s">
        <v>399</v>
      </c>
      <c r="D144" s="1" t="s">
        <v>400</v>
      </c>
      <c r="E144" s="1">
        <v>1</v>
      </c>
      <c r="F144" s="1">
        <v>30</v>
      </c>
      <c r="H144" s="1">
        <v>0</v>
      </c>
      <c r="I144" s="1" t="s">
        <v>4510</v>
      </c>
      <c r="J144" s="2" t="e">
        <f>VLOOKUP(A144,[1]Hoja1!$A$2:$B$21,2,FALSE)</f>
        <v>#N/A</v>
      </c>
    </row>
    <row r="145" spans="1:10" ht="60" hidden="1" x14ac:dyDescent="0.25">
      <c r="A145" s="1">
        <v>74527586</v>
      </c>
      <c r="B145" s="1" t="s">
        <v>401</v>
      </c>
      <c r="C145" s="1" t="s">
        <v>402</v>
      </c>
      <c r="D145" s="1" t="s">
        <v>403</v>
      </c>
      <c r="E145" s="1">
        <v>1</v>
      </c>
      <c r="F145" s="1">
        <v>10</v>
      </c>
      <c r="H145" s="1">
        <v>0</v>
      </c>
      <c r="I145" s="1" t="s">
        <v>4510</v>
      </c>
      <c r="J145" s="2" t="e">
        <f>VLOOKUP(A145,[1]Hoja1!$A$2:$B$21,2,FALSE)</f>
        <v>#N/A</v>
      </c>
    </row>
    <row r="146" spans="1:10" ht="108" hidden="1" x14ac:dyDescent="0.25">
      <c r="A146" s="1">
        <v>74527586</v>
      </c>
      <c r="B146" s="1" t="s">
        <v>340</v>
      </c>
      <c r="C146" s="1" t="s">
        <v>404</v>
      </c>
      <c r="D146" s="1" t="s">
        <v>405</v>
      </c>
      <c r="E146" s="1">
        <v>1</v>
      </c>
      <c r="F146" s="1">
        <v>20</v>
      </c>
      <c r="H146" s="1">
        <v>0</v>
      </c>
      <c r="I146" s="1" t="s">
        <v>4510</v>
      </c>
      <c r="J146" s="2" t="e">
        <f>VLOOKUP(A146,[1]Hoja1!$A$2:$B$21,2,FALSE)</f>
        <v>#N/A</v>
      </c>
    </row>
    <row r="147" spans="1:10" ht="120" hidden="1" x14ac:dyDescent="0.25">
      <c r="A147" s="1">
        <v>46822895</v>
      </c>
      <c r="B147" s="1" t="s">
        <v>406</v>
      </c>
      <c r="C147" s="1" t="s">
        <v>407</v>
      </c>
      <c r="D147" s="1" t="s">
        <v>408</v>
      </c>
      <c r="E147" s="1">
        <v>1</v>
      </c>
      <c r="F147" s="1">
        <v>15</v>
      </c>
      <c r="H147" s="1">
        <v>0</v>
      </c>
      <c r="I147" s="1" t="s">
        <v>4510</v>
      </c>
      <c r="J147" s="2" t="e">
        <f>VLOOKUP(A147,[1]Hoja1!$A$2:$B$21,2,FALSE)</f>
        <v>#N/A</v>
      </c>
    </row>
    <row r="148" spans="1:10" ht="96" hidden="1" x14ac:dyDescent="0.25">
      <c r="A148" s="1">
        <v>46822895</v>
      </c>
      <c r="B148" s="1" t="s">
        <v>409</v>
      </c>
      <c r="C148" s="1" t="s">
        <v>410</v>
      </c>
      <c r="D148" s="1" t="s">
        <v>411</v>
      </c>
      <c r="E148" s="1">
        <v>1</v>
      </c>
      <c r="F148" s="1">
        <v>15</v>
      </c>
      <c r="H148" s="1">
        <v>0</v>
      </c>
      <c r="I148" s="1" t="s">
        <v>4510</v>
      </c>
      <c r="J148" s="2" t="e">
        <f>VLOOKUP(A148,[1]Hoja1!$A$2:$B$21,2,FALSE)</f>
        <v>#N/A</v>
      </c>
    </row>
    <row r="149" spans="1:10" ht="72" hidden="1" x14ac:dyDescent="0.25">
      <c r="A149" s="1">
        <v>46822895</v>
      </c>
      <c r="B149" s="1" t="s">
        <v>412</v>
      </c>
      <c r="C149" s="1" t="s">
        <v>413</v>
      </c>
      <c r="D149" s="1" t="s">
        <v>414</v>
      </c>
      <c r="E149" s="1">
        <v>1</v>
      </c>
      <c r="F149" s="1">
        <v>15</v>
      </c>
      <c r="H149" s="1">
        <v>0</v>
      </c>
      <c r="I149" s="1" t="s">
        <v>4510</v>
      </c>
      <c r="J149" s="2" t="e">
        <f>VLOOKUP(A149,[1]Hoja1!$A$2:$B$21,2,FALSE)</f>
        <v>#N/A</v>
      </c>
    </row>
    <row r="150" spans="1:10" ht="96" hidden="1" x14ac:dyDescent="0.25">
      <c r="A150" s="1">
        <v>46822895</v>
      </c>
      <c r="B150" s="1" t="s">
        <v>415</v>
      </c>
      <c r="C150" s="1" t="s">
        <v>416</v>
      </c>
      <c r="D150" s="1" t="s">
        <v>417</v>
      </c>
      <c r="E150" s="1">
        <v>1</v>
      </c>
      <c r="F150" s="1">
        <v>20</v>
      </c>
      <c r="H150" s="1">
        <v>0</v>
      </c>
      <c r="I150" s="1" t="s">
        <v>4510</v>
      </c>
      <c r="J150" s="2" t="e">
        <f>VLOOKUP(A150,[1]Hoja1!$A$2:$B$21,2,FALSE)</f>
        <v>#N/A</v>
      </c>
    </row>
    <row r="151" spans="1:10" ht="60" hidden="1" x14ac:dyDescent="0.25">
      <c r="A151" s="1">
        <v>46822895</v>
      </c>
      <c r="B151" s="1" t="s">
        <v>418</v>
      </c>
      <c r="C151" s="1" t="s">
        <v>419</v>
      </c>
      <c r="D151" s="1" t="s">
        <v>408</v>
      </c>
      <c r="E151" s="1">
        <v>1</v>
      </c>
      <c r="F151" s="1">
        <v>20</v>
      </c>
      <c r="H151" s="1">
        <v>0</v>
      </c>
      <c r="I151" s="1" t="s">
        <v>4510</v>
      </c>
      <c r="J151" s="2" t="e">
        <f>VLOOKUP(A151,[1]Hoja1!$A$2:$B$21,2,FALSE)</f>
        <v>#N/A</v>
      </c>
    </row>
    <row r="152" spans="1:10" ht="120" hidden="1" x14ac:dyDescent="0.25">
      <c r="A152" s="1">
        <v>46822895</v>
      </c>
      <c r="B152" s="1" t="s">
        <v>420</v>
      </c>
      <c r="C152" s="1" t="s">
        <v>421</v>
      </c>
      <c r="D152" s="1" t="s">
        <v>422</v>
      </c>
      <c r="E152" s="1">
        <v>1</v>
      </c>
      <c r="F152" s="1">
        <v>15</v>
      </c>
      <c r="H152" s="1">
        <v>0</v>
      </c>
      <c r="I152" s="1" t="s">
        <v>4510</v>
      </c>
      <c r="J152" s="2" t="e">
        <f>VLOOKUP(A152,[1]Hoja1!$A$2:$B$21,2,FALSE)</f>
        <v>#N/A</v>
      </c>
    </row>
    <row r="153" spans="1:10" ht="84" hidden="1" x14ac:dyDescent="0.25">
      <c r="A153" s="1">
        <v>42164570</v>
      </c>
      <c r="B153" s="1" t="s">
        <v>167</v>
      </c>
      <c r="C153" s="1" t="s">
        <v>423</v>
      </c>
      <c r="D153" s="1" t="s">
        <v>424</v>
      </c>
      <c r="E153" s="1">
        <v>0.98</v>
      </c>
      <c r="F153" s="1">
        <v>10</v>
      </c>
      <c r="H153" s="1">
        <v>0</v>
      </c>
      <c r="I153" s="1" t="s">
        <v>4510</v>
      </c>
      <c r="J153" s="2" t="e">
        <f>VLOOKUP(A153,[1]Hoja1!$A$2:$B$21,2,FALSE)</f>
        <v>#N/A</v>
      </c>
    </row>
    <row r="154" spans="1:10" ht="96" hidden="1" x14ac:dyDescent="0.25">
      <c r="A154" s="1">
        <v>42164570</v>
      </c>
      <c r="B154" s="1" t="s">
        <v>425</v>
      </c>
      <c r="C154" s="1" t="s">
        <v>426</v>
      </c>
      <c r="D154" s="1" t="s">
        <v>427</v>
      </c>
      <c r="E154" s="1">
        <v>0.93500000000000005</v>
      </c>
      <c r="F154" s="1">
        <v>20</v>
      </c>
      <c r="H154" s="1">
        <v>0</v>
      </c>
      <c r="I154" s="1" t="s">
        <v>4510</v>
      </c>
      <c r="J154" s="2" t="e">
        <f>VLOOKUP(A154,[1]Hoja1!$A$2:$B$21,2,FALSE)</f>
        <v>#N/A</v>
      </c>
    </row>
    <row r="155" spans="1:10" ht="72" hidden="1" x14ac:dyDescent="0.25">
      <c r="A155" s="1">
        <v>42164570</v>
      </c>
      <c r="B155" s="1" t="s">
        <v>428</v>
      </c>
      <c r="C155" s="1" t="s">
        <v>429</v>
      </c>
      <c r="D155" s="1" t="s">
        <v>430</v>
      </c>
      <c r="E155" s="1">
        <v>0.5</v>
      </c>
      <c r="F155" s="1">
        <v>25</v>
      </c>
      <c r="H155" s="1">
        <v>0</v>
      </c>
      <c r="I155" s="1" t="s">
        <v>4510</v>
      </c>
      <c r="J155" s="2" t="e">
        <f>VLOOKUP(A155,[1]Hoja1!$A$2:$B$21,2,FALSE)</f>
        <v>#N/A</v>
      </c>
    </row>
    <row r="156" spans="1:10" ht="60" hidden="1" x14ac:dyDescent="0.25">
      <c r="A156" s="1">
        <v>42164570</v>
      </c>
      <c r="B156" s="1" t="s">
        <v>431</v>
      </c>
      <c r="C156" s="1" t="s">
        <v>432</v>
      </c>
      <c r="D156" s="1" t="s">
        <v>433</v>
      </c>
      <c r="E156" s="1">
        <v>9.1999999999999998E-2</v>
      </c>
      <c r="F156" s="1">
        <v>20</v>
      </c>
      <c r="H156" s="1">
        <v>0</v>
      </c>
      <c r="I156" s="1" t="s">
        <v>4510</v>
      </c>
      <c r="J156" s="2" t="e">
        <f>VLOOKUP(A156,[1]Hoja1!$A$2:$B$21,2,FALSE)</f>
        <v>#N/A</v>
      </c>
    </row>
    <row r="157" spans="1:10" ht="84" hidden="1" x14ac:dyDescent="0.25">
      <c r="A157" s="1">
        <v>42164570</v>
      </c>
      <c r="B157" s="1" t="s">
        <v>434</v>
      </c>
      <c r="C157" s="1" t="s">
        <v>435</v>
      </c>
      <c r="D157" s="1" t="s">
        <v>436</v>
      </c>
      <c r="E157" s="1">
        <v>2.5000000000000001E-2</v>
      </c>
      <c r="F157" s="1">
        <v>15</v>
      </c>
      <c r="H157" s="1">
        <v>0</v>
      </c>
      <c r="I157" s="1" t="s">
        <v>4510</v>
      </c>
      <c r="J157" s="2" t="e">
        <f>VLOOKUP(A157,[1]Hoja1!$A$2:$B$21,2,FALSE)</f>
        <v>#N/A</v>
      </c>
    </row>
    <row r="158" spans="1:10" ht="60" hidden="1" x14ac:dyDescent="0.25">
      <c r="A158" s="1">
        <v>42164570</v>
      </c>
      <c r="B158" s="1" t="s">
        <v>437</v>
      </c>
      <c r="C158" s="1" t="s">
        <v>438</v>
      </c>
      <c r="D158" s="1" t="s">
        <v>439</v>
      </c>
      <c r="E158" s="1">
        <v>5.0000000000000001E-3</v>
      </c>
      <c r="F158" s="1">
        <v>10</v>
      </c>
      <c r="H158" s="1">
        <v>0</v>
      </c>
      <c r="I158" s="1" t="s">
        <v>4510</v>
      </c>
      <c r="J158" s="2" t="e">
        <f>VLOOKUP(A158,[1]Hoja1!$A$2:$B$21,2,FALSE)</f>
        <v>#N/A</v>
      </c>
    </row>
    <row r="159" spans="1:10" ht="132" hidden="1" x14ac:dyDescent="0.25">
      <c r="A159" s="1">
        <v>74312452</v>
      </c>
      <c r="B159" s="1" t="s">
        <v>440</v>
      </c>
      <c r="C159" s="1" t="s">
        <v>441</v>
      </c>
      <c r="D159" s="1" t="s">
        <v>442</v>
      </c>
      <c r="E159" s="1">
        <v>1</v>
      </c>
      <c r="F159" s="1">
        <v>25</v>
      </c>
      <c r="H159" s="1">
        <v>0</v>
      </c>
      <c r="I159" s="1" t="s">
        <v>4510</v>
      </c>
      <c r="J159" s="2" t="e">
        <f>VLOOKUP(A159,[1]Hoja1!$A$2:$B$21,2,FALSE)</f>
        <v>#N/A</v>
      </c>
    </row>
    <row r="160" spans="1:10" ht="192" hidden="1" x14ac:dyDescent="0.25">
      <c r="A160" s="1">
        <v>74312452</v>
      </c>
      <c r="B160" s="1" t="s">
        <v>443</v>
      </c>
      <c r="C160" s="1" t="s">
        <v>444</v>
      </c>
      <c r="D160" s="1" t="s">
        <v>445</v>
      </c>
      <c r="E160" s="1">
        <v>1</v>
      </c>
      <c r="F160" s="1">
        <v>20</v>
      </c>
      <c r="H160" s="1">
        <v>0</v>
      </c>
      <c r="I160" s="1" t="s">
        <v>4510</v>
      </c>
      <c r="J160" s="2" t="e">
        <f>VLOOKUP(A160,[1]Hoja1!$A$2:$B$21,2,FALSE)</f>
        <v>#N/A</v>
      </c>
    </row>
    <row r="161" spans="1:10" ht="192" hidden="1" x14ac:dyDescent="0.25">
      <c r="A161" s="1">
        <v>74312452</v>
      </c>
      <c r="B161" s="1" t="s">
        <v>446</v>
      </c>
      <c r="C161" s="1" t="s">
        <v>447</v>
      </c>
      <c r="D161" s="1" t="s">
        <v>448</v>
      </c>
      <c r="E161" s="1">
        <v>1</v>
      </c>
      <c r="F161" s="1">
        <v>25</v>
      </c>
      <c r="H161" s="1">
        <v>0</v>
      </c>
      <c r="I161" s="1" t="s">
        <v>4510</v>
      </c>
      <c r="J161" s="2" t="e">
        <f>VLOOKUP(A161,[1]Hoja1!$A$2:$B$21,2,FALSE)</f>
        <v>#N/A</v>
      </c>
    </row>
    <row r="162" spans="1:10" ht="192" hidden="1" x14ac:dyDescent="0.25">
      <c r="A162" s="1">
        <v>74312452</v>
      </c>
      <c r="B162" s="1" t="s">
        <v>449</v>
      </c>
      <c r="C162" s="1" t="s">
        <v>450</v>
      </c>
      <c r="D162" s="1" t="s">
        <v>451</v>
      </c>
      <c r="E162" s="1">
        <v>1</v>
      </c>
      <c r="F162" s="1">
        <v>5</v>
      </c>
      <c r="H162" s="1">
        <v>0</v>
      </c>
      <c r="I162" s="1" t="s">
        <v>4510</v>
      </c>
      <c r="J162" s="2" t="e">
        <f>VLOOKUP(A162,[1]Hoja1!$A$2:$B$21,2,FALSE)</f>
        <v>#N/A</v>
      </c>
    </row>
    <row r="163" spans="1:10" ht="216" hidden="1" x14ac:dyDescent="0.25">
      <c r="A163" s="1">
        <v>74312452</v>
      </c>
      <c r="B163" s="1" t="s">
        <v>452</v>
      </c>
      <c r="C163" s="1" t="s">
        <v>453</v>
      </c>
      <c r="D163" s="1" t="s">
        <v>454</v>
      </c>
      <c r="E163" s="1">
        <v>1</v>
      </c>
      <c r="F163" s="1">
        <v>25</v>
      </c>
      <c r="H163" s="1">
        <v>0</v>
      </c>
      <c r="I163" s="1" t="s">
        <v>4510</v>
      </c>
      <c r="J163" s="2" t="e">
        <f>VLOOKUP(A163,[1]Hoja1!$A$2:$B$21,2,FALSE)</f>
        <v>#N/A</v>
      </c>
    </row>
    <row r="164" spans="1:10" ht="36" hidden="1" x14ac:dyDescent="0.25">
      <c r="A164" s="1">
        <v>42531620</v>
      </c>
      <c r="B164" s="1" t="s">
        <v>13</v>
      </c>
      <c r="C164" s="1" t="s">
        <v>14</v>
      </c>
      <c r="D164" s="1" t="s">
        <v>15</v>
      </c>
      <c r="E164" s="1">
        <v>1</v>
      </c>
      <c r="F164" s="1">
        <v>0</v>
      </c>
      <c r="G164" s="1" t="s">
        <v>9</v>
      </c>
      <c r="H164" s="1">
        <v>0</v>
      </c>
      <c r="I164" s="1" t="s">
        <v>4510</v>
      </c>
      <c r="J164" s="2" t="e">
        <f>VLOOKUP(A164,[1]Hoja1!$A$2:$B$21,2,FALSE)</f>
        <v>#N/A</v>
      </c>
    </row>
    <row r="165" spans="1:10" ht="192" hidden="1" x14ac:dyDescent="0.25">
      <c r="A165" s="1">
        <v>42531620</v>
      </c>
      <c r="B165" s="1" t="s">
        <v>455</v>
      </c>
      <c r="C165" s="1" t="s">
        <v>456</v>
      </c>
      <c r="D165" s="1" t="s">
        <v>457</v>
      </c>
      <c r="E165" s="1">
        <v>1</v>
      </c>
      <c r="F165" s="1">
        <v>25</v>
      </c>
      <c r="H165" s="1">
        <v>0</v>
      </c>
      <c r="I165" s="1" t="s">
        <v>4510</v>
      </c>
      <c r="J165" s="2" t="e">
        <f>VLOOKUP(A165,[1]Hoja1!$A$2:$B$21,2,FALSE)</f>
        <v>#N/A</v>
      </c>
    </row>
    <row r="166" spans="1:10" ht="180" hidden="1" x14ac:dyDescent="0.25">
      <c r="A166" s="1">
        <v>42531620</v>
      </c>
      <c r="B166" s="1" t="s">
        <v>458</v>
      </c>
      <c r="C166" s="1" t="s">
        <v>459</v>
      </c>
      <c r="D166" s="1" t="s">
        <v>460</v>
      </c>
      <c r="E166" s="1">
        <v>1</v>
      </c>
      <c r="F166" s="1">
        <v>25</v>
      </c>
      <c r="H166" s="1">
        <v>0</v>
      </c>
      <c r="I166" s="1" t="s">
        <v>4510</v>
      </c>
      <c r="J166" s="2" t="e">
        <f>VLOOKUP(A166,[1]Hoja1!$A$2:$B$21,2,FALSE)</f>
        <v>#N/A</v>
      </c>
    </row>
    <row r="167" spans="1:10" ht="192" hidden="1" x14ac:dyDescent="0.25">
      <c r="A167" s="1">
        <v>42531620</v>
      </c>
      <c r="B167" s="1" t="s">
        <v>461</v>
      </c>
      <c r="C167" s="1" t="s">
        <v>462</v>
      </c>
      <c r="D167" s="1" t="s">
        <v>463</v>
      </c>
      <c r="E167" s="1">
        <v>1</v>
      </c>
      <c r="F167" s="1">
        <v>25</v>
      </c>
      <c r="H167" s="1">
        <v>0</v>
      </c>
      <c r="I167" s="1" t="s">
        <v>4510</v>
      </c>
      <c r="J167" s="2" t="e">
        <f>VLOOKUP(A167,[1]Hoja1!$A$2:$B$21,2,FALSE)</f>
        <v>#N/A</v>
      </c>
    </row>
    <row r="168" spans="1:10" ht="96" hidden="1" x14ac:dyDescent="0.25">
      <c r="A168" s="1">
        <v>42531620</v>
      </c>
      <c r="B168" s="1" t="s">
        <v>464</v>
      </c>
      <c r="C168" s="1" t="s">
        <v>465</v>
      </c>
      <c r="D168" s="1" t="s">
        <v>466</v>
      </c>
      <c r="E168" s="1">
        <v>1</v>
      </c>
      <c r="F168" s="1">
        <v>25</v>
      </c>
      <c r="H168" s="1">
        <v>0</v>
      </c>
      <c r="I168" s="1" t="s">
        <v>4510</v>
      </c>
      <c r="J168" s="2" t="e">
        <f>VLOOKUP(A168,[1]Hoja1!$A$2:$B$21,2,FALSE)</f>
        <v>#N/A</v>
      </c>
    </row>
    <row r="169" spans="1:10" ht="240" hidden="1" x14ac:dyDescent="0.25">
      <c r="A169" s="1">
        <v>80159207</v>
      </c>
      <c r="B169" s="1" t="s">
        <v>467</v>
      </c>
      <c r="C169" s="1" t="s">
        <v>468</v>
      </c>
      <c r="D169" s="1" t="s">
        <v>469</v>
      </c>
      <c r="E169" s="1">
        <v>1</v>
      </c>
      <c r="F169" s="1">
        <v>20</v>
      </c>
      <c r="H169" s="1">
        <v>0</v>
      </c>
      <c r="I169" s="1" t="s">
        <v>4510</v>
      </c>
      <c r="J169" s="2" t="e">
        <f>VLOOKUP(A169,[1]Hoja1!$A$2:$B$21,2,FALSE)</f>
        <v>#N/A</v>
      </c>
    </row>
    <row r="170" spans="1:10" ht="108" hidden="1" x14ac:dyDescent="0.25">
      <c r="A170" s="1">
        <v>80159207</v>
      </c>
      <c r="B170" s="1" t="s">
        <v>470</v>
      </c>
      <c r="C170" s="1" t="s">
        <v>471</v>
      </c>
      <c r="D170" s="1" t="s">
        <v>472</v>
      </c>
      <c r="E170" s="1">
        <v>1</v>
      </c>
      <c r="F170" s="1">
        <v>30</v>
      </c>
      <c r="H170" s="1">
        <v>0</v>
      </c>
      <c r="I170" s="1" t="s">
        <v>4510</v>
      </c>
      <c r="J170" s="2" t="e">
        <f>VLOOKUP(A170,[1]Hoja1!$A$2:$B$21,2,FALSE)</f>
        <v>#N/A</v>
      </c>
    </row>
    <row r="171" spans="1:10" ht="120" hidden="1" x14ac:dyDescent="0.25">
      <c r="A171" s="1">
        <v>80159207</v>
      </c>
      <c r="B171" s="1" t="s">
        <v>473</v>
      </c>
      <c r="C171" s="1" t="s">
        <v>474</v>
      </c>
      <c r="D171" s="1" t="s">
        <v>475</v>
      </c>
      <c r="E171" s="1">
        <v>1</v>
      </c>
      <c r="F171" s="1">
        <v>30</v>
      </c>
      <c r="H171" s="1">
        <v>0</v>
      </c>
      <c r="I171" s="1" t="s">
        <v>4510</v>
      </c>
      <c r="J171" s="2" t="e">
        <f>VLOOKUP(A171,[1]Hoja1!$A$2:$B$21,2,FALSE)</f>
        <v>#N/A</v>
      </c>
    </row>
    <row r="172" spans="1:10" ht="144" hidden="1" x14ac:dyDescent="0.25">
      <c r="A172" s="1">
        <v>80159207</v>
      </c>
      <c r="B172" s="1" t="s">
        <v>476</v>
      </c>
      <c r="C172" s="1" t="s">
        <v>477</v>
      </c>
      <c r="D172" s="1" t="s">
        <v>478</v>
      </c>
      <c r="E172" s="1">
        <v>1</v>
      </c>
      <c r="F172" s="1">
        <v>20</v>
      </c>
      <c r="H172" s="1">
        <v>0</v>
      </c>
      <c r="I172" s="1" t="s">
        <v>4510</v>
      </c>
      <c r="J172" s="2" t="e">
        <f>VLOOKUP(A172,[1]Hoja1!$A$2:$B$21,2,FALSE)</f>
        <v>#N/A</v>
      </c>
    </row>
    <row r="173" spans="1:10" ht="120" hidden="1" x14ac:dyDescent="0.25">
      <c r="A173" s="1">
        <v>48286384</v>
      </c>
      <c r="B173" s="1" t="s">
        <v>328</v>
      </c>
      <c r="C173" s="1" t="s">
        <v>479</v>
      </c>
      <c r="D173" s="1" t="s">
        <v>480</v>
      </c>
      <c r="E173" s="1">
        <v>0</v>
      </c>
      <c r="F173" s="1">
        <v>15</v>
      </c>
      <c r="H173" s="1">
        <v>0</v>
      </c>
      <c r="I173" s="1" t="s">
        <v>4510</v>
      </c>
      <c r="J173" s="2" t="e">
        <f>VLOOKUP(A173,[1]Hoja1!$A$2:$B$21,2,FALSE)</f>
        <v>#N/A</v>
      </c>
    </row>
    <row r="174" spans="1:10" ht="60" hidden="1" x14ac:dyDescent="0.25">
      <c r="A174" s="1">
        <v>48286384</v>
      </c>
      <c r="B174" s="1" t="s">
        <v>481</v>
      </c>
      <c r="C174" s="1" t="s">
        <v>482</v>
      </c>
      <c r="D174" s="1" t="s">
        <v>483</v>
      </c>
      <c r="E174" s="1">
        <v>0</v>
      </c>
      <c r="F174" s="1">
        <v>10</v>
      </c>
      <c r="H174" s="1">
        <v>0</v>
      </c>
      <c r="I174" s="1" t="s">
        <v>4510</v>
      </c>
      <c r="J174" s="2" t="e">
        <f>VLOOKUP(A174,[1]Hoja1!$A$2:$B$21,2,FALSE)</f>
        <v>#N/A</v>
      </c>
    </row>
    <row r="175" spans="1:10" ht="48" hidden="1" x14ac:dyDescent="0.25">
      <c r="A175" s="1">
        <v>48286384</v>
      </c>
      <c r="B175" s="1" t="s">
        <v>334</v>
      </c>
      <c r="C175" s="1" t="s">
        <v>484</v>
      </c>
      <c r="D175" s="1" t="s">
        <v>485</v>
      </c>
      <c r="E175" s="1">
        <v>0</v>
      </c>
      <c r="F175" s="1">
        <v>15</v>
      </c>
      <c r="H175" s="1">
        <v>0</v>
      </c>
      <c r="I175" s="1" t="s">
        <v>4510</v>
      </c>
      <c r="J175" s="2" t="e">
        <f>VLOOKUP(A175,[1]Hoja1!$A$2:$B$21,2,FALSE)</f>
        <v>#N/A</v>
      </c>
    </row>
    <row r="176" spans="1:10" ht="72" hidden="1" x14ac:dyDescent="0.25">
      <c r="A176" s="1">
        <v>48286384</v>
      </c>
      <c r="B176" s="1" t="s">
        <v>486</v>
      </c>
      <c r="C176" s="1" t="s">
        <v>487</v>
      </c>
      <c r="D176" s="1" t="s">
        <v>488</v>
      </c>
      <c r="E176" s="1">
        <v>0</v>
      </c>
      <c r="F176" s="1">
        <v>30</v>
      </c>
      <c r="H176" s="1">
        <v>0</v>
      </c>
      <c r="I176" s="1" t="s">
        <v>4510</v>
      </c>
      <c r="J176" s="2" t="e">
        <f>VLOOKUP(A176,[1]Hoja1!$A$2:$B$21,2,FALSE)</f>
        <v>#N/A</v>
      </c>
    </row>
    <row r="177" spans="1:10" ht="48" hidden="1" x14ac:dyDescent="0.25">
      <c r="A177" s="1">
        <v>48286384</v>
      </c>
      <c r="B177" s="1" t="s">
        <v>489</v>
      </c>
      <c r="C177" s="1" t="s">
        <v>490</v>
      </c>
      <c r="D177" s="1" t="s">
        <v>491</v>
      </c>
      <c r="E177" s="1">
        <v>0</v>
      </c>
      <c r="F177" s="1">
        <v>30</v>
      </c>
      <c r="H177" s="1">
        <v>0</v>
      </c>
      <c r="I177" s="1" t="s">
        <v>4510</v>
      </c>
      <c r="J177" s="2" t="e">
        <f>VLOOKUP(A177,[1]Hoja1!$A$2:$B$21,2,FALSE)</f>
        <v>#N/A</v>
      </c>
    </row>
    <row r="178" spans="1:10" ht="252" hidden="1" x14ac:dyDescent="0.25">
      <c r="A178" s="1">
        <v>48205888</v>
      </c>
      <c r="B178" s="1" t="s">
        <v>492</v>
      </c>
      <c r="C178" s="1" t="s">
        <v>493</v>
      </c>
      <c r="D178" s="1" t="s">
        <v>494</v>
      </c>
      <c r="E178" s="1">
        <v>1</v>
      </c>
      <c r="F178" s="1">
        <v>20</v>
      </c>
      <c r="H178" s="1">
        <v>0</v>
      </c>
      <c r="I178" s="1" t="s">
        <v>4510</v>
      </c>
      <c r="J178" s="2" t="e">
        <f>VLOOKUP(A178,[1]Hoja1!$A$2:$B$21,2,FALSE)</f>
        <v>#N/A</v>
      </c>
    </row>
    <row r="179" spans="1:10" ht="409.5" hidden="1" x14ac:dyDescent="0.25">
      <c r="A179" s="1">
        <v>48205888</v>
      </c>
      <c r="B179" s="1" t="s">
        <v>495</v>
      </c>
      <c r="C179" s="1" t="s">
        <v>496</v>
      </c>
      <c r="D179" s="1" t="s">
        <v>497</v>
      </c>
      <c r="E179" s="1">
        <v>1</v>
      </c>
      <c r="F179" s="1">
        <v>20</v>
      </c>
      <c r="H179" s="1">
        <v>0</v>
      </c>
      <c r="I179" s="1" t="s">
        <v>4510</v>
      </c>
      <c r="J179" s="2" t="e">
        <f>VLOOKUP(A179,[1]Hoja1!$A$2:$B$21,2,FALSE)</f>
        <v>#N/A</v>
      </c>
    </row>
    <row r="180" spans="1:10" ht="108" hidden="1" x14ac:dyDescent="0.25">
      <c r="A180" s="1">
        <v>48205888</v>
      </c>
      <c r="B180" s="1" t="s">
        <v>498</v>
      </c>
      <c r="C180" s="1" t="s">
        <v>499</v>
      </c>
      <c r="D180" s="1" t="s">
        <v>500</v>
      </c>
      <c r="E180" s="1">
        <v>1</v>
      </c>
      <c r="F180" s="1">
        <v>20</v>
      </c>
      <c r="H180" s="1">
        <v>0</v>
      </c>
      <c r="I180" s="1" t="s">
        <v>4510</v>
      </c>
      <c r="J180" s="2" t="e">
        <f>VLOOKUP(A180,[1]Hoja1!$A$2:$B$21,2,FALSE)</f>
        <v>#N/A</v>
      </c>
    </row>
    <row r="181" spans="1:10" ht="276" hidden="1" x14ac:dyDescent="0.25">
      <c r="A181" s="1">
        <v>48205888</v>
      </c>
      <c r="B181" s="1" t="s">
        <v>501</v>
      </c>
      <c r="C181" s="1" t="s">
        <v>502</v>
      </c>
      <c r="D181" s="1" t="s">
        <v>503</v>
      </c>
      <c r="E181" s="1">
        <v>1</v>
      </c>
      <c r="F181" s="1">
        <v>20</v>
      </c>
      <c r="H181" s="1">
        <v>0</v>
      </c>
      <c r="I181" s="1" t="s">
        <v>4510</v>
      </c>
      <c r="J181" s="2" t="e">
        <f>VLOOKUP(A181,[1]Hoja1!$A$2:$B$21,2,FALSE)</f>
        <v>#N/A</v>
      </c>
    </row>
    <row r="182" spans="1:10" ht="216" hidden="1" x14ac:dyDescent="0.25">
      <c r="A182" s="1">
        <v>48205888</v>
      </c>
      <c r="B182" s="1" t="s">
        <v>504</v>
      </c>
      <c r="C182" s="1" t="s">
        <v>505</v>
      </c>
      <c r="D182" s="1" t="s">
        <v>506</v>
      </c>
      <c r="E182" s="1">
        <v>1</v>
      </c>
      <c r="F182" s="1">
        <v>20</v>
      </c>
      <c r="H182" s="1">
        <v>0</v>
      </c>
      <c r="I182" s="1" t="s">
        <v>4510</v>
      </c>
      <c r="J182" s="2" t="e">
        <f>VLOOKUP(A182,[1]Hoja1!$A$2:$B$21,2,FALSE)</f>
        <v>#N/A</v>
      </c>
    </row>
    <row r="183" spans="1:10" ht="60" x14ac:dyDescent="0.25">
      <c r="A183" s="1">
        <v>9072525</v>
      </c>
      <c r="B183" s="1" t="s">
        <v>507</v>
      </c>
      <c r="C183" s="1" t="s">
        <v>508</v>
      </c>
      <c r="D183" s="1" t="s">
        <v>509</v>
      </c>
      <c r="E183" s="1">
        <v>0</v>
      </c>
      <c r="F183" s="1">
        <v>20</v>
      </c>
      <c r="H183" s="1">
        <v>0</v>
      </c>
      <c r="I183" s="1" t="s">
        <v>4510</v>
      </c>
      <c r="J183" s="2" t="e">
        <f>VLOOKUP(A183,[1]Hoja1!$A$2:$B$21,2,FALSE)</f>
        <v>#N/A</v>
      </c>
    </row>
    <row r="184" spans="1:10" ht="144" x14ac:dyDescent="0.25">
      <c r="A184" s="1">
        <v>9072525</v>
      </c>
      <c r="B184" s="1" t="s">
        <v>510</v>
      </c>
      <c r="C184" s="1" t="s">
        <v>511</v>
      </c>
      <c r="D184" s="1" t="s">
        <v>512</v>
      </c>
      <c r="E184" s="1">
        <v>0</v>
      </c>
      <c r="F184" s="1">
        <v>25</v>
      </c>
      <c r="H184" s="1">
        <v>0</v>
      </c>
      <c r="I184" s="1" t="s">
        <v>4510</v>
      </c>
      <c r="J184" s="2" t="e">
        <f>VLOOKUP(A184,[1]Hoja1!$A$2:$B$21,2,FALSE)</f>
        <v>#N/A</v>
      </c>
    </row>
    <row r="185" spans="1:10" ht="132" x14ac:dyDescent="0.25">
      <c r="A185" s="1">
        <v>9072525</v>
      </c>
      <c r="B185" s="1" t="s">
        <v>513</v>
      </c>
      <c r="C185" s="1" t="s">
        <v>514</v>
      </c>
      <c r="D185" s="1" t="s">
        <v>515</v>
      </c>
      <c r="E185" s="1">
        <v>0</v>
      </c>
      <c r="F185" s="1">
        <v>40</v>
      </c>
      <c r="H185" s="1">
        <v>0</v>
      </c>
      <c r="I185" s="1" t="s">
        <v>4510</v>
      </c>
      <c r="J185" s="2" t="e">
        <f>VLOOKUP(A185,[1]Hoja1!$A$2:$B$21,2,FALSE)</f>
        <v>#N/A</v>
      </c>
    </row>
    <row r="186" spans="1:10" ht="180" x14ac:dyDescent="0.25">
      <c r="A186" s="1">
        <v>9072525</v>
      </c>
      <c r="B186" s="1" t="s">
        <v>516</v>
      </c>
      <c r="C186" s="1" t="s">
        <v>517</v>
      </c>
      <c r="D186" s="1" t="s">
        <v>518</v>
      </c>
      <c r="E186" s="1">
        <v>0</v>
      </c>
      <c r="F186" s="1">
        <v>15</v>
      </c>
      <c r="H186" s="1">
        <v>0</v>
      </c>
      <c r="I186" s="1" t="s">
        <v>4510</v>
      </c>
      <c r="J186" s="2" t="e">
        <f>VLOOKUP(A186,[1]Hoja1!$A$2:$B$21,2,FALSE)</f>
        <v>#N/A</v>
      </c>
    </row>
    <row r="187" spans="1:10" ht="96" hidden="1" x14ac:dyDescent="0.25">
      <c r="A187" s="1">
        <v>76462056</v>
      </c>
      <c r="B187" s="1" t="s">
        <v>519</v>
      </c>
      <c r="C187" s="1" t="s">
        <v>520</v>
      </c>
      <c r="D187" s="1" t="s">
        <v>521</v>
      </c>
      <c r="E187" s="1">
        <v>0</v>
      </c>
      <c r="F187" s="1">
        <v>15</v>
      </c>
      <c r="H187" s="1">
        <v>0</v>
      </c>
      <c r="I187" s="1" t="s">
        <v>4510</v>
      </c>
      <c r="J187" s="2" t="e">
        <f>VLOOKUP(A187,[1]Hoja1!$A$2:$B$21,2,FALSE)</f>
        <v>#N/A</v>
      </c>
    </row>
    <row r="188" spans="1:10" ht="96" hidden="1" x14ac:dyDescent="0.25">
      <c r="A188" s="1">
        <v>76462056</v>
      </c>
      <c r="B188" s="1" t="s">
        <v>522</v>
      </c>
      <c r="C188" s="1" t="s">
        <v>523</v>
      </c>
      <c r="D188" s="1" t="s">
        <v>524</v>
      </c>
      <c r="E188" s="1">
        <v>0</v>
      </c>
      <c r="F188" s="1">
        <v>30</v>
      </c>
      <c r="H188" s="1">
        <v>0</v>
      </c>
      <c r="I188" s="1" t="s">
        <v>4510</v>
      </c>
      <c r="J188" s="2" t="e">
        <f>VLOOKUP(A188,[1]Hoja1!$A$2:$B$21,2,FALSE)</f>
        <v>#N/A</v>
      </c>
    </row>
    <row r="189" spans="1:10" ht="72" hidden="1" x14ac:dyDescent="0.25">
      <c r="A189" s="1">
        <v>76462056</v>
      </c>
      <c r="B189" s="1" t="s">
        <v>525</v>
      </c>
      <c r="C189" s="1" t="s">
        <v>526</v>
      </c>
      <c r="D189" s="1" t="s">
        <v>527</v>
      </c>
      <c r="E189" s="1">
        <v>0</v>
      </c>
      <c r="F189" s="1">
        <v>10</v>
      </c>
      <c r="H189" s="1">
        <v>0</v>
      </c>
      <c r="I189" s="1" t="s">
        <v>4510</v>
      </c>
      <c r="J189" s="2" t="e">
        <f>VLOOKUP(A189,[1]Hoja1!$A$2:$B$21,2,FALSE)</f>
        <v>#N/A</v>
      </c>
    </row>
    <row r="190" spans="1:10" ht="48" hidden="1" x14ac:dyDescent="0.25">
      <c r="A190" s="1">
        <v>76462056</v>
      </c>
      <c r="B190" s="1" t="s">
        <v>528</v>
      </c>
      <c r="C190" s="1" t="s">
        <v>529</v>
      </c>
      <c r="D190" s="1" t="s">
        <v>530</v>
      </c>
      <c r="E190" s="1">
        <v>0</v>
      </c>
      <c r="F190" s="1">
        <v>15</v>
      </c>
      <c r="H190" s="1">
        <v>0</v>
      </c>
      <c r="I190" s="1" t="s">
        <v>4510</v>
      </c>
      <c r="J190" s="2" t="e">
        <f>VLOOKUP(A190,[1]Hoja1!$A$2:$B$21,2,FALSE)</f>
        <v>#N/A</v>
      </c>
    </row>
    <row r="191" spans="1:10" ht="156" hidden="1" x14ac:dyDescent="0.25">
      <c r="A191" s="1">
        <v>76462056</v>
      </c>
      <c r="B191" s="1" t="s">
        <v>531</v>
      </c>
      <c r="C191" s="1" t="s">
        <v>532</v>
      </c>
      <c r="D191" s="1" t="s">
        <v>533</v>
      </c>
      <c r="E191" s="1">
        <v>0</v>
      </c>
      <c r="F191" s="1">
        <v>30</v>
      </c>
      <c r="H191" s="1">
        <v>0</v>
      </c>
      <c r="I191" s="1" t="s">
        <v>4510</v>
      </c>
      <c r="J191" s="2" t="e">
        <f>VLOOKUP(A191,[1]Hoja1!$A$2:$B$21,2,FALSE)</f>
        <v>#N/A</v>
      </c>
    </row>
    <row r="192" spans="1:10" ht="108" hidden="1" x14ac:dyDescent="0.25">
      <c r="A192" s="1">
        <v>10340909</v>
      </c>
      <c r="B192" s="1" t="s">
        <v>534</v>
      </c>
      <c r="C192" s="1" t="s">
        <v>535</v>
      </c>
      <c r="D192" s="1">
        <v>0</v>
      </c>
      <c r="E192" s="1">
        <v>1</v>
      </c>
      <c r="F192" s="1">
        <v>15</v>
      </c>
      <c r="H192" s="1">
        <v>0</v>
      </c>
      <c r="I192" s="1" t="s">
        <v>4510</v>
      </c>
      <c r="J192" s="2" t="e">
        <f>VLOOKUP(A192,[1]Hoja1!$A$2:$B$21,2,FALSE)</f>
        <v>#N/A</v>
      </c>
    </row>
    <row r="193" spans="1:10" ht="96" hidden="1" x14ac:dyDescent="0.25">
      <c r="A193" s="1">
        <v>10340909</v>
      </c>
      <c r="B193" s="1" t="s">
        <v>398</v>
      </c>
      <c r="C193" s="1" t="s">
        <v>536</v>
      </c>
      <c r="D193" s="1" t="s">
        <v>537</v>
      </c>
      <c r="E193" s="1">
        <v>1</v>
      </c>
      <c r="F193" s="1">
        <v>40</v>
      </c>
      <c r="H193" s="1">
        <v>0</v>
      </c>
      <c r="I193" s="1" t="s">
        <v>4510</v>
      </c>
      <c r="J193" s="2" t="e">
        <f>VLOOKUP(A193,[1]Hoja1!$A$2:$B$21,2,FALSE)</f>
        <v>#N/A</v>
      </c>
    </row>
    <row r="194" spans="1:10" ht="144" hidden="1" x14ac:dyDescent="0.25">
      <c r="A194" s="1">
        <v>10340909</v>
      </c>
      <c r="B194" s="1" t="s">
        <v>538</v>
      </c>
      <c r="C194" s="1" t="s">
        <v>539</v>
      </c>
      <c r="D194" s="1" t="s">
        <v>540</v>
      </c>
      <c r="E194" s="1">
        <v>1</v>
      </c>
      <c r="F194" s="1">
        <v>20</v>
      </c>
      <c r="H194" s="1">
        <v>0</v>
      </c>
      <c r="I194" s="1" t="s">
        <v>4510</v>
      </c>
      <c r="J194" s="2" t="e">
        <f>VLOOKUP(A194,[1]Hoja1!$A$2:$B$21,2,FALSE)</f>
        <v>#N/A</v>
      </c>
    </row>
    <row r="195" spans="1:10" ht="84" hidden="1" x14ac:dyDescent="0.25">
      <c r="A195" s="1">
        <v>10340909</v>
      </c>
      <c r="B195" s="1" t="s">
        <v>541</v>
      </c>
      <c r="C195" s="1" t="s">
        <v>542</v>
      </c>
      <c r="D195" s="1" t="s">
        <v>543</v>
      </c>
      <c r="E195" s="1">
        <v>1</v>
      </c>
      <c r="F195" s="1">
        <v>25</v>
      </c>
      <c r="H195" s="1">
        <v>0</v>
      </c>
      <c r="I195" s="1" t="s">
        <v>4510</v>
      </c>
      <c r="J195" s="2" t="e">
        <f>VLOOKUP(A195,[1]Hoja1!$A$2:$B$21,2,FALSE)</f>
        <v>#N/A</v>
      </c>
    </row>
    <row r="196" spans="1:10" ht="120" hidden="1" x14ac:dyDescent="0.25">
      <c r="A196" s="1">
        <v>41717148</v>
      </c>
      <c r="B196" s="1" t="s">
        <v>406</v>
      </c>
      <c r="C196" s="1" t="s">
        <v>407</v>
      </c>
      <c r="D196" s="1" t="s">
        <v>408</v>
      </c>
      <c r="E196" s="1">
        <v>1</v>
      </c>
      <c r="F196" s="1">
        <v>20</v>
      </c>
      <c r="H196" s="1">
        <v>0</v>
      </c>
      <c r="I196" s="1" t="s">
        <v>4510</v>
      </c>
      <c r="J196" s="2" t="e">
        <f>VLOOKUP(A196,[1]Hoja1!$A$2:$B$21,2,FALSE)</f>
        <v>#N/A</v>
      </c>
    </row>
    <row r="197" spans="1:10" ht="132" hidden="1" x14ac:dyDescent="0.25">
      <c r="A197" s="1">
        <v>41717148</v>
      </c>
      <c r="B197" s="1" t="s">
        <v>544</v>
      </c>
      <c r="C197" s="1" t="s">
        <v>545</v>
      </c>
      <c r="D197" s="1" t="s">
        <v>546</v>
      </c>
      <c r="E197" s="1">
        <v>1</v>
      </c>
      <c r="F197" s="1">
        <v>20</v>
      </c>
      <c r="H197" s="1">
        <v>0</v>
      </c>
      <c r="I197" s="1" t="s">
        <v>4510</v>
      </c>
      <c r="J197" s="2" t="e">
        <f>VLOOKUP(A197,[1]Hoja1!$A$2:$B$21,2,FALSE)</f>
        <v>#N/A</v>
      </c>
    </row>
    <row r="198" spans="1:10" ht="96" hidden="1" x14ac:dyDescent="0.25">
      <c r="A198" s="1">
        <v>41717148</v>
      </c>
      <c r="B198" s="1" t="s">
        <v>409</v>
      </c>
      <c r="C198" s="1" t="s">
        <v>410</v>
      </c>
      <c r="D198" s="1" t="s">
        <v>411</v>
      </c>
      <c r="E198" s="1">
        <v>1</v>
      </c>
      <c r="F198" s="1">
        <v>20</v>
      </c>
      <c r="H198" s="1">
        <v>0</v>
      </c>
      <c r="I198" s="1" t="s">
        <v>4510</v>
      </c>
      <c r="J198" s="2" t="e">
        <f>VLOOKUP(A198,[1]Hoja1!$A$2:$B$21,2,FALSE)</f>
        <v>#N/A</v>
      </c>
    </row>
    <row r="199" spans="1:10" ht="60" hidden="1" x14ac:dyDescent="0.25">
      <c r="A199" s="1">
        <v>41717148</v>
      </c>
      <c r="B199" s="1" t="s">
        <v>418</v>
      </c>
      <c r="C199" s="1" t="s">
        <v>419</v>
      </c>
      <c r="D199" s="1" t="s">
        <v>408</v>
      </c>
      <c r="E199" s="1">
        <v>1</v>
      </c>
      <c r="F199" s="1">
        <v>20</v>
      </c>
      <c r="H199" s="1">
        <v>0</v>
      </c>
      <c r="I199" s="1" t="s">
        <v>4510</v>
      </c>
      <c r="J199" s="2" t="e">
        <f>VLOOKUP(A199,[1]Hoja1!$A$2:$B$21,2,FALSE)</f>
        <v>#N/A</v>
      </c>
    </row>
    <row r="200" spans="1:10" ht="120" hidden="1" x14ac:dyDescent="0.25">
      <c r="A200" s="1">
        <v>41717148</v>
      </c>
      <c r="B200" s="1" t="s">
        <v>420</v>
      </c>
      <c r="C200" s="1" t="s">
        <v>421</v>
      </c>
      <c r="D200" s="1" t="s">
        <v>422</v>
      </c>
      <c r="E200" s="1">
        <v>1</v>
      </c>
      <c r="F200" s="1">
        <v>20</v>
      </c>
      <c r="H200" s="1">
        <v>0</v>
      </c>
      <c r="I200" s="1" t="s">
        <v>4510</v>
      </c>
      <c r="J200" s="2" t="e">
        <f>VLOOKUP(A200,[1]Hoja1!$A$2:$B$21,2,FALSE)</f>
        <v>#N/A</v>
      </c>
    </row>
    <row r="201" spans="1:10" ht="36" hidden="1" x14ac:dyDescent="0.25">
      <c r="A201" s="1">
        <v>45458453</v>
      </c>
      <c r="B201" s="1" t="s">
        <v>13</v>
      </c>
      <c r="C201" s="1" t="s">
        <v>14</v>
      </c>
      <c r="D201" s="1" t="s">
        <v>15</v>
      </c>
      <c r="E201" s="1">
        <v>1</v>
      </c>
      <c r="F201" s="1">
        <v>0</v>
      </c>
      <c r="G201" s="1" t="s">
        <v>9</v>
      </c>
      <c r="H201" s="1">
        <v>0</v>
      </c>
      <c r="I201" s="1" t="s">
        <v>4510</v>
      </c>
      <c r="J201" s="2" t="e">
        <f>VLOOKUP(A201,[1]Hoja1!$A$2:$B$21,2,FALSE)</f>
        <v>#N/A</v>
      </c>
    </row>
    <row r="202" spans="1:10" ht="48" hidden="1" x14ac:dyDescent="0.25">
      <c r="A202" s="1">
        <v>45458453</v>
      </c>
      <c r="B202" s="1" t="s">
        <v>145</v>
      </c>
      <c r="C202" s="1" t="s">
        <v>547</v>
      </c>
      <c r="D202" s="1" t="s">
        <v>548</v>
      </c>
      <c r="E202" s="1">
        <v>0</v>
      </c>
      <c r="F202" s="1">
        <v>20</v>
      </c>
      <c r="H202" s="1">
        <v>0</v>
      </c>
      <c r="I202" s="1" t="s">
        <v>4510</v>
      </c>
      <c r="J202" s="2" t="e">
        <f>VLOOKUP(A202,[1]Hoja1!$A$2:$B$21,2,FALSE)</f>
        <v>#N/A</v>
      </c>
    </row>
    <row r="203" spans="1:10" ht="36" hidden="1" x14ac:dyDescent="0.25">
      <c r="A203" s="1">
        <v>45458453</v>
      </c>
      <c r="B203" s="1" t="s">
        <v>148</v>
      </c>
      <c r="C203" s="1" t="s">
        <v>549</v>
      </c>
      <c r="D203" s="1" t="s">
        <v>550</v>
      </c>
      <c r="E203" s="1">
        <v>0</v>
      </c>
      <c r="F203" s="1">
        <v>30</v>
      </c>
      <c r="H203" s="1">
        <v>0</v>
      </c>
      <c r="I203" s="1" t="s">
        <v>4510</v>
      </c>
      <c r="J203" s="2" t="e">
        <f>VLOOKUP(A203,[1]Hoja1!$A$2:$B$21,2,FALSE)</f>
        <v>#N/A</v>
      </c>
    </row>
    <row r="204" spans="1:10" ht="48" hidden="1" x14ac:dyDescent="0.25">
      <c r="A204" s="1">
        <v>45458453</v>
      </c>
      <c r="B204" s="1" t="s">
        <v>551</v>
      </c>
      <c r="C204" s="1" t="s">
        <v>552</v>
      </c>
      <c r="D204" s="1" t="s">
        <v>553</v>
      </c>
      <c r="E204" s="1">
        <v>0</v>
      </c>
      <c r="F204" s="1">
        <v>20</v>
      </c>
      <c r="H204" s="1">
        <v>0</v>
      </c>
      <c r="I204" s="1" t="s">
        <v>4510</v>
      </c>
      <c r="J204" s="2" t="e">
        <f>VLOOKUP(A204,[1]Hoja1!$A$2:$B$21,2,FALSE)</f>
        <v>#N/A</v>
      </c>
    </row>
    <row r="205" spans="1:10" ht="48" hidden="1" x14ac:dyDescent="0.25">
      <c r="A205" s="1">
        <v>45458453</v>
      </c>
      <c r="B205" s="1" t="s">
        <v>551</v>
      </c>
      <c r="C205" s="1" t="s">
        <v>554</v>
      </c>
      <c r="D205" s="1" t="s">
        <v>555</v>
      </c>
      <c r="E205" s="1">
        <v>0</v>
      </c>
      <c r="F205" s="1">
        <v>30</v>
      </c>
      <c r="H205" s="1">
        <v>0</v>
      </c>
      <c r="I205" s="1" t="s">
        <v>4510</v>
      </c>
      <c r="J205" s="2" t="e">
        <f>VLOOKUP(A205,[1]Hoja1!$A$2:$B$21,2,FALSE)</f>
        <v>#N/A</v>
      </c>
    </row>
    <row r="206" spans="1:10" ht="180" hidden="1" x14ac:dyDescent="0.25">
      <c r="A206" s="1">
        <v>40381666</v>
      </c>
      <c r="B206" s="1" t="s">
        <v>556</v>
      </c>
      <c r="C206" s="1" t="s">
        <v>557</v>
      </c>
      <c r="D206" s="1" t="s">
        <v>558</v>
      </c>
      <c r="E206" s="1">
        <v>1</v>
      </c>
      <c r="F206" s="1">
        <v>20</v>
      </c>
      <c r="H206" s="1">
        <v>0</v>
      </c>
      <c r="I206" s="1" t="s">
        <v>4510</v>
      </c>
      <c r="J206" s="2" t="e">
        <f>VLOOKUP(A206,[1]Hoja1!$A$2:$B$21,2,FALSE)</f>
        <v>#N/A</v>
      </c>
    </row>
    <row r="207" spans="1:10" ht="84" hidden="1" x14ac:dyDescent="0.25">
      <c r="A207" s="1">
        <v>40381666</v>
      </c>
      <c r="B207" s="1" t="s">
        <v>398</v>
      </c>
      <c r="C207" s="1" t="s">
        <v>559</v>
      </c>
      <c r="D207" s="1" t="s">
        <v>560</v>
      </c>
      <c r="E207" s="1">
        <v>1</v>
      </c>
      <c r="F207" s="1">
        <v>30</v>
      </c>
      <c r="H207" s="1">
        <v>0</v>
      </c>
      <c r="I207" s="1" t="s">
        <v>4510</v>
      </c>
      <c r="J207" s="2" t="e">
        <f>VLOOKUP(A207,[1]Hoja1!$A$2:$B$21,2,FALSE)</f>
        <v>#N/A</v>
      </c>
    </row>
    <row r="208" spans="1:10" ht="60" hidden="1" x14ac:dyDescent="0.25">
      <c r="A208" s="1">
        <v>40381666</v>
      </c>
      <c r="B208" s="1" t="s">
        <v>561</v>
      </c>
      <c r="C208" s="1" t="s">
        <v>562</v>
      </c>
      <c r="D208" s="1" t="s">
        <v>563</v>
      </c>
      <c r="E208" s="1">
        <v>1</v>
      </c>
      <c r="F208" s="1">
        <v>25</v>
      </c>
      <c r="H208" s="1">
        <v>0</v>
      </c>
      <c r="I208" s="1" t="s">
        <v>4510</v>
      </c>
      <c r="J208" s="2" t="e">
        <f>VLOOKUP(A208,[1]Hoja1!$A$2:$B$21,2,FALSE)</f>
        <v>#N/A</v>
      </c>
    </row>
    <row r="209" spans="1:10" ht="72" hidden="1" x14ac:dyDescent="0.25">
      <c r="A209" s="1">
        <v>40381666</v>
      </c>
      <c r="B209" s="1" t="s">
        <v>340</v>
      </c>
      <c r="C209" s="1" t="s">
        <v>564</v>
      </c>
      <c r="D209" s="1" t="s">
        <v>565</v>
      </c>
      <c r="E209" s="1">
        <v>1</v>
      </c>
      <c r="F209" s="1">
        <v>25</v>
      </c>
      <c r="H209" s="1">
        <v>0</v>
      </c>
      <c r="I209" s="1" t="s">
        <v>4510</v>
      </c>
      <c r="J209" s="2" t="e">
        <f>VLOOKUP(A209,[1]Hoja1!$A$2:$B$21,2,FALSE)</f>
        <v>#N/A</v>
      </c>
    </row>
    <row r="210" spans="1:10" ht="96" hidden="1" x14ac:dyDescent="0.25">
      <c r="A210" s="1">
        <v>43601871</v>
      </c>
      <c r="B210" s="1" t="s">
        <v>182</v>
      </c>
      <c r="C210" s="1" t="s">
        <v>183</v>
      </c>
      <c r="D210" s="1" t="s">
        <v>566</v>
      </c>
      <c r="E210" s="1">
        <v>0</v>
      </c>
      <c r="F210" s="1">
        <v>20</v>
      </c>
      <c r="H210" s="1">
        <v>0</v>
      </c>
      <c r="I210" s="1" t="s">
        <v>4510</v>
      </c>
      <c r="J210" s="2" t="e">
        <f>VLOOKUP(A210,[1]Hoja1!$A$2:$B$21,2,FALSE)</f>
        <v>#N/A</v>
      </c>
    </row>
    <row r="211" spans="1:10" ht="72" hidden="1" x14ac:dyDescent="0.25">
      <c r="A211" s="1">
        <v>43601871</v>
      </c>
      <c r="B211" s="1" t="s">
        <v>544</v>
      </c>
      <c r="C211" s="1" t="s">
        <v>567</v>
      </c>
      <c r="D211" s="1" t="s">
        <v>568</v>
      </c>
      <c r="E211" s="1">
        <v>0</v>
      </c>
      <c r="F211" s="1">
        <v>20</v>
      </c>
      <c r="H211" s="1">
        <v>0</v>
      </c>
      <c r="I211" s="1" t="s">
        <v>4510</v>
      </c>
      <c r="J211" s="2" t="e">
        <f>VLOOKUP(A211,[1]Hoja1!$A$2:$B$21,2,FALSE)</f>
        <v>#N/A</v>
      </c>
    </row>
    <row r="212" spans="1:10" ht="96" hidden="1" x14ac:dyDescent="0.25">
      <c r="A212" s="1">
        <v>43601871</v>
      </c>
      <c r="B212" s="1" t="s">
        <v>188</v>
      </c>
      <c r="C212" s="1" t="s">
        <v>189</v>
      </c>
      <c r="D212" s="1" t="s">
        <v>569</v>
      </c>
      <c r="E212" s="1">
        <v>0</v>
      </c>
      <c r="F212" s="1">
        <v>20</v>
      </c>
      <c r="H212" s="1">
        <v>0</v>
      </c>
      <c r="I212" s="1" t="s">
        <v>4510</v>
      </c>
      <c r="J212" s="2" t="e">
        <f>VLOOKUP(A212,[1]Hoja1!$A$2:$B$21,2,FALSE)</f>
        <v>#N/A</v>
      </c>
    </row>
    <row r="213" spans="1:10" ht="84" hidden="1" x14ac:dyDescent="0.25">
      <c r="A213" s="1">
        <v>43601871</v>
      </c>
      <c r="B213" s="1" t="s">
        <v>570</v>
      </c>
      <c r="C213" s="1" t="s">
        <v>571</v>
      </c>
      <c r="D213" s="1" t="s">
        <v>572</v>
      </c>
      <c r="E213" s="1">
        <v>0</v>
      </c>
      <c r="F213" s="1">
        <v>20</v>
      </c>
      <c r="H213" s="1">
        <v>0</v>
      </c>
      <c r="I213" s="1" t="s">
        <v>4510</v>
      </c>
      <c r="J213" s="2" t="e">
        <f>VLOOKUP(A213,[1]Hoja1!$A$2:$B$21,2,FALSE)</f>
        <v>#N/A</v>
      </c>
    </row>
    <row r="214" spans="1:10" ht="72" hidden="1" x14ac:dyDescent="0.25">
      <c r="A214" s="1">
        <v>43601871</v>
      </c>
      <c r="B214" s="1" t="s">
        <v>191</v>
      </c>
      <c r="C214" s="1" t="s">
        <v>573</v>
      </c>
      <c r="D214" s="1" t="s">
        <v>193</v>
      </c>
      <c r="E214" s="1">
        <v>0</v>
      </c>
      <c r="F214" s="1">
        <v>20</v>
      </c>
      <c r="H214" s="1">
        <v>0</v>
      </c>
      <c r="I214" s="1" t="s">
        <v>4510</v>
      </c>
      <c r="J214" s="2" t="e">
        <f>VLOOKUP(A214,[1]Hoja1!$A$2:$B$21,2,FALSE)</f>
        <v>#N/A</v>
      </c>
    </row>
    <row r="215" spans="1:10" ht="144" hidden="1" x14ac:dyDescent="0.25">
      <c r="A215" s="1">
        <v>45805479</v>
      </c>
      <c r="B215" s="1" t="s">
        <v>113</v>
      </c>
      <c r="C215" s="1" t="s">
        <v>574</v>
      </c>
      <c r="D215" s="1" t="s">
        <v>575</v>
      </c>
      <c r="E215" s="1">
        <v>0.75</v>
      </c>
      <c r="F215" s="1">
        <v>20</v>
      </c>
      <c r="H215" s="1">
        <v>0</v>
      </c>
      <c r="I215" s="1" t="s">
        <v>4510</v>
      </c>
      <c r="J215" s="2" t="e">
        <f>VLOOKUP(A215,[1]Hoja1!$A$2:$B$21,2,FALSE)</f>
        <v>#N/A</v>
      </c>
    </row>
    <row r="216" spans="1:10" ht="120" hidden="1" x14ac:dyDescent="0.25">
      <c r="A216" s="1">
        <v>45805479</v>
      </c>
      <c r="B216" s="1" t="s">
        <v>116</v>
      </c>
      <c r="C216" s="1" t="s">
        <v>576</v>
      </c>
      <c r="D216" s="1" t="s">
        <v>577</v>
      </c>
      <c r="E216" s="1">
        <v>0.98499999999999999</v>
      </c>
      <c r="F216" s="1">
        <v>30</v>
      </c>
      <c r="H216" s="1">
        <v>0</v>
      </c>
      <c r="I216" s="1" t="s">
        <v>4510</v>
      </c>
      <c r="J216" s="2" t="e">
        <f>VLOOKUP(A216,[1]Hoja1!$A$2:$B$21,2,FALSE)</f>
        <v>#N/A</v>
      </c>
    </row>
    <row r="217" spans="1:10" ht="132" hidden="1" x14ac:dyDescent="0.25">
      <c r="A217" s="1">
        <v>45805479</v>
      </c>
      <c r="B217" s="1" t="s">
        <v>119</v>
      </c>
      <c r="C217" s="1" t="s">
        <v>578</v>
      </c>
      <c r="D217" s="1" t="s">
        <v>579</v>
      </c>
      <c r="E217" s="1">
        <v>0.9</v>
      </c>
      <c r="F217" s="1">
        <v>20</v>
      </c>
      <c r="H217" s="1">
        <v>0</v>
      </c>
      <c r="I217" s="1" t="s">
        <v>4510</v>
      </c>
      <c r="J217" s="2" t="e">
        <f>VLOOKUP(A217,[1]Hoja1!$A$2:$B$21,2,FALSE)</f>
        <v>#N/A</v>
      </c>
    </row>
    <row r="218" spans="1:10" ht="156" hidden="1" x14ac:dyDescent="0.25">
      <c r="A218" s="1">
        <v>45805479</v>
      </c>
      <c r="B218" s="1" t="s">
        <v>122</v>
      </c>
      <c r="C218" s="1" t="s">
        <v>580</v>
      </c>
      <c r="D218" s="1" t="s">
        <v>581</v>
      </c>
      <c r="E218" s="1">
        <v>0.95</v>
      </c>
      <c r="F218" s="1">
        <v>20</v>
      </c>
      <c r="H218" s="1">
        <v>0</v>
      </c>
      <c r="I218" s="1" t="s">
        <v>4510</v>
      </c>
      <c r="J218" s="2" t="e">
        <f>VLOOKUP(A218,[1]Hoja1!$A$2:$B$21,2,FALSE)</f>
        <v>#N/A</v>
      </c>
    </row>
    <row r="219" spans="1:10" ht="156" hidden="1" x14ac:dyDescent="0.25">
      <c r="A219" s="1">
        <v>45805479</v>
      </c>
      <c r="B219" s="1" t="s">
        <v>125</v>
      </c>
      <c r="C219" s="1" t="s">
        <v>582</v>
      </c>
      <c r="D219" s="1" t="s">
        <v>583</v>
      </c>
      <c r="E219" s="1">
        <v>0.9</v>
      </c>
      <c r="F219" s="1">
        <v>10</v>
      </c>
      <c r="H219" s="1">
        <v>0</v>
      </c>
      <c r="I219" s="1" t="s">
        <v>4510</v>
      </c>
      <c r="J219" s="2" t="e">
        <f>VLOOKUP(A219,[1]Hoja1!$A$2:$B$21,2,FALSE)</f>
        <v>#N/A</v>
      </c>
    </row>
    <row r="220" spans="1:10" ht="72" hidden="1" x14ac:dyDescent="0.25">
      <c r="A220" s="1">
        <v>23955300</v>
      </c>
      <c r="B220" s="1" t="s">
        <v>584</v>
      </c>
      <c r="C220" s="1" t="s">
        <v>585</v>
      </c>
      <c r="D220" s="1" t="s">
        <v>586</v>
      </c>
      <c r="E220" s="1">
        <v>0</v>
      </c>
      <c r="F220" s="1">
        <v>15</v>
      </c>
      <c r="H220" s="1">
        <v>0</v>
      </c>
      <c r="I220" s="1" t="s">
        <v>4510</v>
      </c>
      <c r="J220" s="2" t="e">
        <f>VLOOKUP(A220,[1]Hoja1!$A$2:$B$21,2,FALSE)</f>
        <v>#N/A</v>
      </c>
    </row>
    <row r="221" spans="1:10" ht="108" hidden="1" x14ac:dyDescent="0.25">
      <c r="A221" s="1">
        <v>23955300</v>
      </c>
      <c r="B221" s="1" t="s">
        <v>587</v>
      </c>
      <c r="C221" s="1" t="s">
        <v>588</v>
      </c>
      <c r="D221" s="1" t="s">
        <v>589</v>
      </c>
      <c r="E221" s="1">
        <v>0</v>
      </c>
      <c r="F221" s="1">
        <v>15</v>
      </c>
      <c r="H221" s="1">
        <v>0</v>
      </c>
      <c r="I221" s="1" t="s">
        <v>4510</v>
      </c>
      <c r="J221" s="2" t="e">
        <f>VLOOKUP(A221,[1]Hoja1!$A$2:$B$21,2,FALSE)</f>
        <v>#N/A</v>
      </c>
    </row>
    <row r="222" spans="1:10" ht="72" hidden="1" x14ac:dyDescent="0.25">
      <c r="A222" s="1">
        <v>23955300</v>
      </c>
      <c r="B222" s="1" t="s">
        <v>590</v>
      </c>
      <c r="C222" s="1" t="s">
        <v>591</v>
      </c>
      <c r="D222" s="1" t="s">
        <v>592</v>
      </c>
      <c r="E222" s="1">
        <v>0</v>
      </c>
      <c r="F222" s="1">
        <v>15</v>
      </c>
      <c r="H222" s="1">
        <v>0</v>
      </c>
      <c r="I222" s="1" t="s">
        <v>4510</v>
      </c>
      <c r="J222" s="2" t="e">
        <f>VLOOKUP(A222,[1]Hoja1!$A$2:$B$21,2,FALSE)</f>
        <v>#N/A</v>
      </c>
    </row>
    <row r="223" spans="1:10" ht="108" hidden="1" x14ac:dyDescent="0.25">
      <c r="A223" s="1">
        <v>23955300</v>
      </c>
      <c r="B223" s="1" t="s">
        <v>593</v>
      </c>
      <c r="C223" s="1" t="s">
        <v>594</v>
      </c>
      <c r="D223" s="1" t="s">
        <v>595</v>
      </c>
      <c r="E223" s="1">
        <v>0</v>
      </c>
      <c r="F223" s="1">
        <v>10</v>
      </c>
      <c r="H223" s="1">
        <v>0</v>
      </c>
      <c r="I223" s="1" t="s">
        <v>4510</v>
      </c>
      <c r="J223" s="2" t="e">
        <f>VLOOKUP(A223,[1]Hoja1!$A$2:$B$21,2,FALSE)</f>
        <v>#N/A</v>
      </c>
    </row>
    <row r="224" spans="1:10" ht="276" hidden="1" x14ac:dyDescent="0.25">
      <c r="A224" s="1">
        <v>23955300</v>
      </c>
      <c r="B224" s="1" t="s">
        <v>596</v>
      </c>
      <c r="C224" s="1" t="s">
        <v>597</v>
      </c>
      <c r="D224" s="1" t="s">
        <v>598</v>
      </c>
      <c r="E224" s="1">
        <v>0</v>
      </c>
      <c r="F224" s="1">
        <v>15</v>
      </c>
      <c r="H224" s="1">
        <v>0</v>
      </c>
      <c r="I224" s="1" t="s">
        <v>4510</v>
      </c>
      <c r="J224" s="2" t="e">
        <f>VLOOKUP(A224,[1]Hoja1!$A$2:$B$21,2,FALSE)</f>
        <v>#N/A</v>
      </c>
    </row>
    <row r="225" spans="1:10" ht="204" hidden="1" x14ac:dyDescent="0.25">
      <c r="A225" s="1">
        <v>23955300</v>
      </c>
      <c r="B225" s="1" t="s">
        <v>599</v>
      </c>
      <c r="C225" s="1" t="s">
        <v>600</v>
      </c>
      <c r="D225" s="1" t="s">
        <v>601</v>
      </c>
      <c r="E225" s="1">
        <v>0</v>
      </c>
      <c r="F225" s="1">
        <v>15</v>
      </c>
      <c r="H225" s="1">
        <v>0</v>
      </c>
      <c r="I225" s="1" t="s">
        <v>4510</v>
      </c>
      <c r="J225" s="2" t="e">
        <f>VLOOKUP(A225,[1]Hoja1!$A$2:$B$21,2,FALSE)</f>
        <v>#N/A</v>
      </c>
    </row>
    <row r="226" spans="1:10" ht="180" hidden="1" x14ac:dyDescent="0.25">
      <c r="A226" s="1">
        <v>23955300</v>
      </c>
      <c r="B226" s="1" t="s">
        <v>602</v>
      </c>
      <c r="C226" s="1" t="s">
        <v>603</v>
      </c>
      <c r="D226" s="1" t="s">
        <v>604</v>
      </c>
      <c r="E226" s="1">
        <v>0</v>
      </c>
      <c r="F226" s="1">
        <v>15</v>
      </c>
      <c r="H226" s="1">
        <v>0</v>
      </c>
      <c r="I226" s="1" t="s">
        <v>4510</v>
      </c>
      <c r="J226" s="2" t="e">
        <f>VLOOKUP(A226,[1]Hoja1!$A$2:$B$21,2,FALSE)</f>
        <v>#N/A</v>
      </c>
    </row>
    <row r="227" spans="1:10" ht="168" hidden="1" x14ac:dyDescent="0.25">
      <c r="A227" s="1">
        <v>16757789</v>
      </c>
      <c r="B227" s="1" t="s">
        <v>556</v>
      </c>
      <c r="C227" s="1" t="s">
        <v>605</v>
      </c>
      <c r="D227" s="1" t="s">
        <v>606</v>
      </c>
      <c r="E227" s="1">
        <v>1</v>
      </c>
      <c r="F227" s="1">
        <v>20</v>
      </c>
      <c r="H227" s="1">
        <v>0</v>
      </c>
      <c r="I227" s="1" t="s">
        <v>4510</v>
      </c>
      <c r="J227" s="2" t="e">
        <f>VLOOKUP(A227,[1]Hoja1!$A$2:$B$21,2,FALSE)</f>
        <v>#N/A</v>
      </c>
    </row>
    <row r="228" spans="1:10" ht="84" hidden="1" x14ac:dyDescent="0.25">
      <c r="A228" s="1">
        <v>16757789</v>
      </c>
      <c r="B228" s="1" t="s">
        <v>398</v>
      </c>
      <c r="C228" s="1" t="s">
        <v>607</v>
      </c>
      <c r="D228" s="1" t="s">
        <v>608</v>
      </c>
      <c r="E228" s="1">
        <v>1</v>
      </c>
      <c r="F228" s="1">
        <v>30</v>
      </c>
      <c r="H228" s="1">
        <v>0</v>
      </c>
      <c r="I228" s="1" t="s">
        <v>4510</v>
      </c>
      <c r="J228" s="2" t="e">
        <f>VLOOKUP(A228,[1]Hoja1!$A$2:$B$21,2,FALSE)</f>
        <v>#N/A</v>
      </c>
    </row>
    <row r="229" spans="1:10" ht="60" hidden="1" x14ac:dyDescent="0.25">
      <c r="A229" s="1">
        <v>16757789</v>
      </c>
      <c r="B229" s="1" t="s">
        <v>561</v>
      </c>
      <c r="C229" s="1" t="s">
        <v>562</v>
      </c>
      <c r="D229" s="1" t="s">
        <v>563</v>
      </c>
      <c r="E229" s="1">
        <v>1</v>
      </c>
      <c r="F229" s="1">
        <v>25</v>
      </c>
      <c r="H229" s="1">
        <v>0</v>
      </c>
      <c r="I229" s="1" t="s">
        <v>4510</v>
      </c>
      <c r="J229" s="2" t="e">
        <f>VLOOKUP(A229,[1]Hoja1!$A$2:$B$21,2,FALSE)</f>
        <v>#N/A</v>
      </c>
    </row>
    <row r="230" spans="1:10" ht="72" hidden="1" x14ac:dyDescent="0.25">
      <c r="A230" s="1">
        <v>16757789</v>
      </c>
      <c r="B230" s="1" t="s">
        <v>340</v>
      </c>
      <c r="C230" s="1" t="s">
        <v>564</v>
      </c>
      <c r="D230" s="1" t="s">
        <v>565</v>
      </c>
      <c r="E230" s="1">
        <v>1</v>
      </c>
      <c r="F230" s="1">
        <v>25</v>
      </c>
      <c r="H230" s="1">
        <v>0</v>
      </c>
      <c r="I230" s="1" t="s">
        <v>4510</v>
      </c>
      <c r="J230" s="2" t="e">
        <f>VLOOKUP(A230,[1]Hoja1!$A$2:$B$21,2,FALSE)</f>
        <v>#N/A</v>
      </c>
    </row>
    <row r="231" spans="1:10" ht="409.5" hidden="1" x14ac:dyDescent="0.25">
      <c r="A231" s="1">
        <v>42240040</v>
      </c>
      <c r="B231" s="1" t="s">
        <v>596</v>
      </c>
      <c r="C231" s="1" t="s">
        <v>609</v>
      </c>
      <c r="D231" s="1" t="s">
        <v>610</v>
      </c>
      <c r="E231" s="1">
        <v>1</v>
      </c>
      <c r="F231" s="1">
        <v>30</v>
      </c>
      <c r="H231" s="1">
        <v>0</v>
      </c>
      <c r="I231" s="1" t="s">
        <v>4510</v>
      </c>
      <c r="J231" s="2" t="e">
        <f>VLOOKUP(A231,[1]Hoja1!$A$2:$B$21,2,FALSE)</f>
        <v>#N/A</v>
      </c>
    </row>
    <row r="232" spans="1:10" ht="204" hidden="1" x14ac:dyDescent="0.25">
      <c r="A232" s="1">
        <v>42240040</v>
      </c>
      <c r="B232" s="1" t="s">
        <v>611</v>
      </c>
      <c r="C232" s="1" t="s">
        <v>600</v>
      </c>
      <c r="D232" s="1" t="s">
        <v>612</v>
      </c>
      <c r="E232" s="1">
        <v>0.95</v>
      </c>
      <c r="F232" s="1">
        <v>40</v>
      </c>
      <c r="H232" s="1">
        <v>0</v>
      </c>
      <c r="I232" s="1" t="s">
        <v>4510</v>
      </c>
      <c r="J232" s="2" t="e">
        <f>VLOOKUP(A232,[1]Hoja1!$A$2:$B$21,2,FALSE)</f>
        <v>#N/A</v>
      </c>
    </row>
    <row r="233" spans="1:10" ht="192" hidden="1" x14ac:dyDescent="0.25">
      <c r="A233" s="1">
        <v>42240040</v>
      </c>
      <c r="B233" s="1" t="s">
        <v>613</v>
      </c>
      <c r="C233" s="1" t="s">
        <v>614</v>
      </c>
      <c r="D233" s="1" t="s">
        <v>612</v>
      </c>
      <c r="E233" s="1">
        <v>0.95</v>
      </c>
      <c r="F233" s="1">
        <v>15</v>
      </c>
      <c r="H233" s="1">
        <v>0</v>
      </c>
      <c r="I233" s="1" t="s">
        <v>4510</v>
      </c>
      <c r="J233" s="2" t="e">
        <f>VLOOKUP(A233,[1]Hoja1!$A$2:$B$21,2,FALSE)</f>
        <v>#N/A</v>
      </c>
    </row>
    <row r="234" spans="1:10" ht="84" hidden="1" x14ac:dyDescent="0.25">
      <c r="A234" s="1">
        <v>42240040</v>
      </c>
      <c r="B234" s="1" t="s">
        <v>615</v>
      </c>
      <c r="C234" s="1" t="s">
        <v>616</v>
      </c>
      <c r="D234" s="1" t="s">
        <v>617</v>
      </c>
      <c r="E234" s="1">
        <v>1</v>
      </c>
      <c r="F234" s="1">
        <v>15</v>
      </c>
      <c r="H234" s="1">
        <v>0</v>
      </c>
      <c r="I234" s="1" t="s">
        <v>4510</v>
      </c>
      <c r="J234" s="2" t="e">
        <f>VLOOKUP(A234,[1]Hoja1!$A$2:$B$21,2,FALSE)</f>
        <v>#N/A</v>
      </c>
    </row>
    <row r="235" spans="1:10" ht="204" hidden="1" x14ac:dyDescent="0.25">
      <c r="A235" s="1">
        <v>41520286</v>
      </c>
      <c r="B235" s="1" t="s">
        <v>618</v>
      </c>
      <c r="C235" s="1" t="s">
        <v>619</v>
      </c>
      <c r="D235" s="1" t="s">
        <v>620</v>
      </c>
      <c r="E235" s="1">
        <v>0</v>
      </c>
      <c r="F235" s="1">
        <v>10</v>
      </c>
      <c r="H235" s="1">
        <v>0</v>
      </c>
      <c r="I235" s="1" t="s">
        <v>4510</v>
      </c>
      <c r="J235" s="2" t="e">
        <f>VLOOKUP(A235,[1]Hoja1!$A$2:$B$21,2,FALSE)</f>
        <v>#N/A</v>
      </c>
    </row>
    <row r="236" spans="1:10" ht="192" hidden="1" x14ac:dyDescent="0.25">
      <c r="A236" s="1">
        <v>41520286</v>
      </c>
      <c r="B236" s="1" t="s">
        <v>43</v>
      </c>
      <c r="C236" s="1" t="s">
        <v>44</v>
      </c>
      <c r="D236" s="1" t="s">
        <v>621</v>
      </c>
      <c r="E236" s="1">
        <v>0</v>
      </c>
      <c r="F236" s="1">
        <v>20</v>
      </c>
      <c r="H236" s="1">
        <v>0</v>
      </c>
      <c r="I236" s="1" t="s">
        <v>4510</v>
      </c>
      <c r="J236" s="2" t="e">
        <f>VLOOKUP(A236,[1]Hoja1!$A$2:$B$21,2,FALSE)</f>
        <v>#N/A</v>
      </c>
    </row>
    <row r="237" spans="1:10" ht="204" hidden="1" x14ac:dyDescent="0.25">
      <c r="A237" s="1">
        <v>41520286</v>
      </c>
      <c r="B237" s="1" t="s">
        <v>622</v>
      </c>
      <c r="C237" s="1" t="s">
        <v>623</v>
      </c>
      <c r="D237" s="1" t="s">
        <v>624</v>
      </c>
      <c r="E237" s="1">
        <v>0</v>
      </c>
      <c r="F237" s="1">
        <v>10</v>
      </c>
      <c r="H237" s="1">
        <v>0</v>
      </c>
      <c r="I237" s="1" t="s">
        <v>4510</v>
      </c>
      <c r="J237" s="2" t="e">
        <f>VLOOKUP(A237,[1]Hoja1!$A$2:$B$21,2,FALSE)</f>
        <v>#N/A</v>
      </c>
    </row>
    <row r="238" spans="1:10" ht="108" hidden="1" x14ac:dyDescent="0.25">
      <c r="A238" s="1">
        <v>41520286</v>
      </c>
      <c r="B238" s="1" t="s">
        <v>625</v>
      </c>
      <c r="C238" s="1" t="s">
        <v>626</v>
      </c>
      <c r="D238" s="1" t="s">
        <v>627</v>
      </c>
      <c r="E238" s="1">
        <v>0</v>
      </c>
      <c r="F238" s="1">
        <v>20</v>
      </c>
      <c r="H238" s="1">
        <v>0</v>
      </c>
      <c r="I238" s="1" t="s">
        <v>4510</v>
      </c>
      <c r="J238" s="2" t="e">
        <f>VLOOKUP(A238,[1]Hoja1!$A$2:$B$21,2,FALSE)</f>
        <v>#N/A</v>
      </c>
    </row>
    <row r="239" spans="1:10" ht="252" hidden="1" x14ac:dyDescent="0.25">
      <c r="A239" s="1">
        <v>41520286</v>
      </c>
      <c r="B239" s="1" t="s">
        <v>628</v>
      </c>
      <c r="C239" s="1" t="s">
        <v>629</v>
      </c>
      <c r="D239" s="1" t="s">
        <v>630</v>
      </c>
      <c r="E239" s="1">
        <v>0</v>
      </c>
      <c r="F239" s="1">
        <v>20</v>
      </c>
      <c r="H239" s="1">
        <v>0</v>
      </c>
      <c r="I239" s="1" t="s">
        <v>4510</v>
      </c>
      <c r="J239" s="2" t="e">
        <f>VLOOKUP(A239,[1]Hoja1!$A$2:$B$21,2,FALSE)</f>
        <v>#N/A</v>
      </c>
    </row>
    <row r="240" spans="1:10" ht="372" hidden="1" x14ac:dyDescent="0.25">
      <c r="A240" s="1">
        <v>41520286</v>
      </c>
      <c r="B240" s="1" t="s">
        <v>52</v>
      </c>
      <c r="C240" s="1" t="s">
        <v>631</v>
      </c>
      <c r="D240" s="1" t="s">
        <v>632</v>
      </c>
      <c r="E240" s="1">
        <v>0</v>
      </c>
      <c r="F240" s="1">
        <v>20</v>
      </c>
      <c r="H240" s="1">
        <v>0</v>
      </c>
      <c r="I240" s="1" t="s">
        <v>4510</v>
      </c>
      <c r="J240" s="2" t="e">
        <f>VLOOKUP(A240,[1]Hoja1!$A$2:$B$21,2,FALSE)</f>
        <v>#N/A</v>
      </c>
    </row>
    <row r="241" spans="1:10" ht="84" x14ac:dyDescent="0.25">
      <c r="A241" s="1">
        <v>42159430</v>
      </c>
      <c r="B241" s="1" t="s">
        <v>633</v>
      </c>
      <c r="C241" s="1" t="s">
        <v>634</v>
      </c>
      <c r="D241" s="1" t="s">
        <v>635</v>
      </c>
      <c r="E241" s="1">
        <v>0</v>
      </c>
      <c r="F241" s="1">
        <v>20</v>
      </c>
      <c r="H241" s="1">
        <v>0</v>
      </c>
      <c r="I241" s="1" t="s">
        <v>4510</v>
      </c>
      <c r="J241" s="2" t="e">
        <f>VLOOKUP(A241,[1]Hoja1!$A$2:$B$21,2,FALSE)</f>
        <v>#N/A</v>
      </c>
    </row>
    <row r="242" spans="1:10" ht="84" x14ac:dyDescent="0.25">
      <c r="A242" s="1">
        <v>42159430</v>
      </c>
      <c r="B242" s="1" t="s">
        <v>636</v>
      </c>
      <c r="C242" s="1" t="s">
        <v>634</v>
      </c>
      <c r="D242" s="1" t="s">
        <v>637</v>
      </c>
      <c r="E242" s="1">
        <v>0</v>
      </c>
      <c r="F242" s="1">
        <v>20</v>
      </c>
      <c r="H242" s="1">
        <v>0</v>
      </c>
      <c r="I242" s="1" t="s">
        <v>4510</v>
      </c>
      <c r="J242" s="2" t="e">
        <f>VLOOKUP(A242,[1]Hoja1!$A$2:$B$21,2,FALSE)</f>
        <v>#N/A</v>
      </c>
    </row>
    <row r="243" spans="1:10" ht="84" x14ac:dyDescent="0.25">
      <c r="A243" s="1">
        <v>42159430</v>
      </c>
      <c r="B243" s="1" t="s">
        <v>638</v>
      </c>
      <c r="C243" s="1" t="s">
        <v>634</v>
      </c>
      <c r="D243" s="1" t="s">
        <v>639</v>
      </c>
      <c r="E243" s="1">
        <v>0</v>
      </c>
      <c r="F243" s="1">
        <v>20</v>
      </c>
      <c r="H243" s="1">
        <v>0</v>
      </c>
      <c r="I243" s="1" t="s">
        <v>4510</v>
      </c>
      <c r="J243" s="2" t="e">
        <f>VLOOKUP(A243,[1]Hoja1!$A$2:$B$21,2,FALSE)</f>
        <v>#N/A</v>
      </c>
    </row>
    <row r="244" spans="1:10" ht="84" x14ac:dyDescent="0.25">
      <c r="A244" s="1">
        <v>42159430</v>
      </c>
      <c r="B244" s="1" t="s">
        <v>640</v>
      </c>
      <c r="C244" s="1" t="s">
        <v>634</v>
      </c>
      <c r="D244" s="1" t="s">
        <v>641</v>
      </c>
      <c r="E244" s="1">
        <v>0</v>
      </c>
      <c r="F244" s="1">
        <v>20</v>
      </c>
      <c r="H244" s="1">
        <v>0</v>
      </c>
      <c r="I244" s="1" t="s">
        <v>4510</v>
      </c>
      <c r="J244" s="2" t="e">
        <f>VLOOKUP(A244,[1]Hoja1!$A$2:$B$21,2,FALSE)</f>
        <v>#N/A</v>
      </c>
    </row>
    <row r="245" spans="1:10" ht="168" x14ac:dyDescent="0.25">
      <c r="A245" s="1">
        <v>42159430</v>
      </c>
      <c r="B245" s="1" t="s">
        <v>642</v>
      </c>
      <c r="C245" s="1" t="s">
        <v>643</v>
      </c>
      <c r="D245" s="1" t="s">
        <v>644</v>
      </c>
      <c r="E245" s="1">
        <v>0</v>
      </c>
      <c r="F245" s="1">
        <v>20</v>
      </c>
      <c r="H245" s="1">
        <v>0</v>
      </c>
      <c r="I245" s="1" t="s">
        <v>4510</v>
      </c>
      <c r="J245" s="2" t="e">
        <f>VLOOKUP(A245,[1]Hoja1!$A$2:$B$21,2,FALSE)</f>
        <v>#N/A</v>
      </c>
    </row>
    <row r="246" spans="1:10" ht="60" hidden="1" x14ac:dyDescent="0.25">
      <c r="A246" s="1">
        <v>44144064</v>
      </c>
      <c r="B246" s="1" t="s">
        <v>418</v>
      </c>
      <c r="C246" s="1" t="s">
        <v>419</v>
      </c>
      <c r="D246" s="1" t="s">
        <v>645</v>
      </c>
      <c r="E246" s="1">
        <v>1</v>
      </c>
      <c r="F246" s="1">
        <v>25</v>
      </c>
      <c r="H246" s="1">
        <v>0</v>
      </c>
      <c r="I246" s="1" t="s">
        <v>4510</v>
      </c>
      <c r="J246" s="2" t="e">
        <f>VLOOKUP(A246,[1]Hoja1!$A$2:$B$21,2,FALSE)</f>
        <v>#N/A</v>
      </c>
    </row>
    <row r="247" spans="1:10" ht="96" hidden="1" x14ac:dyDescent="0.25">
      <c r="A247" s="1">
        <v>44144064</v>
      </c>
      <c r="B247" s="1" t="s">
        <v>646</v>
      </c>
      <c r="C247" s="1" t="s">
        <v>647</v>
      </c>
      <c r="D247" s="1" t="s">
        <v>648</v>
      </c>
      <c r="E247" s="1">
        <v>1</v>
      </c>
      <c r="F247" s="1">
        <v>25</v>
      </c>
      <c r="H247" s="1">
        <v>0</v>
      </c>
      <c r="I247" s="1" t="s">
        <v>4510</v>
      </c>
      <c r="J247" s="2" t="e">
        <f>VLOOKUP(A247,[1]Hoja1!$A$2:$B$21,2,FALSE)</f>
        <v>#N/A</v>
      </c>
    </row>
    <row r="248" spans="1:10" ht="84" hidden="1" x14ac:dyDescent="0.25">
      <c r="A248" s="1">
        <v>44144064</v>
      </c>
      <c r="B248" s="1" t="s">
        <v>649</v>
      </c>
      <c r="C248" s="1" t="s">
        <v>650</v>
      </c>
      <c r="D248" s="1" t="s">
        <v>651</v>
      </c>
      <c r="E248" s="1">
        <v>1</v>
      </c>
      <c r="F248" s="1">
        <v>25</v>
      </c>
      <c r="H248" s="1">
        <v>0</v>
      </c>
      <c r="I248" s="1" t="s">
        <v>4510</v>
      </c>
      <c r="J248" s="2" t="e">
        <f>VLOOKUP(A248,[1]Hoja1!$A$2:$B$21,2,FALSE)</f>
        <v>#N/A</v>
      </c>
    </row>
    <row r="249" spans="1:10" ht="84" hidden="1" x14ac:dyDescent="0.25">
      <c r="A249" s="1">
        <v>44144064</v>
      </c>
      <c r="B249" s="1" t="s">
        <v>652</v>
      </c>
      <c r="C249" s="1" t="s">
        <v>653</v>
      </c>
      <c r="D249" s="1" t="s">
        <v>654</v>
      </c>
      <c r="E249" s="1">
        <v>1</v>
      </c>
      <c r="F249" s="1">
        <v>25</v>
      </c>
      <c r="H249" s="1">
        <v>0</v>
      </c>
      <c r="I249" s="1" t="s">
        <v>4510</v>
      </c>
      <c r="J249" s="2" t="e">
        <f>VLOOKUP(A249,[1]Hoja1!$A$2:$B$21,2,FALSE)</f>
        <v>#N/A</v>
      </c>
    </row>
    <row r="250" spans="1:10" ht="84" hidden="1" x14ac:dyDescent="0.25">
      <c r="A250" s="1">
        <v>21521507</v>
      </c>
      <c r="B250" s="1" t="s">
        <v>655</v>
      </c>
      <c r="C250" s="1" t="s">
        <v>656</v>
      </c>
      <c r="D250" s="1" t="s">
        <v>657</v>
      </c>
      <c r="E250" s="1">
        <v>0.8</v>
      </c>
      <c r="F250" s="1">
        <v>20</v>
      </c>
      <c r="H250" s="1">
        <v>0</v>
      </c>
      <c r="I250" s="1" t="s">
        <v>4510</v>
      </c>
      <c r="J250" s="2" t="e">
        <f>VLOOKUP(A250,[1]Hoja1!$A$2:$B$21,2,FALSE)</f>
        <v>#N/A</v>
      </c>
    </row>
    <row r="251" spans="1:10" ht="60" hidden="1" x14ac:dyDescent="0.25">
      <c r="A251" s="1">
        <v>21521507</v>
      </c>
      <c r="B251" s="1" t="s">
        <v>658</v>
      </c>
      <c r="C251" s="1" t="s">
        <v>659</v>
      </c>
      <c r="D251" s="1" t="s">
        <v>660</v>
      </c>
      <c r="E251" s="1">
        <v>1</v>
      </c>
      <c r="F251" s="1">
        <v>10</v>
      </c>
      <c r="H251" s="1">
        <v>0</v>
      </c>
      <c r="I251" s="1" t="s">
        <v>4510</v>
      </c>
      <c r="J251" s="2" t="e">
        <f>VLOOKUP(A251,[1]Hoja1!$A$2:$B$21,2,FALSE)</f>
        <v>#N/A</v>
      </c>
    </row>
    <row r="252" spans="1:10" ht="48" hidden="1" x14ac:dyDescent="0.25">
      <c r="A252" s="1">
        <v>21521507</v>
      </c>
      <c r="B252" s="1" t="s">
        <v>661</v>
      </c>
      <c r="C252" s="1" t="s">
        <v>662</v>
      </c>
      <c r="D252" s="1" t="s">
        <v>663</v>
      </c>
      <c r="E252" s="1">
        <v>1</v>
      </c>
      <c r="F252" s="1">
        <v>20</v>
      </c>
      <c r="H252" s="1">
        <v>0</v>
      </c>
      <c r="I252" s="1" t="s">
        <v>4510</v>
      </c>
      <c r="J252" s="2" t="e">
        <f>VLOOKUP(A252,[1]Hoja1!$A$2:$B$21,2,FALSE)</f>
        <v>#N/A</v>
      </c>
    </row>
    <row r="253" spans="1:10" ht="84" hidden="1" x14ac:dyDescent="0.25">
      <c r="A253" s="1">
        <v>21521507</v>
      </c>
      <c r="B253" s="1" t="s">
        <v>664</v>
      </c>
      <c r="C253" s="1" t="s">
        <v>665</v>
      </c>
      <c r="D253" s="1" t="s">
        <v>666</v>
      </c>
      <c r="E253" s="1">
        <v>1</v>
      </c>
      <c r="F253" s="1">
        <v>10</v>
      </c>
      <c r="H253" s="1">
        <v>0</v>
      </c>
      <c r="I253" s="1" t="s">
        <v>4510</v>
      </c>
      <c r="J253" s="2" t="e">
        <f>VLOOKUP(A253,[1]Hoja1!$A$2:$B$21,2,FALSE)</f>
        <v>#N/A</v>
      </c>
    </row>
    <row r="254" spans="1:10" ht="96" hidden="1" x14ac:dyDescent="0.25">
      <c r="A254" s="1">
        <v>21521507</v>
      </c>
      <c r="B254" s="1" t="s">
        <v>667</v>
      </c>
      <c r="C254" s="1" t="s">
        <v>668</v>
      </c>
      <c r="D254" s="1" t="s">
        <v>669</v>
      </c>
      <c r="E254" s="1">
        <v>1</v>
      </c>
      <c r="F254" s="1">
        <v>40</v>
      </c>
      <c r="H254" s="1">
        <v>0</v>
      </c>
      <c r="I254" s="1" t="s">
        <v>4510</v>
      </c>
      <c r="J254" s="2" t="e">
        <f>VLOOKUP(A254,[1]Hoja1!$A$2:$B$21,2,FALSE)</f>
        <v>#N/A</v>
      </c>
    </row>
    <row r="255" spans="1:10" ht="72" hidden="1" x14ac:dyDescent="0.25">
      <c r="A255" s="1">
        <v>45428232</v>
      </c>
      <c r="B255" s="1" t="s">
        <v>670</v>
      </c>
      <c r="C255" s="1" t="s">
        <v>671</v>
      </c>
      <c r="D255" s="1" t="s">
        <v>672</v>
      </c>
      <c r="E255" s="1">
        <v>1</v>
      </c>
      <c r="F255" s="1">
        <v>30</v>
      </c>
      <c r="H255" s="1">
        <v>0</v>
      </c>
      <c r="I255" s="1" t="s">
        <v>4510</v>
      </c>
      <c r="J255" s="2" t="e">
        <f>VLOOKUP(A255,[1]Hoja1!$A$2:$B$21,2,FALSE)</f>
        <v>#N/A</v>
      </c>
    </row>
    <row r="256" spans="1:10" ht="84" hidden="1" x14ac:dyDescent="0.25">
      <c r="A256" s="1">
        <v>45428232</v>
      </c>
      <c r="B256" s="1" t="s">
        <v>673</v>
      </c>
      <c r="C256" s="1" t="s">
        <v>674</v>
      </c>
      <c r="D256" s="1" t="s">
        <v>675</v>
      </c>
      <c r="E256" s="1">
        <v>1</v>
      </c>
      <c r="F256" s="1">
        <v>20</v>
      </c>
      <c r="H256" s="1">
        <v>0</v>
      </c>
      <c r="I256" s="1" t="s">
        <v>4510</v>
      </c>
      <c r="J256" s="2" t="e">
        <f>VLOOKUP(A256,[1]Hoja1!$A$2:$B$21,2,FALSE)</f>
        <v>#N/A</v>
      </c>
    </row>
    <row r="257" spans="1:10" ht="108" hidden="1" x14ac:dyDescent="0.25">
      <c r="A257" s="1">
        <v>45428232</v>
      </c>
      <c r="B257" s="1" t="s">
        <v>676</v>
      </c>
      <c r="C257" s="1" t="s">
        <v>677</v>
      </c>
      <c r="D257" s="1" t="s">
        <v>675</v>
      </c>
      <c r="E257" s="1">
        <v>1</v>
      </c>
      <c r="F257" s="1">
        <v>20</v>
      </c>
      <c r="H257" s="1">
        <v>0</v>
      </c>
      <c r="I257" s="1" t="s">
        <v>4510</v>
      </c>
      <c r="J257" s="2" t="e">
        <f>VLOOKUP(A257,[1]Hoja1!$A$2:$B$21,2,FALSE)</f>
        <v>#N/A</v>
      </c>
    </row>
    <row r="258" spans="1:10" ht="84" hidden="1" x14ac:dyDescent="0.25">
      <c r="A258" s="1">
        <v>45428232</v>
      </c>
      <c r="B258" s="1" t="s">
        <v>678</v>
      </c>
      <c r="C258" s="1" t="s">
        <v>679</v>
      </c>
      <c r="D258" s="1" t="s">
        <v>680</v>
      </c>
      <c r="E258" s="1">
        <v>0.9</v>
      </c>
      <c r="F258" s="1">
        <v>10</v>
      </c>
      <c r="H258" s="1">
        <v>0</v>
      </c>
      <c r="I258" s="1" t="s">
        <v>4510</v>
      </c>
      <c r="J258" s="2" t="e">
        <f>VLOOKUP(A258,[1]Hoja1!$A$2:$B$21,2,FALSE)</f>
        <v>#N/A</v>
      </c>
    </row>
    <row r="259" spans="1:10" ht="72" hidden="1" x14ac:dyDescent="0.25">
      <c r="A259" s="1">
        <v>45428232</v>
      </c>
      <c r="B259" s="1" t="s">
        <v>681</v>
      </c>
      <c r="C259" s="1" t="s">
        <v>682</v>
      </c>
      <c r="D259" s="1" t="s">
        <v>675</v>
      </c>
      <c r="E259" s="1">
        <v>1</v>
      </c>
      <c r="F259" s="1">
        <v>20</v>
      </c>
      <c r="H259" s="1">
        <v>0</v>
      </c>
      <c r="I259" s="1" t="s">
        <v>4510</v>
      </c>
      <c r="J259" s="2" t="e">
        <f>VLOOKUP(A259,[1]Hoja1!$A$2:$B$21,2,FALSE)</f>
        <v>#N/A</v>
      </c>
    </row>
    <row r="260" spans="1:10" ht="108" hidden="1" x14ac:dyDescent="0.25">
      <c r="A260" s="1">
        <v>42608641</v>
      </c>
      <c r="B260" s="1" t="s">
        <v>683</v>
      </c>
      <c r="C260" s="1" t="s">
        <v>684</v>
      </c>
      <c r="D260" s="1" t="s">
        <v>685</v>
      </c>
      <c r="E260" s="1">
        <v>1</v>
      </c>
      <c r="F260" s="1">
        <v>35</v>
      </c>
      <c r="H260" s="1">
        <v>0</v>
      </c>
      <c r="I260" s="1" t="s">
        <v>4510</v>
      </c>
      <c r="J260" s="2" t="e">
        <f>VLOOKUP(A260,[1]Hoja1!$A$2:$B$21,2,FALSE)</f>
        <v>#N/A</v>
      </c>
    </row>
    <row r="261" spans="1:10" ht="192" hidden="1" x14ac:dyDescent="0.25">
      <c r="A261" s="1">
        <v>42608641</v>
      </c>
      <c r="B261" s="1" t="s">
        <v>686</v>
      </c>
      <c r="C261" s="1" t="s">
        <v>687</v>
      </c>
      <c r="D261" s="1" t="s">
        <v>688</v>
      </c>
      <c r="E261" s="1">
        <v>1</v>
      </c>
      <c r="F261" s="1">
        <v>10</v>
      </c>
      <c r="H261" s="1">
        <v>0</v>
      </c>
      <c r="I261" s="1" t="s">
        <v>4510</v>
      </c>
      <c r="J261" s="2" t="e">
        <f>VLOOKUP(A261,[1]Hoja1!$A$2:$B$21,2,FALSE)</f>
        <v>#N/A</v>
      </c>
    </row>
    <row r="262" spans="1:10" ht="180" hidden="1" x14ac:dyDescent="0.25">
      <c r="A262" s="1">
        <v>42608641</v>
      </c>
      <c r="B262" s="1" t="s">
        <v>689</v>
      </c>
      <c r="C262" s="1" t="s">
        <v>690</v>
      </c>
      <c r="D262" s="1" t="s">
        <v>691</v>
      </c>
      <c r="E262" s="1">
        <v>1</v>
      </c>
      <c r="F262" s="1">
        <v>35</v>
      </c>
      <c r="H262" s="1">
        <v>0</v>
      </c>
      <c r="I262" s="1" t="s">
        <v>4510</v>
      </c>
      <c r="J262" s="2" t="e">
        <f>VLOOKUP(A262,[1]Hoja1!$A$2:$B$21,2,FALSE)</f>
        <v>#N/A</v>
      </c>
    </row>
    <row r="263" spans="1:10" ht="108" hidden="1" x14ac:dyDescent="0.25">
      <c r="A263" s="1">
        <v>42608641</v>
      </c>
      <c r="B263" s="1" t="s">
        <v>692</v>
      </c>
      <c r="C263" s="1" t="s">
        <v>693</v>
      </c>
      <c r="D263" s="1" t="s">
        <v>694</v>
      </c>
      <c r="E263" s="1">
        <v>1</v>
      </c>
      <c r="F263" s="1">
        <v>20</v>
      </c>
      <c r="H263" s="1">
        <v>0</v>
      </c>
      <c r="I263" s="1" t="s">
        <v>4510</v>
      </c>
      <c r="J263" s="2" t="e">
        <f>VLOOKUP(A263,[1]Hoja1!$A$2:$B$21,2,FALSE)</f>
        <v>#N/A</v>
      </c>
    </row>
    <row r="264" spans="1:10" ht="168" hidden="1" x14ac:dyDescent="0.25">
      <c r="A264" s="1">
        <v>42310049</v>
      </c>
      <c r="B264" s="1" t="s">
        <v>556</v>
      </c>
      <c r="C264" s="1" t="s">
        <v>605</v>
      </c>
      <c r="D264" s="1" t="s">
        <v>695</v>
      </c>
      <c r="E264" s="1">
        <v>0</v>
      </c>
      <c r="F264" s="1">
        <v>15</v>
      </c>
      <c r="H264" s="1">
        <v>0</v>
      </c>
      <c r="I264" s="1" t="s">
        <v>4510</v>
      </c>
      <c r="J264" s="2" t="e">
        <f>VLOOKUP(A264,[1]Hoja1!$A$2:$B$21,2,FALSE)</f>
        <v>#N/A</v>
      </c>
    </row>
    <row r="265" spans="1:10" ht="36" hidden="1" x14ac:dyDescent="0.25">
      <c r="A265" s="1">
        <v>42310049</v>
      </c>
      <c r="B265" s="1" t="s">
        <v>13</v>
      </c>
      <c r="C265" s="1" t="s">
        <v>14</v>
      </c>
      <c r="D265" s="1" t="s">
        <v>15</v>
      </c>
      <c r="E265" s="1">
        <v>1</v>
      </c>
      <c r="F265" s="1">
        <v>0</v>
      </c>
      <c r="G265" s="1" t="s">
        <v>9</v>
      </c>
      <c r="H265" s="1">
        <v>0</v>
      </c>
      <c r="I265" s="1" t="s">
        <v>4510</v>
      </c>
      <c r="J265" s="2" t="e">
        <f>VLOOKUP(A265,[1]Hoja1!$A$2:$B$21,2,FALSE)</f>
        <v>#N/A</v>
      </c>
    </row>
    <row r="266" spans="1:10" ht="72" hidden="1" x14ac:dyDescent="0.25">
      <c r="A266" s="1">
        <v>42310049</v>
      </c>
      <c r="B266" s="1" t="s">
        <v>398</v>
      </c>
      <c r="C266" s="1" t="s">
        <v>696</v>
      </c>
      <c r="D266" s="1" t="s">
        <v>697</v>
      </c>
      <c r="E266" s="1">
        <v>0</v>
      </c>
      <c r="F266" s="1">
        <v>40</v>
      </c>
      <c r="H266" s="1">
        <v>0</v>
      </c>
      <c r="I266" s="1" t="s">
        <v>4510</v>
      </c>
      <c r="J266" s="2" t="e">
        <f>VLOOKUP(A266,[1]Hoja1!$A$2:$B$21,2,FALSE)</f>
        <v>#N/A</v>
      </c>
    </row>
    <row r="267" spans="1:10" ht="60" hidden="1" x14ac:dyDescent="0.25">
      <c r="A267" s="1">
        <v>42310049</v>
      </c>
      <c r="B267" s="1" t="s">
        <v>401</v>
      </c>
      <c r="C267" s="1" t="s">
        <v>698</v>
      </c>
      <c r="D267" s="1" t="s">
        <v>699</v>
      </c>
      <c r="E267" s="1">
        <v>0.8</v>
      </c>
      <c r="F267" s="1">
        <v>20</v>
      </c>
      <c r="H267" s="1">
        <v>0</v>
      </c>
      <c r="I267" s="1" t="s">
        <v>4510</v>
      </c>
      <c r="J267" s="2" t="e">
        <f>VLOOKUP(A267,[1]Hoja1!$A$2:$B$21,2,FALSE)</f>
        <v>#N/A</v>
      </c>
    </row>
    <row r="268" spans="1:10" ht="96" hidden="1" x14ac:dyDescent="0.25">
      <c r="A268" s="1">
        <v>42310049</v>
      </c>
      <c r="B268" s="1" t="s">
        <v>340</v>
      </c>
      <c r="C268" s="1" t="s">
        <v>700</v>
      </c>
      <c r="D268" s="1" t="s">
        <v>701</v>
      </c>
      <c r="E268" s="1">
        <v>0</v>
      </c>
      <c r="F268" s="1">
        <v>25</v>
      </c>
      <c r="H268" s="1">
        <v>0</v>
      </c>
      <c r="I268" s="1" t="s">
        <v>4510</v>
      </c>
      <c r="J268" s="2" t="e">
        <f>VLOOKUP(A268,[1]Hoja1!$A$2:$B$21,2,FALSE)</f>
        <v>#N/A</v>
      </c>
    </row>
    <row r="269" spans="1:10" ht="120" hidden="1" x14ac:dyDescent="0.25">
      <c r="A269" s="1">
        <v>40955632</v>
      </c>
      <c r="B269" s="1" t="s">
        <v>406</v>
      </c>
      <c r="C269" s="1" t="s">
        <v>407</v>
      </c>
      <c r="D269" s="1" t="s">
        <v>408</v>
      </c>
      <c r="E269" s="1">
        <v>1</v>
      </c>
      <c r="F269" s="1">
        <v>25</v>
      </c>
      <c r="H269" s="1">
        <v>0</v>
      </c>
      <c r="I269" s="1" t="s">
        <v>4510</v>
      </c>
      <c r="J269" s="2" t="e">
        <f>VLOOKUP(A269,[1]Hoja1!$A$2:$B$21,2,FALSE)</f>
        <v>#N/A</v>
      </c>
    </row>
    <row r="270" spans="1:10" ht="72" hidden="1" x14ac:dyDescent="0.25">
      <c r="A270" s="1">
        <v>40955632</v>
      </c>
      <c r="B270" s="1" t="s">
        <v>412</v>
      </c>
      <c r="C270" s="1" t="s">
        <v>413</v>
      </c>
      <c r="D270" s="1" t="s">
        <v>414</v>
      </c>
      <c r="E270" s="1">
        <v>1</v>
      </c>
      <c r="F270" s="1">
        <v>25</v>
      </c>
      <c r="H270" s="1">
        <v>0</v>
      </c>
      <c r="I270" s="1" t="s">
        <v>4510</v>
      </c>
      <c r="J270" s="2" t="e">
        <f>VLOOKUP(A270,[1]Hoja1!$A$2:$B$21,2,FALSE)</f>
        <v>#N/A</v>
      </c>
    </row>
    <row r="271" spans="1:10" ht="96" hidden="1" x14ac:dyDescent="0.25">
      <c r="A271" s="1">
        <v>40955632</v>
      </c>
      <c r="B271" s="1" t="s">
        <v>415</v>
      </c>
      <c r="C271" s="1" t="s">
        <v>416</v>
      </c>
      <c r="D271" s="1" t="s">
        <v>417</v>
      </c>
      <c r="E271" s="1">
        <v>1</v>
      </c>
      <c r="F271" s="1">
        <v>25</v>
      </c>
      <c r="H271" s="1">
        <v>0</v>
      </c>
      <c r="I271" s="1" t="s">
        <v>4510</v>
      </c>
      <c r="J271" s="2" t="e">
        <f>VLOOKUP(A271,[1]Hoja1!$A$2:$B$21,2,FALSE)</f>
        <v>#N/A</v>
      </c>
    </row>
    <row r="272" spans="1:10" ht="120" hidden="1" x14ac:dyDescent="0.25">
      <c r="A272" s="1">
        <v>40955632</v>
      </c>
      <c r="B272" s="1" t="s">
        <v>420</v>
      </c>
      <c r="C272" s="1" t="s">
        <v>421</v>
      </c>
      <c r="D272" s="1" t="s">
        <v>422</v>
      </c>
      <c r="E272" s="1">
        <v>1</v>
      </c>
      <c r="F272" s="1">
        <v>25</v>
      </c>
      <c r="H272" s="1">
        <v>0</v>
      </c>
      <c r="I272" s="1" t="s">
        <v>4510</v>
      </c>
      <c r="J272" s="2" t="e">
        <f>VLOOKUP(A272,[1]Hoja1!$A$2:$B$21,2,FALSE)</f>
        <v>#N/A</v>
      </c>
    </row>
    <row r="273" spans="1:10" ht="60" hidden="1" x14ac:dyDescent="0.25">
      <c r="A273" s="1">
        <v>42024527</v>
      </c>
      <c r="B273" s="1" t="s">
        <v>702</v>
      </c>
      <c r="C273" s="1" t="s">
        <v>703</v>
      </c>
      <c r="D273" s="1" t="s">
        <v>704</v>
      </c>
      <c r="E273" s="1">
        <v>0.85</v>
      </c>
      <c r="F273" s="1">
        <v>20</v>
      </c>
      <c r="H273" s="1">
        <v>0</v>
      </c>
      <c r="I273" s="1" t="s">
        <v>4510</v>
      </c>
      <c r="J273" s="2" t="e">
        <f>VLOOKUP(A273,[1]Hoja1!$A$2:$B$21,2,FALSE)</f>
        <v>#N/A</v>
      </c>
    </row>
    <row r="274" spans="1:10" ht="36" hidden="1" x14ac:dyDescent="0.25">
      <c r="A274" s="1">
        <v>42024527</v>
      </c>
      <c r="B274" s="1" t="s">
        <v>13</v>
      </c>
      <c r="C274" s="1" t="s">
        <v>14</v>
      </c>
      <c r="D274" s="1" t="s">
        <v>15</v>
      </c>
      <c r="E274" s="1">
        <v>1</v>
      </c>
      <c r="F274" s="1">
        <v>0</v>
      </c>
      <c r="G274" s="1" t="s">
        <v>9</v>
      </c>
      <c r="H274" s="1">
        <v>0</v>
      </c>
      <c r="I274" s="1" t="s">
        <v>4510</v>
      </c>
      <c r="J274" s="2" t="e">
        <f>VLOOKUP(A274,[1]Hoja1!$A$2:$B$21,2,FALSE)</f>
        <v>#N/A</v>
      </c>
    </row>
    <row r="275" spans="1:10" ht="108" hidden="1" x14ac:dyDescent="0.25">
      <c r="A275" s="1">
        <v>42024527</v>
      </c>
      <c r="B275" s="1" t="s">
        <v>587</v>
      </c>
      <c r="C275" s="1" t="s">
        <v>705</v>
      </c>
      <c r="D275" s="1" t="s">
        <v>706</v>
      </c>
      <c r="E275" s="1">
        <v>0.82</v>
      </c>
      <c r="F275" s="1">
        <v>50</v>
      </c>
      <c r="H275" s="1">
        <v>0</v>
      </c>
      <c r="I275" s="1" t="s">
        <v>4510</v>
      </c>
      <c r="J275" s="2" t="e">
        <f>VLOOKUP(A275,[1]Hoja1!$A$2:$B$21,2,FALSE)</f>
        <v>#N/A</v>
      </c>
    </row>
    <row r="276" spans="1:10" ht="108" hidden="1" x14ac:dyDescent="0.25">
      <c r="A276" s="1">
        <v>42024527</v>
      </c>
      <c r="B276" s="1" t="s">
        <v>707</v>
      </c>
      <c r="C276" s="1" t="s">
        <v>708</v>
      </c>
      <c r="D276" s="1" t="s">
        <v>709</v>
      </c>
      <c r="E276" s="1">
        <v>1</v>
      </c>
      <c r="F276" s="1">
        <v>30</v>
      </c>
      <c r="H276" s="1">
        <v>0</v>
      </c>
      <c r="I276" s="1" t="s">
        <v>4510</v>
      </c>
      <c r="J276" s="2" t="e">
        <f>VLOOKUP(A276,[1]Hoja1!$A$2:$B$21,2,FALSE)</f>
        <v>#N/A</v>
      </c>
    </row>
    <row r="277" spans="1:10" ht="168" hidden="1" x14ac:dyDescent="0.25">
      <c r="A277" s="1">
        <v>42056528</v>
      </c>
      <c r="B277" s="1" t="s">
        <v>556</v>
      </c>
      <c r="C277" s="1" t="s">
        <v>605</v>
      </c>
      <c r="D277" s="1" t="s">
        <v>710</v>
      </c>
      <c r="E277" s="1">
        <v>1</v>
      </c>
      <c r="F277" s="1">
        <v>15</v>
      </c>
      <c r="H277" s="1">
        <v>0</v>
      </c>
      <c r="I277" s="1" t="s">
        <v>4510</v>
      </c>
      <c r="J277" s="2" t="e">
        <f>VLOOKUP(A277,[1]Hoja1!$A$2:$B$21,2,FALSE)</f>
        <v>#N/A</v>
      </c>
    </row>
    <row r="278" spans="1:10" ht="108" hidden="1" x14ac:dyDescent="0.25">
      <c r="A278" s="1">
        <v>42056528</v>
      </c>
      <c r="B278" s="1" t="s">
        <v>398</v>
      </c>
      <c r="C278" s="1" t="s">
        <v>696</v>
      </c>
      <c r="D278" s="1" t="s">
        <v>711</v>
      </c>
      <c r="E278" s="1">
        <v>1</v>
      </c>
      <c r="F278" s="1">
        <v>40</v>
      </c>
      <c r="H278" s="1">
        <v>0</v>
      </c>
      <c r="I278" s="1" t="s">
        <v>4510</v>
      </c>
      <c r="J278" s="2" t="e">
        <f>VLOOKUP(A278,[1]Hoja1!$A$2:$B$21,2,FALSE)</f>
        <v>#N/A</v>
      </c>
    </row>
    <row r="279" spans="1:10" ht="96" hidden="1" x14ac:dyDescent="0.25">
      <c r="A279" s="1">
        <v>42056528</v>
      </c>
      <c r="B279" s="1" t="s">
        <v>401</v>
      </c>
      <c r="C279" s="1" t="s">
        <v>712</v>
      </c>
      <c r="D279" s="1" t="s">
        <v>713</v>
      </c>
      <c r="E279" s="1">
        <v>1</v>
      </c>
      <c r="F279" s="1">
        <v>20</v>
      </c>
      <c r="H279" s="1">
        <v>0</v>
      </c>
      <c r="I279" s="1" t="s">
        <v>4510</v>
      </c>
      <c r="J279" s="2" t="e">
        <f>VLOOKUP(A279,[1]Hoja1!$A$2:$B$21,2,FALSE)</f>
        <v>#N/A</v>
      </c>
    </row>
    <row r="280" spans="1:10" ht="96" hidden="1" x14ac:dyDescent="0.25">
      <c r="A280" s="1">
        <v>42056528</v>
      </c>
      <c r="B280" s="1" t="s">
        <v>714</v>
      </c>
      <c r="C280" s="1" t="s">
        <v>715</v>
      </c>
      <c r="D280" s="1" t="s">
        <v>716</v>
      </c>
      <c r="E280" s="1">
        <v>1</v>
      </c>
      <c r="F280" s="1">
        <v>25</v>
      </c>
      <c r="H280" s="1">
        <v>0</v>
      </c>
      <c r="I280" s="1" t="s">
        <v>4510</v>
      </c>
      <c r="J280" s="2" t="e">
        <f>VLOOKUP(A280,[1]Hoja1!$A$2:$B$21,2,FALSE)</f>
        <v>#N/A</v>
      </c>
    </row>
    <row r="281" spans="1:10" ht="72" hidden="1" x14ac:dyDescent="0.25">
      <c r="A281" s="1">
        <v>44799024</v>
      </c>
      <c r="B281" s="1" t="s">
        <v>717</v>
      </c>
      <c r="C281" s="1" t="s">
        <v>718</v>
      </c>
      <c r="D281" s="1" t="s">
        <v>719</v>
      </c>
      <c r="E281" s="1">
        <v>1</v>
      </c>
      <c r="F281" s="1">
        <v>10</v>
      </c>
      <c r="H281" s="1">
        <v>0</v>
      </c>
      <c r="I281" s="1" t="s">
        <v>4510</v>
      </c>
      <c r="J281" s="2" t="e">
        <f>VLOOKUP(A281,[1]Hoja1!$A$2:$B$21,2,FALSE)</f>
        <v>#N/A</v>
      </c>
    </row>
    <row r="282" spans="1:10" ht="60" hidden="1" x14ac:dyDescent="0.25">
      <c r="A282" s="1">
        <v>44799024</v>
      </c>
      <c r="B282" s="1" t="s">
        <v>720</v>
      </c>
      <c r="C282" s="1" t="s">
        <v>721</v>
      </c>
      <c r="D282" s="1" t="s">
        <v>722</v>
      </c>
      <c r="E282" s="1">
        <v>1</v>
      </c>
      <c r="F282" s="1">
        <v>50</v>
      </c>
      <c r="H282" s="1">
        <v>0</v>
      </c>
      <c r="I282" s="1" t="s">
        <v>4510</v>
      </c>
      <c r="J282" s="2" t="e">
        <f>VLOOKUP(A282,[1]Hoja1!$A$2:$B$21,2,FALSE)</f>
        <v>#N/A</v>
      </c>
    </row>
    <row r="283" spans="1:10" ht="84" hidden="1" x14ac:dyDescent="0.25">
      <c r="A283" s="1">
        <v>44799024</v>
      </c>
      <c r="B283" s="1" t="s">
        <v>723</v>
      </c>
      <c r="C283" s="1" t="s">
        <v>724</v>
      </c>
      <c r="D283" s="1" t="s">
        <v>725</v>
      </c>
      <c r="E283" s="1">
        <v>1</v>
      </c>
      <c r="F283" s="1">
        <v>25</v>
      </c>
      <c r="H283" s="1">
        <v>0</v>
      </c>
      <c r="I283" s="1" t="s">
        <v>4510</v>
      </c>
      <c r="J283" s="2" t="e">
        <f>VLOOKUP(A283,[1]Hoja1!$A$2:$B$21,2,FALSE)</f>
        <v>#N/A</v>
      </c>
    </row>
    <row r="284" spans="1:10" ht="60" hidden="1" x14ac:dyDescent="0.25">
      <c r="A284" s="1">
        <v>44799024</v>
      </c>
      <c r="B284" s="1" t="s">
        <v>726</v>
      </c>
      <c r="C284" s="1" t="s">
        <v>727</v>
      </c>
      <c r="D284" s="1" t="s">
        <v>728</v>
      </c>
      <c r="E284" s="1">
        <v>1</v>
      </c>
      <c r="F284" s="1">
        <v>15</v>
      </c>
      <c r="H284" s="1">
        <v>0</v>
      </c>
      <c r="I284" s="1" t="s">
        <v>4510</v>
      </c>
      <c r="J284" s="2" t="e">
        <f>VLOOKUP(A284,[1]Hoja1!$A$2:$B$21,2,FALSE)</f>
        <v>#N/A</v>
      </c>
    </row>
    <row r="285" spans="1:10" ht="192" hidden="1" x14ac:dyDescent="0.25">
      <c r="A285" s="1">
        <v>41743775</v>
      </c>
      <c r="B285" s="1" t="s">
        <v>729</v>
      </c>
      <c r="C285" s="1" t="s">
        <v>730</v>
      </c>
      <c r="D285" s="1" t="s">
        <v>731</v>
      </c>
      <c r="E285" s="1">
        <v>0.02</v>
      </c>
      <c r="F285" s="1">
        <v>15</v>
      </c>
      <c r="H285" s="1">
        <v>0</v>
      </c>
      <c r="I285" s="1" t="s">
        <v>4510</v>
      </c>
      <c r="J285" s="2" t="e">
        <f>VLOOKUP(A285,[1]Hoja1!$A$2:$B$21,2,FALSE)</f>
        <v>#N/A</v>
      </c>
    </row>
    <row r="286" spans="1:10" ht="168" hidden="1" x14ac:dyDescent="0.25">
      <c r="A286" s="1">
        <v>41743775</v>
      </c>
      <c r="B286" s="1" t="s">
        <v>732</v>
      </c>
      <c r="C286" s="1" t="s">
        <v>733</v>
      </c>
      <c r="D286" s="1" t="s">
        <v>734</v>
      </c>
      <c r="E286" s="1">
        <v>0.97</v>
      </c>
      <c r="F286" s="1">
        <v>15</v>
      </c>
      <c r="H286" s="1">
        <v>0</v>
      </c>
      <c r="I286" s="1" t="s">
        <v>4510</v>
      </c>
      <c r="J286" s="2" t="e">
        <f>VLOOKUP(A286,[1]Hoja1!$A$2:$B$21,2,FALSE)</f>
        <v>#N/A</v>
      </c>
    </row>
    <row r="287" spans="1:10" ht="156" hidden="1" x14ac:dyDescent="0.25">
      <c r="A287" s="1">
        <v>41743775</v>
      </c>
      <c r="B287" s="1" t="s">
        <v>735</v>
      </c>
      <c r="C287" s="1" t="s">
        <v>736</v>
      </c>
      <c r="D287" s="1" t="s">
        <v>737</v>
      </c>
      <c r="E287" s="1">
        <v>0.94</v>
      </c>
      <c r="F287" s="1">
        <v>35</v>
      </c>
      <c r="H287" s="1">
        <v>0</v>
      </c>
      <c r="I287" s="1" t="s">
        <v>4510</v>
      </c>
      <c r="J287" s="2" t="e">
        <f>VLOOKUP(A287,[1]Hoja1!$A$2:$B$21,2,FALSE)</f>
        <v>#N/A</v>
      </c>
    </row>
    <row r="288" spans="1:10" ht="132" hidden="1" x14ac:dyDescent="0.25">
      <c r="A288" s="1">
        <v>41743775</v>
      </c>
      <c r="B288" s="1" t="s">
        <v>738</v>
      </c>
      <c r="C288" s="1" t="s">
        <v>739</v>
      </c>
      <c r="D288" s="1" t="s">
        <v>740</v>
      </c>
      <c r="E288" s="1">
        <v>0.96</v>
      </c>
      <c r="F288" s="1">
        <v>35</v>
      </c>
      <c r="H288" s="1">
        <v>0</v>
      </c>
      <c r="I288" s="1" t="s">
        <v>4510</v>
      </c>
      <c r="J288" s="2" t="e">
        <f>VLOOKUP(A288,[1]Hoja1!$A$2:$B$21,2,FALSE)</f>
        <v>#N/A</v>
      </c>
    </row>
    <row r="289" spans="1:10" ht="312" hidden="1" x14ac:dyDescent="0.25">
      <c r="A289" s="1">
        <v>43417160</v>
      </c>
      <c r="B289" s="1" t="s">
        <v>741</v>
      </c>
      <c r="C289" s="1" t="s">
        <v>742</v>
      </c>
      <c r="D289" s="1" t="s">
        <v>743</v>
      </c>
      <c r="E289" s="1">
        <v>0</v>
      </c>
      <c r="F289" s="1">
        <v>20</v>
      </c>
      <c r="H289" s="1">
        <v>0</v>
      </c>
      <c r="I289" s="1" t="s">
        <v>4510</v>
      </c>
      <c r="J289" s="2" t="e">
        <f>VLOOKUP(A289,[1]Hoja1!$A$2:$B$21,2,FALSE)</f>
        <v>#N/A</v>
      </c>
    </row>
    <row r="290" spans="1:10" ht="168" hidden="1" x14ac:dyDescent="0.25">
      <c r="A290" s="1">
        <v>43417160</v>
      </c>
      <c r="B290" s="1" t="s">
        <v>744</v>
      </c>
      <c r="C290" s="1" t="s">
        <v>745</v>
      </c>
      <c r="D290" s="1" t="s">
        <v>746</v>
      </c>
      <c r="E290" s="1">
        <v>0</v>
      </c>
      <c r="F290" s="1">
        <v>20</v>
      </c>
      <c r="H290" s="1">
        <v>0</v>
      </c>
      <c r="I290" s="1" t="s">
        <v>4510</v>
      </c>
      <c r="J290" s="2" t="e">
        <f>VLOOKUP(A290,[1]Hoja1!$A$2:$B$21,2,FALSE)</f>
        <v>#N/A</v>
      </c>
    </row>
    <row r="291" spans="1:10" ht="240" hidden="1" x14ac:dyDescent="0.25">
      <c r="A291" s="1">
        <v>43417160</v>
      </c>
      <c r="B291" s="1" t="s">
        <v>744</v>
      </c>
      <c r="C291" s="1" t="s">
        <v>747</v>
      </c>
      <c r="D291" s="1" t="s">
        <v>748</v>
      </c>
      <c r="E291" s="1">
        <v>0</v>
      </c>
      <c r="F291" s="1">
        <v>10</v>
      </c>
      <c r="H291" s="1">
        <v>0</v>
      </c>
      <c r="I291" s="1" t="s">
        <v>4510</v>
      </c>
      <c r="J291" s="2" t="e">
        <f>VLOOKUP(A291,[1]Hoja1!$A$2:$B$21,2,FALSE)</f>
        <v>#N/A</v>
      </c>
    </row>
    <row r="292" spans="1:10" ht="168" hidden="1" x14ac:dyDescent="0.25">
      <c r="A292" s="1">
        <v>43417160</v>
      </c>
      <c r="B292" s="1" t="s">
        <v>749</v>
      </c>
      <c r="C292" s="1" t="s">
        <v>750</v>
      </c>
      <c r="D292" s="1" t="s">
        <v>751</v>
      </c>
      <c r="E292" s="1">
        <v>0</v>
      </c>
      <c r="F292" s="1">
        <v>30</v>
      </c>
      <c r="H292" s="1">
        <v>0</v>
      </c>
      <c r="I292" s="1" t="s">
        <v>4510</v>
      </c>
      <c r="J292" s="2" t="e">
        <f>VLOOKUP(A292,[1]Hoja1!$A$2:$B$21,2,FALSE)</f>
        <v>#N/A</v>
      </c>
    </row>
    <row r="293" spans="1:10" ht="108" hidden="1" x14ac:dyDescent="0.25">
      <c r="A293" s="1">
        <v>43417160</v>
      </c>
      <c r="B293" s="1" t="s">
        <v>752</v>
      </c>
      <c r="C293" s="1" t="s">
        <v>753</v>
      </c>
      <c r="D293" s="1" t="s">
        <v>754</v>
      </c>
      <c r="E293" s="1">
        <v>0</v>
      </c>
      <c r="F293" s="1">
        <v>20</v>
      </c>
      <c r="H293" s="1">
        <v>0</v>
      </c>
      <c r="I293" s="1" t="s">
        <v>4510</v>
      </c>
      <c r="J293" s="2" t="e">
        <f>VLOOKUP(A293,[1]Hoja1!$A$2:$B$21,2,FALSE)</f>
        <v>#N/A</v>
      </c>
    </row>
    <row r="294" spans="1:10" ht="156" hidden="1" x14ac:dyDescent="0.25">
      <c r="A294" s="1">
        <v>42499974</v>
      </c>
      <c r="B294" s="1" t="s">
        <v>755</v>
      </c>
      <c r="C294" s="1" t="s">
        <v>756</v>
      </c>
      <c r="D294" s="1" t="s">
        <v>757</v>
      </c>
      <c r="E294" s="1">
        <v>0</v>
      </c>
      <c r="F294" s="1">
        <v>20</v>
      </c>
      <c r="H294" s="1">
        <v>0</v>
      </c>
      <c r="I294" s="1" t="s">
        <v>4510</v>
      </c>
      <c r="J294" s="2" t="e">
        <f>VLOOKUP(A294,[1]Hoja1!$A$2:$B$21,2,FALSE)</f>
        <v>#N/A</v>
      </c>
    </row>
    <row r="295" spans="1:10" ht="36" hidden="1" x14ac:dyDescent="0.25">
      <c r="A295" s="1">
        <v>42499974</v>
      </c>
      <c r="B295" s="1" t="s">
        <v>13</v>
      </c>
      <c r="C295" s="1" t="s">
        <v>14</v>
      </c>
      <c r="D295" s="1" t="s">
        <v>15</v>
      </c>
      <c r="E295" s="1">
        <v>1</v>
      </c>
      <c r="F295" s="1">
        <v>0</v>
      </c>
      <c r="G295" s="1" t="s">
        <v>9</v>
      </c>
      <c r="H295" s="1">
        <v>0</v>
      </c>
      <c r="I295" s="1" t="s">
        <v>4510</v>
      </c>
      <c r="J295" s="2" t="e">
        <f>VLOOKUP(A295,[1]Hoja1!$A$2:$B$21,2,FALSE)</f>
        <v>#N/A</v>
      </c>
    </row>
    <row r="296" spans="1:10" ht="108" hidden="1" x14ac:dyDescent="0.25">
      <c r="A296" s="1">
        <v>42499974</v>
      </c>
      <c r="B296" s="1" t="s">
        <v>758</v>
      </c>
      <c r="C296" s="1" t="s">
        <v>759</v>
      </c>
      <c r="D296" s="1" t="s">
        <v>760</v>
      </c>
      <c r="E296" s="1">
        <v>0</v>
      </c>
      <c r="F296" s="1">
        <v>20</v>
      </c>
      <c r="H296" s="1">
        <v>0</v>
      </c>
      <c r="I296" s="1" t="s">
        <v>4510</v>
      </c>
      <c r="J296" s="2" t="e">
        <f>VLOOKUP(A296,[1]Hoja1!$A$2:$B$21,2,FALSE)</f>
        <v>#N/A</v>
      </c>
    </row>
    <row r="297" spans="1:10" ht="84" hidden="1" x14ac:dyDescent="0.25">
      <c r="A297" s="1">
        <v>42499974</v>
      </c>
      <c r="B297" s="1" t="s">
        <v>761</v>
      </c>
      <c r="C297" s="1" t="s">
        <v>762</v>
      </c>
      <c r="D297" s="1" t="s">
        <v>763</v>
      </c>
      <c r="E297" s="1">
        <v>0</v>
      </c>
      <c r="F297" s="1">
        <v>20</v>
      </c>
      <c r="H297" s="1">
        <v>0</v>
      </c>
      <c r="I297" s="1" t="s">
        <v>4510</v>
      </c>
      <c r="J297" s="2" t="e">
        <f>VLOOKUP(A297,[1]Hoja1!$A$2:$B$21,2,FALSE)</f>
        <v>#N/A</v>
      </c>
    </row>
    <row r="298" spans="1:10" ht="60" hidden="1" x14ac:dyDescent="0.25">
      <c r="A298" s="1">
        <v>42499974</v>
      </c>
      <c r="B298" s="1" t="s">
        <v>764</v>
      </c>
      <c r="C298" s="1" t="s">
        <v>765</v>
      </c>
      <c r="D298" s="1" t="s">
        <v>766</v>
      </c>
      <c r="E298" s="1">
        <v>0</v>
      </c>
      <c r="F298" s="1">
        <v>40</v>
      </c>
      <c r="H298" s="1">
        <v>0</v>
      </c>
      <c r="I298" s="1" t="s">
        <v>4510</v>
      </c>
      <c r="J298" s="2" t="e">
        <f>VLOOKUP(A298,[1]Hoja1!$A$2:$B$21,2,FALSE)</f>
        <v>#N/A</v>
      </c>
    </row>
    <row r="299" spans="1:10" ht="84" hidden="1" x14ac:dyDescent="0.25">
      <c r="A299" s="1">
        <v>40870111</v>
      </c>
      <c r="B299" s="1" t="s">
        <v>767</v>
      </c>
      <c r="C299" s="1" t="s">
        <v>767</v>
      </c>
      <c r="D299" s="1" t="s">
        <v>768</v>
      </c>
      <c r="E299" s="1">
        <v>1</v>
      </c>
      <c r="F299" s="1">
        <v>25</v>
      </c>
      <c r="H299" s="1">
        <v>0</v>
      </c>
      <c r="I299" s="1" t="s">
        <v>4510</v>
      </c>
      <c r="J299" s="2" t="e">
        <f>VLOOKUP(A299,[1]Hoja1!$A$2:$B$21,2,FALSE)</f>
        <v>#N/A</v>
      </c>
    </row>
    <row r="300" spans="1:10" ht="72" hidden="1" x14ac:dyDescent="0.25">
      <c r="A300" s="1">
        <v>40870111</v>
      </c>
      <c r="B300" s="1" t="s">
        <v>769</v>
      </c>
      <c r="C300" s="1" t="s">
        <v>770</v>
      </c>
      <c r="D300" s="1" t="s">
        <v>771</v>
      </c>
      <c r="E300" s="1">
        <v>1</v>
      </c>
      <c r="F300" s="1">
        <v>25</v>
      </c>
      <c r="H300" s="1">
        <v>0</v>
      </c>
      <c r="I300" s="1" t="s">
        <v>4510</v>
      </c>
      <c r="J300" s="2" t="e">
        <f>VLOOKUP(A300,[1]Hoja1!$A$2:$B$21,2,FALSE)</f>
        <v>#N/A</v>
      </c>
    </row>
    <row r="301" spans="1:10" ht="96" hidden="1" x14ac:dyDescent="0.25">
      <c r="A301" s="1">
        <v>40870111</v>
      </c>
      <c r="B301" s="1" t="s">
        <v>772</v>
      </c>
      <c r="C301" s="1" t="s">
        <v>773</v>
      </c>
      <c r="D301" s="1" t="s">
        <v>774</v>
      </c>
      <c r="E301" s="1">
        <v>1</v>
      </c>
      <c r="F301" s="1">
        <v>25</v>
      </c>
      <c r="H301" s="1">
        <v>0</v>
      </c>
      <c r="I301" s="1" t="s">
        <v>4510</v>
      </c>
      <c r="J301" s="2" t="e">
        <f>VLOOKUP(A301,[1]Hoja1!$A$2:$B$21,2,FALSE)</f>
        <v>#N/A</v>
      </c>
    </row>
    <row r="302" spans="1:10" ht="120" hidden="1" x14ac:dyDescent="0.25">
      <c r="A302" s="1">
        <v>40870111</v>
      </c>
      <c r="B302" s="1" t="s">
        <v>775</v>
      </c>
      <c r="C302" s="1" t="s">
        <v>776</v>
      </c>
      <c r="D302" s="1" t="s">
        <v>777</v>
      </c>
      <c r="E302" s="1">
        <v>1</v>
      </c>
      <c r="F302" s="1">
        <v>25</v>
      </c>
      <c r="H302" s="1">
        <v>0</v>
      </c>
      <c r="I302" s="1" t="s">
        <v>4510</v>
      </c>
      <c r="J302" s="2" t="e">
        <f>VLOOKUP(A302,[1]Hoja1!$A$2:$B$21,2,FALSE)</f>
        <v>#N/A</v>
      </c>
    </row>
    <row r="303" spans="1:10" ht="132" hidden="1" x14ac:dyDescent="0.25">
      <c r="A303" s="1">
        <v>44647450</v>
      </c>
      <c r="B303" s="1" t="s">
        <v>778</v>
      </c>
      <c r="C303" s="1" t="s">
        <v>779</v>
      </c>
      <c r="D303" s="1" t="s">
        <v>780</v>
      </c>
      <c r="E303" s="1">
        <v>1</v>
      </c>
      <c r="F303" s="1">
        <v>20</v>
      </c>
      <c r="H303" s="1">
        <v>0</v>
      </c>
      <c r="I303" s="1" t="s">
        <v>4510</v>
      </c>
      <c r="J303" s="2" t="e">
        <f>VLOOKUP(A303,[1]Hoja1!$A$2:$B$21,2,FALSE)</f>
        <v>#N/A</v>
      </c>
    </row>
    <row r="304" spans="1:10" ht="120" hidden="1" x14ac:dyDescent="0.25">
      <c r="A304" s="1">
        <v>44647450</v>
      </c>
      <c r="B304" s="1" t="s">
        <v>781</v>
      </c>
      <c r="C304" s="1" t="s">
        <v>782</v>
      </c>
      <c r="D304" s="1" t="s">
        <v>783</v>
      </c>
      <c r="E304" s="1">
        <v>1</v>
      </c>
      <c r="F304" s="1">
        <v>20</v>
      </c>
      <c r="H304" s="1">
        <v>0</v>
      </c>
      <c r="I304" s="1" t="s">
        <v>4510</v>
      </c>
      <c r="J304" s="2" t="e">
        <f>VLOOKUP(A304,[1]Hoja1!$A$2:$B$21,2,FALSE)</f>
        <v>#N/A</v>
      </c>
    </row>
    <row r="305" spans="1:10" ht="156" hidden="1" x14ac:dyDescent="0.25">
      <c r="A305" s="1">
        <v>44647450</v>
      </c>
      <c r="B305" s="1" t="s">
        <v>784</v>
      </c>
      <c r="C305" s="1" t="s">
        <v>785</v>
      </c>
      <c r="D305" s="1" t="s">
        <v>786</v>
      </c>
      <c r="E305" s="1">
        <v>1</v>
      </c>
      <c r="F305" s="1">
        <v>20</v>
      </c>
      <c r="H305" s="1">
        <v>0</v>
      </c>
      <c r="I305" s="1" t="s">
        <v>4510</v>
      </c>
      <c r="J305" s="2" t="e">
        <f>VLOOKUP(A305,[1]Hoja1!$A$2:$B$21,2,FALSE)</f>
        <v>#N/A</v>
      </c>
    </row>
    <row r="306" spans="1:10" ht="180" hidden="1" x14ac:dyDescent="0.25">
      <c r="A306" s="1">
        <v>44647450</v>
      </c>
      <c r="B306" s="1" t="s">
        <v>787</v>
      </c>
      <c r="C306" s="1" t="s">
        <v>788</v>
      </c>
      <c r="D306" s="1" t="s">
        <v>789</v>
      </c>
      <c r="E306" s="1">
        <v>1</v>
      </c>
      <c r="F306" s="1">
        <v>20</v>
      </c>
      <c r="H306" s="1">
        <v>0</v>
      </c>
      <c r="I306" s="1" t="s">
        <v>4510</v>
      </c>
      <c r="J306" s="2" t="e">
        <f>VLOOKUP(A306,[1]Hoja1!$A$2:$B$21,2,FALSE)</f>
        <v>#N/A</v>
      </c>
    </row>
    <row r="307" spans="1:10" ht="96" hidden="1" x14ac:dyDescent="0.25">
      <c r="A307" s="1">
        <v>44647450</v>
      </c>
      <c r="B307" s="1" t="s">
        <v>790</v>
      </c>
      <c r="C307" s="1" t="s">
        <v>791</v>
      </c>
      <c r="D307" s="1" t="s">
        <v>792</v>
      </c>
      <c r="E307" s="1">
        <v>1</v>
      </c>
      <c r="F307" s="1">
        <v>20</v>
      </c>
      <c r="H307" s="1">
        <v>0</v>
      </c>
      <c r="I307" s="1" t="s">
        <v>4510</v>
      </c>
      <c r="J307" s="2" t="e">
        <f>VLOOKUP(A307,[1]Hoja1!$A$2:$B$21,2,FALSE)</f>
        <v>#N/A</v>
      </c>
    </row>
    <row r="308" spans="1:10" ht="132" hidden="1" x14ac:dyDescent="0.25">
      <c r="A308" s="1">
        <v>46498904</v>
      </c>
      <c r="B308" s="1" t="s">
        <v>793</v>
      </c>
      <c r="C308" s="1" t="s">
        <v>794</v>
      </c>
      <c r="D308" s="1" t="s">
        <v>795</v>
      </c>
      <c r="E308" s="1">
        <v>0</v>
      </c>
      <c r="F308" s="1">
        <v>25</v>
      </c>
      <c r="H308" s="1">
        <v>0</v>
      </c>
      <c r="I308" s="1" t="s">
        <v>4510</v>
      </c>
      <c r="J308" s="2" t="e">
        <f>VLOOKUP(A308,[1]Hoja1!$A$2:$B$21,2,FALSE)</f>
        <v>#N/A</v>
      </c>
    </row>
    <row r="309" spans="1:10" ht="96" hidden="1" x14ac:dyDescent="0.25">
      <c r="A309" s="1">
        <v>46498904</v>
      </c>
      <c r="B309" s="1" t="s">
        <v>796</v>
      </c>
      <c r="C309" s="1" t="s">
        <v>797</v>
      </c>
      <c r="D309" s="1" t="s">
        <v>798</v>
      </c>
      <c r="E309" s="1">
        <v>0</v>
      </c>
      <c r="F309" s="1">
        <v>25</v>
      </c>
      <c r="H309" s="1">
        <v>0</v>
      </c>
      <c r="I309" s="1" t="s">
        <v>4510</v>
      </c>
      <c r="J309" s="2" t="e">
        <f>VLOOKUP(A309,[1]Hoja1!$A$2:$B$21,2,FALSE)</f>
        <v>#N/A</v>
      </c>
    </row>
    <row r="310" spans="1:10" ht="108" hidden="1" x14ac:dyDescent="0.25">
      <c r="A310" s="1">
        <v>46498904</v>
      </c>
      <c r="B310" s="1" t="s">
        <v>799</v>
      </c>
      <c r="C310" s="1" t="s">
        <v>800</v>
      </c>
      <c r="D310" s="1" t="s">
        <v>801</v>
      </c>
      <c r="E310" s="1">
        <v>0</v>
      </c>
      <c r="F310" s="1">
        <v>25</v>
      </c>
      <c r="H310" s="1">
        <v>0</v>
      </c>
      <c r="I310" s="1" t="s">
        <v>4510</v>
      </c>
      <c r="J310" s="2" t="e">
        <f>VLOOKUP(A310,[1]Hoja1!$A$2:$B$21,2,FALSE)</f>
        <v>#N/A</v>
      </c>
    </row>
    <row r="311" spans="1:10" ht="144" hidden="1" x14ac:dyDescent="0.25">
      <c r="A311" s="1">
        <v>46498904</v>
      </c>
      <c r="B311" s="1" t="s">
        <v>802</v>
      </c>
      <c r="C311" s="1" t="s">
        <v>803</v>
      </c>
      <c r="D311" s="1" t="s">
        <v>804</v>
      </c>
      <c r="E311" s="1">
        <v>0</v>
      </c>
      <c r="F311" s="1">
        <v>25</v>
      </c>
      <c r="H311" s="1">
        <v>0</v>
      </c>
      <c r="I311" s="1" t="s">
        <v>4510</v>
      </c>
      <c r="J311" s="2" t="e">
        <f>VLOOKUP(A311,[1]Hoja1!$A$2:$B$21,2,FALSE)</f>
        <v>#N/A</v>
      </c>
    </row>
    <row r="312" spans="1:10" ht="132" hidden="1" x14ac:dyDescent="0.25">
      <c r="A312" s="1">
        <v>42372324</v>
      </c>
      <c r="B312" s="1" t="s">
        <v>805</v>
      </c>
      <c r="C312" s="1" t="s">
        <v>806</v>
      </c>
      <c r="D312" s="1" t="s">
        <v>807</v>
      </c>
      <c r="E312" s="1">
        <v>1</v>
      </c>
      <c r="F312" s="1">
        <v>25</v>
      </c>
      <c r="H312" s="1">
        <v>0</v>
      </c>
      <c r="I312" s="1" t="s">
        <v>4510</v>
      </c>
      <c r="J312" s="2" t="e">
        <f>VLOOKUP(A312,[1]Hoja1!$A$2:$B$21,2,FALSE)</f>
        <v>#N/A</v>
      </c>
    </row>
    <row r="313" spans="1:10" ht="144" hidden="1" x14ac:dyDescent="0.25">
      <c r="A313" s="1">
        <v>42372324</v>
      </c>
      <c r="B313" s="1" t="s">
        <v>808</v>
      </c>
      <c r="C313" s="1" t="s">
        <v>809</v>
      </c>
      <c r="D313" s="1" t="s">
        <v>810</v>
      </c>
      <c r="E313" s="1">
        <v>0.9</v>
      </c>
      <c r="F313" s="1">
        <v>35</v>
      </c>
      <c r="H313" s="1">
        <v>0</v>
      </c>
      <c r="I313" s="1" t="s">
        <v>4510</v>
      </c>
      <c r="J313" s="2" t="e">
        <f>VLOOKUP(A313,[1]Hoja1!$A$2:$B$21,2,FALSE)</f>
        <v>#N/A</v>
      </c>
    </row>
    <row r="314" spans="1:10" ht="180" hidden="1" x14ac:dyDescent="0.25">
      <c r="A314" s="1">
        <v>42372324</v>
      </c>
      <c r="B314" s="1" t="s">
        <v>811</v>
      </c>
      <c r="C314" s="1" t="s">
        <v>812</v>
      </c>
      <c r="D314" s="1" t="s">
        <v>813</v>
      </c>
      <c r="E314" s="1">
        <v>1</v>
      </c>
      <c r="F314" s="1">
        <v>25</v>
      </c>
      <c r="H314" s="1">
        <v>0</v>
      </c>
      <c r="I314" s="1" t="s">
        <v>4510</v>
      </c>
      <c r="J314" s="2" t="e">
        <f>VLOOKUP(A314,[1]Hoja1!$A$2:$B$21,2,FALSE)</f>
        <v>#N/A</v>
      </c>
    </row>
    <row r="315" spans="1:10" ht="180" hidden="1" x14ac:dyDescent="0.25">
      <c r="A315" s="1">
        <v>42372324</v>
      </c>
      <c r="B315" s="1" t="s">
        <v>449</v>
      </c>
      <c r="C315" s="1" t="s">
        <v>814</v>
      </c>
      <c r="D315" s="1" t="s">
        <v>815</v>
      </c>
      <c r="E315" s="1">
        <v>1</v>
      </c>
      <c r="F315" s="1">
        <v>15</v>
      </c>
      <c r="H315" s="1">
        <v>0</v>
      </c>
      <c r="I315" s="1" t="s">
        <v>4510</v>
      </c>
      <c r="J315" s="2" t="e">
        <f>VLOOKUP(A315,[1]Hoja1!$A$2:$B$21,2,FALSE)</f>
        <v>#N/A</v>
      </c>
    </row>
    <row r="316" spans="1:10" ht="60" hidden="1" x14ac:dyDescent="0.25">
      <c r="A316" s="1">
        <v>41591793</v>
      </c>
      <c r="B316" s="1" t="s">
        <v>816</v>
      </c>
      <c r="C316" s="1" t="s">
        <v>817</v>
      </c>
      <c r="D316" s="1" t="s">
        <v>818</v>
      </c>
      <c r="E316" s="1">
        <v>1</v>
      </c>
      <c r="F316" s="1">
        <v>10</v>
      </c>
      <c r="H316" s="1">
        <v>0</v>
      </c>
      <c r="I316" s="1" t="s">
        <v>4510</v>
      </c>
      <c r="J316" s="2" t="e">
        <f>VLOOKUP(A316,[1]Hoja1!$A$2:$B$21,2,FALSE)</f>
        <v>#N/A</v>
      </c>
    </row>
    <row r="317" spans="1:10" ht="48" hidden="1" x14ac:dyDescent="0.25">
      <c r="A317" s="1">
        <v>41591793</v>
      </c>
      <c r="B317" s="1" t="s">
        <v>819</v>
      </c>
      <c r="C317" s="1" t="s">
        <v>820</v>
      </c>
      <c r="D317" s="1" t="s">
        <v>821</v>
      </c>
      <c r="E317" s="1">
        <v>1</v>
      </c>
      <c r="F317" s="1">
        <v>15</v>
      </c>
      <c r="H317" s="1">
        <v>0</v>
      </c>
      <c r="I317" s="1" t="s">
        <v>4510</v>
      </c>
      <c r="J317" s="2" t="e">
        <f>VLOOKUP(A317,[1]Hoja1!$A$2:$B$21,2,FALSE)</f>
        <v>#N/A</v>
      </c>
    </row>
    <row r="318" spans="1:10" ht="48" hidden="1" x14ac:dyDescent="0.25">
      <c r="A318" s="1">
        <v>41591793</v>
      </c>
      <c r="B318" s="1" t="s">
        <v>822</v>
      </c>
      <c r="C318" s="1" t="s">
        <v>823</v>
      </c>
      <c r="D318" s="1" t="s">
        <v>824</v>
      </c>
      <c r="E318" s="1">
        <v>1</v>
      </c>
      <c r="F318" s="1">
        <v>30</v>
      </c>
      <c r="H318" s="1">
        <v>0</v>
      </c>
      <c r="I318" s="1" t="s">
        <v>4510</v>
      </c>
      <c r="J318" s="2" t="e">
        <f>VLOOKUP(A318,[1]Hoja1!$A$2:$B$21,2,FALSE)</f>
        <v>#N/A</v>
      </c>
    </row>
    <row r="319" spans="1:10" ht="48" hidden="1" x14ac:dyDescent="0.25">
      <c r="A319" s="1">
        <v>41591793</v>
      </c>
      <c r="B319" s="1" t="s">
        <v>825</v>
      </c>
      <c r="C319" s="1" t="s">
        <v>826</v>
      </c>
      <c r="D319" s="1" t="s">
        <v>827</v>
      </c>
      <c r="E319" s="1">
        <v>1</v>
      </c>
      <c r="F319" s="1">
        <v>10</v>
      </c>
      <c r="H319" s="1">
        <v>0</v>
      </c>
      <c r="I319" s="1" t="s">
        <v>4510</v>
      </c>
      <c r="J319" s="2" t="e">
        <f>VLOOKUP(A319,[1]Hoja1!$A$2:$B$21,2,FALSE)</f>
        <v>#N/A</v>
      </c>
    </row>
    <row r="320" spans="1:10" ht="48" hidden="1" x14ac:dyDescent="0.25">
      <c r="A320" s="1">
        <v>41591793</v>
      </c>
      <c r="B320" s="1" t="s">
        <v>828</v>
      </c>
      <c r="C320" s="1" t="s">
        <v>829</v>
      </c>
      <c r="D320" s="1" t="s">
        <v>830</v>
      </c>
      <c r="E320" s="1">
        <v>1</v>
      </c>
      <c r="F320" s="1">
        <v>10</v>
      </c>
      <c r="H320" s="1">
        <v>0</v>
      </c>
      <c r="I320" s="1" t="s">
        <v>4510</v>
      </c>
      <c r="J320" s="2" t="e">
        <f>VLOOKUP(A320,[1]Hoja1!$A$2:$B$21,2,FALSE)</f>
        <v>#N/A</v>
      </c>
    </row>
    <row r="321" spans="1:10" ht="60" hidden="1" x14ac:dyDescent="0.25">
      <c r="A321" s="1">
        <v>41591793</v>
      </c>
      <c r="B321" s="1" t="s">
        <v>831</v>
      </c>
      <c r="C321" s="1" t="s">
        <v>832</v>
      </c>
      <c r="D321" s="1" t="s">
        <v>833</v>
      </c>
      <c r="E321" s="1">
        <v>1</v>
      </c>
      <c r="F321" s="1">
        <v>25</v>
      </c>
      <c r="H321" s="1">
        <v>0</v>
      </c>
      <c r="I321" s="1" t="s">
        <v>4510</v>
      </c>
      <c r="J321" s="2" t="e">
        <f>VLOOKUP(A321,[1]Hoja1!$A$2:$B$21,2,FALSE)</f>
        <v>#N/A</v>
      </c>
    </row>
    <row r="322" spans="1:10" ht="180" x14ac:dyDescent="0.25">
      <c r="A322" s="1">
        <v>41314978</v>
      </c>
      <c r="B322" s="1" t="s">
        <v>834</v>
      </c>
      <c r="C322" s="1" t="s">
        <v>835</v>
      </c>
      <c r="D322" s="1" t="s">
        <v>836</v>
      </c>
      <c r="E322" s="1">
        <v>1</v>
      </c>
      <c r="F322" s="1">
        <v>25</v>
      </c>
      <c r="H322" s="1">
        <v>0</v>
      </c>
      <c r="I322" s="1" t="s">
        <v>4510</v>
      </c>
      <c r="J322" s="2" t="e">
        <f>VLOOKUP(A322,[1]Hoja1!$A$2:$B$21,2,FALSE)</f>
        <v>#N/A</v>
      </c>
    </row>
    <row r="323" spans="1:10" ht="120" x14ac:dyDescent="0.25">
      <c r="A323" s="1">
        <v>41314978</v>
      </c>
      <c r="B323" s="1" t="s">
        <v>837</v>
      </c>
      <c r="C323" s="1" t="s">
        <v>838</v>
      </c>
      <c r="D323" s="1" t="s">
        <v>839</v>
      </c>
      <c r="E323" s="1">
        <v>1</v>
      </c>
      <c r="F323" s="1">
        <v>10</v>
      </c>
      <c r="H323" s="1">
        <v>0</v>
      </c>
      <c r="I323" s="1" t="s">
        <v>4510</v>
      </c>
      <c r="J323" s="2" t="e">
        <f>VLOOKUP(A323,[1]Hoja1!$A$2:$B$21,2,FALSE)</f>
        <v>#N/A</v>
      </c>
    </row>
    <row r="324" spans="1:10" ht="132" x14ac:dyDescent="0.25">
      <c r="A324" s="1">
        <v>41314978</v>
      </c>
      <c r="B324" s="1" t="s">
        <v>840</v>
      </c>
      <c r="C324" s="1" t="s">
        <v>841</v>
      </c>
      <c r="D324" s="1" t="s">
        <v>842</v>
      </c>
      <c r="E324" s="1">
        <v>1</v>
      </c>
      <c r="F324" s="1">
        <v>20</v>
      </c>
      <c r="H324" s="1">
        <v>0</v>
      </c>
      <c r="I324" s="1" t="s">
        <v>4510</v>
      </c>
      <c r="J324" s="2" t="e">
        <f>VLOOKUP(A324,[1]Hoja1!$A$2:$B$21,2,FALSE)</f>
        <v>#N/A</v>
      </c>
    </row>
    <row r="325" spans="1:10" ht="108" x14ac:dyDescent="0.25">
      <c r="A325" s="1">
        <v>41314978</v>
      </c>
      <c r="B325" s="1" t="s">
        <v>843</v>
      </c>
      <c r="C325" s="1" t="s">
        <v>844</v>
      </c>
      <c r="D325" s="1" t="s">
        <v>845</v>
      </c>
      <c r="E325" s="1">
        <v>1</v>
      </c>
      <c r="F325" s="1">
        <v>15</v>
      </c>
      <c r="H325" s="1">
        <v>0</v>
      </c>
      <c r="I325" s="1" t="s">
        <v>4510</v>
      </c>
      <c r="J325" s="2" t="e">
        <f>VLOOKUP(A325,[1]Hoja1!$A$2:$B$21,2,FALSE)</f>
        <v>#N/A</v>
      </c>
    </row>
    <row r="326" spans="1:10" ht="144" x14ac:dyDescent="0.25">
      <c r="A326" s="1">
        <v>41314978</v>
      </c>
      <c r="B326" s="1" t="s">
        <v>846</v>
      </c>
      <c r="C326" s="1" t="s">
        <v>847</v>
      </c>
      <c r="D326" s="1" t="s">
        <v>848</v>
      </c>
      <c r="E326" s="1">
        <v>1</v>
      </c>
      <c r="F326" s="1">
        <v>30</v>
      </c>
      <c r="H326" s="1">
        <v>0</v>
      </c>
      <c r="I326" s="1" t="s">
        <v>4510</v>
      </c>
      <c r="J326" s="2" t="e">
        <f>VLOOKUP(A326,[1]Hoja1!$A$2:$B$21,2,FALSE)</f>
        <v>#N/A</v>
      </c>
    </row>
    <row r="327" spans="1:10" ht="144" hidden="1" x14ac:dyDescent="0.25">
      <c r="A327" s="1">
        <v>43906540</v>
      </c>
      <c r="B327" s="1" t="s">
        <v>849</v>
      </c>
      <c r="C327" s="1" t="s">
        <v>850</v>
      </c>
      <c r="D327" s="1" t="s">
        <v>851</v>
      </c>
      <c r="E327" s="1">
        <v>4.3400000000000001E-2</v>
      </c>
      <c r="F327" s="1">
        <v>10</v>
      </c>
      <c r="H327" s="1">
        <v>0</v>
      </c>
      <c r="I327" s="1" t="s">
        <v>4510</v>
      </c>
      <c r="J327" s="2" t="e">
        <f>VLOOKUP(A327,[1]Hoja1!$A$2:$B$21,2,FALSE)</f>
        <v>#N/A</v>
      </c>
    </row>
    <row r="328" spans="1:10" ht="180" hidden="1" x14ac:dyDescent="0.25">
      <c r="A328" s="1">
        <v>43906540</v>
      </c>
      <c r="B328" s="1" t="s">
        <v>398</v>
      </c>
      <c r="C328" s="1" t="s">
        <v>607</v>
      </c>
      <c r="D328" s="1" t="s">
        <v>852</v>
      </c>
      <c r="E328" s="1">
        <v>1</v>
      </c>
      <c r="F328" s="1">
        <v>30</v>
      </c>
      <c r="H328" s="1">
        <v>0</v>
      </c>
      <c r="I328" s="1" t="s">
        <v>4510</v>
      </c>
      <c r="J328" s="2" t="e">
        <f>VLOOKUP(A328,[1]Hoja1!$A$2:$B$21,2,FALSE)</f>
        <v>#N/A</v>
      </c>
    </row>
    <row r="329" spans="1:10" ht="144" hidden="1" x14ac:dyDescent="0.25">
      <c r="A329" s="1">
        <v>43906540</v>
      </c>
      <c r="B329" s="1" t="s">
        <v>401</v>
      </c>
      <c r="C329" s="1" t="s">
        <v>853</v>
      </c>
      <c r="D329" s="1" t="s">
        <v>854</v>
      </c>
      <c r="E329" s="1">
        <v>0</v>
      </c>
      <c r="F329" s="1">
        <v>20</v>
      </c>
      <c r="H329" s="1">
        <v>0</v>
      </c>
      <c r="I329" s="1" t="s">
        <v>4510</v>
      </c>
      <c r="J329" s="2" t="e">
        <f>VLOOKUP(A329,[1]Hoja1!$A$2:$B$21,2,FALSE)</f>
        <v>#N/A</v>
      </c>
    </row>
    <row r="330" spans="1:10" ht="84" hidden="1" x14ac:dyDescent="0.25">
      <c r="A330" s="1">
        <v>43906540</v>
      </c>
      <c r="B330" s="1" t="s">
        <v>561</v>
      </c>
      <c r="C330" s="1" t="s">
        <v>562</v>
      </c>
      <c r="D330" s="1" t="s">
        <v>855</v>
      </c>
      <c r="E330" s="1">
        <v>0.13220000000000001</v>
      </c>
      <c r="F330" s="1">
        <v>20</v>
      </c>
      <c r="H330" s="1">
        <v>0</v>
      </c>
      <c r="I330" s="1" t="s">
        <v>4510</v>
      </c>
      <c r="J330" s="2" t="e">
        <f>VLOOKUP(A330,[1]Hoja1!$A$2:$B$21,2,FALSE)</f>
        <v>#N/A</v>
      </c>
    </row>
    <row r="331" spans="1:10" ht="96" hidden="1" x14ac:dyDescent="0.25">
      <c r="A331" s="1">
        <v>43906540</v>
      </c>
      <c r="B331" s="1" t="s">
        <v>340</v>
      </c>
      <c r="C331" s="1" t="s">
        <v>856</v>
      </c>
      <c r="D331" s="1" t="s">
        <v>857</v>
      </c>
      <c r="E331" s="1">
        <v>0.13100000000000001</v>
      </c>
      <c r="F331" s="1">
        <v>20</v>
      </c>
      <c r="H331" s="1">
        <v>0</v>
      </c>
      <c r="I331" s="1" t="s">
        <v>4510</v>
      </c>
      <c r="J331" s="2" t="e">
        <f>VLOOKUP(A331,[1]Hoja1!$A$2:$B$21,2,FALSE)</f>
        <v>#N/A</v>
      </c>
    </row>
    <row r="332" spans="1:10" ht="72" hidden="1" x14ac:dyDescent="0.25">
      <c r="A332" s="1">
        <v>43269460</v>
      </c>
      <c r="B332" s="1" t="s">
        <v>858</v>
      </c>
      <c r="C332" s="1" t="s">
        <v>859</v>
      </c>
      <c r="D332" s="1" t="s">
        <v>860</v>
      </c>
      <c r="E332" s="1">
        <v>0.1</v>
      </c>
      <c r="F332" s="1">
        <v>15</v>
      </c>
      <c r="H332" s="1">
        <v>0</v>
      </c>
      <c r="I332" s="1" t="s">
        <v>4510</v>
      </c>
      <c r="J332" s="2" t="e">
        <f>VLOOKUP(A332,[1]Hoja1!$A$2:$B$21,2,FALSE)</f>
        <v>#N/A</v>
      </c>
    </row>
    <row r="333" spans="1:10" ht="36" hidden="1" x14ac:dyDescent="0.25">
      <c r="A333" s="1">
        <v>43269460</v>
      </c>
      <c r="B333" s="1" t="s">
        <v>13</v>
      </c>
      <c r="C333" s="1" t="s">
        <v>14</v>
      </c>
      <c r="D333" s="1" t="s">
        <v>15</v>
      </c>
      <c r="E333" s="1">
        <v>1</v>
      </c>
      <c r="F333" s="1">
        <v>0</v>
      </c>
      <c r="G333" s="1" t="s">
        <v>9</v>
      </c>
      <c r="H333" s="1">
        <v>0</v>
      </c>
      <c r="I333" s="1" t="s">
        <v>4510</v>
      </c>
      <c r="J333" s="2" t="e">
        <f>VLOOKUP(A333,[1]Hoja1!$A$2:$B$21,2,FALSE)</f>
        <v>#N/A</v>
      </c>
    </row>
    <row r="334" spans="1:10" ht="120" hidden="1" x14ac:dyDescent="0.25">
      <c r="A334" s="1">
        <v>43269460</v>
      </c>
      <c r="B334" s="1" t="s">
        <v>861</v>
      </c>
      <c r="C334" s="1" t="s">
        <v>862</v>
      </c>
      <c r="D334" s="1" t="s">
        <v>863</v>
      </c>
      <c r="E334" s="1">
        <v>0.95</v>
      </c>
      <c r="F334" s="1">
        <v>20</v>
      </c>
      <c r="H334" s="1">
        <v>0</v>
      </c>
      <c r="I334" s="1" t="s">
        <v>4510</v>
      </c>
      <c r="J334" s="2" t="e">
        <f>VLOOKUP(A334,[1]Hoja1!$A$2:$B$21,2,FALSE)</f>
        <v>#N/A</v>
      </c>
    </row>
    <row r="335" spans="1:10" ht="72" hidden="1" x14ac:dyDescent="0.25">
      <c r="A335" s="1">
        <v>43269460</v>
      </c>
      <c r="B335" s="1" t="s">
        <v>81</v>
      </c>
      <c r="C335" s="1" t="s">
        <v>864</v>
      </c>
      <c r="D335" s="1" t="s">
        <v>865</v>
      </c>
      <c r="E335" s="1">
        <v>0.98</v>
      </c>
      <c r="F335" s="1">
        <v>15</v>
      </c>
      <c r="H335" s="1">
        <v>0</v>
      </c>
      <c r="I335" s="1" t="s">
        <v>4510</v>
      </c>
      <c r="J335" s="2" t="e">
        <f>VLOOKUP(A335,[1]Hoja1!$A$2:$B$21,2,FALSE)</f>
        <v>#N/A</v>
      </c>
    </row>
    <row r="336" spans="1:10" ht="84" hidden="1" x14ac:dyDescent="0.25">
      <c r="A336" s="1">
        <v>43269460</v>
      </c>
      <c r="B336" s="1" t="s">
        <v>866</v>
      </c>
      <c r="C336" s="1" t="s">
        <v>867</v>
      </c>
      <c r="D336" s="1" t="s">
        <v>868</v>
      </c>
      <c r="E336" s="1">
        <v>0.93</v>
      </c>
      <c r="F336" s="1">
        <v>15</v>
      </c>
      <c r="H336" s="1">
        <v>0</v>
      </c>
      <c r="I336" s="1" t="s">
        <v>4510</v>
      </c>
      <c r="J336" s="2" t="e">
        <f>VLOOKUP(A336,[1]Hoja1!$A$2:$B$21,2,FALSE)</f>
        <v>#N/A</v>
      </c>
    </row>
    <row r="337" spans="1:10" ht="156" hidden="1" x14ac:dyDescent="0.25">
      <c r="A337" s="1">
        <v>43269460</v>
      </c>
      <c r="B337" s="1" t="s">
        <v>869</v>
      </c>
      <c r="C337" s="1" t="s">
        <v>870</v>
      </c>
      <c r="D337" s="1" t="s">
        <v>871</v>
      </c>
      <c r="E337" s="1">
        <v>0.625</v>
      </c>
      <c r="F337" s="1">
        <v>25</v>
      </c>
      <c r="H337" s="1">
        <v>0</v>
      </c>
      <c r="I337" s="1" t="s">
        <v>4510</v>
      </c>
      <c r="J337" s="2" t="e">
        <f>VLOOKUP(A337,[1]Hoja1!$A$2:$B$21,2,FALSE)</f>
        <v>#N/A</v>
      </c>
    </row>
    <row r="338" spans="1:10" ht="72" hidden="1" x14ac:dyDescent="0.25">
      <c r="A338" s="1">
        <v>43269460</v>
      </c>
      <c r="B338" s="1" t="s">
        <v>872</v>
      </c>
      <c r="C338" s="1" t="s">
        <v>873</v>
      </c>
      <c r="D338" s="1" t="s">
        <v>874</v>
      </c>
      <c r="E338" s="1">
        <v>0.03</v>
      </c>
      <c r="F338" s="1">
        <v>10</v>
      </c>
      <c r="H338" s="1">
        <v>0</v>
      </c>
      <c r="I338" s="1" t="s">
        <v>4510</v>
      </c>
      <c r="J338" s="2" t="e">
        <f>VLOOKUP(A338,[1]Hoja1!$A$2:$B$21,2,FALSE)</f>
        <v>#N/A</v>
      </c>
    </row>
    <row r="339" spans="1:10" ht="84" hidden="1" x14ac:dyDescent="0.25">
      <c r="A339" s="1">
        <v>46900061</v>
      </c>
      <c r="B339" s="1" t="s">
        <v>875</v>
      </c>
      <c r="C339" s="1" t="s">
        <v>876</v>
      </c>
      <c r="D339" s="1" t="s">
        <v>877</v>
      </c>
      <c r="E339" s="1">
        <v>0.2</v>
      </c>
      <c r="F339" s="1">
        <v>25</v>
      </c>
      <c r="H339" s="1">
        <v>0</v>
      </c>
      <c r="I339" s="1" t="s">
        <v>4510</v>
      </c>
      <c r="J339" s="2" t="e">
        <f>VLOOKUP(A339,[1]Hoja1!$A$2:$B$21,2,FALSE)</f>
        <v>#N/A</v>
      </c>
    </row>
    <row r="340" spans="1:10" ht="84" hidden="1" x14ac:dyDescent="0.25">
      <c r="A340" s="1">
        <v>46900061</v>
      </c>
      <c r="B340" s="1" t="s">
        <v>878</v>
      </c>
      <c r="C340" s="1" t="s">
        <v>879</v>
      </c>
      <c r="D340" s="1" t="s">
        <v>880</v>
      </c>
      <c r="E340" s="1">
        <v>0.9</v>
      </c>
      <c r="F340" s="1">
        <v>25</v>
      </c>
      <c r="H340" s="1">
        <v>0</v>
      </c>
      <c r="I340" s="1" t="s">
        <v>4510</v>
      </c>
      <c r="J340" s="2" t="e">
        <f>VLOOKUP(A340,[1]Hoja1!$A$2:$B$21,2,FALSE)</f>
        <v>#N/A</v>
      </c>
    </row>
    <row r="341" spans="1:10" ht="84" hidden="1" x14ac:dyDescent="0.25">
      <c r="A341" s="1">
        <v>46900061</v>
      </c>
      <c r="B341" s="1" t="s">
        <v>881</v>
      </c>
      <c r="C341" s="1" t="s">
        <v>882</v>
      </c>
      <c r="D341" s="1" t="s">
        <v>883</v>
      </c>
      <c r="E341" s="1">
        <v>0.9</v>
      </c>
      <c r="F341" s="1">
        <v>30</v>
      </c>
      <c r="H341" s="1">
        <v>0</v>
      </c>
      <c r="I341" s="1" t="s">
        <v>4510</v>
      </c>
      <c r="J341" s="2" t="e">
        <f>VLOOKUP(A341,[1]Hoja1!$A$2:$B$21,2,FALSE)</f>
        <v>#N/A</v>
      </c>
    </row>
    <row r="342" spans="1:10" ht="156" hidden="1" x14ac:dyDescent="0.25">
      <c r="A342" s="1">
        <v>46900061</v>
      </c>
      <c r="B342" s="1" t="s">
        <v>884</v>
      </c>
      <c r="C342" s="1" t="s">
        <v>885</v>
      </c>
      <c r="D342" s="1" t="s">
        <v>886</v>
      </c>
      <c r="E342" s="1">
        <v>0.9</v>
      </c>
      <c r="F342" s="1">
        <v>20</v>
      </c>
      <c r="H342" s="1">
        <v>0</v>
      </c>
      <c r="I342" s="1" t="s">
        <v>4510</v>
      </c>
      <c r="J342" s="2" t="e">
        <f>VLOOKUP(A342,[1]Hoja1!$A$2:$B$21,2,FALSE)</f>
        <v>#N/A</v>
      </c>
    </row>
    <row r="343" spans="1:10" ht="48" hidden="1" x14ac:dyDescent="0.25">
      <c r="A343" s="1">
        <v>46793875</v>
      </c>
      <c r="B343" s="1" t="s">
        <v>887</v>
      </c>
      <c r="C343" s="1" t="s">
        <v>888</v>
      </c>
      <c r="D343" s="1" t="s">
        <v>889</v>
      </c>
      <c r="E343" s="1">
        <v>0</v>
      </c>
      <c r="F343" s="1">
        <v>30</v>
      </c>
      <c r="H343" s="1">
        <v>0</v>
      </c>
      <c r="I343" s="1" t="s">
        <v>4510</v>
      </c>
      <c r="J343" s="2" t="e">
        <f>VLOOKUP(A343,[1]Hoja1!$A$2:$B$21,2,FALSE)</f>
        <v>#N/A</v>
      </c>
    </row>
    <row r="344" spans="1:10" ht="72" hidden="1" x14ac:dyDescent="0.25">
      <c r="A344" s="1">
        <v>46793875</v>
      </c>
      <c r="B344" s="1" t="s">
        <v>890</v>
      </c>
      <c r="C344" s="1" t="s">
        <v>891</v>
      </c>
      <c r="D344" s="1" t="s">
        <v>892</v>
      </c>
      <c r="E344" s="1">
        <v>0</v>
      </c>
      <c r="F344" s="1">
        <v>30</v>
      </c>
      <c r="H344" s="1">
        <v>0</v>
      </c>
      <c r="I344" s="1" t="s">
        <v>4510</v>
      </c>
      <c r="J344" s="2" t="e">
        <f>VLOOKUP(A344,[1]Hoja1!$A$2:$B$21,2,FALSE)</f>
        <v>#N/A</v>
      </c>
    </row>
    <row r="345" spans="1:10" ht="84" hidden="1" x14ac:dyDescent="0.25">
      <c r="A345" s="1">
        <v>46793875</v>
      </c>
      <c r="B345" s="1" t="s">
        <v>893</v>
      </c>
      <c r="C345" s="1" t="s">
        <v>894</v>
      </c>
      <c r="D345" s="1" t="s">
        <v>895</v>
      </c>
      <c r="E345" s="1">
        <v>0</v>
      </c>
      <c r="F345" s="1">
        <v>25</v>
      </c>
      <c r="H345" s="1">
        <v>0</v>
      </c>
      <c r="I345" s="1" t="s">
        <v>4510</v>
      </c>
      <c r="J345" s="2" t="e">
        <f>VLOOKUP(A345,[1]Hoja1!$A$2:$B$21,2,FALSE)</f>
        <v>#N/A</v>
      </c>
    </row>
    <row r="346" spans="1:10" ht="72" hidden="1" x14ac:dyDescent="0.25">
      <c r="A346" s="1">
        <v>46793875</v>
      </c>
      <c r="B346" s="1" t="s">
        <v>896</v>
      </c>
      <c r="C346" s="1" t="s">
        <v>897</v>
      </c>
      <c r="D346" s="1" t="s">
        <v>898</v>
      </c>
      <c r="E346" s="1">
        <v>0</v>
      </c>
      <c r="F346" s="1">
        <v>15</v>
      </c>
      <c r="H346" s="1">
        <v>0</v>
      </c>
      <c r="I346" s="1" t="s">
        <v>4510</v>
      </c>
      <c r="J346" s="2" t="e">
        <f>VLOOKUP(A346,[1]Hoja1!$A$2:$B$21,2,FALSE)</f>
        <v>#N/A</v>
      </c>
    </row>
    <row r="347" spans="1:10" ht="192" hidden="1" x14ac:dyDescent="0.25">
      <c r="A347" s="1">
        <v>46074410</v>
      </c>
      <c r="B347" s="1" t="s">
        <v>899</v>
      </c>
      <c r="C347" s="1" t="s">
        <v>900</v>
      </c>
      <c r="D347" s="1" t="s">
        <v>901</v>
      </c>
      <c r="E347" s="1">
        <v>0</v>
      </c>
      <c r="F347" s="1">
        <v>20</v>
      </c>
      <c r="H347" s="1">
        <v>0</v>
      </c>
      <c r="I347" s="1" t="s">
        <v>4510</v>
      </c>
      <c r="J347" s="2" t="e">
        <f>VLOOKUP(A347,[1]Hoja1!$A$2:$B$21,2,FALSE)</f>
        <v>#N/A</v>
      </c>
    </row>
    <row r="348" spans="1:10" ht="156" hidden="1" x14ac:dyDescent="0.25">
      <c r="A348" s="1">
        <v>46074410</v>
      </c>
      <c r="B348" s="1" t="s">
        <v>902</v>
      </c>
      <c r="C348" s="1" t="s">
        <v>903</v>
      </c>
      <c r="D348" s="1" t="s">
        <v>904</v>
      </c>
      <c r="E348" s="1">
        <v>0</v>
      </c>
      <c r="F348" s="1">
        <v>30</v>
      </c>
      <c r="H348" s="1">
        <v>0</v>
      </c>
      <c r="I348" s="1" t="s">
        <v>4510</v>
      </c>
      <c r="J348" s="2" t="e">
        <f>VLOOKUP(A348,[1]Hoja1!$A$2:$B$21,2,FALSE)</f>
        <v>#N/A</v>
      </c>
    </row>
    <row r="349" spans="1:10" ht="192" hidden="1" x14ac:dyDescent="0.25">
      <c r="A349" s="1">
        <v>46074410</v>
      </c>
      <c r="B349" s="1" t="s">
        <v>905</v>
      </c>
      <c r="C349" s="1" t="s">
        <v>906</v>
      </c>
      <c r="D349" s="1" t="s">
        <v>907</v>
      </c>
      <c r="E349" s="1">
        <v>0</v>
      </c>
      <c r="F349" s="1">
        <v>15</v>
      </c>
      <c r="H349" s="1">
        <v>0</v>
      </c>
      <c r="I349" s="1" t="s">
        <v>4510</v>
      </c>
      <c r="J349" s="2" t="e">
        <f>VLOOKUP(A349,[1]Hoja1!$A$2:$B$21,2,FALSE)</f>
        <v>#N/A</v>
      </c>
    </row>
    <row r="350" spans="1:10" ht="288" hidden="1" x14ac:dyDescent="0.25">
      <c r="A350" s="1">
        <v>46074410</v>
      </c>
      <c r="B350" s="1" t="s">
        <v>908</v>
      </c>
      <c r="C350" s="1" t="s">
        <v>909</v>
      </c>
      <c r="D350" s="1" t="s">
        <v>910</v>
      </c>
      <c r="E350" s="1">
        <v>0</v>
      </c>
      <c r="F350" s="1">
        <v>15</v>
      </c>
      <c r="H350" s="1">
        <v>0</v>
      </c>
      <c r="I350" s="1" t="s">
        <v>4510</v>
      </c>
      <c r="J350" s="2" t="e">
        <f>VLOOKUP(A350,[1]Hoja1!$A$2:$B$21,2,FALSE)</f>
        <v>#N/A</v>
      </c>
    </row>
    <row r="351" spans="1:10" ht="168" hidden="1" x14ac:dyDescent="0.25">
      <c r="A351" s="1">
        <v>46074410</v>
      </c>
      <c r="B351" s="1" t="s">
        <v>911</v>
      </c>
      <c r="C351" s="1" t="s">
        <v>912</v>
      </c>
      <c r="D351" s="1" t="s">
        <v>913</v>
      </c>
      <c r="E351" s="1">
        <v>0</v>
      </c>
      <c r="F351" s="1">
        <v>20</v>
      </c>
      <c r="H351" s="1">
        <v>0</v>
      </c>
      <c r="I351" s="1" t="s">
        <v>4510</v>
      </c>
      <c r="J351" s="2" t="e">
        <f>VLOOKUP(A351,[1]Hoja1!$A$2:$B$21,2,FALSE)</f>
        <v>#N/A</v>
      </c>
    </row>
    <row r="352" spans="1:10" ht="84" hidden="1" x14ac:dyDescent="0.25">
      <c r="A352" s="1">
        <v>10635156</v>
      </c>
      <c r="B352" s="1" t="s">
        <v>914</v>
      </c>
      <c r="C352" s="1" t="s">
        <v>915</v>
      </c>
      <c r="D352" s="1" t="s">
        <v>916</v>
      </c>
      <c r="E352" s="1">
        <v>0</v>
      </c>
      <c r="F352" s="1">
        <v>35</v>
      </c>
      <c r="H352" s="1">
        <v>0</v>
      </c>
      <c r="I352" s="1" t="s">
        <v>4510</v>
      </c>
      <c r="J352" s="2" t="e">
        <f>VLOOKUP(A352,[1]Hoja1!$A$2:$B$21,2,FALSE)</f>
        <v>#N/A</v>
      </c>
    </row>
    <row r="353" spans="1:10" ht="84" hidden="1" x14ac:dyDescent="0.25">
      <c r="A353" s="1">
        <v>10635156</v>
      </c>
      <c r="B353" s="1" t="s">
        <v>917</v>
      </c>
      <c r="C353" s="1" t="s">
        <v>918</v>
      </c>
      <c r="D353" s="1" t="s">
        <v>919</v>
      </c>
      <c r="E353" s="1">
        <v>0</v>
      </c>
      <c r="F353" s="1">
        <v>15</v>
      </c>
      <c r="H353" s="1">
        <v>0</v>
      </c>
      <c r="I353" s="1" t="s">
        <v>4510</v>
      </c>
      <c r="J353" s="2" t="e">
        <f>VLOOKUP(A353,[1]Hoja1!$A$2:$B$21,2,FALSE)</f>
        <v>#N/A</v>
      </c>
    </row>
    <row r="354" spans="1:10" ht="84" hidden="1" x14ac:dyDescent="0.25">
      <c r="A354" s="1">
        <v>10635156</v>
      </c>
      <c r="B354" s="1" t="s">
        <v>920</v>
      </c>
      <c r="C354" s="1" t="s">
        <v>921</v>
      </c>
      <c r="D354" s="1" t="s">
        <v>922</v>
      </c>
      <c r="E354" s="1">
        <v>0</v>
      </c>
      <c r="F354" s="1">
        <v>35</v>
      </c>
      <c r="H354" s="1">
        <v>0</v>
      </c>
      <c r="I354" s="1" t="s">
        <v>4510</v>
      </c>
      <c r="J354" s="2" t="e">
        <f>VLOOKUP(A354,[1]Hoja1!$A$2:$B$21,2,FALSE)</f>
        <v>#N/A</v>
      </c>
    </row>
    <row r="355" spans="1:10" ht="84" hidden="1" x14ac:dyDescent="0.25">
      <c r="A355" s="1">
        <v>10635156</v>
      </c>
      <c r="B355" s="1" t="s">
        <v>923</v>
      </c>
      <c r="C355" s="1" t="s">
        <v>924</v>
      </c>
      <c r="D355" s="1" t="s">
        <v>925</v>
      </c>
      <c r="E355" s="1">
        <v>0</v>
      </c>
      <c r="F355" s="1">
        <v>15</v>
      </c>
      <c r="H355" s="1">
        <v>0</v>
      </c>
      <c r="I355" s="1" t="s">
        <v>4510</v>
      </c>
      <c r="J355" s="2" t="e">
        <f>VLOOKUP(A355,[1]Hoja1!$A$2:$B$21,2,FALSE)</f>
        <v>#N/A</v>
      </c>
    </row>
    <row r="356" spans="1:10" ht="84" hidden="1" x14ac:dyDescent="0.25">
      <c r="A356" s="1">
        <v>42501882</v>
      </c>
      <c r="B356" s="1" t="s">
        <v>926</v>
      </c>
      <c r="C356" s="1" t="s">
        <v>927</v>
      </c>
      <c r="D356" s="1" t="s">
        <v>928</v>
      </c>
      <c r="E356" s="1">
        <v>1</v>
      </c>
      <c r="F356" s="1">
        <v>25</v>
      </c>
      <c r="H356" s="1">
        <v>0</v>
      </c>
      <c r="I356" s="1" t="s">
        <v>4510</v>
      </c>
      <c r="J356" s="2" t="e">
        <f>VLOOKUP(A356,[1]Hoja1!$A$2:$B$21,2,FALSE)</f>
        <v>#N/A</v>
      </c>
    </row>
    <row r="357" spans="1:10" ht="84" hidden="1" x14ac:dyDescent="0.25">
      <c r="A357" s="1">
        <v>42501882</v>
      </c>
      <c r="B357" s="1" t="s">
        <v>929</v>
      </c>
      <c r="C357" s="1" t="s">
        <v>930</v>
      </c>
      <c r="D357" s="1" t="s">
        <v>931</v>
      </c>
      <c r="E357" s="1">
        <v>0</v>
      </c>
      <c r="F357" s="1">
        <v>25</v>
      </c>
      <c r="H357" s="1">
        <v>0</v>
      </c>
      <c r="I357" s="1" t="s">
        <v>4510</v>
      </c>
      <c r="J357" s="2" t="e">
        <f>VLOOKUP(A357,[1]Hoja1!$A$2:$B$21,2,FALSE)</f>
        <v>#N/A</v>
      </c>
    </row>
    <row r="358" spans="1:10" ht="156" hidden="1" x14ac:dyDescent="0.25">
      <c r="A358" s="1">
        <v>42501882</v>
      </c>
      <c r="B358" s="1" t="s">
        <v>932</v>
      </c>
      <c r="C358" s="1" t="s">
        <v>933</v>
      </c>
      <c r="D358" s="1" t="s">
        <v>934</v>
      </c>
      <c r="E358" s="1">
        <v>0</v>
      </c>
      <c r="F358" s="1">
        <v>25</v>
      </c>
      <c r="H358" s="1">
        <v>0</v>
      </c>
      <c r="I358" s="1" t="s">
        <v>4510</v>
      </c>
      <c r="J358" s="2" t="e">
        <f>VLOOKUP(A358,[1]Hoja1!$A$2:$B$21,2,FALSE)</f>
        <v>#N/A</v>
      </c>
    </row>
    <row r="359" spans="1:10" ht="120" hidden="1" x14ac:dyDescent="0.25">
      <c r="A359" s="1">
        <v>42501882</v>
      </c>
      <c r="B359" s="1" t="s">
        <v>935</v>
      </c>
      <c r="C359" s="1" t="s">
        <v>936</v>
      </c>
      <c r="D359" s="1" t="s">
        <v>937</v>
      </c>
      <c r="E359" s="1">
        <v>0</v>
      </c>
      <c r="F359" s="1">
        <v>25</v>
      </c>
      <c r="H359" s="1">
        <v>0</v>
      </c>
      <c r="I359" s="1" t="s">
        <v>4510</v>
      </c>
      <c r="J359" s="2" t="e">
        <f>VLOOKUP(A359,[1]Hoja1!$A$2:$B$21,2,FALSE)</f>
        <v>#N/A</v>
      </c>
    </row>
    <row r="360" spans="1:10" ht="72" hidden="1" x14ac:dyDescent="0.25">
      <c r="A360" s="1">
        <v>41510974</v>
      </c>
      <c r="B360" s="1" t="s">
        <v>938</v>
      </c>
      <c r="C360" s="1" t="s">
        <v>939</v>
      </c>
      <c r="D360" s="1" t="s">
        <v>940</v>
      </c>
      <c r="E360" s="1">
        <v>1</v>
      </c>
      <c r="F360" s="1">
        <v>10</v>
      </c>
      <c r="H360" s="1">
        <v>0</v>
      </c>
      <c r="I360" s="1" t="s">
        <v>4510</v>
      </c>
      <c r="J360" s="2" t="e">
        <f>VLOOKUP(A360,[1]Hoja1!$A$2:$B$21,2,FALSE)</f>
        <v>#N/A</v>
      </c>
    </row>
    <row r="361" spans="1:10" ht="60" hidden="1" x14ac:dyDescent="0.25">
      <c r="A361" s="1">
        <v>41510974</v>
      </c>
      <c r="B361" s="1" t="s">
        <v>941</v>
      </c>
      <c r="C361" s="1" t="s">
        <v>942</v>
      </c>
      <c r="D361" s="1" t="s">
        <v>943</v>
      </c>
      <c r="E361" s="1">
        <v>1</v>
      </c>
      <c r="F361" s="1">
        <v>15</v>
      </c>
      <c r="H361" s="1">
        <v>0</v>
      </c>
      <c r="I361" s="1" t="s">
        <v>4510</v>
      </c>
      <c r="J361" s="2" t="e">
        <f>VLOOKUP(A361,[1]Hoja1!$A$2:$B$21,2,FALSE)</f>
        <v>#N/A</v>
      </c>
    </row>
    <row r="362" spans="1:10" ht="72" hidden="1" x14ac:dyDescent="0.25">
      <c r="A362" s="1">
        <v>41510974</v>
      </c>
      <c r="B362" s="1" t="s">
        <v>944</v>
      </c>
      <c r="C362" s="1" t="s">
        <v>945</v>
      </c>
      <c r="D362" s="1" t="s">
        <v>946</v>
      </c>
      <c r="E362" s="1">
        <v>1</v>
      </c>
      <c r="F362" s="1">
        <v>30</v>
      </c>
      <c r="H362" s="1">
        <v>0</v>
      </c>
      <c r="I362" s="1" t="s">
        <v>4510</v>
      </c>
      <c r="J362" s="2" t="e">
        <f>VLOOKUP(A362,[1]Hoja1!$A$2:$B$21,2,FALSE)</f>
        <v>#N/A</v>
      </c>
    </row>
    <row r="363" spans="1:10" ht="72" hidden="1" x14ac:dyDescent="0.25">
      <c r="A363" s="1">
        <v>41510974</v>
      </c>
      <c r="B363" s="1" t="s">
        <v>947</v>
      </c>
      <c r="C363" s="1" t="s">
        <v>948</v>
      </c>
      <c r="D363" s="1" t="s">
        <v>949</v>
      </c>
      <c r="E363" s="1">
        <v>1</v>
      </c>
      <c r="F363" s="1">
        <v>35</v>
      </c>
      <c r="H363" s="1">
        <v>0</v>
      </c>
      <c r="I363" s="1" t="s">
        <v>4510</v>
      </c>
      <c r="J363" s="2" t="e">
        <f>VLOOKUP(A363,[1]Hoja1!$A$2:$B$21,2,FALSE)</f>
        <v>#N/A</v>
      </c>
    </row>
    <row r="364" spans="1:10" ht="72" hidden="1" x14ac:dyDescent="0.25">
      <c r="A364" s="1">
        <v>41510974</v>
      </c>
      <c r="B364" s="1" t="s">
        <v>950</v>
      </c>
      <c r="C364" s="1" t="s">
        <v>951</v>
      </c>
      <c r="D364" s="1" t="s">
        <v>952</v>
      </c>
      <c r="E364" s="1">
        <v>1</v>
      </c>
      <c r="F364" s="1">
        <v>10</v>
      </c>
      <c r="H364" s="1">
        <v>0</v>
      </c>
      <c r="I364" s="1" t="s">
        <v>4510</v>
      </c>
      <c r="J364" s="2" t="e">
        <f>VLOOKUP(A364,[1]Hoja1!$A$2:$B$21,2,FALSE)</f>
        <v>#N/A</v>
      </c>
    </row>
    <row r="365" spans="1:10" ht="108" hidden="1" x14ac:dyDescent="0.25">
      <c r="A365" s="1">
        <v>45219680</v>
      </c>
      <c r="B365" s="1" t="s">
        <v>588</v>
      </c>
      <c r="C365" s="1" t="s">
        <v>588</v>
      </c>
      <c r="D365" s="1" t="s">
        <v>953</v>
      </c>
      <c r="E365" s="1">
        <v>0.94</v>
      </c>
      <c r="F365" s="1">
        <v>15</v>
      </c>
      <c r="H365" s="1">
        <v>0</v>
      </c>
      <c r="I365" s="1" t="s">
        <v>4510</v>
      </c>
      <c r="J365" s="2" t="e">
        <f>VLOOKUP(A365,[1]Hoja1!$A$2:$B$21,2,FALSE)</f>
        <v>#N/A</v>
      </c>
    </row>
    <row r="366" spans="1:10" ht="180" hidden="1" x14ac:dyDescent="0.25">
      <c r="A366" s="1">
        <v>45219680</v>
      </c>
      <c r="B366" s="1" t="s">
        <v>603</v>
      </c>
      <c r="C366" s="1" t="s">
        <v>603</v>
      </c>
      <c r="D366" s="1" t="s">
        <v>954</v>
      </c>
      <c r="E366" s="1">
        <v>0.9405</v>
      </c>
      <c r="F366" s="1">
        <v>15</v>
      </c>
      <c r="H366" s="1">
        <v>0</v>
      </c>
      <c r="I366" s="1" t="s">
        <v>4510</v>
      </c>
      <c r="J366" s="2" t="e">
        <f>VLOOKUP(A366,[1]Hoja1!$A$2:$B$21,2,FALSE)</f>
        <v>#N/A</v>
      </c>
    </row>
    <row r="367" spans="1:10" ht="276" hidden="1" x14ac:dyDescent="0.25">
      <c r="A367" s="1">
        <v>45219680</v>
      </c>
      <c r="B367" s="1" t="s">
        <v>955</v>
      </c>
      <c r="C367" s="1" t="s">
        <v>609</v>
      </c>
      <c r="D367" s="1" t="s">
        <v>609</v>
      </c>
      <c r="E367" s="1">
        <v>0.95</v>
      </c>
      <c r="F367" s="1">
        <v>15</v>
      </c>
      <c r="H367" s="1">
        <v>0</v>
      </c>
      <c r="I367" s="1" t="s">
        <v>4510</v>
      </c>
      <c r="J367" s="2" t="e">
        <f>VLOOKUP(A367,[1]Hoja1!$A$2:$B$21,2,FALSE)</f>
        <v>#N/A</v>
      </c>
    </row>
    <row r="368" spans="1:10" ht="120" hidden="1" x14ac:dyDescent="0.25">
      <c r="A368" s="1">
        <v>45219680</v>
      </c>
      <c r="B368" s="1" t="s">
        <v>956</v>
      </c>
      <c r="C368" s="1" t="s">
        <v>956</v>
      </c>
      <c r="D368" s="1" t="s">
        <v>957</v>
      </c>
      <c r="E368" s="1">
        <v>0.90249999999999997</v>
      </c>
      <c r="F368" s="1">
        <v>15</v>
      </c>
      <c r="H368" s="1">
        <v>0</v>
      </c>
      <c r="I368" s="1" t="s">
        <v>4510</v>
      </c>
      <c r="J368" s="2" t="e">
        <f>VLOOKUP(A368,[1]Hoja1!$A$2:$B$21,2,FALSE)</f>
        <v>#N/A</v>
      </c>
    </row>
    <row r="369" spans="1:10" ht="132" hidden="1" x14ac:dyDescent="0.25">
      <c r="A369" s="1">
        <v>45219680</v>
      </c>
      <c r="B369" s="1" t="s">
        <v>958</v>
      </c>
      <c r="C369" s="1" t="s">
        <v>958</v>
      </c>
      <c r="D369" s="1" t="s">
        <v>958</v>
      </c>
      <c r="E369" s="1">
        <v>0.93100000000000005</v>
      </c>
      <c r="F369" s="1">
        <v>10</v>
      </c>
      <c r="H369" s="1">
        <v>0</v>
      </c>
      <c r="I369" s="1" t="s">
        <v>4510</v>
      </c>
      <c r="J369" s="2" t="e">
        <f>VLOOKUP(A369,[1]Hoja1!$A$2:$B$21,2,FALSE)</f>
        <v>#N/A</v>
      </c>
    </row>
    <row r="370" spans="1:10" ht="84" hidden="1" x14ac:dyDescent="0.25">
      <c r="A370" s="1">
        <v>45219680</v>
      </c>
      <c r="B370" s="1" t="s">
        <v>959</v>
      </c>
      <c r="C370" s="1" t="s">
        <v>959</v>
      </c>
      <c r="D370" s="1" t="s">
        <v>959</v>
      </c>
      <c r="E370" s="1">
        <v>0.94</v>
      </c>
      <c r="F370" s="1">
        <v>15</v>
      </c>
      <c r="H370" s="1">
        <v>0</v>
      </c>
      <c r="I370" s="1" t="s">
        <v>4510</v>
      </c>
      <c r="J370" s="2" t="e">
        <f>VLOOKUP(A370,[1]Hoja1!$A$2:$B$21,2,FALSE)</f>
        <v>#N/A</v>
      </c>
    </row>
    <row r="371" spans="1:10" ht="144" hidden="1" x14ac:dyDescent="0.25">
      <c r="A371" s="1">
        <v>45219680</v>
      </c>
      <c r="B371" s="1" t="s">
        <v>960</v>
      </c>
      <c r="C371" s="1" t="s">
        <v>960</v>
      </c>
      <c r="D371" s="1" t="s">
        <v>961</v>
      </c>
      <c r="E371" s="1">
        <v>0.01</v>
      </c>
      <c r="F371" s="1">
        <v>15</v>
      </c>
      <c r="H371" s="1">
        <v>0</v>
      </c>
      <c r="I371" s="1" t="s">
        <v>4510</v>
      </c>
      <c r="J371" s="2" t="e">
        <f>VLOOKUP(A371,[1]Hoja1!$A$2:$B$21,2,FALSE)</f>
        <v>#N/A</v>
      </c>
    </row>
    <row r="372" spans="1:10" ht="96" x14ac:dyDescent="0.25">
      <c r="A372" s="1">
        <v>70614874</v>
      </c>
      <c r="B372" s="1" t="s">
        <v>962</v>
      </c>
      <c r="C372" s="1" t="s">
        <v>963</v>
      </c>
      <c r="D372" s="1" t="s">
        <v>964</v>
      </c>
      <c r="E372" s="1">
        <v>0</v>
      </c>
      <c r="F372" s="1">
        <v>20</v>
      </c>
      <c r="H372" s="1">
        <v>0</v>
      </c>
      <c r="I372" s="1" t="s">
        <v>4510</v>
      </c>
      <c r="J372" s="2" t="e">
        <f>VLOOKUP(A372,[1]Hoja1!$A$2:$B$21,2,FALSE)</f>
        <v>#N/A</v>
      </c>
    </row>
    <row r="373" spans="1:10" ht="180" x14ac:dyDescent="0.25">
      <c r="A373" s="1">
        <v>70614874</v>
      </c>
      <c r="B373" s="1" t="s">
        <v>965</v>
      </c>
      <c r="C373" s="1" t="s">
        <v>966</v>
      </c>
      <c r="D373" s="1" t="s">
        <v>967</v>
      </c>
      <c r="E373" s="1">
        <v>0</v>
      </c>
      <c r="F373" s="1">
        <v>20</v>
      </c>
      <c r="H373" s="1">
        <v>0</v>
      </c>
      <c r="I373" s="1" t="s">
        <v>4510</v>
      </c>
      <c r="J373" s="2" t="e">
        <f>VLOOKUP(A373,[1]Hoja1!$A$2:$B$21,2,FALSE)</f>
        <v>#N/A</v>
      </c>
    </row>
    <row r="374" spans="1:10" ht="156" x14ac:dyDescent="0.25">
      <c r="A374" s="1">
        <v>70614874</v>
      </c>
      <c r="B374" s="1" t="s">
        <v>968</v>
      </c>
      <c r="C374" s="1" t="s">
        <v>969</v>
      </c>
      <c r="D374" s="1" t="s">
        <v>970</v>
      </c>
      <c r="E374" s="1">
        <v>0</v>
      </c>
      <c r="F374" s="1">
        <v>10</v>
      </c>
      <c r="H374" s="1">
        <v>0</v>
      </c>
      <c r="I374" s="1" t="s">
        <v>4510</v>
      </c>
      <c r="J374" s="2" t="e">
        <f>VLOOKUP(A374,[1]Hoja1!$A$2:$B$21,2,FALSE)</f>
        <v>#N/A</v>
      </c>
    </row>
    <row r="375" spans="1:10" ht="192" x14ac:dyDescent="0.25">
      <c r="A375" s="1">
        <v>70614874</v>
      </c>
      <c r="B375" s="1" t="s">
        <v>971</v>
      </c>
      <c r="C375" s="1" t="s">
        <v>972</v>
      </c>
      <c r="D375" s="1" t="s">
        <v>973</v>
      </c>
      <c r="E375" s="1">
        <v>0</v>
      </c>
      <c r="F375" s="1">
        <v>10</v>
      </c>
      <c r="H375" s="1">
        <v>0</v>
      </c>
      <c r="I375" s="1" t="s">
        <v>4510</v>
      </c>
      <c r="J375" s="2" t="e">
        <f>VLOOKUP(A375,[1]Hoja1!$A$2:$B$21,2,FALSE)</f>
        <v>#N/A</v>
      </c>
    </row>
    <row r="376" spans="1:10" ht="180" x14ac:dyDescent="0.25">
      <c r="A376" s="1">
        <v>70614874</v>
      </c>
      <c r="B376" s="1" t="s">
        <v>974</v>
      </c>
      <c r="C376" s="1" t="s">
        <v>975</v>
      </c>
      <c r="D376" s="1" t="s">
        <v>967</v>
      </c>
      <c r="E376" s="1">
        <v>0</v>
      </c>
      <c r="F376" s="1">
        <v>20</v>
      </c>
      <c r="H376" s="1">
        <v>0</v>
      </c>
      <c r="I376" s="1" t="s">
        <v>4510</v>
      </c>
      <c r="J376" s="2" t="e">
        <f>VLOOKUP(A376,[1]Hoja1!$A$2:$B$21,2,FALSE)</f>
        <v>#N/A</v>
      </c>
    </row>
    <row r="377" spans="1:10" ht="96" x14ac:dyDescent="0.25">
      <c r="A377" s="1">
        <v>70614874</v>
      </c>
      <c r="B377" s="1" t="s">
        <v>976</v>
      </c>
      <c r="C377" s="1" t="s">
        <v>977</v>
      </c>
      <c r="D377" s="1" t="s">
        <v>978</v>
      </c>
      <c r="E377" s="1">
        <v>0</v>
      </c>
      <c r="F377" s="1">
        <v>20</v>
      </c>
      <c r="H377" s="1">
        <v>0</v>
      </c>
      <c r="I377" s="1" t="s">
        <v>4510</v>
      </c>
      <c r="J377" s="2" t="e">
        <f>VLOOKUP(A377,[1]Hoja1!$A$2:$B$21,2,FALSE)</f>
        <v>#N/A</v>
      </c>
    </row>
    <row r="378" spans="1:10" ht="168" hidden="1" x14ac:dyDescent="0.25">
      <c r="A378" s="1">
        <v>29674629</v>
      </c>
      <c r="B378" s="1" t="s">
        <v>979</v>
      </c>
      <c r="C378" s="1" t="s">
        <v>980</v>
      </c>
      <c r="D378" s="1" t="s">
        <v>981</v>
      </c>
      <c r="E378" s="1">
        <v>0</v>
      </c>
      <c r="F378" s="1">
        <v>18</v>
      </c>
      <c r="H378" s="1">
        <v>0</v>
      </c>
      <c r="I378" s="1" t="s">
        <v>4510</v>
      </c>
      <c r="J378" s="2" t="e">
        <f>VLOOKUP(A378,[1]Hoja1!$A$2:$B$21,2,FALSE)</f>
        <v>#N/A</v>
      </c>
    </row>
    <row r="379" spans="1:10" ht="120" hidden="1" x14ac:dyDescent="0.25">
      <c r="A379" s="1">
        <v>29674629</v>
      </c>
      <c r="B379" s="1" t="s">
        <v>982</v>
      </c>
      <c r="C379" s="1" t="s">
        <v>983</v>
      </c>
      <c r="D379" s="1" t="s">
        <v>984</v>
      </c>
      <c r="E379" s="1">
        <v>0</v>
      </c>
      <c r="F379" s="1">
        <v>16</v>
      </c>
      <c r="H379" s="1">
        <v>0</v>
      </c>
      <c r="I379" s="1" t="s">
        <v>4510</v>
      </c>
      <c r="J379" s="2" t="e">
        <f>VLOOKUP(A379,[1]Hoja1!$A$2:$B$21,2,FALSE)</f>
        <v>#N/A</v>
      </c>
    </row>
    <row r="380" spans="1:10" ht="168" hidden="1" x14ac:dyDescent="0.25">
      <c r="A380" s="1">
        <v>29674629</v>
      </c>
      <c r="B380" s="1" t="s">
        <v>985</v>
      </c>
      <c r="C380" s="1" t="s">
        <v>986</v>
      </c>
      <c r="D380" s="1" t="s">
        <v>987</v>
      </c>
      <c r="E380" s="1">
        <v>0</v>
      </c>
      <c r="F380" s="1">
        <v>18</v>
      </c>
      <c r="H380" s="1">
        <v>0</v>
      </c>
      <c r="I380" s="1" t="s">
        <v>4510</v>
      </c>
      <c r="J380" s="2" t="e">
        <f>VLOOKUP(A380,[1]Hoja1!$A$2:$B$21,2,FALSE)</f>
        <v>#N/A</v>
      </c>
    </row>
    <row r="381" spans="1:10" ht="144" hidden="1" x14ac:dyDescent="0.25">
      <c r="A381" s="1">
        <v>29674629</v>
      </c>
      <c r="B381" s="1" t="s">
        <v>988</v>
      </c>
      <c r="C381" s="1" t="s">
        <v>989</v>
      </c>
      <c r="D381" s="1" t="s">
        <v>990</v>
      </c>
      <c r="E381" s="1">
        <v>0</v>
      </c>
      <c r="F381" s="1">
        <v>16</v>
      </c>
      <c r="H381" s="1">
        <v>0</v>
      </c>
      <c r="I381" s="1" t="s">
        <v>4510</v>
      </c>
      <c r="J381" s="2" t="e">
        <f>VLOOKUP(A381,[1]Hoja1!$A$2:$B$21,2,FALSE)</f>
        <v>#N/A</v>
      </c>
    </row>
    <row r="382" spans="1:10" ht="180" hidden="1" x14ac:dyDescent="0.25">
      <c r="A382" s="1">
        <v>29674629</v>
      </c>
      <c r="B382" s="1" t="s">
        <v>991</v>
      </c>
      <c r="C382" s="1" t="s">
        <v>992</v>
      </c>
      <c r="D382" s="1" t="s">
        <v>993</v>
      </c>
      <c r="E382" s="1">
        <v>0</v>
      </c>
      <c r="F382" s="1">
        <v>16</v>
      </c>
      <c r="H382" s="1">
        <v>0</v>
      </c>
      <c r="I382" s="1" t="s">
        <v>4510</v>
      </c>
      <c r="J382" s="2" t="e">
        <f>VLOOKUP(A382,[1]Hoja1!$A$2:$B$21,2,FALSE)</f>
        <v>#N/A</v>
      </c>
    </row>
    <row r="383" spans="1:10" ht="180" hidden="1" x14ac:dyDescent="0.25">
      <c r="A383" s="1">
        <v>29674629</v>
      </c>
      <c r="B383" s="1" t="s">
        <v>994</v>
      </c>
      <c r="C383" s="1" t="s">
        <v>995</v>
      </c>
      <c r="D383" s="1" t="s">
        <v>996</v>
      </c>
      <c r="E383" s="1">
        <v>0</v>
      </c>
      <c r="F383" s="1">
        <v>16</v>
      </c>
      <c r="H383" s="1">
        <v>0</v>
      </c>
      <c r="I383" s="1" t="s">
        <v>4510</v>
      </c>
      <c r="J383" s="2" t="e">
        <f>VLOOKUP(A383,[1]Hoja1!$A$2:$B$21,2,FALSE)</f>
        <v>#N/A</v>
      </c>
    </row>
    <row r="384" spans="1:10" ht="36" hidden="1" x14ac:dyDescent="0.25">
      <c r="A384" s="1">
        <v>10473893</v>
      </c>
      <c r="B384" s="1" t="s">
        <v>13</v>
      </c>
      <c r="C384" s="1" t="s">
        <v>14</v>
      </c>
      <c r="D384" s="1" t="s">
        <v>15</v>
      </c>
      <c r="E384" s="1">
        <v>1</v>
      </c>
      <c r="F384" s="1">
        <v>0</v>
      </c>
      <c r="G384" s="1" t="s">
        <v>9</v>
      </c>
      <c r="H384" s="1">
        <v>0</v>
      </c>
      <c r="I384" s="1" t="s">
        <v>4510</v>
      </c>
      <c r="J384" s="2" t="e">
        <f>VLOOKUP(A384,[1]Hoja1!$A$2:$B$21,2,FALSE)</f>
        <v>#N/A</v>
      </c>
    </row>
    <row r="385" spans="1:10" ht="192" hidden="1" x14ac:dyDescent="0.25">
      <c r="A385" s="1">
        <v>10473893</v>
      </c>
      <c r="B385" s="1" t="s">
        <v>997</v>
      </c>
      <c r="C385" s="1" t="s">
        <v>998</v>
      </c>
      <c r="D385" s="1" t="s">
        <v>999</v>
      </c>
      <c r="E385" s="1">
        <v>0</v>
      </c>
      <c r="F385" s="1">
        <v>20</v>
      </c>
      <c r="H385" s="1">
        <v>0</v>
      </c>
      <c r="I385" s="1" t="s">
        <v>4510</v>
      </c>
      <c r="J385" s="2" t="e">
        <f>VLOOKUP(A385,[1]Hoja1!$A$2:$B$21,2,FALSE)</f>
        <v>#N/A</v>
      </c>
    </row>
    <row r="386" spans="1:10" ht="156" hidden="1" x14ac:dyDescent="0.25">
      <c r="A386" s="1">
        <v>10473893</v>
      </c>
      <c r="B386" s="1" t="s">
        <v>1000</v>
      </c>
      <c r="C386" s="1" t="s">
        <v>1001</v>
      </c>
      <c r="D386" s="1" t="s">
        <v>1002</v>
      </c>
      <c r="E386" s="1">
        <v>0</v>
      </c>
      <c r="F386" s="1">
        <v>20</v>
      </c>
      <c r="H386" s="1">
        <v>0</v>
      </c>
      <c r="I386" s="1" t="s">
        <v>4510</v>
      </c>
      <c r="J386" s="2" t="e">
        <f>VLOOKUP(A386,[1]Hoja1!$A$2:$B$21,2,FALSE)</f>
        <v>#N/A</v>
      </c>
    </row>
    <row r="387" spans="1:10" ht="144" hidden="1" x14ac:dyDescent="0.25">
      <c r="A387" s="1">
        <v>10473893</v>
      </c>
      <c r="B387" s="1" t="s">
        <v>1003</v>
      </c>
      <c r="C387" s="1" t="s">
        <v>1004</v>
      </c>
      <c r="D387" s="1" t="s">
        <v>1005</v>
      </c>
      <c r="E387" s="1">
        <v>0</v>
      </c>
      <c r="F387" s="1">
        <v>20</v>
      </c>
      <c r="H387" s="1">
        <v>0</v>
      </c>
      <c r="I387" s="1" t="s">
        <v>4510</v>
      </c>
      <c r="J387" s="2" t="e">
        <f>VLOOKUP(A387,[1]Hoja1!$A$2:$B$21,2,FALSE)</f>
        <v>#N/A</v>
      </c>
    </row>
    <row r="388" spans="1:10" ht="240" hidden="1" x14ac:dyDescent="0.25">
      <c r="A388" s="1">
        <v>10473893</v>
      </c>
      <c r="B388" s="1" t="s">
        <v>1006</v>
      </c>
      <c r="C388" s="1" t="s">
        <v>1007</v>
      </c>
      <c r="D388" s="1" t="s">
        <v>1008</v>
      </c>
      <c r="E388" s="1">
        <v>0</v>
      </c>
      <c r="F388" s="1">
        <v>20</v>
      </c>
      <c r="H388" s="1">
        <v>0</v>
      </c>
      <c r="I388" s="1" t="s">
        <v>4510</v>
      </c>
      <c r="J388" s="2" t="e">
        <f>VLOOKUP(A388,[1]Hoja1!$A$2:$B$21,2,FALSE)</f>
        <v>#N/A</v>
      </c>
    </row>
    <row r="389" spans="1:10" ht="156" hidden="1" x14ac:dyDescent="0.25">
      <c r="A389" s="1">
        <v>10473893</v>
      </c>
      <c r="B389" s="1" t="s">
        <v>1009</v>
      </c>
      <c r="C389" s="1" t="s">
        <v>1010</v>
      </c>
      <c r="D389" s="1" t="s">
        <v>1011</v>
      </c>
      <c r="E389" s="1">
        <v>0</v>
      </c>
      <c r="F389" s="1">
        <v>20</v>
      </c>
      <c r="H389" s="1">
        <v>0</v>
      </c>
      <c r="I389" s="1" t="s">
        <v>4510</v>
      </c>
      <c r="J389" s="2" t="e">
        <f>VLOOKUP(A389,[1]Hoja1!$A$2:$B$21,2,FALSE)</f>
        <v>#N/A</v>
      </c>
    </row>
    <row r="390" spans="1:10" ht="120" hidden="1" x14ac:dyDescent="0.25">
      <c r="A390" s="1">
        <v>42368589</v>
      </c>
      <c r="B390" s="1" t="s">
        <v>365</v>
      </c>
      <c r="C390" s="1" t="s">
        <v>1012</v>
      </c>
      <c r="D390" s="1" t="s">
        <v>1013</v>
      </c>
      <c r="E390" s="1">
        <v>0.98</v>
      </c>
      <c r="F390" s="1">
        <v>10</v>
      </c>
      <c r="H390" s="1">
        <v>0</v>
      </c>
      <c r="I390" s="1" t="s">
        <v>4510</v>
      </c>
      <c r="J390" s="2" t="e">
        <f>VLOOKUP(A390,[1]Hoja1!$A$2:$B$21,2,FALSE)</f>
        <v>#N/A</v>
      </c>
    </row>
    <row r="391" spans="1:10" ht="132" hidden="1" x14ac:dyDescent="0.25">
      <c r="A391" s="1">
        <v>42368589</v>
      </c>
      <c r="B391" s="1" t="s">
        <v>425</v>
      </c>
      <c r="C391" s="1" t="s">
        <v>1014</v>
      </c>
      <c r="D391" s="1" t="s">
        <v>1015</v>
      </c>
      <c r="E391" s="1">
        <v>0.93500000000000005</v>
      </c>
      <c r="F391" s="1">
        <v>15</v>
      </c>
      <c r="H391" s="1">
        <v>0</v>
      </c>
      <c r="I391" s="1" t="s">
        <v>4510</v>
      </c>
      <c r="J391" s="2" t="e">
        <f>VLOOKUP(A391,[1]Hoja1!$A$2:$B$21,2,FALSE)</f>
        <v>#N/A</v>
      </c>
    </row>
    <row r="392" spans="1:10" ht="96" hidden="1" x14ac:dyDescent="0.25">
      <c r="A392" s="1">
        <v>42368589</v>
      </c>
      <c r="B392" s="1" t="s">
        <v>1016</v>
      </c>
      <c r="C392" s="1" t="s">
        <v>1017</v>
      </c>
      <c r="D392" s="1" t="s">
        <v>1018</v>
      </c>
      <c r="E392" s="1">
        <v>0.17</v>
      </c>
      <c r="F392" s="1">
        <v>20</v>
      </c>
      <c r="H392" s="1">
        <v>0</v>
      </c>
      <c r="I392" s="1" t="s">
        <v>4510</v>
      </c>
      <c r="J392" s="2" t="e">
        <f>VLOOKUP(A392,[1]Hoja1!$A$2:$B$21,2,FALSE)</f>
        <v>#N/A</v>
      </c>
    </row>
    <row r="393" spans="1:10" ht="120" hidden="1" x14ac:dyDescent="0.25">
      <c r="A393" s="1">
        <v>42368589</v>
      </c>
      <c r="B393" s="1" t="s">
        <v>1019</v>
      </c>
      <c r="C393" s="1" t="s">
        <v>1020</v>
      </c>
      <c r="D393" s="1" t="s">
        <v>1021</v>
      </c>
      <c r="E393" s="1">
        <v>9.1999999999999998E-2</v>
      </c>
      <c r="F393" s="1">
        <v>20</v>
      </c>
      <c r="H393" s="1">
        <v>0</v>
      </c>
      <c r="I393" s="1" t="s">
        <v>4510</v>
      </c>
      <c r="J393" s="2" t="e">
        <f>VLOOKUP(A393,[1]Hoja1!$A$2:$B$21,2,FALSE)</f>
        <v>#N/A</v>
      </c>
    </row>
    <row r="394" spans="1:10" ht="144" hidden="1" x14ac:dyDescent="0.25">
      <c r="A394" s="1">
        <v>42368589</v>
      </c>
      <c r="B394" s="1" t="s">
        <v>1022</v>
      </c>
      <c r="C394" s="1" t="s">
        <v>1023</v>
      </c>
      <c r="D394" s="1" t="s">
        <v>1024</v>
      </c>
      <c r="E394" s="1">
        <v>2.5000000000000001E-2</v>
      </c>
      <c r="F394" s="1">
        <v>15</v>
      </c>
      <c r="H394" s="1">
        <v>0</v>
      </c>
      <c r="I394" s="1" t="s">
        <v>4510</v>
      </c>
      <c r="J394" s="2" t="e">
        <f>VLOOKUP(A394,[1]Hoja1!$A$2:$B$21,2,FALSE)</f>
        <v>#N/A</v>
      </c>
    </row>
    <row r="395" spans="1:10" ht="108" hidden="1" x14ac:dyDescent="0.25">
      <c r="A395" s="1">
        <v>42368589</v>
      </c>
      <c r="B395" s="1" t="s">
        <v>1025</v>
      </c>
      <c r="C395" s="1" t="s">
        <v>1026</v>
      </c>
      <c r="D395" s="1" t="s">
        <v>1027</v>
      </c>
      <c r="E395" s="1">
        <v>5.0000000000000001E-3</v>
      </c>
      <c r="F395" s="1">
        <v>15</v>
      </c>
      <c r="H395" s="1">
        <v>0</v>
      </c>
      <c r="I395" s="1" t="s">
        <v>4510</v>
      </c>
      <c r="J395" s="2" t="e">
        <f>VLOOKUP(A395,[1]Hoja1!$A$2:$B$21,2,FALSE)</f>
        <v>#N/A</v>
      </c>
    </row>
    <row r="396" spans="1:10" ht="84" hidden="1" x14ac:dyDescent="0.25">
      <c r="A396" s="1">
        <v>42368589</v>
      </c>
      <c r="B396" s="1" t="s">
        <v>1028</v>
      </c>
      <c r="C396" s="1" t="s">
        <v>1029</v>
      </c>
      <c r="D396" s="1" t="s">
        <v>1030</v>
      </c>
      <c r="E396" s="1">
        <v>3.9E-2</v>
      </c>
      <c r="F396" s="1">
        <v>5</v>
      </c>
      <c r="H396" s="1">
        <v>0</v>
      </c>
      <c r="I396" s="1" t="s">
        <v>4510</v>
      </c>
      <c r="J396" s="2" t="e">
        <f>VLOOKUP(A396,[1]Hoja1!$A$2:$B$21,2,FALSE)</f>
        <v>#N/A</v>
      </c>
    </row>
    <row r="397" spans="1:10" ht="132" hidden="1" x14ac:dyDescent="0.25">
      <c r="A397" s="1">
        <v>47468064</v>
      </c>
      <c r="B397" s="1" t="s">
        <v>1031</v>
      </c>
      <c r="C397" s="1" t="s">
        <v>1032</v>
      </c>
      <c r="D397" s="1" t="s">
        <v>1033</v>
      </c>
      <c r="E397" s="1">
        <v>1</v>
      </c>
      <c r="F397" s="1">
        <v>15</v>
      </c>
      <c r="H397" s="1">
        <v>0</v>
      </c>
      <c r="I397" s="1" t="s">
        <v>4510</v>
      </c>
      <c r="J397" s="2" t="e">
        <f>VLOOKUP(A397,[1]Hoja1!$A$2:$B$21,2,FALSE)</f>
        <v>#N/A</v>
      </c>
    </row>
    <row r="398" spans="1:10" ht="72" hidden="1" x14ac:dyDescent="0.25">
      <c r="A398" s="1">
        <v>47468064</v>
      </c>
      <c r="B398" s="1" t="s">
        <v>720</v>
      </c>
      <c r="C398" s="1" t="s">
        <v>721</v>
      </c>
      <c r="D398" s="1" t="s">
        <v>1034</v>
      </c>
      <c r="E398" s="1">
        <v>0.9</v>
      </c>
      <c r="F398" s="1">
        <v>50</v>
      </c>
      <c r="H398" s="1">
        <v>0</v>
      </c>
      <c r="I398" s="1" t="s">
        <v>4510</v>
      </c>
      <c r="J398" s="2" t="e">
        <f>VLOOKUP(A398,[1]Hoja1!$A$2:$B$21,2,FALSE)</f>
        <v>#N/A</v>
      </c>
    </row>
    <row r="399" spans="1:10" ht="84" hidden="1" x14ac:dyDescent="0.25">
      <c r="A399" s="1">
        <v>47468064</v>
      </c>
      <c r="B399" s="1" t="s">
        <v>1035</v>
      </c>
      <c r="C399" s="1" t="s">
        <v>724</v>
      </c>
      <c r="D399" s="1" t="s">
        <v>1036</v>
      </c>
      <c r="E399" s="1">
        <v>1</v>
      </c>
      <c r="F399" s="1">
        <v>20</v>
      </c>
      <c r="H399" s="1">
        <v>0</v>
      </c>
      <c r="I399" s="1" t="s">
        <v>4510</v>
      </c>
      <c r="J399" s="2" t="e">
        <f>VLOOKUP(A399,[1]Hoja1!$A$2:$B$21,2,FALSE)</f>
        <v>#N/A</v>
      </c>
    </row>
    <row r="400" spans="1:10" ht="72" hidden="1" x14ac:dyDescent="0.25">
      <c r="A400" s="1">
        <v>47468064</v>
      </c>
      <c r="B400" s="1" t="s">
        <v>726</v>
      </c>
      <c r="C400" s="1" t="s">
        <v>727</v>
      </c>
      <c r="D400" s="1" t="s">
        <v>1037</v>
      </c>
      <c r="E400" s="1">
        <v>1</v>
      </c>
      <c r="F400" s="1">
        <v>15</v>
      </c>
      <c r="H400" s="1">
        <v>0</v>
      </c>
      <c r="I400" s="1" t="s">
        <v>4510</v>
      </c>
      <c r="J400" s="2" t="e">
        <f>VLOOKUP(A400,[1]Hoja1!$A$2:$B$21,2,FALSE)</f>
        <v>#N/A</v>
      </c>
    </row>
    <row r="401" spans="1:10" ht="24" hidden="1" x14ac:dyDescent="0.25">
      <c r="A401" s="1">
        <v>43997606</v>
      </c>
      <c r="B401" s="1" t="s">
        <v>1038</v>
      </c>
      <c r="C401" s="1" t="s">
        <v>1038</v>
      </c>
      <c r="D401" s="1" t="s">
        <v>1038</v>
      </c>
      <c r="E401" s="1">
        <v>1</v>
      </c>
      <c r="F401" s="1">
        <v>10</v>
      </c>
      <c r="H401" s="1">
        <v>0</v>
      </c>
      <c r="I401" s="1" t="s">
        <v>4510</v>
      </c>
      <c r="J401" s="2" t="e">
        <f>VLOOKUP(A401,[1]Hoja1!$A$2:$B$21,2,FALSE)</f>
        <v>#N/A</v>
      </c>
    </row>
    <row r="402" spans="1:10" ht="144" hidden="1" x14ac:dyDescent="0.25">
      <c r="A402" s="1">
        <v>43997606</v>
      </c>
      <c r="B402" s="1" t="s">
        <v>1039</v>
      </c>
      <c r="C402" s="1" t="s">
        <v>1040</v>
      </c>
      <c r="D402" s="1" t="s">
        <v>1041</v>
      </c>
      <c r="E402" s="1">
        <v>0</v>
      </c>
      <c r="F402" s="1">
        <v>25</v>
      </c>
      <c r="H402" s="1">
        <v>0</v>
      </c>
      <c r="I402" s="1" t="s">
        <v>4510</v>
      </c>
      <c r="J402" s="2" t="e">
        <f>VLOOKUP(A402,[1]Hoja1!$A$2:$B$21,2,FALSE)</f>
        <v>#N/A</v>
      </c>
    </row>
    <row r="403" spans="1:10" ht="288" hidden="1" x14ac:dyDescent="0.25">
      <c r="A403" s="1">
        <v>43997606</v>
      </c>
      <c r="B403" s="1" t="s">
        <v>1042</v>
      </c>
      <c r="C403" s="1" t="s">
        <v>1043</v>
      </c>
      <c r="D403" s="1" t="s">
        <v>1044</v>
      </c>
      <c r="E403" s="1">
        <v>0</v>
      </c>
      <c r="F403" s="1">
        <v>25</v>
      </c>
      <c r="H403" s="1">
        <v>0</v>
      </c>
      <c r="I403" s="1" t="s">
        <v>4510</v>
      </c>
      <c r="J403" s="2" t="e">
        <f>VLOOKUP(A403,[1]Hoja1!$A$2:$B$21,2,FALSE)</f>
        <v>#N/A</v>
      </c>
    </row>
    <row r="404" spans="1:10" ht="168" hidden="1" x14ac:dyDescent="0.25">
      <c r="A404" s="1">
        <v>43997606</v>
      </c>
      <c r="B404" s="1" t="s">
        <v>1045</v>
      </c>
      <c r="C404" s="1" t="s">
        <v>1046</v>
      </c>
      <c r="D404" s="1" t="s">
        <v>1047</v>
      </c>
      <c r="E404" s="1">
        <v>0</v>
      </c>
      <c r="F404" s="1">
        <v>25</v>
      </c>
      <c r="H404" s="1">
        <v>0</v>
      </c>
      <c r="I404" s="1" t="s">
        <v>4510</v>
      </c>
      <c r="J404" s="2" t="e">
        <f>VLOOKUP(A404,[1]Hoja1!$A$2:$B$21,2,FALSE)</f>
        <v>#N/A</v>
      </c>
    </row>
    <row r="405" spans="1:10" ht="84" hidden="1" x14ac:dyDescent="0.25">
      <c r="A405" s="1">
        <v>43997606</v>
      </c>
      <c r="B405" s="1" t="s">
        <v>1048</v>
      </c>
      <c r="C405" s="1" t="s">
        <v>1049</v>
      </c>
      <c r="D405" s="1" t="s">
        <v>1050</v>
      </c>
      <c r="E405" s="1">
        <v>0</v>
      </c>
      <c r="F405" s="1">
        <v>15</v>
      </c>
      <c r="H405" s="1">
        <v>0</v>
      </c>
      <c r="I405" s="1" t="s">
        <v>4510</v>
      </c>
      <c r="J405" s="2" t="e">
        <f>VLOOKUP(A405,[1]Hoja1!$A$2:$B$21,2,FALSE)</f>
        <v>#N/A</v>
      </c>
    </row>
    <row r="406" spans="1:10" ht="84" hidden="1" x14ac:dyDescent="0.25">
      <c r="A406" s="1">
        <v>48010898</v>
      </c>
      <c r="B406" s="1" t="s">
        <v>1051</v>
      </c>
      <c r="C406" s="1" t="s">
        <v>1052</v>
      </c>
      <c r="D406" s="1" t="s">
        <v>1053</v>
      </c>
      <c r="E406" s="1">
        <v>0.7</v>
      </c>
      <c r="F406" s="1">
        <v>20</v>
      </c>
      <c r="H406" s="1">
        <v>0</v>
      </c>
      <c r="I406" s="1" t="s">
        <v>4510</v>
      </c>
      <c r="J406" s="2" t="e">
        <f>VLOOKUP(A406,[1]Hoja1!$A$2:$B$21,2,FALSE)</f>
        <v>#N/A</v>
      </c>
    </row>
    <row r="407" spans="1:10" ht="204" hidden="1" x14ac:dyDescent="0.25">
      <c r="A407" s="1">
        <v>48010898</v>
      </c>
      <c r="B407" s="1" t="s">
        <v>1054</v>
      </c>
      <c r="C407" s="1" t="s">
        <v>1055</v>
      </c>
      <c r="D407" s="1" t="s">
        <v>1056</v>
      </c>
      <c r="E407" s="1">
        <v>0.8</v>
      </c>
      <c r="F407" s="1">
        <v>25</v>
      </c>
      <c r="H407" s="1">
        <v>0</v>
      </c>
      <c r="I407" s="1" t="s">
        <v>4510</v>
      </c>
      <c r="J407" s="2" t="e">
        <f>VLOOKUP(A407,[1]Hoja1!$A$2:$B$21,2,FALSE)</f>
        <v>#N/A</v>
      </c>
    </row>
    <row r="408" spans="1:10" ht="36" hidden="1" x14ac:dyDescent="0.25">
      <c r="A408" s="1">
        <v>48010898</v>
      </c>
      <c r="B408" s="1" t="s">
        <v>13</v>
      </c>
      <c r="C408" s="1" t="s">
        <v>14</v>
      </c>
      <c r="D408" s="1" t="s">
        <v>15</v>
      </c>
      <c r="E408" s="1">
        <v>1</v>
      </c>
      <c r="F408" s="1">
        <v>0</v>
      </c>
      <c r="G408" s="1" t="s">
        <v>9</v>
      </c>
      <c r="H408" s="1">
        <v>0</v>
      </c>
      <c r="I408" s="1" t="s">
        <v>4510</v>
      </c>
      <c r="J408" s="2" t="e">
        <f>VLOOKUP(A408,[1]Hoja1!$A$2:$B$21,2,FALSE)</f>
        <v>#N/A</v>
      </c>
    </row>
    <row r="409" spans="1:10" ht="84" hidden="1" x14ac:dyDescent="0.25">
      <c r="A409" s="1">
        <v>48010898</v>
      </c>
      <c r="B409" s="1" t="s">
        <v>1057</v>
      </c>
      <c r="C409" s="1" t="s">
        <v>1058</v>
      </c>
      <c r="D409" s="1" t="s">
        <v>1059</v>
      </c>
      <c r="E409" s="1">
        <v>0.7</v>
      </c>
      <c r="F409" s="1">
        <v>10</v>
      </c>
      <c r="H409" s="1">
        <v>0</v>
      </c>
      <c r="I409" s="1" t="s">
        <v>4510</v>
      </c>
      <c r="J409" s="2" t="e">
        <f>VLOOKUP(A409,[1]Hoja1!$A$2:$B$21,2,FALSE)</f>
        <v>#N/A</v>
      </c>
    </row>
    <row r="410" spans="1:10" ht="120" hidden="1" x14ac:dyDescent="0.25">
      <c r="A410" s="1">
        <v>48010898</v>
      </c>
      <c r="B410" s="1" t="s">
        <v>1060</v>
      </c>
      <c r="C410" s="1" t="s">
        <v>1061</v>
      </c>
      <c r="D410" s="1" t="s">
        <v>1062</v>
      </c>
      <c r="E410" s="1">
        <v>0.6</v>
      </c>
      <c r="F410" s="1">
        <v>20</v>
      </c>
      <c r="H410" s="1">
        <v>0</v>
      </c>
      <c r="I410" s="1" t="s">
        <v>4510</v>
      </c>
      <c r="J410" s="2" t="e">
        <f>VLOOKUP(A410,[1]Hoja1!$A$2:$B$21,2,FALSE)</f>
        <v>#N/A</v>
      </c>
    </row>
    <row r="411" spans="1:10" ht="120" hidden="1" x14ac:dyDescent="0.25">
      <c r="A411" s="1">
        <v>48010898</v>
      </c>
      <c r="B411" s="1" t="s">
        <v>1063</v>
      </c>
      <c r="C411" s="1" t="s">
        <v>1064</v>
      </c>
      <c r="D411" s="1" t="s">
        <v>1065</v>
      </c>
      <c r="E411" s="1">
        <v>0.9</v>
      </c>
      <c r="F411" s="1">
        <v>25</v>
      </c>
      <c r="H411" s="1">
        <v>0</v>
      </c>
      <c r="I411" s="1" t="s">
        <v>4510</v>
      </c>
      <c r="J411" s="2" t="e">
        <f>VLOOKUP(A411,[1]Hoja1!$A$2:$B$21,2,FALSE)</f>
        <v>#N/A</v>
      </c>
    </row>
    <row r="412" spans="1:10" ht="96" hidden="1" x14ac:dyDescent="0.25">
      <c r="A412" s="1">
        <v>45632365</v>
      </c>
      <c r="B412" s="1" t="s">
        <v>1066</v>
      </c>
      <c r="C412" s="1" t="s">
        <v>1032</v>
      </c>
      <c r="D412" s="1" t="s">
        <v>1067</v>
      </c>
      <c r="E412" s="1">
        <v>1</v>
      </c>
      <c r="F412" s="1">
        <v>15</v>
      </c>
      <c r="H412" s="1">
        <v>0</v>
      </c>
      <c r="I412" s="1" t="s">
        <v>4510</v>
      </c>
      <c r="J412" s="2" t="e">
        <f>VLOOKUP(A412,[1]Hoja1!$A$2:$B$21,2,FALSE)</f>
        <v>#N/A</v>
      </c>
    </row>
    <row r="413" spans="1:10" ht="60" hidden="1" x14ac:dyDescent="0.25">
      <c r="A413" s="1">
        <v>45632365</v>
      </c>
      <c r="B413" s="1" t="s">
        <v>720</v>
      </c>
      <c r="C413" s="1" t="s">
        <v>721</v>
      </c>
      <c r="D413" s="1" t="s">
        <v>1068</v>
      </c>
      <c r="E413" s="1">
        <v>1</v>
      </c>
      <c r="F413" s="1">
        <v>50</v>
      </c>
      <c r="H413" s="1">
        <v>0</v>
      </c>
      <c r="I413" s="1" t="s">
        <v>4510</v>
      </c>
      <c r="J413" s="2" t="e">
        <f>VLOOKUP(A413,[1]Hoja1!$A$2:$B$21,2,FALSE)</f>
        <v>#N/A</v>
      </c>
    </row>
    <row r="414" spans="1:10" ht="84" hidden="1" x14ac:dyDescent="0.25">
      <c r="A414" s="1">
        <v>45632365</v>
      </c>
      <c r="B414" s="1" t="s">
        <v>723</v>
      </c>
      <c r="C414" s="1" t="s">
        <v>724</v>
      </c>
      <c r="D414" s="1" t="s">
        <v>1069</v>
      </c>
      <c r="E414" s="1">
        <v>1</v>
      </c>
      <c r="F414" s="1">
        <v>20</v>
      </c>
      <c r="H414" s="1">
        <v>0</v>
      </c>
      <c r="I414" s="1" t="s">
        <v>4510</v>
      </c>
      <c r="J414" s="2" t="e">
        <f>VLOOKUP(A414,[1]Hoja1!$A$2:$B$21,2,FALSE)</f>
        <v>#N/A</v>
      </c>
    </row>
    <row r="415" spans="1:10" ht="60" hidden="1" x14ac:dyDescent="0.25">
      <c r="A415" s="1">
        <v>45632365</v>
      </c>
      <c r="B415" s="1" t="s">
        <v>726</v>
      </c>
      <c r="C415" s="1" t="s">
        <v>727</v>
      </c>
      <c r="D415" s="1" t="s">
        <v>1067</v>
      </c>
      <c r="E415" s="1">
        <v>1</v>
      </c>
      <c r="F415" s="1">
        <v>15</v>
      </c>
      <c r="H415" s="1">
        <v>0</v>
      </c>
      <c r="I415" s="1" t="s">
        <v>4510</v>
      </c>
      <c r="J415" s="2" t="e">
        <f>VLOOKUP(A415,[1]Hoja1!$A$2:$B$21,2,FALSE)</f>
        <v>#N/A</v>
      </c>
    </row>
    <row r="416" spans="1:10" ht="156" hidden="1" x14ac:dyDescent="0.25">
      <c r="A416" s="1">
        <v>9843900</v>
      </c>
      <c r="B416" s="1" t="s">
        <v>1070</v>
      </c>
      <c r="C416" s="1" t="s">
        <v>1071</v>
      </c>
      <c r="D416" s="1" t="s">
        <v>1072</v>
      </c>
      <c r="E416" s="1">
        <v>1</v>
      </c>
      <c r="F416" s="1">
        <v>10</v>
      </c>
      <c r="H416" s="1">
        <v>0</v>
      </c>
      <c r="I416" s="1" t="s">
        <v>4510</v>
      </c>
      <c r="J416" s="2" t="e">
        <f>VLOOKUP(A416,[1]Hoja1!$A$2:$B$21,2,FALSE)</f>
        <v>#N/A</v>
      </c>
    </row>
    <row r="417" spans="1:10" ht="156" hidden="1" x14ac:dyDescent="0.25">
      <c r="A417" s="1">
        <v>9843900</v>
      </c>
      <c r="B417" s="1" t="s">
        <v>1073</v>
      </c>
      <c r="C417" s="1" t="s">
        <v>1074</v>
      </c>
      <c r="D417" s="1" t="s">
        <v>1075</v>
      </c>
      <c r="E417" s="1">
        <v>1</v>
      </c>
      <c r="F417" s="1">
        <v>30</v>
      </c>
      <c r="H417" s="1">
        <v>0</v>
      </c>
      <c r="I417" s="1" t="s">
        <v>4510</v>
      </c>
      <c r="J417" s="2" t="e">
        <f>VLOOKUP(A417,[1]Hoja1!$A$2:$B$21,2,FALSE)</f>
        <v>#N/A</v>
      </c>
    </row>
    <row r="418" spans="1:10" ht="108" hidden="1" x14ac:dyDescent="0.25">
      <c r="A418" s="1">
        <v>9843900</v>
      </c>
      <c r="B418" s="1" t="s">
        <v>1076</v>
      </c>
      <c r="C418" s="1" t="s">
        <v>1077</v>
      </c>
      <c r="D418" s="1" t="s">
        <v>1078</v>
      </c>
      <c r="E418" s="1">
        <v>1</v>
      </c>
      <c r="F418" s="1">
        <v>10</v>
      </c>
      <c r="H418" s="1">
        <v>0</v>
      </c>
      <c r="I418" s="1" t="s">
        <v>4510</v>
      </c>
      <c r="J418" s="2" t="e">
        <f>VLOOKUP(A418,[1]Hoja1!$A$2:$B$21,2,FALSE)</f>
        <v>#N/A</v>
      </c>
    </row>
    <row r="419" spans="1:10" ht="96" hidden="1" x14ac:dyDescent="0.25">
      <c r="A419" s="1">
        <v>9843900</v>
      </c>
      <c r="B419" s="1" t="s">
        <v>1079</v>
      </c>
      <c r="C419" s="1" t="s">
        <v>1080</v>
      </c>
      <c r="D419" s="1" t="s">
        <v>1081</v>
      </c>
      <c r="E419" s="1">
        <v>1</v>
      </c>
      <c r="F419" s="1">
        <v>25</v>
      </c>
      <c r="H419" s="1">
        <v>0</v>
      </c>
      <c r="I419" s="1" t="s">
        <v>4510</v>
      </c>
      <c r="J419" s="2" t="e">
        <f>VLOOKUP(A419,[1]Hoja1!$A$2:$B$21,2,FALSE)</f>
        <v>#N/A</v>
      </c>
    </row>
    <row r="420" spans="1:10" ht="108" hidden="1" x14ac:dyDescent="0.25">
      <c r="A420" s="1">
        <v>9843900</v>
      </c>
      <c r="B420" s="1" t="s">
        <v>1082</v>
      </c>
      <c r="C420" s="1" t="s">
        <v>1083</v>
      </c>
      <c r="D420" s="1" t="s">
        <v>1084</v>
      </c>
      <c r="E420" s="1">
        <v>0</v>
      </c>
      <c r="F420" s="1">
        <v>25</v>
      </c>
      <c r="H420" s="1">
        <v>0</v>
      </c>
      <c r="I420" s="1" t="s">
        <v>4510</v>
      </c>
      <c r="J420" s="2" t="e">
        <f>VLOOKUP(A420,[1]Hoja1!$A$2:$B$21,2,FALSE)</f>
        <v>#N/A</v>
      </c>
    </row>
    <row r="421" spans="1:10" ht="228" hidden="1" x14ac:dyDescent="0.25">
      <c r="A421" s="1">
        <v>18090753</v>
      </c>
      <c r="B421" s="1" t="s">
        <v>982</v>
      </c>
      <c r="C421" s="1" t="s">
        <v>1085</v>
      </c>
      <c r="D421" s="1" t="s">
        <v>1086</v>
      </c>
      <c r="E421" s="1">
        <v>1</v>
      </c>
      <c r="F421" s="1">
        <v>5</v>
      </c>
      <c r="H421" s="1">
        <v>0</v>
      </c>
      <c r="I421" s="1" t="s">
        <v>4510</v>
      </c>
      <c r="J421" s="2" t="e">
        <f>VLOOKUP(A421,[1]Hoja1!$A$2:$B$21,2,FALSE)</f>
        <v>#N/A</v>
      </c>
    </row>
    <row r="422" spans="1:10" ht="36" hidden="1" x14ac:dyDescent="0.25">
      <c r="A422" s="1">
        <v>18090753</v>
      </c>
      <c r="B422" s="1" t="s">
        <v>13</v>
      </c>
      <c r="C422" s="1" t="s">
        <v>14</v>
      </c>
      <c r="D422" s="1" t="s">
        <v>15</v>
      </c>
      <c r="E422" s="1">
        <v>1</v>
      </c>
      <c r="F422" s="1">
        <v>0</v>
      </c>
      <c r="G422" s="1" t="s">
        <v>9</v>
      </c>
      <c r="H422" s="1">
        <v>0</v>
      </c>
      <c r="I422" s="1" t="s">
        <v>4510</v>
      </c>
      <c r="J422" s="2" t="e">
        <f>VLOOKUP(A422,[1]Hoja1!$A$2:$B$21,2,FALSE)</f>
        <v>#N/A</v>
      </c>
    </row>
    <row r="423" spans="1:10" ht="156" hidden="1" x14ac:dyDescent="0.25">
      <c r="A423" s="1">
        <v>18090753</v>
      </c>
      <c r="B423" s="1" t="s">
        <v>1087</v>
      </c>
      <c r="C423" s="1" t="s">
        <v>1088</v>
      </c>
      <c r="D423" s="1" t="s">
        <v>1086</v>
      </c>
      <c r="E423" s="1">
        <v>1</v>
      </c>
      <c r="F423" s="1">
        <v>25</v>
      </c>
      <c r="H423" s="1">
        <v>0</v>
      </c>
      <c r="I423" s="1" t="s">
        <v>4510</v>
      </c>
      <c r="J423" s="2" t="e">
        <f>VLOOKUP(A423,[1]Hoja1!$A$2:$B$21,2,FALSE)</f>
        <v>#N/A</v>
      </c>
    </row>
    <row r="424" spans="1:10" ht="288" hidden="1" x14ac:dyDescent="0.25">
      <c r="A424" s="1">
        <v>18090753</v>
      </c>
      <c r="B424" s="1" t="s">
        <v>1089</v>
      </c>
      <c r="C424" s="1" t="s">
        <v>1090</v>
      </c>
      <c r="D424" s="1" t="s">
        <v>1086</v>
      </c>
      <c r="E424" s="1">
        <v>1</v>
      </c>
      <c r="F424" s="1">
        <v>20</v>
      </c>
      <c r="H424" s="1">
        <v>0</v>
      </c>
      <c r="I424" s="1" t="s">
        <v>4510</v>
      </c>
      <c r="J424" s="2" t="e">
        <f>VLOOKUP(A424,[1]Hoja1!$A$2:$B$21,2,FALSE)</f>
        <v>#N/A</v>
      </c>
    </row>
    <row r="425" spans="1:10" ht="60" hidden="1" x14ac:dyDescent="0.25">
      <c r="A425" s="1">
        <v>18090753</v>
      </c>
      <c r="B425" s="1" t="s">
        <v>1091</v>
      </c>
      <c r="C425" s="1" t="s">
        <v>1092</v>
      </c>
      <c r="D425" s="1" t="s">
        <v>1086</v>
      </c>
      <c r="E425" s="1">
        <v>1</v>
      </c>
      <c r="F425" s="1">
        <v>10</v>
      </c>
      <c r="H425" s="1">
        <v>0</v>
      </c>
      <c r="I425" s="1" t="s">
        <v>4510</v>
      </c>
      <c r="J425" s="2" t="e">
        <f>VLOOKUP(A425,[1]Hoja1!$A$2:$B$21,2,FALSE)</f>
        <v>#N/A</v>
      </c>
    </row>
    <row r="426" spans="1:10" ht="108" hidden="1" x14ac:dyDescent="0.25">
      <c r="A426" s="1">
        <v>18090753</v>
      </c>
      <c r="B426" s="1" t="s">
        <v>1091</v>
      </c>
      <c r="C426" s="1" t="s">
        <v>1093</v>
      </c>
      <c r="D426" s="1" t="s">
        <v>1086</v>
      </c>
      <c r="E426" s="1">
        <v>1</v>
      </c>
      <c r="F426" s="1">
        <v>20</v>
      </c>
      <c r="H426" s="1">
        <v>0</v>
      </c>
      <c r="I426" s="1" t="s">
        <v>4510</v>
      </c>
      <c r="J426" s="2" t="e">
        <f>VLOOKUP(A426,[1]Hoja1!$A$2:$B$21,2,FALSE)</f>
        <v>#N/A</v>
      </c>
    </row>
    <row r="427" spans="1:10" ht="156" hidden="1" x14ac:dyDescent="0.25">
      <c r="A427" s="1">
        <v>18090753</v>
      </c>
      <c r="B427" s="1" t="s">
        <v>1091</v>
      </c>
      <c r="C427" s="1" t="s">
        <v>1094</v>
      </c>
      <c r="D427" s="1" t="s">
        <v>1095</v>
      </c>
      <c r="E427" s="1">
        <v>1</v>
      </c>
      <c r="F427" s="1">
        <v>20</v>
      </c>
      <c r="H427" s="1">
        <v>0</v>
      </c>
      <c r="I427" s="1" t="s">
        <v>4510</v>
      </c>
      <c r="J427" s="2" t="e">
        <f>VLOOKUP(A427,[1]Hoja1!$A$2:$B$21,2,FALSE)</f>
        <v>#N/A</v>
      </c>
    </row>
    <row r="428" spans="1:10" ht="168" hidden="1" x14ac:dyDescent="0.25">
      <c r="A428" s="1">
        <v>9638904</v>
      </c>
      <c r="B428" s="1" t="s">
        <v>556</v>
      </c>
      <c r="C428" s="1" t="s">
        <v>605</v>
      </c>
      <c r="D428" s="1" t="s">
        <v>1096</v>
      </c>
      <c r="E428" s="1">
        <v>1</v>
      </c>
      <c r="F428" s="1">
        <v>15</v>
      </c>
      <c r="H428" s="1">
        <v>0</v>
      </c>
      <c r="I428" s="1" t="s">
        <v>4510</v>
      </c>
      <c r="J428" s="2" t="e">
        <f>VLOOKUP(A428,[1]Hoja1!$A$2:$B$21,2,FALSE)</f>
        <v>#N/A</v>
      </c>
    </row>
    <row r="429" spans="1:10" ht="72" hidden="1" x14ac:dyDescent="0.25">
      <c r="A429" s="1">
        <v>9638904</v>
      </c>
      <c r="B429" s="1" t="s">
        <v>398</v>
      </c>
      <c r="C429" s="1" t="s">
        <v>696</v>
      </c>
      <c r="D429" s="1" t="s">
        <v>1097</v>
      </c>
      <c r="E429" s="1">
        <v>1</v>
      </c>
      <c r="F429" s="1">
        <v>40</v>
      </c>
      <c r="H429" s="1">
        <v>0</v>
      </c>
      <c r="I429" s="1" t="s">
        <v>4510</v>
      </c>
      <c r="J429" s="2" t="e">
        <f>VLOOKUP(A429,[1]Hoja1!$A$2:$B$21,2,FALSE)</f>
        <v>#N/A</v>
      </c>
    </row>
    <row r="430" spans="1:10" ht="96" hidden="1" x14ac:dyDescent="0.25">
      <c r="A430" s="1">
        <v>9638904</v>
      </c>
      <c r="B430" s="1" t="s">
        <v>401</v>
      </c>
      <c r="C430" s="1" t="s">
        <v>712</v>
      </c>
      <c r="D430" s="1" t="s">
        <v>1098</v>
      </c>
      <c r="E430" s="1">
        <v>1</v>
      </c>
      <c r="F430" s="1">
        <v>20</v>
      </c>
      <c r="H430" s="1">
        <v>0</v>
      </c>
      <c r="I430" s="1" t="s">
        <v>4510</v>
      </c>
      <c r="J430" s="2" t="e">
        <f>VLOOKUP(A430,[1]Hoja1!$A$2:$B$21,2,FALSE)</f>
        <v>#N/A</v>
      </c>
    </row>
    <row r="431" spans="1:10" ht="72" hidden="1" x14ac:dyDescent="0.25">
      <c r="A431" s="1">
        <v>9638904</v>
      </c>
      <c r="B431" s="1" t="s">
        <v>714</v>
      </c>
      <c r="C431" s="1" t="s">
        <v>715</v>
      </c>
      <c r="D431" s="1" t="s">
        <v>1099</v>
      </c>
      <c r="E431" s="1">
        <v>1</v>
      </c>
      <c r="F431" s="1">
        <v>25</v>
      </c>
      <c r="H431" s="1">
        <v>0</v>
      </c>
      <c r="I431" s="1" t="s">
        <v>4510</v>
      </c>
      <c r="J431" s="2" t="e">
        <f>VLOOKUP(A431,[1]Hoja1!$A$2:$B$21,2,FALSE)</f>
        <v>#N/A</v>
      </c>
    </row>
    <row r="432" spans="1:10" ht="240" hidden="1" x14ac:dyDescent="0.25">
      <c r="A432" s="1">
        <v>42391309</v>
      </c>
      <c r="B432" s="1" t="s">
        <v>1100</v>
      </c>
      <c r="C432" s="1" t="s">
        <v>1101</v>
      </c>
      <c r="D432" s="1" t="s">
        <v>1102</v>
      </c>
      <c r="E432" s="1">
        <v>1</v>
      </c>
      <c r="F432" s="1">
        <v>15</v>
      </c>
      <c r="H432" s="1">
        <v>0</v>
      </c>
      <c r="I432" s="1" t="s">
        <v>4510</v>
      </c>
      <c r="J432" s="2" t="e">
        <f>VLOOKUP(A432,[1]Hoja1!$A$2:$B$21,2,FALSE)</f>
        <v>#N/A</v>
      </c>
    </row>
    <row r="433" spans="1:10" hidden="1" x14ac:dyDescent="0.25">
      <c r="A433" s="1">
        <v>42391309</v>
      </c>
      <c r="B433" s="1" t="s">
        <v>982</v>
      </c>
      <c r="C433" s="1" t="s">
        <v>982</v>
      </c>
      <c r="D433" s="1" t="s">
        <v>982</v>
      </c>
      <c r="E433" s="1">
        <v>1</v>
      </c>
      <c r="F433" s="1">
        <v>10</v>
      </c>
      <c r="H433" s="1">
        <v>0</v>
      </c>
      <c r="I433" s="1" t="s">
        <v>4510</v>
      </c>
      <c r="J433" s="2" t="e">
        <f>VLOOKUP(A433,[1]Hoja1!$A$2:$B$21,2,FALSE)</f>
        <v>#N/A</v>
      </c>
    </row>
    <row r="434" spans="1:10" ht="156" hidden="1" x14ac:dyDescent="0.25">
      <c r="A434" s="1">
        <v>42391309</v>
      </c>
      <c r="B434" s="1" t="s">
        <v>1103</v>
      </c>
      <c r="C434" s="1" t="s">
        <v>1104</v>
      </c>
      <c r="D434" s="1" t="s">
        <v>1105</v>
      </c>
      <c r="E434" s="1">
        <v>1</v>
      </c>
      <c r="F434" s="1">
        <v>25</v>
      </c>
      <c r="H434" s="1">
        <v>0</v>
      </c>
      <c r="I434" s="1" t="s">
        <v>4510</v>
      </c>
      <c r="J434" s="2" t="e">
        <f>VLOOKUP(A434,[1]Hoja1!$A$2:$B$21,2,FALSE)</f>
        <v>#N/A</v>
      </c>
    </row>
    <row r="435" spans="1:10" ht="312" hidden="1" x14ac:dyDescent="0.25">
      <c r="A435" s="1">
        <v>42391309</v>
      </c>
      <c r="B435" s="1" t="s">
        <v>1106</v>
      </c>
      <c r="C435" s="1" t="s">
        <v>1107</v>
      </c>
      <c r="D435" s="1" t="s">
        <v>1108</v>
      </c>
      <c r="E435" s="1">
        <v>1</v>
      </c>
      <c r="F435" s="1">
        <v>25</v>
      </c>
      <c r="H435" s="1">
        <v>0</v>
      </c>
      <c r="I435" s="1" t="s">
        <v>4510</v>
      </c>
      <c r="J435" s="2" t="e">
        <f>VLOOKUP(A435,[1]Hoja1!$A$2:$B$21,2,FALSE)</f>
        <v>#N/A</v>
      </c>
    </row>
    <row r="436" spans="1:10" ht="216" hidden="1" x14ac:dyDescent="0.25">
      <c r="A436" s="1">
        <v>42391309</v>
      </c>
      <c r="B436" s="1" t="s">
        <v>1109</v>
      </c>
      <c r="C436" s="1" t="s">
        <v>1110</v>
      </c>
      <c r="D436" s="1" t="s">
        <v>1111</v>
      </c>
      <c r="E436" s="1">
        <v>1</v>
      </c>
      <c r="F436" s="1">
        <v>25</v>
      </c>
      <c r="H436" s="1">
        <v>0</v>
      </c>
      <c r="I436" s="1" t="s">
        <v>4510</v>
      </c>
      <c r="J436" s="2" t="e">
        <f>VLOOKUP(A436,[1]Hoja1!$A$2:$B$21,2,FALSE)</f>
        <v>#N/A</v>
      </c>
    </row>
    <row r="437" spans="1:10" ht="84" hidden="1" x14ac:dyDescent="0.25">
      <c r="A437" s="1">
        <v>7757606</v>
      </c>
      <c r="B437" s="1" t="s">
        <v>1112</v>
      </c>
      <c r="C437" s="1" t="s">
        <v>1113</v>
      </c>
      <c r="D437" s="1" t="s">
        <v>1114</v>
      </c>
      <c r="E437" s="1">
        <v>0</v>
      </c>
      <c r="F437" s="1">
        <v>20</v>
      </c>
      <c r="H437" s="1">
        <v>0</v>
      </c>
      <c r="I437" s="1" t="s">
        <v>4510</v>
      </c>
      <c r="J437" s="2" t="e">
        <f>VLOOKUP(A437,[1]Hoja1!$A$2:$B$21,2,FALSE)</f>
        <v>#N/A</v>
      </c>
    </row>
    <row r="438" spans="1:10" ht="72" hidden="1" x14ac:dyDescent="0.25">
      <c r="A438" s="1">
        <v>7757606</v>
      </c>
      <c r="B438" s="1" t="s">
        <v>1115</v>
      </c>
      <c r="C438" s="1" t="s">
        <v>1116</v>
      </c>
      <c r="D438" s="1" t="s">
        <v>1117</v>
      </c>
      <c r="E438" s="1">
        <v>0</v>
      </c>
      <c r="F438" s="1">
        <v>20</v>
      </c>
      <c r="H438" s="1">
        <v>0</v>
      </c>
      <c r="I438" s="1" t="s">
        <v>4510</v>
      </c>
      <c r="J438" s="2" t="e">
        <f>VLOOKUP(A438,[1]Hoja1!$A$2:$B$21,2,FALSE)</f>
        <v>#N/A</v>
      </c>
    </row>
    <row r="439" spans="1:10" ht="84" hidden="1" x14ac:dyDescent="0.25">
      <c r="A439" s="1">
        <v>7757606</v>
      </c>
      <c r="B439" s="1" t="s">
        <v>1118</v>
      </c>
      <c r="C439" s="1" t="s">
        <v>1119</v>
      </c>
      <c r="D439" s="1" t="s">
        <v>1120</v>
      </c>
      <c r="E439" s="1">
        <v>0</v>
      </c>
      <c r="F439" s="1">
        <v>20</v>
      </c>
      <c r="H439" s="1">
        <v>0</v>
      </c>
      <c r="I439" s="1" t="s">
        <v>4510</v>
      </c>
      <c r="J439" s="2" t="e">
        <f>VLOOKUP(A439,[1]Hoja1!$A$2:$B$21,2,FALSE)</f>
        <v>#N/A</v>
      </c>
    </row>
    <row r="440" spans="1:10" ht="108" hidden="1" x14ac:dyDescent="0.25">
      <c r="A440" s="1">
        <v>7757606</v>
      </c>
      <c r="B440" s="1" t="s">
        <v>1121</v>
      </c>
      <c r="C440" s="1" t="s">
        <v>1122</v>
      </c>
      <c r="D440" s="1" t="s">
        <v>1123</v>
      </c>
      <c r="E440" s="1">
        <v>0</v>
      </c>
      <c r="F440" s="1">
        <v>20</v>
      </c>
      <c r="H440" s="1">
        <v>0</v>
      </c>
      <c r="I440" s="1" t="s">
        <v>4510</v>
      </c>
      <c r="J440" s="2" t="e">
        <f>VLOOKUP(A440,[1]Hoja1!$A$2:$B$21,2,FALSE)</f>
        <v>#N/A</v>
      </c>
    </row>
    <row r="441" spans="1:10" ht="84" hidden="1" x14ac:dyDescent="0.25">
      <c r="A441" s="1">
        <v>7757606</v>
      </c>
      <c r="B441" s="1" t="s">
        <v>1124</v>
      </c>
      <c r="C441" s="1" t="s">
        <v>1125</v>
      </c>
      <c r="D441" s="1" t="s">
        <v>1126</v>
      </c>
      <c r="E441" s="1">
        <v>0</v>
      </c>
      <c r="F441" s="1">
        <v>20</v>
      </c>
      <c r="H441" s="1">
        <v>0</v>
      </c>
      <c r="I441" s="1" t="s">
        <v>4510</v>
      </c>
      <c r="J441" s="2" t="e">
        <f>VLOOKUP(A441,[1]Hoja1!$A$2:$B$21,2,FALSE)</f>
        <v>#N/A</v>
      </c>
    </row>
    <row r="442" spans="1:10" ht="384" hidden="1" x14ac:dyDescent="0.25">
      <c r="A442" s="1">
        <v>25594749</v>
      </c>
      <c r="B442" s="1" t="s">
        <v>1127</v>
      </c>
      <c r="C442" s="1" t="s">
        <v>1128</v>
      </c>
      <c r="D442" s="1" t="s">
        <v>1129</v>
      </c>
      <c r="E442" s="1">
        <v>0</v>
      </c>
      <c r="F442" s="1">
        <v>25</v>
      </c>
      <c r="H442" s="1">
        <v>0</v>
      </c>
      <c r="I442" s="1" t="s">
        <v>4510</v>
      </c>
      <c r="J442" s="2" t="e">
        <f>VLOOKUP(A442,[1]Hoja1!$A$2:$B$21,2,FALSE)</f>
        <v>#N/A</v>
      </c>
    </row>
    <row r="443" spans="1:10" ht="204" hidden="1" x14ac:dyDescent="0.25">
      <c r="A443" s="1">
        <v>25594749</v>
      </c>
      <c r="B443" s="1" t="s">
        <v>1130</v>
      </c>
      <c r="C443" s="1" t="s">
        <v>1131</v>
      </c>
      <c r="D443" s="1" t="s">
        <v>1132</v>
      </c>
      <c r="E443" s="1">
        <v>0</v>
      </c>
      <c r="F443" s="1">
        <v>20</v>
      </c>
      <c r="H443" s="1">
        <v>0</v>
      </c>
      <c r="I443" s="1" t="s">
        <v>4510</v>
      </c>
      <c r="J443" s="2" t="e">
        <f>VLOOKUP(A443,[1]Hoja1!$A$2:$B$21,2,FALSE)</f>
        <v>#N/A</v>
      </c>
    </row>
    <row r="444" spans="1:10" ht="324" hidden="1" x14ac:dyDescent="0.25">
      <c r="A444" s="1">
        <v>25594749</v>
      </c>
      <c r="B444" s="1" t="s">
        <v>1133</v>
      </c>
      <c r="C444" s="1" t="s">
        <v>1134</v>
      </c>
      <c r="D444" s="1" t="s">
        <v>1135</v>
      </c>
      <c r="E444" s="1">
        <v>0</v>
      </c>
      <c r="F444" s="1">
        <v>20</v>
      </c>
      <c r="H444" s="1">
        <v>0</v>
      </c>
      <c r="I444" s="1" t="s">
        <v>4510</v>
      </c>
      <c r="J444" s="2" t="e">
        <f>VLOOKUP(A444,[1]Hoja1!$A$2:$B$21,2,FALSE)</f>
        <v>#N/A</v>
      </c>
    </row>
    <row r="445" spans="1:10" ht="216" hidden="1" x14ac:dyDescent="0.25">
      <c r="A445" s="1">
        <v>25594749</v>
      </c>
      <c r="B445" s="1" t="s">
        <v>1136</v>
      </c>
      <c r="C445" s="1" t="s">
        <v>1137</v>
      </c>
      <c r="D445" s="1" t="s">
        <v>1138</v>
      </c>
      <c r="E445" s="1">
        <v>0</v>
      </c>
      <c r="F445" s="1">
        <v>20</v>
      </c>
      <c r="H445" s="1">
        <v>0</v>
      </c>
      <c r="I445" s="1" t="s">
        <v>4510</v>
      </c>
      <c r="J445" s="2" t="e">
        <f>VLOOKUP(A445,[1]Hoja1!$A$2:$B$21,2,FALSE)</f>
        <v>#N/A</v>
      </c>
    </row>
    <row r="446" spans="1:10" ht="216" hidden="1" x14ac:dyDescent="0.25">
      <c r="A446" s="1">
        <v>25594749</v>
      </c>
      <c r="B446" s="1" t="s">
        <v>1139</v>
      </c>
      <c r="C446" s="1" t="s">
        <v>1140</v>
      </c>
      <c r="D446" s="1" t="s">
        <v>1141</v>
      </c>
      <c r="E446" s="1">
        <v>0</v>
      </c>
      <c r="F446" s="1">
        <v>15</v>
      </c>
      <c r="H446" s="1">
        <v>0</v>
      </c>
      <c r="I446" s="1" t="s">
        <v>4510</v>
      </c>
      <c r="J446" s="2" t="e">
        <f>VLOOKUP(A446,[1]Hoja1!$A$2:$B$21,2,FALSE)</f>
        <v>#N/A</v>
      </c>
    </row>
    <row r="447" spans="1:10" ht="144" hidden="1" x14ac:dyDescent="0.25">
      <c r="A447" s="1">
        <v>44326919</v>
      </c>
      <c r="B447" s="1" t="s">
        <v>1142</v>
      </c>
      <c r="C447" s="1" t="s">
        <v>1143</v>
      </c>
      <c r="D447" s="1" t="s">
        <v>1144</v>
      </c>
      <c r="E447" s="1">
        <v>1</v>
      </c>
      <c r="F447" s="1">
        <v>20</v>
      </c>
      <c r="H447" s="1">
        <v>0</v>
      </c>
      <c r="I447" s="1" t="s">
        <v>4510</v>
      </c>
      <c r="J447" s="2" t="e">
        <f>VLOOKUP(A447,[1]Hoja1!$A$2:$B$21,2,FALSE)</f>
        <v>#N/A</v>
      </c>
    </row>
    <row r="448" spans="1:10" ht="36" hidden="1" x14ac:dyDescent="0.25">
      <c r="A448" s="1">
        <v>44326919</v>
      </c>
      <c r="B448" s="1" t="s">
        <v>13</v>
      </c>
      <c r="C448" s="1" t="s">
        <v>14</v>
      </c>
      <c r="D448" s="1" t="s">
        <v>15</v>
      </c>
      <c r="E448" s="1">
        <v>1</v>
      </c>
      <c r="F448" s="1">
        <v>0</v>
      </c>
      <c r="G448" s="1" t="s">
        <v>9</v>
      </c>
      <c r="H448" s="1">
        <v>0</v>
      </c>
      <c r="I448" s="1" t="s">
        <v>4510</v>
      </c>
      <c r="J448" s="2" t="e">
        <f>VLOOKUP(A448,[1]Hoja1!$A$2:$B$21,2,FALSE)</f>
        <v>#N/A</v>
      </c>
    </row>
    <row r="449" spans="1:10" ht="108" hidden="1" x14ac:dyDescent="0.25">
      <c r="A449" s="1">
        <v>44326919</v>
      </c>
      <c r="B449" s="1" t="s">
        <v>1145</v>
      </c>
      <c r="C449" s="1" t="s">
        <v>1146</v>
      </c>
      <c r="D449" s="1" t="s">
        <v>1147</v>
      </c>
      <c r="E449" s="1">
        <v>1</v>
      </c>
      <c r="F449" s="1">
        <v>15</v>
      </c>
      <c r="H449" s="1">
        <v>0</v>
      </c>
      <c r="I449" s="1" t="s">
        <v>4510</v>
      </c>
      <c r="J449" s="2" t="e">
        <f>VLOOKUP(A449,[1]Hoja1!$A$2:$B$21,2,FALSE)</f>
        <v>#N/A</v>
      </c>
    </row>
    <row r="450" spans="1:10" ht="216" hidden="1" x14ac:dyDescent="0.25">
      <c r="A450" s="1">
        <v>44326919</v>
      </c>
      <c r="B450" s="1" t="s">
        <v>1148</v>
      </c>
      <c r="C450" s="1" t="s">
        <v>1149</v>
      </c>
      <c r="D450" s="1" t="s">
        <v>1150</v>
      </c>
      <c r="E450" s="1">
        <v>1</v>
      </c>
      <c r="F450" s="1">
        <v>20</v>
      </c>
      <c r="H450" s="1">
        <v>0</v>
      </c>
      <c r="I450" s="1" t="s">
        <v>4510</v>
      </c>
      <c r="J450" s="2" t="e">
        <f>VLOOKUP(A450,[1]Hoja1!$A$2:$B$21,2,FALSE)</f>
        <v>#N/A</v>
      </c>
    </row>
    <row r="451" spans="1:10" ht="180" hidden="1" x14ac:dyDescent="0.25">
      <c r="A451" s="1">
        <v>44326919</v>
      </c>
      <c r="B451" s="1" t="s">
        <v>1151</v>
      </c>
      <c r="C451" s="1" t="s">
        <v>1152</v>
      </c>
      <c r="D451" s="1" t="s">
        <v>1153</v>
      </c>
      <c r="E451" s="1">
        <v>1</v>
      </c>
      <c r="F451" s="1">
        <v>15</v>
      </c>
      <c r="H451" s="1">
        <v>0</v>
      </c>
      <c r="I451" s="1" t="s">
        <v>4510</v>
      </c>
      <c r="J451" s="2" t="e">
        <f>VLOOKUP(A451,[1]Hoja1!$A$2:$B$21,2,FALSE)</f>
        <v>#N/A</v>
      </c>
    </row>
    <row r="452" spans="1:10" ht="84" hidden="1" x14ac:dyDescent="0.25">
      <c r="A452" s="1">
        <v>44326919</v>
      </c>
      <c r="B452" s="1" t="s">
        <v>1154</v>
      </c>
      <c r="C452" s="1" t="s">
        <v>1155</v>
      </c>
      <c r="D452" s="1" t="s">
        <v>1156</v>
      </c>
      <c r="E452" s="1">
        <v>1</v>
      </c>
      <c r="F452" s="1">
        <v>10</v>
      </c>
      <c r="H452" s="1">
        <v>0</v>
      </c>
      <c r="I452" s="1" t="s">
        <v>4510</v>
      </c>
      <c r="J452" s="2" t="e">
        <f>VLOOKUP(A452,[1]Hoja1!$A$2:$B$21,2,FALSE)</f>
        <v>#N/A</v>
      </c>
    </row>
    <row r="453" spans="1:10" ht="120" hidden="1" x14ac:dyDescent="0.25">
      <c r="A453" s="1">
        <v>44326919</v>
      </c>
      <c r="B453" s="1" t="s">
        <v>1157</v>
      </c>
      <c r="C453" s="1" t="s">
        <v>1158</v>
      </c>
      <c r="D453" s="1" t="s">
        <v>1159</v>
      </c>
      <c r="E453" s="1">
        <v>1</v>
      </c>
      <c r="F453" s="1">
        <v>20</v>
      </c>
      <c r="H453" s="1">
        <v>0</v>
      </c>
      <c r="I453" s="1" t="s">
        <v>4510</v>
      </c>
      <c r="J453" s="2" t="e">
        <f>VLOOKUP(A453,[1]Hoja1!$A$2:$B$21,2,FALSE)</f>
        <v>#N/A</v>
      </c>
    </row>
    <row r="454" spans="1:10" ht="108" hidden="1" x14ac:dyDescent="0.25">
      <c r="A454" s="1">
        <v>9082081</v>
      </c>
      <c r="B454" s="1" t="s">
        <v>1160</v>
      </c>
      <c r="C454" s="1" t="s">
        <v>1161</v>
      </c>
      <c r="D454" s="1" t="s">
        <v>1162</v>
      </c>
      <c r="E454" s="1">
        <v>1</v>
      </c>
      <c r="F454" s="1">
        <v>25</v>
      </c>
      <c r="H454" s="1">
        <v>0</v>
      </c>
      <c r="I454" s="1" t="s">
        <v>4510</v>
      </c>
      <c r="J454" s="2" t="e">
        <f>VLOOKUP(A454,[1]Hoja1!$A$2:$B$21,2,FALSE)</f>
        <v>#N/A</v>
      </c>
    </row>
    <row r="455" spans="1:10" ht="72" hidden="1" x14ac:dyDescent="0.25">
      <c r="A455" s="1">
        <v>9082081</v>
      </c>
      <c r="B455" s="1" t="s">
        <v>1163</v>
      </c>
      <c r="C455" s="1" t="s">
        <v>1164</v>
      </c>
      <c r="D455" s="1" t="s">
        <v>1165</v>
      </c>
      <c r="E455" s="1">
        <v>1</v>
      </c>
      <c r="F455" s="1">
        <v>10</v>
      </c>
      <c r="H455" s="1">
        <v>0</v>
      </c>
      <c r="I455" s="1" t="s">
        <v>4510</v>
      </c>
      <c r="J455" s="2" t="e">
        <f>VLOOKUP(A455,[1]Hoja1!$A$2:$B$21,2,FALSE)</f>
        <v>#N/A</v>
      </c>
    </row>
    <row r="456" spans="1:10" ht="36" hidden="1" x14ac:dyDescent="0.25">
      <c r="A456" s="1">
        <v>9082081</v>
      </c>
      <c r="B456" s="1" t="s">
        <v>13</v>
      </c>
      <c r="C456" s="1" t="s">
        <v>14</v>
      </c>
      <c r="D456" s="1" t="s">
        <v>15</v>
      </c>
      <c r="E456" s="1">
        <v>1</v>
      </c>
      <c r="F456" s="1">
        <v>0</v>
      </c>
      <c r="G456" s="1" t="s">
        <v>9</v>
      </c>
      <c r="H456" s="1">
        <v>0</v>
      </c>
      <c r="I456" s="1" t="s">
        <v>4510</v>
      </c>
      <c r="J456" s="2" t="e">
        <f>VLOOKUP(A456,[1]Hoja1!$A$2:$B$21,2,FALSE)</f>
        <v>#N/A</v>
      </c>
    </row>
    <row r="457" spans="1:10" ht="120" hidden="1" x14ac:dyDescent="0.25">
      <c r="A457" s="1">
        <v>9082081</v>
      </c>
      <c r="B457" s="1" t="s">
        <v>1166</v>
      </c>
      <c r="C457" s="1" t="s">
        <v>1167</v>
      </c>
      <c r="D457" s="1" t="s">
        <v>1168</v>
      </c>
      <c r="E457" s="1">
        <v>1</v>
      </c>
      <c r="F457" s="1">
        <v>10</v>
      </c>
      <c r="H457" s="1">
        <v>0</v>
      </c>
      <c r="I457" s="1" t="s">
        <v>4510</v>
      </c>
      <c r="J457" s="2" t="e">
        <f>VLOOKUP(A457,[1]Hoja1!$A$2:$B$21,2,FALSE)</f>
        <v>#N/A</v>
      </c>
    </row>
    <row r="458" spans="1:10" ht="216" hidden="1" x14ac:dyDescent="0.25">
      <c r="A458" s="1">
        <v>9082081</v>
      </c>
      <c r="B458" s="1" t="s">
        <v>1169</v>
      </c>
      <c r="C458" s="1" t="s">
        <v>1170</v>
      </c>
      <c r="D458" s="1" t="s">
        <v>1171</v>
      </c>
      <c r="E458" s="1">
        <v>1</v>
      </c>
      <c r="F458" s="1">
        <v>30</v>
      </c>
      <c r="H458" s="1">
        <v>0</v>
      </c>
      <c r="I458" s="1" t="s">
        <v>4510</v>
      </c>
      <c r="J458" s="2" t="e">
        <f>VLOOKUP(A458,[1]Hoja1!$A$2:$B$21,2,FALSE)</f>
        <v>#N/A</v>
      </c>
    </row>
    <row r="459" spans="1:10" ht="144" hidden="1" x14ac:dyDescent="0.25">
      <c r="A459" s="1">
        <v>9082081</v>
      </c>
      <c r="B459" s="1" t="s">
        <v>1172</v>
      </c>
      <c r="C459" s="1" t="s">
        <v>1173</v>
      </c>
      <c r="D459" s="1" t="s">
        <v>1174</v>
      </c>
      <c r="E459" s="1">
        <v>1</v>
      </c>
      <c r="F459" s="1">
        <v>25</v>
      </c>
      <c r="H459" s="1">
        <v>0</v>
      </c>
      <c r="I459" s="1" t="s">
        <v>4510</v>
      </c>
      <c r="J459" s="2" t="e">
        <f>VLOOKUP(A459,[1]Hoja1!$A$2:$B$21,2,FALSE)</f>
        <v>#N/A</v>
      </c>
    </row>
    <row r="460" spans="1:10" ht="60" hidden="1" x14ac:dyDescent="0.25">
      <c r="A460" s="1">
        <v>45681131</v>
      </c>
      <c r="B460" s="1" t="s">
        <v>702</v>
      </c>
      <c r="C460" s="1" t="s">
        <v>982</v>
      </c>
      <c r="D460" s="1" t="s">
        <v>1175</v>
      </c>
      <c r="E460" s="1">
        <v>0.7</v>
      </c>
      <c r="F460" s="1">
        <v>25</v>
      </c>
      <c r="H460" s="1">
        <v>0</v>
      </c>
      <c r="I460" s="1" t="s">
        <v>4510</v>
      </c>
      <c r="J460" s="2" t="e">
        <f>VLOOKUP(A460,[1]Hoja1!$A$2:$B$21,2,FALSE)</f>
        <v>#N/A</v>
      </c>
    </row>
    <row r="461" spans="1:10" ht="108" hidden="1" x14ac:dyDescent="0.25">
      <c r="A461" s="1">
        <v>45681131</v>
      </c>
      <c r="B461" s="1" t="s">
        <v>1176</v>
      </c>
      <c r="C461" s="1" t="s">
        <v>1177</v>
      </c>
      <c r="D461" s="1" t="s">
        <v>1178</v>
      </c>
      <c r="E461" s="1">
        <v>9.4999999999999998E-3</v>
      </c>
      <c r="F461" s="1">
        <v>25</v>
      </c>
      <c r="H461" s="1">
        <v>0</v>
      </c>
      <c r="I461" s="1" t="s">
        <v>4510</v>
      </c>
      <c r="J461" s="2" t="e">
        <f>VLOOKUP(A461,[1]Hoja1!$A$2:$B$21,2,FALSE)</f>
        <v>#N/A</v>
      </c>
    </row>
    <row r="462" spans="1:10" ht="108" hidden="1" x14ac:dyDescent="0.25">
      <c r="A462" s="1">
        <v>45681131</v>
      </c>
      <c r="B462" s="1" t="s">
        <v>1179</v>
      </c>
      <c r="C462" s="1" t="s">
        <v>1180</v>
      </c>
      <c r="D462" s="1" t="s">
        <v>1181</v>
      </c>
      <c r="E462" s="1">
        <v>0.01</v>
      </c>
      <c r="F462" s="1">
        <v>25</v>
      </c>
      <c r="H462" s="1">
        <v>0</v>
      </c>
      <c r="I462" s="1" t="s">
        <v>4510</v>
      </c>
      <c r="J462" s="2" t="e">
        <f>VLOOKUP(A462,[1]Hoja1!$A$2:$B$21,2,FALSE)</f>
        <v>#N/A</v>
      </c>
    </row>
    <row r="463" spans="1:10" ht="96" hidden="1" x14ac:dyDescent="0.25">
      <c r="A463" s="1">
        <v>45681131</v>
      </c>
      <c r="B463" s="1" t="s">
        <v>1182</v>
      </c>
      <c r="C463" s="1" t="s">
        <v>1183</v>
      </c>
      <c r="D463" s="1" t="s">
        <v>1184</v>
      </c>
      <c r="E463" s="1">
        <v>0.1</v>
      </c>
      <c r="F463" s="1">
        <v>25</v>
      </c>
      <c r="H463" s="1">
        <v>0</v>
      </c>
      <c r="I463" s="1" t="s">
        <v>4510</v>
      </c>
      <c r="J463" s="2" t="e">
        <f>VLOOKUP(A463,[1]Hoja1!$A$2:$B$21,2,FALSE)</f>
        <v>#N/A</v>
      </c>
    </row>
    <row r="464" spans="1:10" ht="132" hidden="1" x14ac:dyDescent="0.25">
      <c r="A464" s="1">
        <v>10770141</v>
      </c>
      <c r="B464" s="1" t="s">
        <v>1185</v>
      </c>
      <c r="C464" s="1" t="s">
        <v>1186</v>
      </c>
      <c r="D464" s="1" t="s">
        <v>1187</v>
      </c>
      <c r="E464" s="1">
        <v>0</v>
      </c>
      <c r="F464" s="1">
        <v>25</v>
      </c>
      <c r="H464" s="1">
        <v>0</v>
      </c>
      <c r="I464" s="1" t="s">
        <v>4510</v>
      </c>
      <c r="J464" s="2" t="e">
        <f>VLOOKUP(A464,[1]Hoja1!$A$2:$B$21,2,FALSE)</f>
        <v>#N/A</v>
      </c>
    </row>
    <row r="465" spans="1:10" ht="360" hidden="1" x14ac:dyDescent="0.25">
      <c r="A465" s="1">
        <v>10770141</v>
      </c>
      <c r="B465" s="1" t="s">
        <v>1188</v>
      </c>
      <c r="C465" s="1" t="s">
        <v>1189</v>
      </c>
      <c r="D465" s="1" t="s">
        <v>1190</v>
      </c>
      <c r="E465" s="1">
        <v>0</v>
      </c>
      <c r="F465" s="1">
        <v>25</v>
      </c>
      <c r="H465" s="1">
        <v>0</v>
      </c>
      <c r="I465" s="1" t="s">
        <v>4510</v>
      </c>
      <c r="J465" s="2" t="e">
        <f>VLOOKUP(A465,[1]Hoja1!$A$2:$B$21,2,FALSE)</f>
        <v>#N/A</v>
      </c>
    </row>
    <row r="466" spans="1:10" ht="132" hidden="1" x14ac:dyDescent="0.25">
      <c r="A466" s="1">
        <v>10770141</v>
      </c>
      <c r="B466" s="1" t="s">
        <v>1191</v>
      </c>
      <c r="C466" s="1" t="s">
        <v>1192</v>
      </c>
      <c r="D466" s="1" t="s">
        <v>1193</v>
      </c>
      <c r="E466" s="1">
        <v>0</v>
      </c>
      <c r="F466" s="1">
        <v>25</v>
      </c>
      <c r="H466" s="1">
        <v>0</v>
      </c>
      <c r="I466" s="1" t="s">
        <v>4510</v>
      </c>
      <c r="J466" s="2" t="e">
        <f>VLOOKUP(A466,[1]Hoja1!$A$2:$B$21,2,FALSE)</f>
        <v>#N/A</v>
      </c>
    </row>
    <row r="467" spans="1:10" ht="240" hidden="1" x14ac:dyDescent="0.25">
      <c r="A467" s="1">
        <v>10770141</v>
      </c>
      <c r="B467" s="1" t="s">
        <v>1194</v>
      </c>
      <c r="C467" s="1" t="s">
        <v>1195</v>
      </c>
      <c r="D467" s="1" t="s">
        <v>1196</v>
      </c>
      <c r="E467" s="1">
        <v>0</v>
      </c>
      <c r="F467" s="1">
        <v>25</v>
      </c>
      <c r="H467" s="1">
        <v>0</v>
      </c>
      <c r="I467" s="1" t="s">
        <v>4510</v>
      </c>
      <c r="J467" s="2" t="e">
        <f>VLOOKUP(A467,[1]Hoja1!$A$2:$B$21,2,FALSE)</f>
        <v>#N/A</v>
      </c>
    </row>
    <row r="468" spans="1:10" ht="180" hidden="1" x14ac:dyDescent="0.25">
      <c r="A468" s="1">
        <v>6673538</v>
      </c>
      <c r="B468" s="1" t="s">
        <v>556</v>
      </c>
      <c r="C468" s="1" t="s">
        <v>1197</v>
      </c>
      <c r="D468" s="1" t="s">
        <v>1198</v>
      </c>
      <c r="E468" s="1">
        <v>0</v>
      </c>
      <c r="F468" s="1">
        <v>20</v>
      </c>
      <c r="H468" s="1">
        <v>0</v>
      </c>
      <c r="I468" s="1" t="s">
        <v>4510</v>
      </c>
      <c r="J468" s="2" t="e">
        <f>VLOOKUP(A468,[1]Hoja1!$A$2:$B$21,2,FALSE)</f>
        <v>#N/A</v>
      </c>
    </row>
    <row r="469" spans="1:10" ht="36" hidden="1" x14ac:dyDescent="0.25">
      <c r="A469" s="1">
        <v>6673538</v>
      </c>
      <c r="B469" s="1" t="s">
        <v>13</v>
      </c>
      <c r="C469" s="1" t="s">
        <v>14</v>
      </c>
      <c r="D469" s="1" t="s">
        <v>15</v>
      </c>
      <c r="E469" s="1">
        <v>1</v>
      </c>
      <c r="F469" s="1">
        <v>0</v>
      </c>
      <c r="G469" s="1" t="s">
        <v>9</v>
      </c>
      <c r="H469" s="1">
        <v>0</v>
      </c>
      <c r="I469" s="1" t="s">
        <v>4510</v>
      </c>
      <c r="J469" s="2" t="e">
        <f>VLOOKUP(A469,[1]Hoja1!$A$2:$B$21,2,FALSE)</f>
        <v>#N/A</v>
      </c>
    </row>
    <row r="470" spans="1:10" ht="72" hidden="1" x14ac:dyDescent="0.25">
      <c r="A470" s="1">
        <v>6673538</v>
      </c>
      <c r="B470" s="1" t="s">
        <v>1199</v>
      </c>
      <c r="C470" s="1" t="s">
        <v>1200</v>
      </c>
      <c r="D470" s="1" t="s">
        <v>1201</v>
      </c>
      <c r="E470" s="1">
        <v>0</v>
      </c>
      <c r="F470" s="1">
        <v>40</v>
      </c>
      <c r="H470" s="1">
        <v>0</v>
      </c>
      <c r="I470" s="1" t="s">
        <v>4510</v>
      </c>
      <c r="J470" s="2" t="e">
        <f>VLOOKUP(A470,[1]Hoja1!$A$2:$B$21,2,FALSE)</f>
        <v>#N/A</v>
      </c>
    </row>
    <row r="471" spans="1:10" ht="60" hidden="1" x14ac:dyDescent="0.25">
      <c r="A471" s="1">
        <v>6673538</v>
      </c>
      <c r="B471" s="1" t="s">
        <v>401</v>
      </c>
      <c r="C471" s="1" t="s">
        <v>698</v>
      </c>
      <c r="D471" s="1" t="s">
        <v>1202</v>
      </c>
      <c r="E471" s="1">
        <v>0</v>
      </c>
      <c r="F471" s="1">
        <v>20</v>
      </c>
      <c r="H471" s="1">
        <v>0</v>
      </c>
      <c r="I471" s="1" t="s">
        <v>4510</v>
      </c>
      <c r="J471" s="2" t="e">
        <f>VLOOKUP(A471,[1]Hoja1!$A$2:$B$21,2,FALSE)</f>
        <v>#N/A</v>
      </c>
    </row>
    <row r="472" spans="1:10" ht="60" hidden="1" x14ac:dyDescent="0.25">
      <c r="A472" s="1">
        <v>6673538</v>
      </c>
      <c r="B472" s="1" t="s">
        <v>340</v>
      </c>
      <c r="C472" s="1" t="s">
        <v>1203</v>
      </c>
      <c r="D472" s="1" t="s">
        <v>1204</v>
      </c>
      <c r="E472" s="1">
        <v>0</v>
      </c>
      <c r="F472" s="1">
        <v>20</v>
      </c>
      <c r="H472" s="1">
        <v>0</v>
      </c>
      <c r="I472" s="1" t="s">
        <v>4510</v>
      </c>
      <c r="J472" s="2" t="e">
        <f>VLOOKUP(A472,[1]Hoja1!$A$2:$B$21,2,FALSE)</f>
        <v>#N/A</v>
      </c>
    </row>
    <row r="473" spans="1:10" ht="180" hidden="1" x14ac:dyDescent="0.25">
      <c r="A473" s="1">
        <v>42500275</v>
      </c>
      <c r="B473" s="1" t="s">
        <v>1205</v>
      </c>
      <c r="C473" s="1" t="s">
        <v>1206</v>
      </c>
      <c r="D473" s="1" t="s">
        <v>1207</v>
      </c>
      <c r="E473" s="1">
        <v>1</v>
      </c>
      <c r="F473" s="1">
        <v>5</v>
      </c>
      <c r="H473" s="1">
        <v>0</v>
      </c>
      <c r="I473" s="1" t="s">
        <v>4510</v>
      </c>
      <c r="J473" s="2" t="e">
        <f>VLOOKUP(A473,[1]Hoja1!$A$2:$B$21,2,FALSE)</f>
        <v>#N/A</v>
      </c>
    </row>
    <row r="474" spans="1:10" ht="156" hidden="1" x14ac:dyDescent="0.25">
      <c r="A474" s="1">
        <v>42500275</v>
      </c>
      <c r="B474" s="1" t="s">
        <v>1208</v>
      </c>
      <c r="C474" s="1" t="s">
        <v>1209</v>
      </c>
      <c r="D474" s="1" t="s">
        <v>1210</v>
      </c>
      <c r="E474" s="1">
        <v>1</v>
      </c>
      <c r="F474" s="1">
        <v>5</v>
      </c>
      <c r="H474" s="1">
        <v>0</v>
      </c>
      <c r="I474" s="1" t="s">
        <v>4510</v>
      </c>
      <c r="J474" s="2" t="e">
        <f>VLOOKUP(A474,[1]Hoja1!$A$2:$B$21,2,FALSE)</f>
        <v>#N/A</v>
      </c>
    </row>
    <row r="475" spans="1:10" ht="132" hidden="1" x14ac:dyDescent="0.25">
      <c r="A475" s="1">
        <v>42500275</v>
      </c>
      <c r="B475" s="1" t="s">
        <v>1211</v>
      </c>
      <c r="C475" s="1" t="s">
        <v>1212</v>
      </c>
      <c r="D475" s="1" t="s">
        <v>1213</v>
      </c>
      <c r="E475" s="1">
        <v>1</v>
      </c>
      <c r="F475" s="1">
        <v>30</v>
      </c>
      <c r="H475" s="1">
        <v>0</v>
      </c>
      <c r="I475" s="1" t="s">
        <v>4510</v>
      </c>
      <c r="J475" s="2" t="e">
        <f>VLOOKUP(A475,[1]Hoja1!$A$2:$B$21,2,FALSE)</f>
        <v>#N/A</v>
      </c>
    </row>
    <row r="476" spans="1:10" ht="108" hidden="1" x14ac:dyDescent="0.25">
      <c r="A476" s="1">
        <v>42500275</v>
      </c>
      <c r="B476" s="1" t="s">
        <v>1214</v>
      </c>
      <c r="C476" s="1" t="s">
        <v>1215</v>
      </c>
      <c r="D476" s="1" t="s">
        <v>1216</v>
      </c>
      <c r="E476" s="1">
        <v>1</v>
      </c>
      <c r="F476" s="1">
        <v>20</v>
      </c>
      <c r="H476" s="1">
        <v>0</v>
      </c>
      <c r="I476" s="1" t="s">
        <v>4510</v>
      </c>
      <c r="J476" s="2" t="e">
        <f>VLOOKUP(A476,[1]Hoja1!$A$2:$B$21,2,FALSE)</f>
        <v>#N/A</v>
      </c>
    </row>
    <row r="477" spans="1:10" ht="228" hidden="1" x14ac:dyDescent="0.25">
      <c r="A477" s="1">
        <v>42500275</v>
      </c>
      <c r="B477" s="1" t="s">
        <v>1217</v>
      </c>
      <c r="C477" s="1" t="s">
        <v>1218</v>
      </c>
      <c r="D477" s="1" t="s">
        <v>1219</v>
      </c>
      <c r="E477" s="1">
        <v>1</v>
      </c>
      <c r="F477" s="1">
        <v>20</v>
      </c>
      <c r="H477" s="1">
        <v>0</v>
      </c>
      <c r="I477" s="1" t="s">
        <v>4510</v>
      </c>
      <c r="J477" s="2" t="e">
        <f>VLOOKUP(A477,[1]Hoja1!$A$2:$B$21,2,FALSE)</f>
        <v>#N/A</v>
      </c>
    </row>
    <row r="478" spans="1:10" ht="156" hidden="1" x14ac:dyDescent="0.25">
      <c r="A478" s="1">
        <v>42500275</v>
      </c>
      <c r="B478" s="1" t="s">
        <v>1220</v>
      </c>
      <c r="C478" s="1" t="s">
        <v>1221</v>
      </c>
      <c r="D478" s="1" t="s">
        <v>1222</v>
      </c>
      <c r="E478" s="1">
        <v>1</v>
      </c>
      <c r="F478" s="1">
        <v>20</v>
      </c>
      <c r="H478" s="1">
        <v>0</v>
      </c>
      <c r="I478" s="1" t="s">
        <v>4510</v>
      </c>
      <c r="J478" s="2" t="e">
        <f>VLOOKUP(A478,[1]Hoja1!$A$2:$B$21,2,FALSE)</f>
        <v>#N/A</v>
      </c>
    </row>
    <row r="479" spans="1:10" ht="264" hidden="1" x14ac:dyDescent="0.25">
      <c r="A479" s="1">
        <v>268278</v>
      </c>
      <c r="B479" s="1" t="s">
        <v>1223</v>
      </c>
      <c r="C479" s="1" t="s">
        <v>1224</v>
      </c>
      <c r="D479" s="1" t="s">
        <v>1225</v>
      </c>
      <c r="E479" s="1">
        <v>1</v>
      </c>
      <c r="F479" s="1">
        <v>15</v>
      </c>
      <c r="H479" s="1">
        <v>0</v>
      </c>
      <c r="I479" s="1" t="s">
        <v>4510</v>
      </c>
      <c r="J479" s="2" t="e">
        <f>VLOOKUP(A479,[1]Hoja1!$A$2:$B$21,2,FALSE)</f>
        <v>#N/A</v>
      </c>
    </row>
    <row r="480" spans="1:10" ht="120" hidden="1" x14ac:dyDescent="0.25">
      <c r="A480" s="1">
        <v>268278</v>
      </c>
      <c r="B480" s="1" t="s">
        <v>1226</v>
      </c>
      <c r="C480" s="1" t="s">
        <v>1227</v>
      </c>
      <c r="D480" s="1" t="s">
        <v>1228</v>
      </c>
      <c r="E480" s="1">
        <v>1</v>
      </c>
      <c r="F480" s="1">
        <v>30</v>
      </c>
      <c r="H480" s="1">
        <v>0</v>
      </c>
      <c r="I480" s="1" t="s">
        <v>4510</v>
      </c>
      <c r="J480" s="2" t="e">
        <f>VLOOKUP(A480,[1]Hoja1!$A$2:$B$21,2,FALSE)</f>
        <v>#N/A</v>
      </c>
    </row>
    <row r="481" spans="1:10" ht="108" hidden="1" x14ac:dyDescent="0.25">
      <c r="A481" s="1">
        <v>268278</v>
      </c>
      <c r="B481" s="1" t="s">
        <v>1229</v>
      </c>
      <c r="C481" s="1" t="s">
        <v>1230</v>
      </c>
      <c r="D481" s="1" t="s">
        <v>1231</v>
      </c>
      <c r="E481" s="1">
        <v>1</v>
      </c>
      <c r="F481" s="1">
        <v>40</v>
      </c>
      <c r="H481" s="1">
        <v>0</v>
      </c>
      <c r="I481" s="1" t="s">
        <v>4510</v>
      </c>
      <c r="J481" s="2" t="e">
        <f>VLOOKUP(A481,[1]Hoja1!$A$2:$B$21,2,FALSE)</f>
        <v>#N/A</v>
      </c>
    </row>
    <row r="482" spans="1:10" ht="409.5" hidden="1" x14ac:dyDescent="0.25">
      <c r="A482" s="1">
        <v>268278</v>
      </c>
      <c r="B482" s="1" t="s">
        <v>1232</v>
      </c>
      <c r="C482" s="1" t="s">
        <v>1233</v>
      </c>
      <c r="D482" s="1" t="s">
        <v>1234</v>
      </c>
      <c r="E482" s="1">
        <v>1</v>
      </c>
      <c r="F482" s="1">
        <v>15</v>
      </c>
      <c r="H482" s="1">
        <v>0</v>
      </c>
      <c r="I482" s="1" t="s">
        <v>4510</v>
      </c>
      <c r="J482" s="2" t="e">
        <f>VLOOKUP(A482,[1]Hoja1!$A$2:$B$21,2,FALSE)</f>
        <v>#N/A</v>
      </c>
    </row>
    <row r="483" spans="1:10" ht="120" hidden="1" x14ac:dyDescent="0.25">
      <c r="A483" s="1">
        <v>40362112</v>
      </c>
      <c r="B483" s="1" t="s">
        <v>328</v>
      </c>
      <c r="C483" s="1" t="s">
        <v>1235</v>
      </c>
      <c r="D483" s="1" t="s">
        <v>1236</v>
      </c>
      <c r="E483" s="1">
        <v>0</v>
      </c>
      <c r="F483" s="1">
        <v>15</v>
      </c>
      <c r="H483" s="1">
        <v>0</v>
      </c>
      <c r="I483" s="1" t="s">
        <v>4510</v>
      </c>
      <c r="J483" s="2" t="e">
        <f>VLOOKUP(A483,[1]Hoja1!$A$2:$B$21,2,FALSE)</f>
        <v>#N/A</v>
      </c>
    </row>
    <row r="484" spans="1:10" ht="72" hidden="1" x14ac:dyDescent="0.25">
      <c r="A484" s="1">
        <v>40362112</v>
      </c>
      <c r="B484" s="1" t="s">
        <v>331</v>
      </c>
      <c r="C484" s="1" t="s">
        <v>1237</v>
      </c>
      <c r="D484" s="1" t="s">
        <v>1238</v>
      </c>
      <c r="E484" s="1">
        <v>0</v>
      </c>
      <c r="F484" s="1">
        <v>10</v>
      </c>
      <c r="H484" s="1">
        <v>0</v>
      </c>
      <c r="I484" s="1" t="s">
        <v>4510</v>
      </c>
      <c r="J484" s="2" t="e">
        <f>VLOOKUP(A484,[1]Hoja1!$A$2:$B$21,2,FALSE)</f>
        <v>#N/A</v>
      </c>
    </row>
    <row r="485" spans="1:10" ht="48" hidden="1" x14ac:dyDescent="0.25">
      <c r="A485" s="1">
        <v>40362112</v>
      </c>
      <c r="B485" s="1" t="s">
        <v>334</v>
      </c>
      <c r="C485" s="1" t="s">
        <v>1239</v>
      </c>
      <c r="D485" s="1" t="s">
        <v>485</v>
      </c>
      <c r="E485" s="1">
        <v>0</v>
      </c>
      <c r="F485" s="1">
        <v>15</v>
      </c>
      <c r="H485" s="1">
        <v>0</v>
      </c>
      <c r="I485" s="1" t="s">
        <v>4510</v>
      </c>
      <c r="J485" s="2" t="e">
        <f>VLOOKUP(A485,[1]Hoja1!$A$2:$B$21,2,FALSE)</f>
        <v>#N/A</v>
      </c>
    </row>
    <row r="486" spans="1:10" ht="108" hidden="1" x14ac:dyDescent="0.25">
      <c r="A486" s="1">
        <v>40362112</v>
      </c>
      <c r="B486" s="1" t="s">
        <v>486</v>
      </c>
      <c r="C486" s="1" t="s">
        <v>1240</v>
      </c>
      <c r="D486" s="1" t="s">
        <v>1241</v>
      </c>
      <c r="E486" s="1">
        <v>0</v>
      </c>
      <c r="F486" s="1">
        <v>30</v>
      </c>
      <c r="H486" s="1">
        <v>0</v>
      </c>
      <c r="I486" s="1" t="s">
        <v>4510</v>
      </c>
      <c r="J486" s="2" t="e">
        <f>VLOOKUP(A486,[1]Hoja1!$A$2:$B$21,2,FALSE)</f>
        <v>#N/A</v>
      </c>
    </row>
    <row r="487" spans="1:10" ht="48" hidden="1" x14ac:dyDescent="0.25">
      <c r="A487" s="1">
        <v>40362112</v>
      </c>
      <c r="B487" s="1" t="s">
        <v>1242</v>
      </c>
      <c r="C487" s="1" t="s">
        <v>1243</v>
      </c>
      <c r="D487" s="1" t="s">
        <v>1244</v>
      </c>
      <c r="E487" s="1">
        <v>0</v>
      </c>
      <c r="F487" s="1">
        <v>30</v>
      </c>
      <c r="H487" s="1">
        <v>0</v>
      </c>
      <c r="I487" s="1" t="s">
        <v>4510</v>
      </c>
      <c r="J487" s="2" t="e">
        <f>VLOOKUP(A487,[1]Hoja1!$A$2:$B$21,2,FALSE)</f>
        <v>#N/A</v>
      </c>
    </row>
    <row r="488" spans="1:10" ht="156" hidden="1" x14ac:dyDescent="0.25">
      <c r="A488" s="1">
        <v>16720845</v>
      </c>
      <c r="B488" s="1" t="s">
        <v>556</v>
      </c>
      <c r="C488" s="1" t="s">
        <v>1245</v>
      </c>
      <c r="D488" s="1" t="s">
        <v>1246</v>
      </c>
      <c r="E488" s="1">
        <v>1</v>
      </c>
      <c r="F488" s="1">
        <v>10</v>
      </c>
      <c r="H488" s="1">
        <v>0</v>
      </c>
      <c r="I488" s="1" t="s">
        <v>4510</v>
      </c>
      <c r="J488" s="2" t="e">
        <f>VLOOKUP(A488,[1]Hoja1!$A$2:$B$21,2,FALSE)</f>
        <v>#N/A</v>
      </c>
    </row>
    <row r="489" spans="1:10" ht="108" hidden="1" x14ac:dyDescent="0.25">
      <c r="A489" s="1">
        <v>16720845</v>
      </c>
      <c r="B489" s="1" t="s">
        <v>398</v>
      </c>
      <c r="C489" s="1" t="s">
        <v>1247</v>
      </c>
      <c r="D489" s="1" t="s">
        <v>1248</v>
      </c>
      <c r="E489" s="1">
        <v>1</v>
      </c>
      <c r="F489" s="1">
        <v>30</v>
      </c>
      <c r="H489" s="1">
        <v>0</v>
      </c>
      <c r="I489" s="1" t="s">
        <v>4510</v>
      </c>
      <c r="J489" s="2" t="e">
        <f>VLOOKUP(A489,[1]Hoja1!$A$2:$B$21,2,FALSE)</f>
        <v>#N/A</v>
      </c>
    </row>
    <row r="490" spans="1:10" ht="72" hidden="1" x14ac:dyDescent="0.25">
      <c r="A490" s="1">
        <v>16720845</v>
      </c>
      <c r="B490" s="1" t="s">
        <v>401</v>
      </c>
      <c r="C490" s="1" t="s">
        <v>1249</v>
      </c>
      <c r="D490" s="1" t="s">
        <v>1250</v>
      </c>
      <c r="E490" s="1">
        <v>1</v>
      </c>
      <c r="F490" s="1">
        <v>10</v>
      </c>
      <c r="H490" s="1">
        <v>0</v>
      </c>
      <c r="I490" s="1" t="s">
        <v>4510</v>
      </c>
      <c r="J490" s="2" t="e">
        <f>VLOOKUP(A490,[1]Hoja1!$A$2:$B$21,2,FALSE)</f>
        <v>#N/A</v>
      </c>
    </row>
    <row r="491" spans="1:10" ht="60" hidden="1" x14ac:dyDescent="0.25">
      <c r="A491" s="1">
        <v>16720845</v>
      </c>
      <c r="B491" s="1" t="s">
        <v>401</v>
      </c>
      <c r="C491" s="1" t="s">
        <v>1251</v>
      </c>
      <c r="D491" s="1" t="s">
        <v>1252</v>
      </c>
      <c r="E491" s="1">
        <v>1</v>
      </c>
      <c r="F491" s="1">
        <v>10</v>
      </c>
      <c r="H491" s="1">
        <v>0</v>
      </c>
      <c r="I491" s="1" t="s">
        <v>4510</v>
      </c>
      <c r="J491" s="2" t="e">
        <f>VLOOKUP(A491,[1]Hoja1!$A$2:$B$21,2,FALSE)</f>
        <v>#N/A</v>
      </c>
    </row>
    <row r="492" spans="1:10" ht="60" hidden="1" x14ac:dyDescent="0.25">
      <c r="A492" s="1">
        <v>16720845</v>
      </c>
      <c r="B492" s="1" t="s">
        <v>561</v>
      </c>
      <c r="C492" s="1" t="s">
        <v>562</v>
      </c>
      <c r="D492" s="1" t="s">
        <v>1253</v>
      </c>
      <c r="E492" s="1">
        <v>1</v>
      </c>
      <c r="F492" s="1">
        <v>20</v>
      </c>
      <c r="H492" s="1">
        <v>0</v>
      </c>
      <c r="I492" s="1" t="s">
        <v>4510</v>
      </c>
      <c r="J492" s="2" t="e">
        <f>VLOOKUP(A492,[1]Hoja1!$A$2:$B$21,2,FALSE)</f>
        <v>#N/A</v>
      </c>
    </row>
    <row r="493" spans="1:10" ht="72" hidden="1" x14ac:dyDescent="0.25">
      <c r="A493" s="1">
        <v>16720845</v>
      </c>
      <c r="B493" s="1" t="s">
        <v>340</v>
      </c>
      <c r="C493" s="1" t="s">
        <v>564</v>
      </c>
      <c r="D493" s="1" t="s">
        <v>1254</v>
      </c>
      <c r="E493" s="1">
        <v>1</v>
      </c>
      <c r="F493" s="1">
        <v>20</v>
      </c>
      <c r="H493" s="1">
        <v>0</v>
      </c>
      <c r="I493" s="1" t="s">
        <v>4510</v>
      </c>
      <c r="J493" s="2" t="e">
        <f>VLOOKUP(A493,[1]Hoja1!$A$2:$B$21,2,FALSE)</f>
        <v>#N/A</v>
      </c>
    </row>
    <row r="494" spans="1:10" ht="96" x14ac:dyDescent="0.25">
      <c r="A494" s="1">
        <v>44689264</v>
      </c>
      <c r="B494" s="1" t="s">
        <v>962</v>
      </c>
      <c r="C494" s="1" t="s">
        <v>963</v>
      </c>
      <c r="D494" s="1" t="s">
        <v>964</v>
      </c>
      <c r="E494" s="1">
        <v>1</v>
      </c>
      <c r="F494" s="1">
        <v>20</v>
      </c>
      <c r="H494" s="1">
        <v>0</v>
      </c>
      <c r="I494" s="1" t="s">
        <v>4510</v>
      </c>
      <c r="J494" s="2" t="e">
        <f>VLOOKUP(A494,[1]Hoja1!$A$2:$B$21,2,FALSE)</f>
        <v>#N/A</v>
      </c>
    </row>
    <row r="495" spans="1:10" ht="192" x14ac:dyDescent="0.25">
      <c r="A495" s="1">
        <v>44689264</v>
      </c>
      <c r="B495" s="1" t="s">
        <v>1255</v>
      </c>
      <c r="C495" s="1" t="s">
        <v>1256</v>
      </c>
      <c r="D495" s="1" t="s">
        <v>967</v>
      </c>
      <c r="E495" s="1">
        <v>1</v>
      </c>
      <c r="F495" s="1">
        <v>25</v>
      </c>
      <c r="H495" s="1">
        <v>0</v>
      </c>
      <c r="I495" s="1" t="s">
        <v>4510</v>
      </c>
      <c r="J495" s="2" t="e">
        <f>VLOOKUP(A495,[1]Hoja1!$A$2:$B$21,2,FALSE)</f>
        <v>#N/A</v>
      </c>
    </row>
    <row r="496" spans="1:10" ht="288" x14ac:dyDescent="0.25">
      <c r="A496" s="1">
        <v>44689264</v>
      </c>
      <c r="B496" s="1" t="s">
        <v>1257</v>
      </c>
      <c r="C496" s="1" t="s">
        <v>1258</v>
      </c>
      <c r="D496" s="1" t="s">
        <v>967</v>
      </c>
      <c r="E496" s="1">
        <v>1</v>
      </c>
      <c r="F496" s="1">
        <v>25</v>
      </c>
      <c r="H496" s="1">
        <v>0</v>
      </c>
      <c r="I496" s="1" t="s">
        <v>4510</v>
      </c>
      <c r="J496" s="2" t="e">
        <f>VLOOKUP(A496,[1]Hoja1!$A$2:$B$21,2,FALSE)</f>
        <v>#N/A</v>
      </c>
    </row>
    <row r="497" spans="1:10" ht="96" x14ac:dyDescent="0.25">
      <c r="A497" s="1">
        <v>44689264</v>
      </c>
      <c r="B497" s="1" t="s">
        <v>976</v>
      </c>
      <c r="C497" s="1" t="s">
        <v>977</v>
      </c>
      <c r="D497" s="1" t="s">
        <v>978</v>
      </c>
      <c r="E497" s="1">
        <v>1</v>
      </c>
      <c r="F497" s="1">
        <v>30</v>
      </c>
      <c r="H497" s="1">
        <v>0</v>
      </c>
      <c r="I497" s="1" t="s">
        <v>4510</v>
      </c>
      <c r="J497" s="2" t="e">
        <f>VLOOKUP(A497,[1]Hoja1!$A$2:$B$21,2,FALSE)</f>
        <v>#N/A</v>
      </c>
    </row>
    <row r="498" spans="1:10" ht="168" hidden="1" x14ac:dyDescent="0.25">
      <c r="A498" s="1">
        <v>40439369</v>
      </c>
      <c r="B498" s="1" t="s">
        <v>1259</v>
      </c>
      <c r="C498" s="1" t="s">
        <v>1260</v>
      </c>
      <c r="D498" s="1" t="s">
        <v>1261</v>
      </c>
      <c r="E498" s="1">
        <v>0</v>
      </c>
      <c r="F498" s="1">
        <v>25</v>
      </c>
      <c r="H498" s="1">
        <v>0</v>
      </c>
      <c r="I498" s="1" t="s">
        <v>4510</v>
      </c>
      <c r="J498" s="2" t="e">
        <f>VLOOKUP(A498,[1]Hoja1!$A$2:$B$21,2,FALSE)</f>
        <v>#N/A</v>
      </c>
    </row>
    <row r="499" spans="1:10" ht="120" hidden="1" x14ac:dyDescent="0.25">
      <c r="A499" s="1">
        <v>40439369</v>
      </c>
      <c r="B499" s="1" t="s">
        <v>1262</v>
      </c>
      <c r="C499" s="1" t="s">
        <v>983</v>
      </c>
      <c r="D499" s="1" t="s">
        <v>984</v>
      </c>
      <c r="E499" s="1">
        <v>0</v>
      </c>
      <c r="F499" s="1">
        <v>25</v>
      </c>
      <c r="H499" s="1">
        <v>0</v>
      </c>
      <c r="I499" s="1" t="s">
        <v>4510</v>
      </c>
      <c r="J499" s="2" t="e">
        <f>VLOOKUP(A499,[1]Hoja1!$A$2:$B$21,2,FALSE)</f>
        <v>#N/A</v>
      </c>
    </row>
    <row r="500" spans="1:10" ht="36" hidden="1" x14ac:dyDescent="0.25">
      <c r="A500" s="1">
        <v>40439369</v>
      </c>
      <c r="B500" s="1" t="s">
        <v>13</v>
      </c>
      <c r="C500" s="1" t="s">
        <v>14</v>
      </c>
      <c r="D500" s="1" t="s">
        <v>15</v>
      </c>
      <c r="E500" s="1">
        <v>1</v>
      </c>
      <c r="F500" s="1">
        <v>0</v>
      </c>
      <c r="G500" s="1" t="s">
        <v>9</v>
      </c>
      <c r="H500" s="1">
        <v>0</v>
      </c>
      <c r="I500" s="1" t="s">
        <v>4510</v>
      </c>
      <c r="J500" s="2" t="e">
        <f>VLOOKUP(A500,[1]Hoja1!$A$2:$B$21,2,FALSE)</f>
        <v>#N/A</v>
      </c>
    </row>
    <row r="501" spans="1:10" ht="180" hidden="1" x14ac:dyDescent="0.25">
      <c r="A501" s="1">
        <v>40439369</v>
      </c>
      <c r="B501" s="1" t="s">
        <v>1263</v>
      </c>
      <c r="C501" s="1" t="s">
        <v>992</v>
      </c>
      <c r="D501" s="1" t="s">
        <v>993</v>
      </c>
      <c r="E501" s="1">
        <v>0</v>
      </c>
      <c r="F501" s="1">
        <v>25</v>
      </c>
      <c r="H501" s="1">
        <v>0</v>
      </c>
      <c r="I501" s="1" t="s">
        <v>4510</v>
      </c>
      <c r="J501" s="2" t="e">
        <f>VLOOKUP(A501,[1]Hoja1!$A$2:$B$21,2,FALSE)</f>
        <v>#N/A</v>
      </c>
    </row>
    <row r="502" spans="1:10" ht="204" hidden="1" x14ac:dyDescent="0.25">
      <c r="A502" s="1">
        <v>40439369</v>
      </c>
      <c r="B502" s="1" t="s">
        <v>1264</v>
      </c>
      <c r="C502" s="1" t="s">
        <v>1265</v>
      </c>
      <c r="D502" s="1" t="s">
        <v>1266</v>
      </c>
      <c r="E502" s="1">
        <v>0</v>
      </c>
      <c r="F502" s="1">
        <v>25</v>
      </c>
      <c r="H502" s="1">
        <v>0</v>
      </c>
      <c r="I502" s="1" t="s">
        <v>4510</v>
      </c>
      <c r="J502" s="2" t="e">
        <f>VLOOKUP(A502,[1]Hoja1!$A$2:$B$21,2,FALSE)</f>
        <v>#N/A</v>
      </c>
    </row>
    <row r="503" spans="1:10" ht="228" hidden="1" x14ac:dyDescent="0.25">
      <c r="A503" s="1">
        <v>41404726</v>
      </c>
      <c r="B503" s="1" t="s">
        <v>1267</v>
      </c>
      <c r="C503" s="1" t="s">
        <v>1268</v>
      </c>
      <c r="D503" s="1" t="s">
        <v>1269</v>
      </c>
      <c r="E503" s="1">
        <v>0</v>
      </c>
      <c r="F503" s="1">
        <v>20</v>
      </c>
      <c r="H503" s="1">
        <v>0</v>
      </c>
      <c r="I503" s="1" t="s">
        <v>4510</v>
      </c>
      <c r="J503" s="2" t="e">
        <f>VLOOKUP(A503,[1]Hoja1!$A$2:$B$21,2,FALSE)</f>
        <v>#N/A</v>
      </c>
    </row>
    <row r="504" spans="1:10" ht="180" hidden="1" x14ac:dyDescent="0.25">
      <c r="A504" s="1">
        <v>41404726</v>
      </c>
      <c r="B504" s="1" t="s">
        <v>1270</v>
      </c>
      <c r="C504" s="1" t="s">
        <v>1271</v>
      </c>
      <c r="D504" s="1" t="s">
        <v>1272</v>
      </c>
      <c r="E504" s="1">
        <v>0</v>
      </c>
      <c r="F504" s="1">
        <v>20</v>
      </c>
      <c r="H504" s="1">
        <v>0</v>
      </c>
      <c r="I504" s="1" t="s">
        <v>4510</v>
      </c>
      <c r="J504" s="2" t="e">
        <f>VLOOKUP(A504,[1]Hoja1!$A$2:$B$21,2,FALSE)</f>
        <v>#N/A</v>
      </c>
    </row>
    <row r="505" spans="1:10" ht="216" hidden="1" x14ac:dyDescent="0.25">
      <c r="A505" s="1">
        <v>41404726</v>
      </c>
      <c r="B505" s="1" t="s">
        <v>1273</v>
      </c>
      <c r="C505" s="1" t="s">
        <v>1274</v>
      </c>
      <c r="D505" s="1" t="s">
        <v>1275</v>
      </c>
      <c r="E505" s="1">
        <v>0</v>
      </c>
      <c r="F505" s="1">
        <v>20</v>
      </c>
      <c r="H505" s="1">
        <v>0</v>
      </c>
      <c r="I505" s="1" t="s">
        <v>4510</v>
      </c>
      <c r="J505" s="2" t="e">
        <f>VLOOKUP(A505,[1]Hoja1!$A$2:$B$21,2,FALSE)</f>
        <v>#N/A</v>
      </c>
    </row>
    <row r="506" spans="1:10" ht="204" hidden="1" x14ac:dyDescent="0.25">
      <c r="A506" s="1">
        <v>41404726</v>
      </c>
      <c r="B506" s="1" t="s">
        <v>1276</v>
      </c>
      <c r="C506" s="1" t="s">
        <v>1277</v>
      </c>
      <c r="D506" s="1" t="s">
        <v>1278</v>
      </c>
      <c r="E506" s="1">
        <v>0</v>
      </c>
      <c r="F506" s="1">
        <v>20</v>
      </c>
      <c r="H506" s="1">
        <v>0</v>
      </c>
      <c r="I506" s="1" t="s">
        <v>4510</v>
      </c>
      <c r="J506" s="2" t="e">
        <f>VLOOKUP(A506,[1]Hoja1!$A$2:$B$21,2,FALSE)</f>
        <v>#N/A</v>
      </c>
    </row>
    <row r="507" spans="1:10" ht="288" hidden="1" x14ac:dyDescent="0.25">
      <c r="A507" s="1">
        <v>41404726</v>
      </c>
      <c r="B507" s="1" t="s">
        <v>1279</v>
      </c>
      <c r="C507" s="1" t="s">
        <v>1280</v>
      </c>
      <c r="D507" s="1" t="s">
        <v>1281</v>
      </c>
      <c r="E507" s="1">
        <v>0</v>
      </c>
      <c r="F507" s="1">
        <v>20</v>
      </c>
      <c r="H507" s="1">
        <v>0</v>
      </c>
      <c r="I507" s="1" t="s">
        <v>4510</v>
      </c>
      <c r="J507" s="2" t="e">
        <f>VLOOKUP(A507,[1]Hoja1!$A$2:$B$21,2,FALSE)</f>
        <v>#N/A</v>
      </c>
    </row>
    <row r="508" spans="1:10" ht="288" hidden="1" x14ac:dyDescent="0.25">
      <c r="A508" s="1">
        <v>10102036</v>
      </c>
      <c r="B508" s="1" t="s">
        <v>1282</v>
      </c>
      <c r="C508" s="1" t="s">
        <v>1283</v>
      </c>
      <c r="D508" s="1" t="s">
        <v>1284</v>
      </c>
      <c r="E508" s="1">
        <v>1</v>
      </c>
      <c r="F508" s="1">
        <v>20</v>
      </c>
      <c r="H508" s="1">
        <v>0</v>
      </c>
      <c r="I508" s="1" t="s">
        <v>4510</v>
      </c>
      <c r="J508" s="2" t="e">
        <f>VLOOKUP(A508,[1]Hoja1!$A$2:$B$21,2,FALSE)</f>
        <v>#N/A</v>
      </c>
    </row>
    <row r="509" spans="1:10" ht="144" hidden="1" x14ac:dyDescent="0.25">
      <c r="A509" s="1">
        <v>10102036</v>
      </c>
      <c r="B509" s="1" t="s">
        <v>1285</v>
      </c>
      <c r="C509" s="1" t="s">
        <v>1286</v>
      </c>
      <c r="D509" s="1" t="s">
        <v>1287</v>
      </c>
      <c r="E509" s="1">
        <v>1</v>
      </c>
      <c r="F509" s="1">
        <v>10</v>
      </c>
      <c r="H509" s="1">
        <v>0</v>
      </c>
      <c r="I509" s="1" t="s">
        <v>4510</v>
      </c>
      <c r="J509" s="2" t="e">
        <f>VLOOKUP(A509,[1]Hoja1!$A$2:$B$21,2,FALSE)</f>
        <v>#N/A</v>
      </c>
    </row>
    <row r="510" spans="1:10" ht="180" hidden="1" x14ac:dyDescent="0.25">
      <c r="A510" s="1">
        <v>10102036</v>
      </c>
      <c r="B510" s="1" t="s">
        <v>1288</v>
      </c>
      <c r="C510" s="1" t="s">
        <v>1289</v>
      </c>
      <c r="D510" s="1" t="s">
        <v>1290</v>
      </c>
      <c r="E510" s="1">
        <v>1</v>
      </c>
      <c r="F510" s="1">
        <v>10</v>
      </c>
      <c r="H510" s="1">
        <v>0</v>
      </c>
      <c r="I510" s="1" t="s">
        <v>4510</v>
      </c>
      <c r="J510" s="2" t="e">
        <f>VLOOKUP(A510,[1]Hoja1!$A$2:$B$21,2,FALSE)</f>
        <v>#N/A</v>
      </c>
    </row>
    <row r="511" spans="1:10" ht="132" hidden="1" x14ac:dyDescent="0.25">
      <c r="A511" s="1">
        <v>10102036</v>
      </c>
      <c r="B511" s="1" t="s">
        <v>1291</v>
      </c>
      <c r="C511" s="1" t="s">
        <v>1292</v>
      </c>
      <c r="D511" s="1" t="s">
        <v>1293</v>
      </c>
      <c r="E511" s="1">
        <v>1</v>
      </c>
      <c r="F511" s="1">
        <v>30</v>
      </c>
      <c r="H511" s="1">
        <v>0</v>
      </c>
      <c r="I511" s="1" t="s">
        <v>4510</v>
      </c>
      <c r="J511" s="2" t="e">
        <f>VLOOKUP(A511,[1]Hoja1!$A$2:$B$21,2,FALSE)</f>
        <v>#N/A</v>
      </c>
    </row>
    <row r="512" spans="1:10" ht="120" hidden="1" x14ac:dyDescent="0.25">
      <c r="A512" s="1">
        <v>10102036</v>
      </c>
      <c r="B512" s="1" t="s">
        <v>1294</v>
      </c>
      <c r="C512" s="1" t="s">
        <v>1295</v>
      </c>
      <c r="D512" s="1" t="s">
        <v>1296</v>
      </c>
      <c r="E512" s="1">
        <v>1</v>
      </c>
      <c r="F512" s="1">
        <v>30</v>
      </c>
      <c r="H512" s="1">
        <v>0</v>
      </c>
      <c r="I512" s="1" t="s">
        <v>4510</v>
      </c>
      <c r="J512" s="2" t="e">
        <f>VLOOKUP(A512,[1]Hoja1!$A$2:$B$21,2,FALSE)</f>
        <v>#N/A</v>
      </c>
    </row>
    <row r="513" spans="1:10" ht="36" hidden="1" x14ac:dyDescent="0.25">
      <c r="A513" s="1">
        <v>41983198</v>
      </c>
      <c r="B513" s="1" t="s">
        <v>13</v>
      </c>
      <c r="C513" s="1" t="s">
        <v>14</v>
      </c>
      <c r="D513" s="1" t="s">
        <v>15</v>
      </c>
      <c r="E513" s="1">
        <v>1</v>
      </c>
      <c r="F513" s="1">
        <v>0</v>
      </c>
      <c r="G513" s="1" t="s">
        <v>9</v>
      </c>
      <c r="H513" s="1">
        <v>0</v>
      </c>
      <c r="I513" s="1" t="s">
        <v>4510</v>
      </c>
      <c r="J513" s="2" t="e">
        <f>VLOOKUP(A513,[1]Hoja1!$A$2:$B$21,2,FALSE)</f>
        <v>#N/A</v>
      </c>
    </row>
    <row r="514" spans="1:10" ht="96" hidden="1" x14ac:dyDescent="0.25">
      <c r="A514" s="1">
        <v>41983198</v>
      </c>
      <c r="B514" s="1" t="s">
        <v>1297</v>
      </c>
      <c r="C514" s="1" t="s">
        <v>1298</v>
      </c>
      <c r="D514" s="1" t="s">
        <v>1299</v>
      </c>
      <c r="E514" s="1">
        <v>0</v>
      </c>
      <c r="F514" s="1">
        <v>20</v>
      </c>
      <c r="H514" s="1">
        <v>0</v>
      </c>
      <c r="I514" s="1" t="s">
        <v>4510</v>
      </c>
      <c r="J514" s="2" t="e">
        <f>VLOOKUP(A514,[1]Hoja1!$A$2:$B$21,2,FALSE)</f>
        <v>#N/A</v>
      </c>
    </row>
    <row r="515" spans="1:10" ht="84" hidden="1" x14ac:dyDescent="0.25">
      <c r="A515" s="1">
        <v>41983198</v>
      </c>
      <c r="B515" s="1" t="s">
        <v>1300</v>
      </c>
      <c r="C515" s="1" t="s">
        <v>1301</v>
      </c>
      <c r="D515" s="1" t="s">
        <v>1302</v>
      </c>
      <c r="E515" s="1">
        <v>0</v>
      </c>
      <c r="F515" s="1">
        <v>40</v>
      </c>
      <c r="H515" s="1">
        <v>0</v>
      </c>
      <c r="I515" s="1" t="s">
        <v>4510</v>
      </c>
      <c r="J515" s="2" t="e">
        <f>VLOOKUP(A515,[1]Hoja1!$A$2:$B$21,2,FALSE)</f>
        <v>#N/A</v>
      </c>
    </row>
    <row r="516" spans="1:10" ht="96" hidden="1" x14ac:dyDescent="0.25">
      <c r="A516" s="1">
        <v>41983198</v>
      </c>
      <c r="B516" s="1" t="s">
        <v>1303</v>
      </c>
      <c r="C516" s="1" t="s">
        <v>1304</v>
      </c>
      <c r="D516" s="1" t="s">
        <v>1305</v>
      </c>
      <c r="E516" s="1">
        <v>0</v>
      </c>
      <c r="F516" s="1">
        <v>25</v>
      </c>
      <c r="H516" s="1">
        <v>0</v>
      </c>
      <c r="I516" s="1" t="s">
        <v>4510</v>
      </c>
      <c r="J516" s="2" t="e">
        <f>VLOOKUP(A516,[1]Hoja1!$A$2:$B$21,2,FALSE)</f>
        <v>#N/A</v>
      </c>
    </row>
    <row r="517" spans="1:10" ht="168" hidden="1" x14ac:dyDescent="0.25">
      <c r="A517" s="1">
        <v>41983198</v>
      </c>
      <c r="B517" s="1" t="s">
        <v>1306</v>
      </c>
      <c r="C517" s="1" t="s">
        <v>1307</v>
      </c>
      <c r="D517" s="1" t="s">
        <v>1308</v>
      </c>
      <c r="E517" s="1">
        <v>0</v>
      </c>
      <c r="F517" s="1">
        <v>15</v>
      </c>
      <c r="H517" s="1">
        <v>0</v>
      </c>
      <c r="I517" s="1" t="s">
        <v>4510</v>
      </c>
      <c r="J517" s="2" t="e">
        <f>VLOOKUP(A517,[1]Hoja1!$A$2:$B$21,2,FALSE)</f>
        <v>#N/A</v>
      </c>
    </row>
    <row r="518" spans="1:10" ht="84" hidden="1" x14ac:dyDescent="0.25">
      <c r="A518" s="1">
        <v>43093051</v>
      </c>
      <c r="B518" s="1" t="s">
        <v>1309</v>
      </c>
      <c r="C518" s="1" t="s">
        <v>1310</v>
      </c>
      <c r="D518" s="1" t="s">
        <v>1311</v>
      </c>
      <c r="E518" s="1">
        <v>1</v>
      </c>
      <c r="F518" s="1">
        <v>25</v>
      </c>
      <c r="H518" s="1">
        <v>0</v>
      </c>
      <c r="I518" s="1" t="s">
        <v>4510</v>
      </c>
      <c r="J518" s="2" t="e">
        <f>VLOOKUP(A518,[1]Hoja1!$A$2:$B$21,2,FALSE)</f>
        <v>#N/A</v>
      </c>
    </row>
    <row r="519" spans="1:10" ht="36" hidden="1" x14ac:dyDescent="0.25">
      <c r="A519" s="1">
        <v>43093051</v>
      </c>
      <c r="B519" s="1" t="s">
        <v>13</v>
      </c>
      <c r="C519" s="1" t="s">
        <v>14</v>
      </c>
      <c r="D519" s="1" t="s">
        <v>15</v>
      </c>
      <c r="E519" s="1">
        <v>1</v>
      </c>
      <c r="F519" s="1">
        <v>0</v>
      </c>
      <c r="G519" s="1" t="s">
        <v>9</v>
      </c>
      <c r="H519" s="1">
        <v>0</v>
      </c>
      <c r="I519" s="1" t="s">
        <v>4510</v>
      </c>
      <c r="J519" s="2" t="e">
        <f>VLOOKUP(A519,[1]Hoja1!$A$2:$B$21,2,FALSE)</f>
        <v>#N/A</v>
      </c>
    </row>
    <row r="520" spans="1:10" ht="60" hidden="1" x14ac:dyDescent="0.25">
      <c r="A520" s="1">
        <v>43093051</v>
      </c>
      <c r="B520" s="1" t="s">
        <v>1312</v>
      </c>
      <c r="C520" s="1" t="s">
        <v>1313</v>
      </c>
      <c r="D520" s="1" t="s">
        <v>1314</v>
      </c>
      <c r="E520" s="1">
        <v>1</v>
      </c>
      <c r="F520" s="1">
        <v>25</v>
      </c>
      <c r="H520" s="1">
        <v>0</v>
      </c>
      <c r="I520" s="1" t="s">
        <v>4510</v>
      </c>
      <c r="J520" s="2" t="e">
        <f>VLOOKUP(A520,[1]Hoja1!$A$2:$B$21,2,FALSE)</f>
        <v>#N/A</v>
      </c>
    </row>
    <row r="521" spans="1:10" ht="96" hidden="1" x14ac:dyDescent="0.25">
      <c r="A521" s="1">
        <v>43093051</v>
      </c>
      <c r="B521" s="1" t="s">
        <v>1315</v>
      </c>
      <c r="C521" s="1" t="s">
        <v>1316</v>
      </c>
      <c r="D521" s="1" t="s">
        <v>1317</v>
      </c>
      <c r="E521" s="1">
        <v>1</v>
      </c>
      <c r="F521" s="1">
        <v>15</v>
      </c>
      <c r="H521" s="1">
        <v>0</v>
      </c>
      <c r="I521" s="1" t="s">
        <v>4510</v>
      </c>
      <c r="J521" s="2" t="e">
        <f>VLOOKUP(A521,[1]Hoja1!$A$2:$B$21,2,FALSE)</f>
        <v>#N/A</v>
      </c>
    </row>
    <row r="522" spans="1:10" ht="96" hidden="1" x14ac:dyDescent="0.25">
      <c r="A522" s="1">
        <v>43093051</v>
      </c>
      <c r="B522" s="1" t="s">
        <v>1318</v>
      </c>
      <c r="C522" s="1" t="s">
        <v>1319</v>
      </c>
      <c r="D522" s="1" t="s">
        <v>1320</v>
      </c>
      <c r="E522" s="1">
        <v>1</v>
      </c>
      <c r="F522" s="1">
        <v>10</v>
      </c>
      <c r="H522" s="1">
        <v>0</v>
      </c>
      <c r="I522" s="1" t="s">
        <v>4510</v>
      </c>
      <c r="J522" s="2" t="e">
        <f>VLOOKUP(A522,[1]Hoja1!$A$2:$B$21,2,FALSE)</f>
        <v>#N/A</v>
      </c>
    </row>
    <row r="523" spans="1:10" ht="60" hidden="1" x14ac:dyDescent="0.25">
      <c r="A523" s="1">
        <v>43093051</v>
      </c>
      <c r="B523" s="1" t="s">
        <v>1321</v>
      </c>
      <c r="C523" s="1" t="s">
        <v>1322</v>
      </c>
      <c r="D523" s="1" t="s">
        <v>1323</v>
      </c>
      <c r="E523" s="1">
        <v>1</v>
      </c>
      <c r="F523" s="1">
        <v>25</v>
      </c>
      <c r="H523" s="1">
        <v>0</v>
      </c>
      <c r="I523" s="1" t="s">
        <v>4510</v>
      </c>
      <c r="J523" s="2" t="e">
        <f>VLOOKUP(A523,[1]Hoja1!$A$2:$B$21,2,FALSE)</f>
        <v>#N/A</v>
      </c>
    </row>
    <row r="524" spans="1:10" ht="36" hidden="1" x14ac:dyDescent="0.25">
      <c r="A524" s="1">
        <v>42775477</v>
      </c>
      <c r="B524" s="1" t="s">
        <v>13</v>
      </c>
      <c r="C524" s="1" t="s">
        <v>14</v>
      </c>
      <c r="D524" s="1" t="s">
        <v>15</v>
      </c>
      <c r="E524" s="1">
        <v>1</v>
      </c>
      <c r="F524" s="1">
        <v>0</v>
      </c>
      <c r="G524" s="1" t="s">
        <v>9</v>
      </c>
      <c r="H524" s="1">
        <v>0</v>
      </c>
      <c r="I524" s="1" t="s">
        <v>4510</v>
      </c>
      <c r="J524" s="2" t="e">
        <f>VLOOKUP(A524,[1]Hoja1!$A$2:$B$21,2,FALSE)</f>
        <v>#N/A</v>
      </c>
    </row>
    <row r="525" spans="1:10" ht="84" hidden="1" x14ac:dyDescent="0.25">
      <c r="A525" s="1">
        <v>42775477</v>
      </c>
      <c r="B525" s="1" t="s">
        <v>1324</v>
      </c>
      <c r="C525" s="1" t="s">
        <v>1325</v>
      </c>
      <c r="D525" s="1" t="s">
        <v>1326</v>
      </c>
      <c r="E525" s="1">
        <v>1</v>
      </c>
      <c r="F525" s="1">
        <v>25</v>
      </c>
      <c r="H525" s="1">
        <v>0</v>
      </c>
      <c r="I525" s="1" t="s">
        <v>4510</v>
      </c>
      <c r="J525" s="2" t="e">
        <f>VLOOKUP(A525,[1]Hoja1!$A$2:$B$21,2,FALSE)</f>
        <v>#N/A</v>
      </c>
    </row>
    <row r="526" spans="1:10" ht="96" hidden="1" x14ac:dyDescent="0.25">
      <c r="A526" s="1">
        <v>42775477</v>
      </c>
      <c r="B526" s="1" t="s">
        <v>1327</v>
      </c>
      <c r="C526" s="1" t="s">
        <v>1328</v>
      </c>
      <c r="D526" s="1" t="s">
        <v>1329</v>
      </c>
      <c r="E526" s="1">
        <v>1</v>
      </c>
      <c r="F526" s="1">
        <v>25</v>
      </c>
      <c r="H526" s="1">
        <v>0</v>
      </c>
      <c r="I526" s="1" t="s">
        <v>4510</v>
      </c>
      <c r="J526" s="2" t="e">
        <f>VLOOKUP(A526,[1]Hoja1!$A$2:$B$21,2,FALSE)</f>
        <v>#N/A</v>
      </c>
    </row>
    <row r="527" spans="1:10" ht="168" hidden="1" x14ac:dyDescent="0.25">
      <c r="A527" s="1">
        <v>42775477</v>
      </c>
      <c r="B527" s="1" t="s">
        <v>1330</v>
      </c>
      <c r="C527" s="1" t="s">
        <v>1331</v>
      </c>
      <c r="D527" s="1" t="s">
        <v>1332</v>
      </c>
      <c r="E527" s="1">
        <v>1</v>
      </c>
      <c r="F527" s="1">
        <v>25</v>
      </c>
      <c r="H527" s="1">
        <v>0</v>
      </c>
      <c r="I527" s="1" t="s">
        <v>4510</v>
      </c>
      <c r="J527" s="2" t="e">
        <f>VLOOKUP(A527,[1]Hoja1!$A$2:$B$21,2,FALSE)</f>
        <v>#N/A</v>
      </c>
    </row>
    <row r="528" spans="1:10" ht="60" hidden="1" x14ac:dyDescent="0.25">
      <c r="A528" s="1">
        <v>42775477</v>
      </c>
      <c r="B528" s="1" t="s">
        <v>1333</v>
      </c>
      <c r="C528" s="1" t="s">
        <v>1334</v>
      </c>
      <c r="D528" s="1" t="s">
        <v>1335</v>
      </c>
      <c r="E528" s="1">
        <v>1</v>
      </c>
      <c r="F528" s="1">
        <v>25</v>
      </c>
      <c r="H528" s="1">
        <v>0</v>
      </c>
      <c r="I528" s="1" t="s">
        <v>4510</v>
      </c>
      <c r="J528" s="2" t="e">
        <f>VLOOKUP(A528,[1]Hoja1!$A$2:$B$21,2,FALSE)</f>
        <v>#N/A</v>
      </c>
    </row>
    <row r="529" spans="1:10" ht="156" hidden="1" x14ac:dyDescent="0.25">
      <c r="A529" s="1">
        <v>41777201</v>
      </c>
      <c r="B529" s="1" t="s">
        <v>1336</v>
      </c>
      <c r="C529" s="1" t="s">
        <v>1337</v>
      </c>
      <c r="D529" s="1" t="s">
        <v>1338</v>
      </c>
      <c r="E529" s="1">
        <v>0</v>
      </c>
      <c r="F529" s="1">
        <v>25</v>
      </c>
      <c r="H529" s="1">
        <v>0</v>
      </c>
      <c r="I529" s="1" t="s">
        <v>4510</v>
      </c>
      <c r="J529" s="2" t="e">
        <f>VLOOKUP(A529,[1]Hoja1!$A$2:$B$21,2,FALSE)</f>
        <v>#N/A</v>
      </c>
    </row>
    <row r="530" spans="1:10" ht="36" hidden="1" x14ac:dyDescent="0.25">
      <c r="A530" s="1">
        <v>41777201</v>
      </c>
      <c r="B530" s="1" t="s">
        <v>13</v>
      </c>
      <c r="C530" s="1" t="s">
        <v>14</v>
      </c>
      <c r="D530" s="1" t="s">
        <v>15</v>
      </c>
      <c r="E530" s="1">
        <v>1</v>
      </c>
      <c r="F530" s="1">
        <v>0</v>
      </c>
      <c r="G530" s="1" t="s">
        <v>9</v>
      </c>
      <c r="H530" s="1">
        <v>0</v>
      </c>
      <c r="I530" s="1" t="s">
        <v>4510</v>
      </c>
      <c r="J530" s="2" t="e">
        <f>VLOOKUP(A530,[1]Hoja1!$A$2:$B$21,2,FALSE)</f>
        <v>#N/A</v>
      </c>
    </row>
    <row r="531" spans="1:10" ht="108" hidden="1" x14ac:dyDescent="0.25">
      <c r="A531" s="1">
        <v>41777201</v>
      </c>
      <c r="B531" s="1" t="s">
        <v>1339</v>
      </c>
      <c r="C531" s="1" t="s">
        <v>1340</v>
      </c>
      <c r="D531" s="1" t="s">
        <v>1341</v>
      </c>
      <c r="E531" s="1">
        <v>0</v>
      </c>
      <c r="F531" s="1">
        <v>30</v>
      </c>
      <c r="H531" s="1">
        <v>0</v>
      </c>
      <c r="I531" s="1" t="s">
        <v>4510</v>
      </c>
      <c r="J531" s="2" t="e">
        <f>VLOOKUP(A531,[1]Hoja1!$A$2:$B$21,2,FALSE)</f>
        <v>#N/A</v>
      </c>
    </row>
    <row r="532" spans="1:10" ht="168" hidden="1" x14ac:dyDescent="0.25">
      <c r="A532" s="1">
        <v>41777201</v>
      </c>
      <c r="B532" s="1" t="s">
        <v>1342</v>
      </c>
      <c r="C532" s="1" t="s">
        <v>1343</v>
      </c>
      <c r="D532" s="1" t="s">
        <v>1344</v>
      </c>
      <c r="E532" s="1">
        <v>0</v>
      </c>
      <c r="F532" s="1">
        <v>20</v>
      </c>
      <c r="H532" s="1">
        <v>0</v>
      </c>
      <c r="I532" s="1" t="s">
        <v>4510</v>
      </c>
      <c r="J532" s="2" t="e">
        <f>VLOOKUP(A532,[1]Hoja1!$A$2:$B$21,2,FALSE)</f>
        <v>#N/A</v>
      </c>
    </row>
    <row r="533" spans="1:10" ht="120" hidden="1" x14ac:dyDescent="0.25">
      <c r="A533" s="1">
        <v>41777201</v>
      </c>
      <c r="B533" s="1" t="s">
        <v>1345</v>
      </c>
      <c r="C533" s="1" t="s">
        <v>1346</v>
      </c>
      <c r="D533" s="1" t="s">
        <v>1347</v>
      </c>
      <c r="E533" s="1">
        <v>0</v>
      </c>
      <c r="F533" s="1">
        <v>25</v>
      </c>
      <c r="H533" s="1">
        <v>0</v>
      </c>
      <c r="I533" s="1" t="s">
        <v>4510</v>
      </c>
      <c r="J533" s="2" t="e">
        <f>VLOOKUP(A533,[1]Hoja1!$A$2:$B$21,2,FALSE)</f>
        <v>#N/A</v>
      </c>
    </row>
    <row r="534" spans="1:10" ht="108" hidden="1" x14ac:dyDescent="0.25">
      <c r="A534" s="1">
        <v>70122419</v>
      </c>
      <c r="B534" s="1" t="s">
        <v>1348</v>
      </c>
      <c r="C534" s="1" t="s">
        <v>1349</v>
      </c>
      <c r="D534" s="1" t="s">
        <v>1350</v>
      </c>
      <c r="E534" s="1">
        <v>0</v>
      </c>
      <c r="F534" s="1">
        <v>25</v>
      </c>
      <c r="H534" s="1">
        <v>0</v>
      </c>
      <c r="I534" s="1" t="s">
        <v>4510</v>
      </c>
      <c r="J534" s="2" t="e">
        <f>VLOOKUP(A534,[1]Hoja1!$A$2:$B$21,2,FALSE)</f>
        <v>#N/A</v>
      </c>
    </row>
    <row r="535" spans="1:10" ht="409.5" hidden="1" x14ac:dyDescent="0.25">
      <c r="A535" s="1">
        <v>70122419</v>
      </c>
      <c r="B535" s="1" t="s">
        <v>1351</v>
      </c>
      <c r="C535" s="1" t="s">
        <v>1352</v>
      </c>
      <c r="D535" s="1" t="s">
        <v>1353</v>
      </c>
      <c r="E535" s="1">
        <v>1</v>
      </c>
      <c r="F535" s="1">
        <v>15</v>
      </c>
      <c r="H535" s="1">
        <v>0</v>
      </c>
      <c r="I535" s="1" t="s">
        <v>4510</v>
      </c>
      <c r="J535" s="2" t="e">
        <f>VLOOKUP(A535,[1]Hoja1!$A$2:$B$21,2,FALSE)</f>
        <v>#N/A</v>
      </c>
    </row>
    <row r="536" spans="1:10" ht="108" hidden="1" x14ac:dyDescent="0.25">
      <c r="A536" s="1">
        <v>70122419</v>
      </c>
      <c r="B536" s="1" t="s">
        <v>1354</v>
      </c>
      <c r="C536" s="1" t="s">
        <v>1355</v>
      </c>
      <c r="D536" s="1" t="s">
        <v>1356</v>
      </c>
      <c r="E536" s="1">
        <v>0</v>
      </c>
      <c r="F536" s="1">
        <v>25</v>
      </c>
      <c r="H536" s="1">
        <v>0</v>
      </c>
      <c r="I536" s="1" t="s">
        <v>4510</v>
      </c>
      <c r="J536" s="2" t="e">
        <f>VLOOKUP(A536,[1]Hoja1!$A$2:$B$21,2,FALSE)</f>
        <v>#N/A</v>
      </c>
    </row>
    <row r="537" spans="1:10" ht="156" hidden="1" x14ac:dyDescent="0.25">
      <c r="A537" s="1">
        <v>70122419</v>
      </c>
      <c r="B537" s="1" t="s">
        <v>1357</v>
      </c>
      <c r="C537" s="1" t="s">
        <v>1358</v>
      </c>
      <c r="D537" s="1" t="s">
        <v>1359</v>
      </c>
      <c r="E537" s="1">
        <v>0</v>
      </c>
      <c r="F537" s="1">
        <v>20</v>
      </c>
      <c r="H537" s="1">
        <v>0</v>
      </c>
      <c r="I537" s="1" t="s">
        <v>4510</v>
      </c>
      <c r="J537" s="2" t="e">
        <f>VLOOKUP(A537,[1]Hoja1!$A$2:$B$21,2,FALSE)</f>
        <v>#N/A</v>
      </c>
    </row>
    <row r="538" spans="1:10" ht="288" hidden="1" x14ac:dyDescent="0.25">
      <c r="A538" s="1">
        <v>70122419</v>
      </c>
      <c r="B538" s="1" t="s">
        <v>1360</v>
      </c>
      <c r="C538" s="1" t="s">
        <v>1361</v>
      </c>
      <c r="D538" s="1" t="s">
        <v>1362</v>
      </c>
      <c r="E538" s="1">
        <v>0</v>
      </c>
      <c r="F538" s="1">
        <v>15</v>
      </c>
      <c r="H538" s="1">
        <v>0</v>
      </c>
      <c r="I538" s="1" t="s">
        <v>4510</v>
      </c>
      <c r="J538" s="2" t="e">
        <f>VLOOKUP(A538,[1]Hoja1!$A$2:$B$21,2,FALSE)</f>
        <v>#N/A</v>
      </c>
    </row>
    <row r="539" spans="1:10" ht="276" x14ac:dyDescent="0.25">
      <c r="A539" s="1">
        <v>42013977</v>
      </c>
      <c r="B539" s="1" t="s">
        <v>1363</v>
      </c>
      <c r="C539" s="1" t="s">
        <v>1364</v>
      </c>
      <c r="D539" s="1" t="s">
        <v>1365</v>
      </c>
      <c r="E539" s="1">
        <v>1</v>
      </c>
      <c r="F539" s="1">
        <v>30</v>
      </c>
      <c r="H539" s="1">
        <v>0</v>
      </c>
      <c r="I539" s="1" t="s">
        <v>4510</v>
      </c>
      <c r="J539" s="2" t="e">
        <f>VLOOKUP(A539,[1]Hoja1!$A$2:$B$21,2,FALSE)</f>
        <v>#N/A</v>
      </c>
    </row>
    <row r="540" spans="1:10" ht="192" x14ac:dyDescent="0.25">
      <c r="A540" s="1">
        <v>42013977</v>
      </c>
      <c r="B540" s="1" t="s">
        <v>1366</v>
      </c>
      <c r="C540" s="1" t="s">
        <v>1367</v>
      </c>
      <c r="D540" s="1" t="s">
        <v>1368</v>
      </c>
      <c r="E540" s="1">
        <v>1</v>
      </c>
      <c r="F540" s="1">
        <v>10</v>
      </c>
      <c r="H540" s="1">
        <v>0</v>
      </c>
      <c r="I540" s="1" t="s">
        <v>4510</v>
      </c>
      <c r="J540" s="2" t="e">
        <f>VLOOKUP(A540,[1]Hoja1!$A$2:$B$21,2,FALSE)</f>
        <v>#N/A</v>
      </c>
    </row>
    <row r="541" spans="1:10" ht="72" x14ac:dyDescent="0.25">
      <c r="A541" s="1">
        <v>42013977</v>
      </c>
      <c r="B541" s="1" t="s">
        <v>1369</v>
      </c>
      <c r="C541" s="1" t="s">
        <v>1370</v>
      </c>
      <c r="D541" s="1" t="s">
        <v>1371</v>
      </c>
      <c r="E541" s="1">
        <v>1</v>
      </c>
      <c r="F541" s="1">
        <v>15</v>
      </c>
      <c r="H541" s="1">
        <v>0</v>
      </c>
      <c r="I541" s="1" t="s">
        <v>4510</v>
      </c>
      <c r="J541" s="2" t="e">
        <f>VLOOKUP(A541,[1]Hoja1!$A$2:$B$21,2,FALSE)</f>
        <v>#N/A</v>
      </c>
    </row>
    <row r="542" spans="1:10" ht="156" x14ac:dyDescent="0.25">
      <c r="A542" s="1">
        <v>42013977</v>
      </c>
      <c r="B542" s="1" t="s">
        <v>1372</v>
      </c>
      <c r="C542" s="1" t="s">
        <v>1373</v>
      </c>
      <c r="D542" s="1" t="s">
        <v>1374</v>
      </c>
      <c r="E542" s="1">
        <v>1</v>
      </c>
      <c r="F542" s="1">
        <v>25</v>
      </c>
      <c r="H542" s="1">
        <v>0</v>
      </c>
      <c r="I542" s="1" t="s">
        <v>4510</v>
      </c>
      <c r="J542" s="2" t="e">
        <f>VLOOKUP(A542,[1]Hoja1!$A$2:$B$21,2,FALSE)</f>
        <v>#N/A</v>
      </c>
    </row>
    <row r="543" spans="1:10" ht="144" x14ac:dyDescent="0.25">
      <c r="A543" s="1">
        <v>42013977</v>
      </c>
      <c r="B543" s="1" t="s">
        <v>1375</v>
      </c>
      <c r="C543" s="1" t="s">
        <v>1376</v>
      </c>
      <c r="D543" s="1" t="s">
        <v>1377</v>
      </c>
      <c r="E543" s="1">
        <v>1</v>
      </c>
      <c r="F543" s="1">
        <v>20</v>
      </c>
      <c r="H543" s="1">
        <v>0</v>
      </c>
      <c r="I543" s="1" t="s">
        <v>4510</v>
      </c>
      <c r="J543" s="2" t="e">
        <f>VLOOKUP(A543,[1]Hoja1!$A$2:$B$21,2,FALSE)</f>
        <v>#N/A</v>
      </c>
    </row>
    <row r="544" spans="1:10" ht="84" hidden="1" x14ac:dyDescent="0.25">
      <c r="A544" s="1">
        <v>7640850</v>
      </c>
      <c r="B544" s="1" t="s">
        <v>1378</v>
      </c>
      <c r="C544" s="1" t="s">
        <v>1379</v>
      </c>
      <c r="D544" s="1" t="s">
        <v>1380</v>
      </c>
      <c r="E544" s="1">
        <v>1</v>
      </c>
      <c r="F544" s="1">
        <v>15</v>
      </c>
      <c r="H544" s="1">
        <v>0</v>
      </c>
      <c r="I544" s="1" t="s">
        <v>4510</v>
      </c>
      <c r="J544" s="2" t="e">
        <f>VLOOKUP(A544,[1]Hoja1!$A$2:$B$21,2,FALSE)</f>
        <v>#N/A</v>
      </c>
    </row>
    <row r="545" spans="1:10" ht="84" hidden="1" x14ac:dyDescent="0.25">
      <c r="A545" s="1">
        <v>7640850</v>
      </c>
      <c r="B545" s="1" t="s">
        <v>1381</v>
      </c>
      <c r="C545" s="1" t="s">
        <v>1382</v>
      </c>
      <c r="D545" s="1" t="s">
        <v>1383</v>
      </c>
      <c r="E545" s="1">
        <v>1</v>
      </c>
      <c r="F545" s="1">
        <v>20</v>
      </c>
      <c r="H545" s="1">
        <v>0</v>
      </c>
      <c r="I545" s="1" t="s">
        <v>4510</v>
      </c>
      <c r="J545" s="2" t="e">
        <f>VLOOKUP(A545,[1]Hoja1!$A$2:$B$21,2,FALSE)</f>
        <v>#N/A</v>
      </c>
    </row>
    <row r="546" spans="1:10" ht="84" hidden="1" x14ac:dyDescent="0.25">
      <c r="A546" s="1">
        <v>7640850</v>
      </c>
      <c r="B546" s="1" t="s">
        <v>1384</v>
      </c>
      <c r="C546" s="1" t="s">
        <v>1385</v>
      </c>
      <c r="D546" s="1" t="s">
        <v>1386</v>
      </c>
      <c r="E546" s="1">
        <v>1</v>
      </c>
      <c r="F546" s="1">
        <v>30</v>
      </c>
      <c r="H546" s="1">
        <v>0</v>
      </c>
      <c r="I546" s="1" t="s">
        <v>4510</v>
      </c>
      <c r="J546" s="2" t="e">
        <f>VLOOKUP(A546,[1]Hoja1!$A$2:$B$21,2,FALSE)</f>
        <v>#N/A</v>
      </c>
    </row>
    <row r="547" spans="1:10" ht="72" hidden="1" x14ac:dyDescent="0.25">
      <c r="A547" s="1">
        <v>7640850</v>
      </c>
      <c r="B547" s="1" t="s">
        <v>1387</v>
      </c>
      <c r="C547" s="1" t="s">
        <v>332</v>
      </c>
      <c r="D547" s="1" t="s">
        <v>1388</v>
      </c>
      <c r="E547" s="1">
        <v>1</v>
      </c>
      <c r="F547" s="1">
        <v>15</v>
      </c>
      <c r="H547" s="1">
        <v>0</v>
      </c>
      <c r="I547" s="1" t="s">
        <v>4510</v>
      </c>
      <c r="J547" s="2" t="e">
        <f>VLOOKUP(A547,[1]Hoja1!$A$2:$B$21,2,FALSE)</f>
        <v>#N/A</v>
      </c>
    </row>
    <row r="548" spans="1:10" ht="96" hidden="1" x14ac:dyDescent="0.25">
      <c r="A548" s="1">
        <v>7640850</v>
      </c>
      <c r="B548" s="1" t="s">
        <v>1389</v>
      </c>
      <c r="C548" s="1" t="s">
        <v>1390</v>
      </c>
      <c r="D548" s="1" t="s">
        <v>1391</v>
      </c>
      <c r="E548" s="1">
        <v>1</v>
      </c>
      <c r="F548" s="1">
        <v>20</v>
      </c>
      <c r="H548" s="1">
        <v>0</v>
      </c>
      <c r="I548" s="1" t="s">
        <v>4510</v>
      </c>
      <c r="J548" s="2" t="e">
        <f>VLOOKUP(A548,[1]Hoja1!$A$2:$B$21,2,FALSE)</f>
        <v>#N/A</v>
      </c>
    </row>
    <row r="549" spans="1:10" ht="192" hidden="1" x14ac:dyDescent="0.25">
      <c r="A549" s="1">
        <v>9631122</v>
      </c>
      <c r="B549" s="1" t="s">
        <v>1392</v>
      </c>
      <c r="C549" s="1" t="s">
        <v>1393</v>
      </c>
      <c r="D549" s="1" t="s">
        <v>1394</v>
      </c>
      <c r="E549" s="1">
        <v>1</v>
      </c>
      <c r="F549" s="1">
        <v>15</v>
      </c>
      <c r="H549" s="1">
        <v>0</v>
      </c>
      <c r="I549" s="1" t="s">
        <v>4510</v>
      </c>
      <c r="J549" s="2" t="e">
        <f>VLOOKUP(A549,[1]Hoja1!$A$2:$B$21,2,FALSE)</f>
        <v>#N/A</v>
      </c>
    </row>
    <row r="550" spans="1:10" ht="144" hidden="1" x14ac:dyDescent="0.25">
      <c r="A550" s="1">
        <v>9631122</v>
      </c>
      <c r="B550" s="1" t="s">
        <v>1395</v>
      </c>
      <c r="C550" s="1" t="s">
        <v>1396</v>
      </c>
      <c r="D550" s="1" t="s">
        <v>1397</v>
      </c>
      <c r="E550" s="1">
        <v>1</v>
      </c>
      <c r="F550" s="1">
        <v>15</v>
      </c>
      <c r="H550" s="1">
        <v>0</v>
      </c>
      <c r="I550" s="1" t="s">
        <v>4510</v>
      </c>
      <c r="J550" s="2" t="e">
        <f>VLOOKUP(A550,[1]Hoja1!$A$2:$B$21,2,FALSE)</f>
        <v>#N/A</v>
      </c>
    </row>
    <row r="551" spans="1:10" ht="36" hidden="1" x14ac:dyDescent="0.25">
      <c r="A551" s="1">
        <v>9631122</v>
      </c>
      <c r="B551" s="1" t="s">
        <v>13</v>
      </c>
      <c r="C551" s="1" t="s">
        <v>14</v>
      </c>
      <c r="D551" s="1" t="s">
        <v>15</v>
      </c>
      <c r="E551" s="1">
        <v>1</v>
      </c>
      <c r="F551" s="1">
        <v>0</v>
      </c>
      <c r="G551" s="1" t="s">
        <v>9</v>
      </c>
      <c r="H551" s="1">
        <v>0</v>
      </c>
      <c r="I551" s="1" t="s">
        <v>4510</v>
      </c>
      <c r="J551" s="2" t="e">
        <f>VLOOKUP(A551,[1]Hoja1!$A$2:$B$21,2,FALSE)</f>
        <v>#N/A</v>
      </c>
    </row>
    <row r="552" spans="1:10" ht="156" hidden="1" x14ac:dyDescent="0.25">
      <c r="A552" s="1">
        <v>9631122</v>
      </c>
      <c r="B552" s="1" t="s">
        <v>1398</v>
      </c>
      <c r="C552" s="1" t="s">
        <v>1399</v>
      </c>
      <c r="D552" s="1" t="s">
        <v>1400</v>
      </c>
      <c r="E552" s="1">
        <v>1</v>
      </c>
      <c r="F552" s="1">
        <v>20</v>
      </c>
      <c r="H552" s="1">
        <v>0</v>
      </c>
      <c r="I552" s="1" t="s">
        <v>4510</v>
      </c>
      <c r="J552" s="2" t="e">
        <f>VLOOKUP(A552,[1]Hoja1!$A$2:$B$21,2,FALSE)</f>
        <v>#N/A</v>
      </c>
    </row>
    <row r="553" spans="1:10" ht="192" hidden="1" x14ac:dyDescent="0.25">
      <c r="A553" s="1">
        <v>9631122</v>
      </c>
      <c r="B553" s="1" t="s">
        <v>1401</v>
      </c>
      <c r="C553" s="1" t="s">
        <v>1402</v>
      </c>
      <c r="D553" s="1" t="s">
        <v>1403</v>
      </c>
      <c r="E553" s="1">
        <v>1</v>
      </c>
      <c r="F553" s="1">
        <v>15</v>
      </c>
      <c r="H553" s="1">
        <v>0</v>
      </c>
      <c r="I553" s="1" t="s">
        <v>4510</v>
      </c>
      <c r="J553" s="2" t="e">
        <f>VLOOKUP(A553,[1]Hoja1!$A$2:$B$21,2,FALSE)</f>
        <v>#N/A</v>
      </c>
    </row>
    <row r="554" spans="1:10" ht="264" hidden="1" x14ac:dyDescent="0.25">
      <c r="A554" s="1">
        <v>9631122</v>
      </c>
      <c r="B554" s="1" t="s">
        <v>1404</v>
      </c>
      <c r="C554" s="1" t="s">
        <v>1405</v>
      </c>
      <c r="D554" s="1" t="s">
        <v>1406</v>
      </c>
      <c r="E554" s="1">
        <v>1</v>
      </c>
      <c r="F554" s="1">
        <v>15</v>
      </c>
      <c r="H554" s="1">
        <v>0</v>
      </c>
      <c r="I554" s="1" t="s">
        <v>4510</v>
      </c>
      <c r="J554" s="2" t="e">
        <f>VLOOKUP(A554,[1]Hoja1!$A$2:$B$21,2,FALSE)</f>
        <v>#N/A</v>
      </c>
    </row>
    <row r="555" spans="1:10" ht="240" hidden="1" x14ac:dyDescent="0.25">
      <c r="A555" s="1">
        <v>9631122</v>
      </c>
      <c r="B555" s="1" t="s">
        <v>1407</v>
      </c>
      <c r="C555" s="1" t="s">
        <v>1408</v>
      </c>
      <c r="D555" s="1" t="s">
        <v>1409</v>
      </c>
      <c r="E555" s="1">
        <v>1</v>
      </c>
      <c r="F555" s="1">
        <v>20</v>
      </c>
      <c r="H555" s="1">
        <v>0</v>
      </c>
      <c r="I555" s="1" t="s">
        <v>4510</v>
      </c>
      <c r="J555" s="2" t="e">
        <f>VLOOKUP(A555,[1]Hoja1!$A$2:$B$21,2,FALSE)</f>
        <v>#N/A</v>
      </c>
    </row>
    <row r="556" spans="1:10" ht="192" hidden="1" x14ac:dyDescent="0.25">
      <c r="A556" s="1">
        <v>8586500</v>
      </c>
      <c r="B556" s="1" t="s">
        <v>1410</v>
      </c>
      <c r="C556" s="1" t="s">
        <v>1411</v>
      </c>
      <c r="D556" s="1" t="s">
        <v>1412</v>
      </c>
      <c r="E556" s="1">
        <v>1</v>
      </c>
      <c r="F556" s="1">
        <v>15</v>
      </c>
      <c r="H556" s="1">
        <v>0</v>
      </c>
      <c r="I556" s="1" t="s">
        <v>4510</v>
      </c>
      <c r="J556" s="2" t="e">
        <f>VLOOKUP(A556,[1]Hoja1!$A$2:$B$21,2,FALSE)</f>
        <v>#N/A</v>
      </c>
    </row>
    <row r="557" spans="1:10" ht="228" hidden="1" x14ac:dyDescent="0.25">
      <c r="A557" s="1">
        <v>8586500</v>
      </c>
      <c r="B557" s="1" t="s">
        <v>1413</v>
      </c>
      <c r="C557" s="1" t="s">
        <v>1414</v>
      </c>
      <c r="D557" s="1" t="s">
        <v>1415</v>
      </c>
      <c r="E557" s="1">
        <v>1</v>
      </c>
      <c r="F557" s="1">
        <v>5</v>
      </c>
      <c r="H557" s="1">
        <v>0</v>
      </c>
      <c r="I557" s="1" t="s">
        <v>4510</v>
      </c>
      <c r="J557" s="2" t="e">
        <f>VLOOKUP(A557,[1]Hoja1!$A$2:$B$21,2,FALSE)</f>
        <v>#N/A</v>
      </c>
    </row>
    <row r="558" spans="1:10" ht="156" hidden="1" x14ac:dyDescent="0.25">
      <c r="A558" s="1">
        <v>8586500</v>
      </c>
      <c r="B558" s="1" t="s">
        <v>1416</v>
      </c>
      <c r="C558" s="1" t="s">
        <v>1417</v>
      </c>
      <c r="D558" s="1" t="s">
        <v>1418</v>
      </c>
      <c r="E558" s="1">
        <v>1</v>
      </c>
      <c r="F558" s="1">
        <v>15</v>
      </c>
      <c r="H558" s="1" t="s">
        <v>4509</v>
      </c>
      <c r="I558" s="1" t="s">
        <v>4510</v>
      </c>
      <c r="J558" s="2" t="e">
        <f>VLOOKUP(A558,[1]Hoja1!$A$2:$B$21,2,FALSE)</f>
        <v>#N/A</v>
      </c>
    </row>
    <row r="559" spans="1:10" ht="156" hidden="1" x14ac:dyDescent="0.25">
      <c r="A559" s="1">
        <v>8586500</v>
      </c>
      <c r="B559" s="1" t="s">
        <v>1419</v>
      </c>
      <c r="C559" s="1" t="s">
        <v>1420</v>
      </c>
      <c r="D559" s="1" t="s">
        <v>1421</v>
      </c>
      <c r="E559" s="1">
        <v>1</v>
      </c>
      <c r="F559" s="1">
        <v>25</v>
      </c>
      <c r="H559" s="1">
        <v>0</v>
      </c>
      <c r="I559" s="1" t="s">
        <v>4510</v>
      </c>
      <c r="J559" s="2" t="e">
        <f>VLOOKUP(A559,[1]Hoja1!$A$2:$B$21,2,FALSE)</f>
        <v>#N/A</v>
      </c>
    </row>
    <row r="560" spans="1:10" ht="144" hidden="1" x14ac:dyDescent="0.25">
      <c r="A560" s="1">
        <v>8586500</v>
      </c>
      <c r="B560" s="1" t="s">
        <v>1422</v>
      </c>
      <c r="C560" s="1" t="s">
        <v>1423</v>
      </c>
      <c r="D560" s="1" t="s">
        <v>1424</v>
      </c>
      <c r="E560" s="1">
        <v>1</v>
      </c>
      <c r="F560" s="1">
        <v>20</v>
      </c>
      <c r="H560" s="1">
        <v>0</v>
      </c>
      <c r="I560" s="1" t="s">
        <v>4510</v>
      </c>
      <c r="J560" s="2" t="e">
        <f>VLOOKUP(A560,[1]Hoja1!$A$2:$B$21,2,FALSE)</f>
        <v>#N/A</v>
      </c>
    </row>
    <row r="561" spans="1:10" ht="144" hidden="1" x14ac:dyDescent="0.25">
      <c r="A561" s="1">
        <v>8586500</v>
      </c>
      <c r="B561" s="1" t="s">
        <v>1425</v>
      </c>
      <c r="C561" s="1" t="s">
        <v>1426</v>
      </c>
      <c r="D561" s="1" t="s">
        <v>1427</v>
      </c>
      <c r="E561" s="1">
        <v>1</v>
      </c>
      <c r="F561" s="1">
        <v>20</v>
      </c>
      <c r="H561" s="1">
        <v>0</v>
      </c>
      <c r="I561" s="1" t="s">
        <v>4510</v>
      </c>
      <c r="J561" s="2" t="e">
        <f>VLOOKUP(A561,[1]Hoja1!$A$2:$B$21,2,FALSE)</f>
        <v>#N/A</v>
      </c>
    </row>
    <row r="562" spans="1:10" ht="36" hidden="1" x14ac:dyDescent="0.25">
      <c r="A562" s="1">
        <v>45412323</v>
      </c>
      <c r="B562" s="1" t="s">
        <v>13</v>
      </c>
      <c r="C562" s="1" t="s">
        <v>14</v>
      </c>
      <c r="D562" s="1" t="s">
        <v>15</v>
      </c>
      <c r="E562" s="1">
        <v>1</v>
      </c>
      <c r="F562" s="1">
        <v>0</v>
      </c>
      <c r="G562" s="1" t="s">
        <v>9</v>
      </c>
      <c r="H562" s="1">
        <v>0</v>
      </c>
      <c r="I562" s="1" t="s">
        <v>4510</v>
      </c>
      <c r="J562" s="2" t="e">
        <f>VLOOKUP(A562,[1]Hoja1!$A$2:$B$21,2,FALSE)</f>
        <v>#N/A</v>
      </c>
    </row>
    <row r="563" spans="1:10" ht="60" hidden="1" x14ac:dyDescent="0.25">
      <c r="A563" s="1">
        <v>45412323</v>
      </c>
      <c r="B563" s="1" t="s">
        <v>1428</v>
      </c>
      <c r="C563" s="1" t="s">
        <v>1429</v>
      </c>
      <c r="D563" s="1" t="s">
        <v>1430</v>
      </c>
      <c r="E563" s="1">
        <v>0</v>
      </c>
      <c r="F563" s="1">
        <v>20</v>
      </c>
      <c r="H563" s="1">
        <v>0</v>
      </c>
      <c r="I563" s="1" t="s">
        <v>4510</v>
      </c>
      <c r="J563" s="2" t="e">
        <f>VLOOKUP(A563,[1]Hoja1!$A$2:$B$21,2,FALSE)</f>
        <v>#N/A</v>
      </c>
    </row>
    <row r="564" spans="1:10" ht="48" hidden="1" x14ac:dyDescent="0.25">
      <c r="A564" s="1">
        <v>45412323</v>
      </c>
      <c r="B564" s="1" t="s">
        <v>1431</v>
      </c>
      <c r="C564" s="1" t="s">
        <v>1432</v>
      </c>
      <c r="D564" s="1" t="s">
        <v>1433</v>
      </c>
      <c r="E564" s="1">
        <v>0</v>
      </c>
      <c r="F564" s="1">
        <v>30</v>
      </c>
      <c r="H564" s="1">
        <v>0</v>
      </c>
      <c r="I564" s="1" t="s">
        <v>4510</v>
      </c>
      <c r="J564" s="2" t="e">
        <f>VLOOKUP(A564,[1]Hoja1!$A$2:$B$21,2,FALSE)</f>
        <v>#N/A</v>
      </c>
    </row>
    <row r="565" spans="1:10" ht="48" hidden="1" x14ac:dyDescent="0.25">
      <c r="A565" s="1">
        <v>45412323</v>
      </c>
      <c r="B565" s="1" t="s">
        <v>1434</v>
      </c>
      <c r="C565" s="1" t="s">
        <v>1435</v>
      </c>
      <c r="D565" s="1" t="s">
        <v>1436</v>
      </c>
      <c r="E565" s="1">
        <v>0</v>
      </c>
      <c r="F565" s="1">
        <v>20</v>
      </c>
      <c r="H565" s="1">
        <v>0</v>
      </c>
      <c r="I565" s="1" t="s">
        <v>4510</v>
      </c>
      <c r="J565" s="2" t="e">
        <f>VLOOKUP(A565,[1]Hoja1!$A$2:$B$21,2,FALSE)</f>
        <v>#N/A</v>
      </c>
    </row>
    <row r="566" spans="1:10" ht="48" hidden="1" x14ac:dyDescent="0.25">
      <c r="A566" s="1">
        <v>45412323</v>
      </c>
      <c r="B566" s="1" t="s">
        <v>1434</v>
      </c>
      <c r="C566" s="1" t="s">
        <v>1437</v>
      </c>
      <c r="D566" s="1" t="s">
        <v>1438</v>
      </c>
      <c r="E566" s="1">
        <v>0</v>
      </c>
      <c r="F566" s="1">
        <v>30</v>
      </c>
      <c r="H566" s="1">
        <v>0</v>
      </c>
      <c r="I566" s="1" t="s">
        <v>4510</v>
      </c>
      <c r="J566" s="2" t="e">
        <f>VLOOKUP(A566,[1]Hoja1!$A$2:$B$21,2,FALSE)</f>
        <v>#N/A</v>
      </c>
    </row>
    <row r="567" spans="1:10" ht="396" hidden="1" x14ac:dyDescent="0.25">
      <c r="A567" s="1">
        <v>42195106</v>
      </c>
      <c r="B567" s="1" t="s">
        <v>1439</v>
      </c>
      <c r="C567" s="1" t="s">
        <v>1440</v>
      </c>
      <c r="D567" s="1" t="s">
        <v>1441</v>
      </c>
      <c r="E567" s="1">
        <v>0</v>
      </c>
      <c r="F567" s="1">
        <v>20</v>
      </c>
      <c r="H567" s="1">
        <v>0</v>
      </c>
      <c r="I567" s="1" t="s">
        <v>4510</v>
      </c>
      <c r="J567" s="2" t="e">
        <f>VLOOKUP(A567,[1]Hoja1!$A$2:$B$21,2,FALSE)</f>
        <v>#N/A</v>
      </c>
    </row>
    <row r="568" spans="1:10" ht="168" hidden="1" x14ac:dyDescent="0.25">
      <c r="A568" s="1">
        <v>42195106</v>
      </c>
      <c r="B568" s="1" t="s">
        <v>1442</v>
      </c>
      <c r="C568" s="1" t="s">
        <v>1443</v>
      </c>
      <c r="D568" s="1" t="s">
        <v>1444</v>
      </c>
      <c r="E568" s="1">
        <v>0</v>
      </c>
      <c r="F568" s="1">
        <v>30</v>
      </c>
      <c r="H568" s="1">
        <v>0</v>
      </c>
      <c r="I568" s="1" t="s">
        <v>4510</v>
      </c>
      <c r="J568" s="2" t="e">
        <f>VLOOKUP(A568,[1]Hoja1!$A$2:$B$21,2,FALSE)</f>
        <v>#N/A</v>
      </c>
    </row>
    <row r="569" spans="1:10" ht="216" hidden="1" x14ac:dyDescent="0.25">
      <c r="A569" s="1">
        <v>42195106</v>
      </c>
      <c r="B569" s="1" t="s">
        <v>1445</v>
      </c>
      <c r="C569" s="1" t="s">
        <v>1446</v>
      </c>
      <c r="D569" s="1" t="s">
        <v>1447</v>
      </c>
      <c r="E569" s="1">
        <v>0</v>
      </c>
      <c r="F569" s="1">
        <v>30</v>
      </c>
      <c r="H569" s="1">
        <v>0</v>
      </c>
      <c r="I569" s="1" t="s">
        <v>4510</v>
      </c>
      <c r="J569" s="2" t="e">
        <f>VLOOKUP(A569,[1]Hoja1!$A$2:$B$21,2,FALSE)</f>
        <v>#N/A</v>
      </c>
    </row>
    <row r="570" spans="1:10" ht="240" hidden="1" x14ac:dyDescent="0.25">
      <c r="A570" s="1">
        <v>42195106</v>
      </c>
      <c r="B570" s="1" t="s">
        <v>1445</v>
      </c>
      <c r="C570" s="1" t="s">
        <v>1448</v>
      </c>
      <c r="D570" s="1" t="s">
        <v>1449</v>
      </c>
      <c r="E570" s="1">
        <v>0</v>
      </c>
      <c r="F570" s="1">
        <v>20</v>
      </c>
      <c r="H570" s="1">
        <v>0</v>
      </c>
      <c r="I570" s="1" t="s">
        <v>4510</v>
      </c>
      <c r="J570" s="2" t="e">
        <f>VLOOKUP(A570,[1]Hoja1!$A$2:$B$21,2,FALSE)</f>
        <v>#N/A</v>
      </c>
    </row>
    <row r="571" spans="1:10" ht="84" hidden="1" x14ac:dyDescent="0.25">
      <c r="A571" s="1">
        <v>8686413</v>
      </c>
      <c r="B571" s="1" t="s">
        <v>81</v>
      </c>
      <c r="C571" s="1" t="s">
        <v>1450</v>
      </c>
      <c r="D571" s="1" t="s">
        <v>1451</v>
      </c>
      <c r="E571" s="1">
        <v>0</v>
      </c>
      <c r="F571" s="1">
        <v>20</v>
      </c>
      <c r="H571" s="1">
        <v>0</v>
      </c>
      <c r="I571" s="1" t="s">
        <v>4510</v>
      </c>
      <c r="J571" s="2" t="e">
        <f>VLOOKUP(A571,[1]Hoja1!$A$2:$B$21,2,FALSE)</f>
        <v>#N/A</v>
      </c>
    </row>
    <row r="572" spans="1:10" ht="72" hidden="1" x14ac:dyDescent="0.25">
      <c r="A572" s="1">
        <v>8686413</v>
      </c>
      <c r="B572" s="1" t="s">
        <v>1452</v>
      </c>
      <c r="C572" s="1" t="s">
        <v>1453</v>
      </c>
      <c r="D572" s="1" t="s">
        <v>1454</v>
      </c>
      <c r="E572" s="1">
        <v>0</v>
      </c>
      <c r="F572" s="1">
        <v>20</v>
      </c>
      <c r="H572" s="1">
        <v>0</v>
      </c>
      <c r="I572" s="1" t="s">
        <v>4510</v>
      </c>
      <c r="J572" s="2" t="e">
        <f>VLOOKUP(A572,[1]Hoja1!$A$2:$B$21,2,FALSE)</f>
        <v>#N/A</v>
      </c>
    </row>
    <row r="573" spans="1:10" ht="72" hidden="1" x14ac:dyDescent="0.25">
      <c r="A573" s="1">
        <v>8686413</v>
      </c>
      <c r="B573" s="1" t="s">
        <v>866</v>
      </c>
      <c r="C573" s="1" t="s">
        <v>1455</v>
      </c>
      <c r="D573" s="1" t="s">
        <v>1456</v>
      </c>
      <c r="E573" s="1">
        <v>0</v>
      </c>
      <c r="F573" s="1">
        <v>20</v>
      </c>
      <c r="H573" s="1">
        <v>0</v>
      </c>
      <c r="I573" s="1" t="s">
        <v>4510</v>
      </c>
      <c r="J573" s="2" t="e">
        <f>VLOOKUP(A573,[1]Hoja1!$A$2:$B$21,2,FALSE)</f>
        <v>#N/A</v>
      </c>
    </row>
    <row r="574" spans="1:10" ht="72" hidden="1" x14ac:dyDescent="0.25">
      <c r="A574" s="1">
        <v>8686413</v>
      </c>
      <c r="B574" s="1" t="s">
        <v>858</v>
      </c>
      <c r="C574" s="1" t="s">
        <v>1457</v>
      </c>
      <c r="D574" s="1" t="s">
        <v>1458</v>
      </c>
      <c r="E574" s="1">
        <v>0</v>
      </c>
      <c r="F574" s="1">
        <v>20</v>
      </c>
      <c r="H574" s="1">
        <v>0</v>
      </c>
      <c r="I574" s="1" t="s">
        <v>4510</v>
      </c>
      <c r="J574" s="2" t="e">
        <f>VLOOKUP(A574,[1]Hoja1!$A$2:$B$21,2,FALSE)</f>
        <v>#N/A</v>
      </c>
    </row>
    <row r="575" spans="1:10" ht="144" hidden="1" x14ac:dyDescent="0.25">
      <c r="A575" s="1">
        <v>8686413</v>
      </c>
      <c r="B575" s="1" t="s">
        <v>869</v>
      </c>
      <c r="C575" s="1" t="s">
        <v>1459</v>
      </c>
      <c r="D575" s="1" t="s">
        <v>1460</v>
      </c>
      <c r="E575" s="1">
        <v>0</v>
      </c>
      <c r="F575" s="1">
        <v>20</v>
      </c>
      <c r="H575" s="1">
        <v>0</v>
      </c>
      <c r="I575" s="1" t="s">
        <v>4510</v>
      </c>
      <c r="J575" s="2" t="e">
        <f>VLOOKUP(A575,[1]Hoja1!$A$2:$B$21,2,FALSE)</f>
        <v>#N/A</v>
      </c>
    </row>
    <row r="576" spans="1:10" ht="96" hidden="1" x14ac:dyDescent="0.25">
      <c r="A576" s="1">
        <v>10306655</v>
      </c>
      <c r="B576" s="1" t="s">
        <v>1461</v>
      </c>
      <c r="C576" s="1" t="s">
        <v>1462</v>
      </c>
      <c r="D576" s="1" t="s">
        <v>895</v>
      </c>
      <c r="E576" s="1">
        <v>1</v>
      </c>
      <c r="F576" s="1">
        <v>35</v>
      </c>
      <c r="H576" s="1">
        <v>0</v>
      </c>
      <c r="I576" s="1" t="s">
        <v>4510</v>
      </c>
      <c r="J576" s="2" t="e">
        <f>VLOOKUP(A576,[1]Hoja1!$A$2:$B$21,2,FALSE)</f>
        <v>#N/A</v>
      </c>
    </row>
    <row r="577" spans="1:10" ht="96" hidden="1" x14ac:dyDescent="0.25">
      <c r="A577" s="1">
        <v>10306655</v>
      </c>
      <c r="B577" s="1" t="s">
        <v>1463</v>
      </c>
      <c r="C577" s="1" t="s">
        <v>1464</v>
      </c>
      <c r="D577" s="1" t="s">
        <v>1465</v>
      </c>
      <c r="E577" s="1">
        <v>1</v>
      </c>
      <c r="F577" s="1">
        <v>15</v>
      </c>
      <c r="H577" s="1">
        <v>0</v>
      </c>
      <c r="I577" s="1" t="s">
        <v>4510</v>
      </c>
      <c r="J577" s="2" t="e">
        <f>VLOOKUP(A577,[1]Hoja1!$A$2:$B$21,2,FALSE)</f>
        <v>#N/A</v>
      </c>
    </row>
    <row r="578" spans="1:10" ht="108" hidden="1" x14ac:dyDescent="0.25">
      <c r="A578" s="1">
        <v>10306655</v>
      </c>
      <c r="B578" s="1" t="s">
        <v>1466</v>
      </c>
      <c r="C578" s="1" t="s">
        <v>1467</v>
      </c>
      <c r="D578" s="1" t="s">
        <v>895</v>
      </c>
      <c r="E578" s="1">
        <v>1</v>
      </c>
      <c r="F578" s="1">
        <v>35</v>
      </c>
      <c r="H578" s="1">
        <v>0</v>
      </c>
      <c r="I578" s="1" t="s">
        <v>4510</v>
      </c>
      <c r="J578" s="2" t="e">
        <f>VLOOKUP(A578,[1]Hoja1!$A$2:$B$21,2,FALSE)</f>
        <v>#N/A</v>
      </c>
    </row>
    <row r="579" spans="1:10" ht="108" hidden="1" x14ac:dyDescent="0.25">
      <c r="A579" s="1">
        <v>10306655</v>
      </c>
      <c r="B579" s="1" t="s">
        <v>1468</v>
      </c>
      <c r="C579" s="1" t="s">
        <v>693</v>
      </c>
      <c r="D579" s="1" t="s">
        <v>895</v>
      </c>
      <c r="E579" s="1">
        <v>1</v>
      </c>
      <c r="F579" s="1">
        <v>15</v>
      </c>
      <c r="H579" s="1">
        <v>0</v>
      </c>
      <c r="I579" s="1" t="s">
        <v>4510</v>
      </c>
      <c r="J579" s="2" t="e">
        <f>VLOOKUP(A579,[1]Hoja1!$A$2:$B$21,2,FALSE)</f>
        <v>#N/A</v>
      </c>
    </row>
    <row r="580" spans="1:10" ht="36" hidden="1" x14ac:dyDescent="0.25">
      <c r="A580" s="1">
        <v>42705141</v>
      </c>
      <c r="B580" s="1" t="s">
        <v>13</v>
      </c>
      <c r="C580" s="1" t="s">
        <v>14</v>
      </c>
      <c r="D580" s="1" t="s">
        <v>15</v>
      </c>
      <c r="E580" s="1">
        <v>1</v>
      </c>
      <c r="F580" s="1">
        <v>0</v>
      </c>
      <c r="G580" s="1" t="s">
        <v>9</v>
      </c>
      <c r="H580" s="1">
        <v>0</v>
      </c>
      <c r="I580" s="1" t="s">
        <v>4510</v>
      </c>
      <c r="J580" s="2" t="e">
        <f>VLOOKUP(A580,[1]Hoja1!$A$2:$B$21,2,FALSE)</f>
        <v>#N/A</v>
      </c>
    </row>
    <row r="581" spans="1:10" ht="96" hidden="1" x14ac:dyDescent="0.25">
      <c r="A581" s="1">
        <v>42705141</v>
      </c>
      <c r="B581" s="1" t="s">
        <v>1469</v>
      </c>
      <c r="C581" s="1" t="s">
        <v>1470</v>
      </c>
      <c r="D581" s="1" t="s">
        <v>1471</v>
      </c>
      <c r="E581" s="1">
        <v>0.9</v>
      </c>
      <c r="F581" s="1">
        <v>25</v>
      </c>
      <c r="H581" s="1">
        <v>0</v>
      </c>
      <c r="I581" s="1" t="s">
        <v>4510</v>
      </c>
      <c r="J581" s="2" t="e">
        <f>VLOOKUP(A581,[1]Hoja1!$A$2:$B$21,2,FALSE)</f>
        <v>#N/A</v>
      </c>
    </row>
    <row r="582" spans="1:10" ht="120" hidden="1" x14ac:dyDescent="0.25">
      <c r="A582" s="1">
        <v>42705141</v>
      </c>
      <c r="B582" s="1" t="s">
        <v>1472</v>
      </c>
      <c r="C582" s="1" t="s">
        <v>1473</v>
      </c>
      <c r="D582" s="1" t="s">
        <v>1474</v>
      </c>
      <c r="E582" s="1">
        <v>0.74</v>
      </c>
      <c r="F582" s="1">
        <v>25</v>
      </c>
      <c r="H582" s="1">
        <v>0</v>
      </c>
      <c r="I582" s="1" t="s">
        <v>4510</v>
      </c>
      <c r="J582" s="2" t="e">
        <f>VLOOKUP(A582,[1]Hoja1!$A$2:$B$21,2,FALSE)</f>
        <v>#N/A</v>
      </c>
    </row>
    <row r="583" spans="1:10" ht="96" hidden="1" x14ac:dyDescent="0.25">
      <c r="A583" s="1">
        <v>42705141</v>
      </c>
      <c r="B583" s="1" t="s">
        <v>1475</v>
      </c>
      <c r="C583" s="1" t="s">
        <v>1476</v>
      </c>
      <c r="D583" s="1" t="s">
        <v>1477</v>
      </c>
      <c r="E583" s="1">
        <v>1</v>
      </c>
      <c r="F583" s="1">
        <v>25</v>
      </c>
      <c r="H583" s="1">
        <v>0</v>
      </c>
      <c r="I583" s="1" t="s">
        <v>4510</v>
      </c>
      <c r="J583" s="2" t="e">
        <f>VLOOKUP(A583,[1]Hoja1!$A$2:$B$21,2,FALSE)</f>
        <v>#N/A</v>
      </c>
    </row>
    <row r="584" spans="1:10" ht="72" hidden="1" x14ac:dyDescent="0.25">
      <c r="A584" s="1">
        <v>42705141</v>
      </c>
      <c r="B584" s="1" t="s">
        <v>1478</v>
      </c>
      <c r="C584" s="1" t="s">
        <v>1479</v>
      </c>
      <c r="D584" s="1" t="s">
        <v>1480</v>
      </c>
      <c r="E584" s="1">
        <v>0.8</v>
      </c>
      <c r="F584" s="1">
        <v>25</v>
      </c>
      <c r="H584" s="1">
        <v>0</v>
      </c>
      <c r="I584" s="1" t="s">
        <v>4510</v>
      </c>
      <c r="J584" s="2" t="e">
        <f>VLOOKUP(A584,[1]Hoja1!$A$2:$B$21,2,FALSE)</f>
        <v>#N/A</v>
      </c>
    </row>
    <row r="585" spans="1:10" ht="84" hidden="1" x14ac:dyDescent="0.25">
      <c r="A585" s="1">
        <v>40228772</v>
      </c>
      <c r="B585" s="1" t="s">
        <v>1481</v>
      </c>
      <c r="C585" s="1" t="s">
        <v>1482</v>
      </c>
      <c r="D585" s="1" t="s">
        <v>1483</v>
      </c>
      <c r="E585" s="1">
        <v>0</v>
      </c>
      <c r="F585" s="1">
        <v>25</v>
      </c>
      <c r="H585" s="1">
        <v>0</v>
      </c>
      <c r="I585" s="1" t="s">
        <v>4510</v>
      </c>
      <c r="J585" s="2" t="e">
        <f>VLOOKUP(A585,[1]Hoja1!$A$2:$B$21,2,FALSE)</f>
        <v>#N/A</v>
      </c>
    </row>
    <row r="586" spans="1:10" ht="120" hidden="1" x14ac:dyDescent="0.25">
      <c r="A586" s="1">
        <v>40228772</v>
      </c>
      <c r="B586" s="1" t="s">
        <v>1484</v>
      </c>
      <c r="C586" s="1" t="s">
        <v>1485</v>
      </c>
      <c r="D586" s="1" t="s">
        <v>1486</v>
      </c>
      <c r="E586" s="1">
        <v>0</v>
      </c>
      <c r="F586" s="1">
        <v>20</v>
      </c>
      <c r="H586" s="1">
        <v>0</v>
      </c>
      <c r="I586" s="1" t="s">
        <v>4510</v>
      </c>
      <c r="J586" s="2" t="e">
        <f>VLOOKUP(A586,[1]Hoja1!$A$2:$B$21,2,FALSE)</f>
        <v>#N/A</v>
      </c>
    </row>
    <row r="587" spans="1:10" ht="84" hidden="1" x14ac:dyDescent="0.25">
      <c r="A587" s="1">
        <v>40228772</v>
      </c>
      <c r="B587" s="1" t="s">
        <v>1487</v>
      </c>
      <c r="C587" s="1" t="s">
        <v>1488</v>
      </c>
      <c r="D587" s="1" t="s">
        <v>1489</v>
      </c>
      <c r="E587" s="1">
        <v>0</v>
      </c>
      <c r="F587" s="1">
        <v>10</v>
      </c>
      <c r="H587" s="1">
        <v>0</v>
      </c>
      <c r="I587" s="1" t="s">
        <v>4510</v>
      </c>
      <c r="J587" s="2" t="e">
        <f>VLOOKUP(A587,[1]Hoja1!$A$2:$B$21,2,FALSE)</f>
        <v>#N/A</v>
      </c>
    </row>
    <row r="588" spans="1:10" ht="60" hidden="1" x14ac:dyDescent="0.25">
      <c r="A588" s="1">
        <v>40228772</v>
      </c>
      <c r="B588" s="1" t="s">
        <v>425</v>
      </c>
      <c r="C588" s="1" t="s">
        <v>1490</v>
      </c>
      <c r="D588" s="1" t="s">
        <v>1491</v>
      </c>
      <c r="E588" s="1">
        <v>0</v>
      </c>
      <c r="F588" s="1">
        <v>25</v>
      </c>
      <c r="H588" s="1">
        <v>0</v>
      </c>
      <c r="I588" s="1" t="s">
        <v>4510</v>
      </c>
      <c r="J588" s="2" t="e">
        <f>VLOOKUP(A588,[1]Hoja1!$A$2:$B$21,2,FALSE)</f>
        <v>#N/A</v>
      </c>
    </row>
    <row r="589" spans="1:10" ht="60" hidden="1" x14ac:dyDescent="0.25">
      <c r="A589" s="1">
        <v>40228772</v>
      </c>
      <c r="B589" s="1" t="s">
        <v>1492</v>
      </c>
      <c r="C589" s="1" t="s">
        <v>1493</v>
      </c>
      <c r="D589" s="1" t="s">
        <v>1494</v>
      </c>
      <c r="E589" s="1">
        <v>0</v>
      </c>
      <c r="F589" s="1">
        <v>20</v>
      </c>
      <c r="H589" s="1">
        <v>0</v>
      </c>
      <c r="I589" s="1" t="s">
        <v>4510</v>
      </c>
      <c r="J589" s="2" t="e">
        <f>VLOOKUP(A589,[1]Hoja1!$A$2:$B$21,2,FALSE)</f>
        <v>#N/A</v>
      </c>
    </row>
    <row r="590" spans="1:10" ht="192" hidden="1" x14ac:dyDescent="0.25">
      <c r="A590" s="1">
        <v>10784170</v>
      </c>
      <c r="B590" s="1" t="s">
        <v>1495</v>
      </c>
      <c r="C590" s="1" t="s">
        <v>1496</v>
      </c>
      <c r="D590" s="1" t="s">
        <v>1497</v>
      </c>
      <c r="E590" s="1">
        <v>0</v>
      </c>
      <c r="F590" s="1">
        <v>30</v>
      </c>
      <c r="H590" s="1">
        <v>0</v>
      </c>
      <c r="I590" s="1" t="s">
        <v>4510</v>
      </c>
      <c r="J590" s="2" t="e">
        <f>VLOOKUP(A590,[1]Hoja1!$A$2:$B$21,2,FALSE)</f>
        <v>#N/A</v>
      </c>
    </row>
    <row r="591" spans="1:10" ht="264" hidden="1" x14ac:dyDescent="0.25">
      <c r="A591" s="1">
        <v>10784170</v>
      </c>
      <c r="B591" s="1" t="s">
        <v>1498</v>
      </c>
      <c r="C591" s="1" t="s">
        <v>1499</v>
      </c>
      <c r="D591" s="1" t="s">
        <v>1500</v>
      </c>
      <c r="E591" s="1">
        <v>0</v>
      </c>
      <c r="F591" s="1">
        <v>25</v>
      </c>
      <c r="H591" s="1">
        <v>0</v>
      </c>
      <c r="I591" s="1" t="s">
        <v>4510</v>
      </c>
      <c r="J591" s="2" t="e">
        <f>VLOOKUP(A591,[1]Hoja1!$A$2:$B$21,2,FALSE)</f>
        <v>#N/A</v>
      </c>
    </row>
    <row r="592" spans="1:10" ht="180" hidden="1" x14ac:dyDescent="0.25">
      <c r="A592" s="1">
        <v>10784170</v>
      </c>
      <c r="B592" s="1" t="s">
        <v>1501</v>
      </c>
      <c r="C592" s="1" t="s">
        <v>1502</v>
      </c>
      <c r="D592" s="1" t="s">
        <v>1503</v>
      </c>
      <c r="E592" s="1">
        <v>0</v>
      </c>
      <c r="F592" s="1">
        <v>20</v>
      </c>
      <c r="H592" s="1">
        <v>0</v>
      </c>
      <c r="I592" s="1" t="s">
        <v>4510</v>
      </c>
      <c r="J592" s="2" t="e">
        <f>VLOOKUP(A592,[1]Hoja1!$A$2:$B$21,2,FALSE)</f>
        <v>#N/A</v>
      </c>
    </row>
    <row r="593" spans="1:10" ht="204" hidden="1" x14ac:dyDescent="0.25">
      <c r="A593" s="1">
        <v>10784170</v>
      </c>
      <c r="B593" s="1" t="s">
        <v>1504</v>
      </c>
      <c r="C593" s="1" t="s">
        <v>1505</v>
      </c>
      <c r="D593" s="1" t="s">
        <v>1506</v>
      </c>
      <c r="E593" s="1">
        <v>0</v>
      </c>
      <c r="F593" s="1">
        <v>25</v>
      </c>
      <c r="H593" s="1">
        <v>0</v>
      </c>
      <c r="I593" s="1" t="s">
        <v>4510</v>
      </c>
      <c r="J593" s="2" t="e">
        <f>VLOOKUP(A593,[1]Hoja1!$A$2:$B$21,2,FALSE)</f>
        <v>#N/A</v>
      </c>
    </row>
    <row r="594" spans="1:10" ht="84" hidden="1" x14ac:dyDescent="0.25">
      <c r="A594" s="1">
        <v>1278358</v>
      </c>
      <c r="B594" s="1" t="s">
        <v>167</v>
      </c>
      <c r="C594" s="1" t="s">
        <v>423</v>
      </c>
      <c r="D594" s="1" t="s">
        <v>424</v>
      </c>
      <c r="E594" s="1">
        <v>0.98</v>
      </c>
      <c r="F594" s="1">
        <v>10</v>
      </c>
      <c r="H594" s="1">
        <v>0</v>
      </c>
      <c r="I594" s="1" t="s">
        <v>4510</v>
      </c>
      <c r="J594" s="2" t="e">
        <f>VLOOKUP(A594,[1]Hoja1!$A$2:$B$21,2,FALSE)</f>
        <v>#N/A</v>
      </c>
    </row>
    <row r="595" spans="1:10" ht="96" hidden="1" x14ac:dyDescent="0.25">
      <c r="A595" s="1">
        <v>1278358</v>
      </c>
      <c r="B595" s="1" t="s">
        <v>425</v>
      </c>
      <c r="C595" s="1" t="s">
        <v>426</v>
      </c>
      <c r="D595" s="1" t="s">
        <v>427</v>
      </c>
      <c r="E595" s="1">
        <v>0.93500000000000005</v>
      </c>
      <c r="F595" s="1">
        <v>50</v>
      </c>
      <c r="H595" s="1">
        <v>0</v>
      </c>
      <c r="I595" s="1" t="s">
        <v>4510</v>
      </c>
      <c r="J595" s="2" t="e">
        <f>VLOOKUP(A595,[1]Hoja1!$A$2:$B$21,2,FALSE)</f>
        <v>#N/A</v>
      </c>
    </row>
    <row r="596" spans="1:10" ht="60" hidden="1" x14ac:dyDescent="0.25">
      <c r="A596" s="1">
        <v>1278358</v>
      </c>
      <c r="B596" s="1" t="s">
        <v>431</v>
      </c>
      <c r="C596" s="1" t="s">
        <v>432</v>
      </c>
      <c r="D596" s="1" t="s">
        <v>433</v>
      </c>
      <c r="E596" s="1">
        <v>9.1999999999999998E-2</v>
      </c>
      <c r="F596" s="1">
        <v>20</v>
      </c>
      <c r="H596" s="1">
        <v>0</v>
      </c>
      <c r="I596" s="1" t="s">
        <v>4510</v>
      </c>
      <c r="J596" s="2" t="e">
        <f>VLOOKUP(A596,[1]Hoja1!$A$2:$B$21,2,FALSE)</f>
        <v>#N/A</v>
      </c>
    </row>
    <row r="597" spans="1:10" ht="84" hidden="1" x14ac:dyDescent="0.25">
      <c r="A597" s="1">
        <v>1278358</v>
      </c>
      <c r="B597" s="1" t="s">
        <v>434</v>
      </c>
      <c r="C597" s="1" t="s">
        <v>435</v>
      </c>
      <c r="D597" s="1" t="s">
        <v>436</v>
      </c>
      <c r="E597" s="1">
        <v>2.5000000000000001E-2</v>
      </c>
      <c r="F597" s="1">
        <v>10</v>
      </c>
      <c r="H597" s="1">
        <v>0</v>
      </c>
      <c r="I597" s="1" t="s">
        <v>4510</v>
      </c>
      <c r="J597" s="2" t="e">
        <f>VLOOKUP(A597,[1]Hoja1!$A$2:$B$21,2,FALSE)</f>
        <v>#N/A</v>
      </c>
    </row>
    <row r="598" spans="1:10" ht="60" hidden="1" x14ac:dyDescent="0.25">
      <c r="A598" s="1">
        <v>1278358</v>
      </c>
      <c r="B598" s="1" t="s">
        <v>437</v>
      </c>
      <c r="C598" s="1" t="s">
        <v>438</v>
      </c>
      <c r="D598" s="1" t="s">
        <v>439</v>
      </c>
      <c r="E598" s="1">
        <v>5.0000000000000001E-3</v>
      </c>
      <c r="F598" s="1">
        <v>10</v>
      </c>
      <c r="H598" s="1">
        <v>0</v>
      </c>
      <c r="I598" s="1" t="s">
        <v>4510</v>
      </c>
      <c r="J598" s="2" t="e">
        <f>VLOOKUP(A598,[1]Hoja1!$A$2:$B$21,2,FALSE)</f>
        <v>#N/A</v>
      </c>
    </row>
    <row r="599" spans="1:10" ht="120" hidden="1" x14ac:dyDescent="0.25">
      <c r="A599" s="1">
        <v>43938360</v>
      </c>
      <c r="B599" s="1" t="s">
        <v>1507</v>
      </c>
      <c r="C599" s="1" t="s">
        <v>1508</v>
      </c>
      <c r="D599" s="1" t="s">
        <v>1509</v>
      </c>
      <c r="E599" s="1">
        <v>0.97</v>
      </c>
      <c r="F599" s="1">
        <v>20</v>
      </c>
      <c r="H599" s="1">
        <v>0</v>
      </c>
      <c r="I599" s="1" t="s">
        <v>4510</v>
      </c>
      <c r="J599" s="2" t="e">
        <f>VLOOKUP(A599,[1]Hoja1!$A$2:$B$21,2,FALSE)</f>
        <v>#N/A</v>
      </c>
    </row>
    <row r="600" spans="1:10" ht="108" hidden="1" x14ac:dyDescent="0.25">
      <c r="A600" s="1">
        <v>43938360</v>
      </c>
      <c r="B600" s="1" t="s">
        <v>1510</v>
      </c>
      <c r="C600" s="1" t="s">
        <v>1511</v>
      </c>
      <c r="D600" s="1" t="s">
        <v>1512</v>
      </c>
      <c r="E600" s="1">
        <v>0.95</v>
      </c>
      <c r="F600" s="1">
        <v>20</v>
      </c>
      <c r="H600" s="1">
        <v>0</v>
      </c>
      <c r="I600" s="1" t="s">
        <v>4510</v>
      </c>
      <c r="J600" s="2" t="e">
        <f>VLOOKUP(A600,[1]Hoja1!$A$2:$B$21,2,FALSE)</f>
        <v>#N/A</v>
      </c>
    </row>
    <row r="601" spans="1:10" ht="156" hidden="1" x14ac:dyDescent="0.25">
      <c r="A601" s="1">
        <v>43938360</v>
      </c>
      <c r="B601" s="1" t="s">
        <v>1513</v>
      </c>
      <c r="C601" s="1" t="s">
        <v>1514</v>
      </c>
      <c r="D601" s="1" t="s">
        <v>1515</v>
      </c>
      <c r="E601" s="1">
        <v>7.0000000000000001E-3</v>
      </c>
      <c r="F601" s="1">
        <v>10</v>
      </c>
      <c r="H601" s="1">
        <v>0</v>
      </c>
      <c r="I601" s="1" t="s">
        <v>4510</v>
      </c>
      <c r="J601" s="2" t="e">
        <f>VLOOKUP(A601,[1]Hoja1!$A$2:$B$21,2,FALSE)</f>
        <v>#N/A</v>
      </c>
    </row>
    <row r="602" spans="1:10" ht="156" hidden="1" x14ac:dyDescent="0.25">
      <c r="A602" s="1">
        <v>43938360</v>
      </c>
      <c r="B602" s="1" t="s">
        <v>1516</v>
      </c>
      <c r="C602" s="1" t="s">
        <v>1517</v>
      </c>
      <c r="D602" s="1" t="s">
        <v>1518</v>
      </c>
      <c r="E602" s="1">
        <v>0.9</v>
      </c>
      <c r="F602" s="1">
        <v>10</v>
      </c>
      <c r="H602" s="1">
        <v>0</v>
      </c>
      <c r="I602" s="1" t="s">
        <v>4510</v>
      </c>
      <c r="J602" s="2" t="e">
        <f>VLOOKUP(A602,[1]Hoja1!$A$2:$B$21,2,FALSE)</f>
        <v>#N/A</v>
      </c>
    </row>
    <row r="603" spans="1:10" ht="156" hidden="1" x14ac:dyDescent="0.25">
      <c r="A603" s="1">
        <v>43938360</v>
      </c>
      <c r="B603" s="1" t="s">
        <v>1519</v>
      </c>
      <c r="C603" s="1" t="s">
        <v>1520</v>
      </c>
      <c r="D603" s="1" t="s">
        <v>1521</v>
      </c>
      <c r="E603" s="1">
        <v>0.9</v>
      </c>
      <c r="F603" s="1">
        <v>20</v>
      </c>
      <c r="H603" s="1">
        <v>0</v>
      </c>
      <c r="I603" s="1" t="s">
        <v>4510</v>
      </c>
      <c r="J603" s="2" t="e">
        <f>VLOOKUP(A603,[1]Hoja1!$A$2:$B$21,2,FALSE)</f>
        <v>#N/A</v>
      </c>
    </row>
    <row r="604" spans="1:10" ht="120" hidden="1" x14ac:dyDescent="0.25">
      <c r="A604" s="1">
        <v>43938360</v>
      </c>
      <c r="B604" s="1" t="s">
        <v>1522</v>
      </c>
      <c r="C604" s="1" t="s">
        <v>1523</v>
      </c>
      <c r="D604" s="1" t="s">
        <v>1524</v>
      </c>
      <c r="E604" s="1">
        <v>1.2E-2</v>
      </c>
      <c r="F604" s="1">
        <v>20</v>
      </c>
      <c r="H604" s="1">
        <v>0</v>
      </c>
      <c r="I604" s="1" t="s">
        <v>4510</v>
      </c>
      <c r="J604" s="2" t="e">
        <f>VLOOKUP(A604,[1]Hoja1!$A$2:$B$21,2,FALSE)</f>
        <v>#N/A</v>
      </c>
    </row>
    <row r="605" spans="1:10" ht="72" hidden="1" x14ac:dyDescent="0.25">
      <c r="A605" s="1">
        <v>46100124</v>
      </c>
      <c r="B605" s="1" t="s">
        <v>1525</v>
      </c>
      <c r="C605" s="1" t="s">
        <v>1526</v>
      </c>
      <c r="D605" s="1" t="s">
        <v>1527</v>
      </c>
      <c r="E605" s="1">
        <v>0.8</v>
      </c>
      <c r="F605" s="1">
        <v>20</v>
      </c>
      <c r="H605" s="1">
        <v>0</v>
      </c>
      <c r="I605" s="1" t="s">
        <v>4510</v>
      </c>
      <c r="J605" s="2" t="e">
        <f>VLOOKUP(A605,[1]Hoja1!$A$2:$B$21,2,FALSE)</f>
        <v>#N/A</v>
      </c>
    </row>
    <row r="606" spans="1:10" ht="132" hidden="1" x14ac:dyDescent="0.25">
      <c r="A606" s="1">
        <v>46100124</v>
      </c>
      <c r="B606" s="1" t="s">
        <v>1528</v>
      </c>
      <c r="C606" s="1" t="s">
        <v>1529</v>
      </c>
      <c r="D606" s="1" t="s">
        <v>1530</v>
      </c>
      <c r="E606" s="1">
        <v>0.9</v>
      </c>
      <c r="F606" s="1">
        <v>25</v>
      </c>
      <c r="H606" s="1">
        <v>0</v>
      </c>
      <c r="I606" s="1" t="s">
        <v>4510</v>
      </c>
      <c r="J606" s="2" t="e">
        <f>VLOOKUP(A606,[1]Hoja1!$A$2:$B$21,2,FALSE)</f>
        <v>#N/A</v>
      </c>
    </row>
    <row r="607" spans="1:10" ht="36" hidden="1" x14ac:dyDescent="0.25">
      <c r="A607" s="1">
        <v>46100124</v>
      </c>
      <c r="B607" s="1" t="s">
        <v>13</v>
      </c>
      <c r="C607" s="1" t="s">
        <v>14</v>
      </c>
      <c r="D607" s="1" t="s">
        <v>15</v>
      </c>
      <c r="E607" s="1">
        <v>1</v>
      </c>
      <c r="F607" s="1">
        <v>0</v>
      </c>
      <c r="G607" s="1" t="s">
        <v>9</v>
      </c>
      <c r="H607" s="1">
        <v>0</v>
      </c>
      <c r="I607" s="1" t="s">
        <v>4510</v>
      </c>
      <c r="J607" s="2" t="e">
        <f>VLOOKUP(A607,[1]Hoja1!$A$2:$B$21,2,FALSE)</f>
        <v>#N/A</v>
      </c>
    </row>
    <row r="608" spans="1:10" ht="132" hidden="1" x14ac:dyDescent="0.25">
      <c r="A608" s="1">
        <v>46100124</v>
      </c>
      <c r="B608" s="1" t="s">
        <v>1531</v>
      </c>
      <c r="C608" s="1" t="s">
        <v>1532</v>
      </c>
      <c r="D608" s="1" t="s">
        <v>1533</v>
      </c>
      <c r="E608" s="1">
        <v>0.8</v>
      </c>
      <c r="F608" s="1">
        <v>20</v>
      </c>
      <c r="H608" s="1">
        <v>0</v>
      </c>
      <c r="I608" s="1" t="s">
        <v>4510</v>
      </c>
      <c r="J608" s="2" t="e">
        <f>VLOOKUP(A608,[1]Hoja1!$A$2:$B$21,2,FALSE)</f>
        <v>#N/A</v>
      </c>
    </row>
    <row r="609" spans="1:10" ht="108" hidden="1" x14ac:dyDescent="0.25">
      <c r="A609" s="1">
        <v>46100124</v>
      </c>
      <c r="B609" s="1" t="s">
        <v>1534</v>
      </c>
      <c r="C609" s="1" t="s">
        <v>1535</v>
      </c>
      <c r="D609" s="1" t="s">
        <v>1536</v>
      </c>
      <c r="E609" s="1">
        <v>0.95</v>
      </c>
      <c r="F609" s="1">
        <v>10</v>
      </c>
      <c r="H609" s="1">
        <v>0</v>
      </c>
      <c r="I609" s="1" t="s">
        <v>4510</v>
      </c>
      <c r="J609" s="2" t="e">
        <f>VLOOKUP(A609,[1]Hoja1!$A$2:$B$21,2,FALSE)</f>
        <v>#N/A</v>
      </c>
    </row>
    <row r="610" spans="1:10" ht="84" hidden="1" x14ac:dyDescent="0.25">
      <c r="A610" s="1">
        <v>46100124</v>
      </c>
      <c r="B610" s="1" t="s">
        <v>1537</v>
      </c>
      <c r="C610" s="1" t="s">
        <v>1538</v>
      </c>
      <c r="D610" s="1" t="s">
        <v>1539</v>
      </c>
      <c r="E610" s="1">
        <v>0.8</v>
      </c>
      <c r="F610" s="1">
        <v>15</v>
      </c>
      <c r="H610" s="1">
        <v>0</v>
      </c>
      <c r="I610" s="1" t="s">
        <v>4510</v>
      </c>
      <c r="J610" s="2" t="e">
        <f>VLOOKUP(A610,[1]Hoja1!$A$2:$B$21,2,FALSE)</f>
        <v>#N/A</v>
      </c>
    </row>
    <row r="611" spans="1:10" ht="72" hidden="1" x14ac:dyDescent="0.25">
      <c r="A611" s="1">
        <v>46100124</v>
      </c>
      <c r="B611" s="1" t="s">
        <v>1540</v>
      </c>
      <c r="C611" s="1" t="s">
        <v>1541</v>
      </c>
      <c r="D611" s="1" t="s">
        <v>1542</v>
      </c>
      <c r="E611" s="1">
        <v>0.85</v>
      </c>
      <c r="F611" s="1">
        <v>10</v>
      </c>
      <c r="H611" s="1">
        <v>0</v>
      </c>
      <c r="I611" s="1" t="s">
        <v>4510</v>
      </c>
      <c r="J611" s="2" t="e">
        <f>VLOOKUP(A611,[1]Hoja1!$A$2:$B$21,2,FALSE)</f>
        <v>#N/A</v>
      </c>
    </row>
    <row r="612" spans="1:10" ht="96" hidden="1" x14ac:dyDescent="0.25">
      <c r="A612" s="1">
        <v>44530951</v>
      </c>
      <c r="B612" s="1" t="s">
        <v>1543</v>
      </c>
      <c r="C612" s="1" t="s">
        <v>1544</v>
      </c>
      <c r="D612" s="1" t="s">
        <v>1545</v>
      </c>
      <c r="E612" s="1">
        <v>1</v>
      </c>
      <c r="F612" s="1">
        <v>20</v>
      </c>
      <c r="H612" s="1">
        <v>0</v>
      </c>
      <c r="I612" s="1" t="s">
        <v>4510</v>
      </c>
      <c r="J612" s="2" t="e">
        <f>VLOOKUP(A612,[1]Hoja1!$A$2:$B$21,2,FALSE)</f>
        <v>#N/A</v>
      </c>
    </row>
    <row r="613" spans="1:10" ht="96" hidden="1" x14ac:dyDescent="0.25">
      <c r="A613" s="1">
        <v>44530951</v>
      </c>
      <c r="B613" s="1" t="s">
        <v>1546</v>
      </c>
      <c r="C613" s="1" t="s">
        <v>1547</v>
      </c>
      <c r="D613" s="1" t="s">
        <v>1548</v>
      </c>
      <c r="E613" s="1">
        <v>1</v>
      </c>
      <c r="F613" s="1">
        <v>20</v>
      </c>
      <c r="H613" s="1">
        <v>0</v>
      </c>
      <c r="I613" s="1" t="s">
        <v>4510</v>
      </c>
      <c r="J613" s="2" t="e">
        <f>VLOOKUP(A613,[1]Hoja1!$A$2:$B$21,2,FALSE)</f>
        <v>#N/A</v>
      </c>
    </row>
    <row r="614" spans="1:10" ht="156" hidden="1" x14ac:dyDescent="0.25">
      <c r="A614" s="1">
        <v>44530951</v>
      </c>
      <c r="B614" s="1" t="s">
        <v>1549</v>
      </c>
      <c r="C614" s="1" t="s">
        <v>1550</v>
      </c>
      <c r="D614" s="1" t="s">
        <v>1551</v>
      </c>
      <c r="E614" s="1">
        <v>1</v>
      </c>
      <c r="F614" s="1">
        <v>20</v>
      </c>
      <c r="H614" s="1">
        <v>0</v>
      </c>
      <c r="I614" s="1" t="s">
        <v>4510</v>
      </c>
      <c r="J614" s="2" t="e">
        <f>VLOOKUP(A614,[1]Hoja1!$A$2:$B$21,2,FALSE)</f>
        <v>#N/A</v>
      </c>
    </row>
    <row r="615" spans="1:10" ht="60" hidden="1" x14ac:dyDescent="0.25">
      <c r="A615" s="1">
        <v>44530951</v>
      </c>
      <c r="B615" s="1" t="s">
        <v>1552</v>
      </c>
      <c r="C615" s="1" t="s">
        <v>1553</v>
      </c>
      <c r="D615" s="1" t="s">
        <v>1554</v>
      </c>
      <c r="E615" s="1">
        <v>1</v>
      </c>
      <c r="F615" s="1">
        <v>20</v>
      </c>
      <c r="H615" s="1">
        <v>0</v>
      </c>
      <c r="I615" s="1" t="s">
        <v>4510</v>
      </c>
      <c r="J615" s="2" t="e">
        <f>VLOOKUP(A615,[1]Hoja1!$A$2:$B$21,2,FALSE)</f>
        <v>#N/A</v>
      </c>
    </row>
    <row r="616" spans="1:10" ht="72" hidden="1" x14ac:dyDescent="0.25">
      <c r="A616" s="1">
        <v>44530951</v>
      </c>
      <c r="B616" s="1" t="s">
        <v>1555</v>
      </c>
      <c r="C616" s="1" t="s">
        <v>1556</v>
      </c>
      <c r="D616" s="1" t="s">
        <v>1557</v>
      </c>
      <c r="E616" s="1">
        <v>1</v>
      </c>
      <c r="F616" s="1">
        <v>20</v>
      </c>
      <c r="H616" s="1">
        <v>0</v>
      </c>
      <c r="I616" s="1" t="s">
        <v>4510</v>
      </c>
      <c r="J616" s="2" t="e">
        <f>VLOOKUP(A616,[1]Hoja1!$A$2:$B$21,2,FALSE)</f>
        <v>#N/A</v>
      </c>
    </row>
    <row r="617" spans="1:10" ht="156" hidden="1" x14ac:dyDescent="0.25">
      <c r="A617" s="1">
        <v>20097402</v>
      </c>
      <c r="B617" s="1" t="s">
        <v>556</v>
      </c>
      <c r="C617" s="1" t="s">
        <v>1558</v>
      </c>
      <c r="D617" s="1" t="s">
        <v>1559</v>
      </c>
      <c r="E617" s="1">
        <v>1</v>
      </c>
      <c r="F617" s="1">
        <v>20</v>
      </c>
      <c r="H617" s="1">
        <v>0</v>
      </c>
      <c r="I617" s="1" t="s">
        <v>4510</v>
      </c>
      <c r="J617" s="2" t="e">
        <f>VLOOKUP(A617,[1]Hoja1!$A$2:$B$21,2,FALSE)</f>
        <v>#N/A</v>
      </c>
    </row>
    <row r="618" spans="1:10" ht="36" hidden="1" x14ac:dyDescent="0.25">
      <c r="A618" s="1">
        <v>20097402</v>
      </c>
      <c r="B618" s="1" t="s">
        <v>13</v>
      </c>
      <c r="C618" s="1" t="s">
        <v>14</v>
      </c>
      <c r="D618" s="1" t="s">
        <v>15</v>
      </c>
      <c r="E618" s="1">
        <v>1</v>
      </c>
      <c r="F618" s="1">
        <v>0</v>
      </c>
      <c r="G618" s="1" t="s">
        <v>9</v>
      </c>
      <c r="H618" s="1">
        <v>0</v>
      </c>
      <c r="I618" s="1" t="s">
        <v>4510</v>
      </c>
      <c r="J618" s="2" t="e">
        <f>VLOOKUP(A618,[1]Hoja1!$A$2:$B$21,2,FALSE)</f>
        <v>#N/A</v>
      </c>
    </row>
    <row r="619" spans="1:10" ht="120" hidden="1" x14ac:dyDescent="0.25">
      <c r="A619" s="1">
        <v>20097402</v>
      </c>
      <c r="B619" s="1" t="s">
        <v>398</v>
      </c>
      <c r="C619" s="1" t="s">
        <v>1560</v>
      </c>
      <c r="D619" s="1" t="s">
        <v>1561</v>
      </c>
      <c r="E619" s="1">
        <v>1</v>
      </c>
      <c r="F619" s="1">
        <v>30</v>
      </c>
      <c r="H619" s="1">
        <v>0</v>
      </c>
      <c r="I619" s="1" t="s">
        <v>4510</v>
      </c>
      <c r="J619" s="2" t="e">
        <f>VLOOKUP(A619,[1]Hoja1!$A$2:$B$21,2,FALSE)</f>
        <v>#N/A</v>
      </c>
    </row>
    <row r="620" spans="1:10" ht="60" hidden="1" x14ac:dyDescent="0.25">
      <c r="A620" s="1">
        <v>20097402</v>
      </c>
      <c r="B620" s="1" t="s">
        <v>561</v>
      </c>
      <c r="C620" s="1" t="s">
        <v>1562</v>
      </c>
      <c r="D620" s="1" t="s">
        <v>1563</v>
      </c>
      <c r="E620" s="1">
        <v>1</v>
      </c>
      <c r="F620" s="1">
        <v>25</v>
      </c>
      <c r="H620" s="1">
        <v>0</v>
      </c>
      <c r="I620" s="1" t="s">
        <v>4510</v>
      </c>
      <c r="J620" s="2" t="e">
        <f>VLOOKUP(A620,[1]Hoja1!$A$2:$B$21,2,FALSE)</f>
        <v>#N/A</v>
      </c>
    </row>
    <row r="621" spans="1:10" ht="96" hidden="1" x14ac:dyDescent="0.25">
      <c r="A621" s="1">
        <v>20097402</v>
      </c>
      <c r="B621" s="1" t="s">
        <v>340</v>
      </c>
      <c r="C621" s="1" t="s">
        <v>1564</v>
      </c>
      <c r="D621" s="1" t="s">
        <v>1565</v>
      </c>
      <c r="E621" s="1">
        <v>1</v>
      </c>
      <c r="F621" s="1">
        <v>25</v>
      </c>
      <c r="H621" s="1">
        <v>0</v>
      </c>
      <c r="I621" s="1" t="s">
        <v>4510</v>
      </c>
      <c r="J621" s="2" t="e">
        <f>VLOOKUP(A621,[1]Hoja1!$A$2:$B$21,2,FALSE)</f>
        <v>#N/A</v>
      </c>
    </row>
    <row r="622" spans="1:10" ht="72" hidden="1" x14ac:dyDescent="0.25">
      <c r="A622" s="1">
        <v>5645560</v>
      </c>
      <c r="B622" s="1" t="s">
        <v>167</v>
      </c>
      <c r="C622" s="1" t="s">
        <v>1566</v>
      </c>
      <c r="D622" s="1" t="s">
        <v>1567</v>
      </c>
      <c r="E622" s="1">
        <v>0</v>
      </c>
      <c r="F622" s="1">
        <v>30</v>
      </c>
      <c r="H622" s="1">
        <v>0</v>
      </c>
      <c r="I622" s="1" t="s">
        <v>4510</v>
      </c>
      <c r="J622" s="2" t="e">
        <f>VLOOKUP(A622,[1]Hoja1!$A$2:$B$21,2,FALSE)</f>
        <v>#N/A</v>
      </c>
    </row>
    <row r="623" spans="1:10" ht="132" hidden="1" x14ac:dyDescent="0.25">
      <c r="A623" s="1">
        <v>5645560</v>
      </c>
      <c r="B623" s="1" t="s">
        <v>1568</v>
      </c>
      <c r="C623" s="1" t="s">
        <v>1569</v>
      </c>
      <c r="D623" s="1" t="s">
        <v>1570</v>
      </c>
      <c r="E623" s="1">
        <v>0</v>
      </c>
      <c r="F623" s="1">
        <v>20</v>
      </c>
      <c r="H623" s="1">
        <v>0</v>
      </c>
      <c r="I623" s="1" t="s">
        <v>4510</v>
      </c>
      <c r="J623" s="2" t="e">
        <f>VLOOKUP(A623,[1]Hoja1!$A$2:$B$21,2,FALSE)</f>
        <v>#N/A</v>
      </c>
    </row>
    <row r="624" spans="1:10" ht="120" hidden="1" x14ac:dyDescent="0.25">
      <c r="A624" s="1">
        <v>5645560</v>
      </c>
      <c r="B624" s="1" t="s">
        <v>1571</v>
      </c>
      <c r="C624" s="1" t="s">
        <v>1572</v>
      </c>
      <c r="D624" s="1" t="s">
        <v>1573</v>
      </c>
      <c r="E624" s="1">
        <v>0</v>
      </c>
      <c r="F624" s="1">
        <v>20</v>
      </c>
      <c r="H624" s="1">
        <v>0</v>
      </c>
      <c r="I624" s="1" t="s">
        <v>4510</v>
      </c>
      <c r="J624" s="2" t="e">
        <f>VLOOKUP(A624,[1]Hoja1!$A$2:$B$21,2,FALSE)</f>
        <v>#N/A</v>
      </c>
    </row>
    <row r="625" spans="1:10" ht="84" hidden="1" x14ac:dyDescent="0.25">
      <c r="A625" s="1">
        <v>5645560</v>
      </c>
      <c r="B625" s="1" t="s">
        <v>1574</v>
      </c>
      <c r="C625" s="1" t="s">
        <v>1575</v>
      </c>
      <c r="D625" s="1" t="s">
        <v>1576</v>
      </c>
      <c r="E625" s="1">
        <v>0.98</v>
      </c>
      <c r="F625" s="1">
        <v>30</v>
      </c>
      <c r="H625" s="1">
        <v>0</v>
      </c>
      <c r="I625" s="1" t="s">
        <v>4510</v>
      </c>
      <c r="J625" s="2" t="e">
        <f>VLOOKUP(A625,[1]Hoja1!$A$2:$B$21,2,FALSE)</f>
        <v>#N/A</v>
      </c>
    </row>
    <row r="626" spans="1:10" ht="96" hidden="1" x14ac:dyDescent="0.25">
      <c r="A626" s="1">
        <v>41966382</v>
      </c>
      <c r="B626" s="1" t="s">
        <v>1577</v>
      </c>
      <c r="C626" s="1" t="s">
        <v>1578</v>
      </c>
      <c r="D626" s="1" t="s">
        <v>1579</v>
      </c>
      <c r="E626" s="1">
        <v>1</v>
      </c>
      <c r="F626" s="1">
        <v>10</v>
      </c>
      <c r="H626" s="1">
        <v>0</v>
      </c>
      <c r="I626" s="1" t="s">
        <v>4510</v>
      </c>
      <c r="J626" s="2" t="e">
        <f>VLOOKUP(A626,[1]Hoja1!$A$2:$B$21,2,FALSE)</f>
        <v>#N/A</v>
      </c>
    </row>
    <row r="627" spans="1:10" ht="96" hidden="1" x14ac:dyDescent="0.25">
      <c r="A627" s="1">
        <v>41966382</v>
      </c>
      <c r="B627" s="1" t="s">
        <v>1580</v>
      </c>
      <c r="C627" s="1" t="s">
        <v>1581</v>
      </c>
      <c r="D627" s="1" t="s">
        <v>1582</v>
      </c>
      <c r="E627" s="1">
        <v>1</v>
      </c>
      <c r="F627" s="1">
        <v>10</v>
      </c>
      <c r="H627" s="1">
        <v>0</v>
      </c>
      <c r="I627" s="1" t="s">
        <v>4510</v>
      </c>
      <c r="J627" s="2" t="e">
        <f>VLOOKUP(A627,[1]Hoja1!$A$2:$B$21,2,FALSE)</f>
        <v>#N/A</v>
      </c>
    </row>
    <row r="628" spans="1:10" ht="72" hidden="1" x14ac:dyDescent="0.25">
      <c r="A628" s="1">
        <v>41966382</v>
      </c>
      <c r="B628" s="1" t="s">
        <v>1583</v>
      </c>
      <c r="C628" s="1" t="s">
        <v>1584</v>
      </c>
      <c r="D628" s="1" t="s">
        <v>1585</v>
      </c>
      <c r="E628" s="1">
        <v>1</v>
      </c>
      <c r="F628" s="1">
        <v>10</v>
      </c>
      <c r="H628" s="1">
        <v>0</v>
      </c>
      <c r="I628" s="1" t="s">
        <v>4510</v>
      </c>
      <c r="J628" s="2" t="e">
        <f>VLOOKUP(A628,[1]Hoja1!$A$2:$B$21,2,FALSE)</f>
        <v>#N/A</v>
      </c>
    </row>
    <row r="629" spans="1:10" ht="132" hidden="1" x14ac:dyDescent="0.25">
      <c r="A629" s="1">
        <v>41966382</v>
      </c>
      <c r="B629" s="1" t="s">
        <v>1586</v>
      </c>
      <c r="C629" s="1" t="s">
        <v>1587</v>
      </c>
      <c r="D629" s="1" t="s">
        <v>1588</v>
      </c>
      <c r="E629" s="1">
        <v>1</v>
      </c>
      <c r="F629" s="1">
        <v>15</v>
      </c>
      <c r="H629" s="1">
        <v>0</v>
      </c>
      <c r="I629" s="1" t="s">
        <v>4510</v>
      </c>
      <c r="J629" s="2" t="e">
        <f>VLOOKUP(A629,[1]Hoja1!$A$2:$B$21,2,FALSE)</f>
        <v>#N/A</v>
      </c>
    </row>
    <row r="630" spans="1:10" ht="156" hidden="1" x14ac:dyDescent="0.25">
      <c r="A630" s="1">
        <v>41966382</v>
      </c>
      <c r="B630" s="1" t="s">
        <v>1589</v>
      </c>
      <c r="C630" s="1" t="s">
        <v>1590</v>
      </c>
      <c r="D630" s="1" t="s">
        <v>1591</v>
      </c>
      <c r="E630" s="1">
        <v>1</v>
      </c>
      <c r="F630" s="1">
        <v>10</v>
      </c>
      <c r="H630" s="1">
        <v>0</v>
      </c>
      <c r="I630" s="1" t="s">
        <v>4510</v>
      </c>
      <c r="J630" s="2" t="e">
        <f>VLOOKUP(A630,[1]Hoja1!$A$2:$B$21,2,FALSE)</f>
        <v>#N/A</v>
      </c>
    </row>
    <row r="631" spans="1:10" ht="96" hidden="1" x14ac:dyDescent="0.25">
      <c r="A631" s="1">
        <v>41966382</v>
      </c>
      <c r="B631" s="1" t="s">
        <v>1592</v>
      </c>
      <c r="C631" s="1" t="s">
        <v>1593</v>
      </c>
      <c r="D631" s="1" t="s">
        <v>1594</v>
      </c>
      <c r="E631" s="1">
        <v>1</v>
      </c>
      <c r="F631" s="1">
        <v>5</v>
      </c>
      <c r="H631" s="1">
        <v>0</v>
      </c>
      <c r="I631" s="1" t="s">
        <v>4510</v>
      </c>
      <c r="J631" s="2" t="e">
        <f>VLOOKUP(A631,[1]Hoja1!$A$2:$B$21,2,FALSE)</f>
        <v>#N/A</v>
      </c>
    </row>
    <row r="632" spans="1:10" ht="144" hidden="1" x14ac:dyDescent="0.25">
      <c r="A632" s="1">
        <v>41966382</v>
      </c>
      <c r="B632" s="1" t="s">
        <v>1595</v>
      </c>
      <c r="C632" s="1" t="s">
        <v>1596</v>
      </c>
      <c r="D632" s="1" t="s">
        <v>1597</v>
      </c>
      <c r="E632" s="1">
        <v>1</v>
      </c>
      <c r="F632" s="1">
        <v>15</v>
      </c>
      <c r="H632" s="1">
        <v>0</v>
      </c>
      <c r="I632" s="1" t="s">
        <v>4510</v>
      </c>
      <c r="J632" s="2" t="e">
        <f>VLOOKUP(A632,[1]Hoja1!$A$2:$B$21,2,FALSE)</f>
        <v>#N/A</v>
      </c>
    </row>
    <row r="633" spans="1:10" ht="336" hidden="1" x14ac:dyDescent="0.25">
      <c r="A633" s="1">
        <v>41966382</v>
      </c>
      <c r="B633" s="1" t="s">
        <v>1598</v>
      </c>
      <c r="C633" s="1" t="s">
        <v>1599</v>
      </c>
      <c r="D633" s="1" t="s">
        <v>1600</v>
      </c>
      <c r="E633" s="1">
        <v>1</v>
      </c>
      <c r="F633" s="1">
        <v>25</v>
      </c>
      <c r="H633" s="1">
        <v>0</v>
      </c>
      <c r="I633" s="1" t="s">
        <v>4510</v>
      </c>
      <c r="J633" s="2" t="e">
        <f>VLOOKUP(A633,[1]Hoja1!$A$2:$B$21,2,FALSE)</f>
        <v>#N/A</v>
      </c>
    </row>
    <row r="634" spans="1:10" ht="96" hidden="1" x14ac:dyDescent="0.25">
      <c r="A634" s="1">
        <v>40036368</v>
      </c>
      <c r="B634" s="1" t="s">
        <v>1601</v>
      </c>
      <c r="C634" s="1" t="s">
        <v>1602</v>
      </c>
      <c r="D634" s="1" t="s">
        <v>1603</v>
      </c>
      <c r="E634" s="1">
        <v>1</v>
      </c>
      <c r="F634" s="1">
        <v>20</v>
      </c>
      <c r="H634" s="1">
        <v>0</v>
      </c>
      <c r="I634" s="1" t="s">
        <v>4510</v>
      </c>
      <c r="J634" s="2" t="e">
        <f>VLOOKUP(A634,[1]Hoja1!$A$2:$B$21,2,FALSE)</f>
        <v>#N/A</v>
      </c>
    </row>
    <row r="635" spans="1:10" ht="36" hidden="1" x14ac:dyDescent="0.25">
      <c r="A635" s="1">
        <v>40036368</v>
      </c>
      <c r="B635" s="1" t="s">
        <v>13</v>
      </c>
      <c r="C635" s="1" t="s">
        <v>14</v>
      </c>
      <c r="D635" s="1" t="s">
        <v>15</v>
      </c>
      <c r="E635" s="1">
        <v>1</v>
      </c>
      <c r="F635" s="1">
        <v>0</v>
      </c>
      <c r="G635" s="1" t="s">
        <v>9</v>
      </c>
      <c r="H635" s="1">
        <v>0</v>
      </c>
      <c r="I635" s="1" t="s">
        <v>4510</v>
      </c>
      <c r="J635" s="2" t="e">
        <f>VLOOKUP(A635,[1]Hoja1!$A$2:$B$21,2,FALSE)</f>
        <v>#N/A</v>
      </c>
    </row>
    <row r="636" spans="1:10" ht="156" hidden="1" x14ac:dyDescent="0.25">
      <c r="A636" s="1">
        <v>40036368</v>
      </c>
      <c r="B636" s="1" t="s">
        <v>1604</v>
      </c>
      <c r="C636" s="1" t="s">
        <v>1605</v>
      </c>
      <c r="D636" s="1" t="s">
        <v>1606</v>
      </c>
      <c r="E636" s="1">
        <v>1</v>
      </c>
      <c r="F636" s="1">
        <v>25</v>
      </c>
      <c r="H636" s="1">
        <v>0</v>
      </c>
      <c r="I636" s="1" t="s">
        <v>4510</v>
      </c>
      <c r="J636" s="2" t="e">
        <f>VLOOKUP(A636,[1]Hoja1!$A$2:$B$21,2,FALSE)</f>
        <v>#N/A</v>
      </c>
    </row>
    <row r="637" spans="1:10" ht="264" hidden="1" x14ac:dyDescent="0.25">
      <c r="A637" s="1">
        <v>40036368</v>
      </c>
      <c r="B637" s="1" t="s">
        <v>1607</v>
      </c>
      <c r="C637" s="1" t="s">
        <v>1608</v>
      </c>
      <c r="D637" s="1" t="s">
        <v>1609</v>
      </c>
      <c r="E637" s="1">
        <v>1</v>
      </c>
      <c r="F637" s="1">
        <v>15</v>
      </c>
      <c r="H637" s="1">
        <v>0</v>
      </c>
      <c r="I637" s="1" t="s">
        <v>4510</v>
      </c>
      <c r="J637" s="2" t="e">
        <f>VLOOKUP(A637,[1]Hoja1!$A$2:$B$21,2,FALSE)</f>
        <v>#N/A</v>
      </c>
    </row>
    <row r="638" spans="1:10" ht="120" hidden="1" x14ac:dyDescent="0.25">
      <c r="A638" s="1">
        <v>40036368</v>
      </c>
      <c r="B638" s="1" t="s">
        <v>1610</v>
      </c>
      <c r="C638" s="1" t="s">
        <v>1611</v>
      </c>
      <c r="D638" s="1" t="s">
        <v>1612</v>
      </c>
      <c r="E638" s="1">
        <v>1</v>
      </c>
      <c r="F638" s="1">
        <v>15</v>
      </c>
      <c r="H638" s="1">
        <v>0</v>
      </c>
      <c r="I638" s="1" t="s">
        <v>4510</v>
      </c>
      <c r="J638" s="2" t="e">
        <f>VLOOKUP(A638,[1]Hoja1!$A$2:$B$21,2,FALSE)</f>
        <v>#N/A</v>
      </c>
    </row>
    <row r="639" spans="1:10" ht="96" hidden="1" x14ac:dyDescent="0.25">
      <c r="A639" s="1">
        <v>40036368</v>
      </c>
      <c r="B639" s="1" t="s">
        <v>1613</v>
      </c>
      <c r="C639" s="1" t="s">
        <v>1614</v>
      </c>
      <c r="D639" s="1" t="s">
        <v>1615</v>
      </c>
      <c r="E639" s="1">
        <v>1</v>
      </c>
      <c r="F639" s="1">
        <v>25</v>
      </c>
      <c r="H639" s="1">
        <v>0</v>
      </c>
      <c r="I639" s="1" t="s">
        <v>4510</v>
      </c>
      <c r="J639" s="2" t="e">
        <f>VLOOKUP(A639,[1]Hoja1!$A$2:$B$21,2,FALSE)</f>
        <v>#N/A</v>
      </c>
    </row>
    <row r="640" spans="1:10" ht="108" hidden="1" x14ac:dyDescent="0.25">
      <c r="A640" s="1">
        <v>72749976</v>
      </c>
      <c r="B640" s="1" t="s">
        <v>1616</v>
      </c>
      <c r="C640" s="1" t="s">
        <v>1617</v>
      </c>
      <c r="D640" s="1" t="s">
        <v>1618</v>
      </c>
      <c r="E640" s="1">
        <v>1</v>
      </c>
      <c r="F640" s="1">
        <v>20</v>
      </c>
      <c r="H640" s="1">
        <v>0</v>
      </c>
      <c r="I640" s="1" t="s">
        <v>4510</v>
      </c>
      <c r="J640" s="2" t="e">
        <f>VLOOKUP(A640,[1]Hoja1!$A$2:$B$21,2,FALSE)</f>
        <v>#N/A</v>
      </c>
    </row>
    <row r="641" spans="1:10" ht="60" hidden="1" x14ac:dyDescent="0.25">
      <c r="A641" s="1">
        <v>72749976</v>
      </c>
      <c r="B641" s="1" t="s">
        <v>1619</v>
      </c>
      <c r="C641" s="1" t="s">
        <v>1620</v>
      </c>
      <c r="D641" s="1" t="s">
        <v>1621</v>
      </c>
      <c r="E641" s="1">
        <v>1</v>
      </c>
      <c r="F641" s="1">
        <v>15</v>
      </c>
      <c r="H641" s="1">
        <v>0</v>
      </c>
      <c r="I641" s="1" t="s">
        <v>4510</v>
      </c>
      <c r="J641" s="2" t="e">
        <f>VLOOKUP(A641,[1]Hoja1!$A$2:$B$21,2,FALSE)</f>
        <v>#N/A</v>
      </c>
    </row>
    <row r="642" spans="1:10" ht="84" hidden="1" x14ac:dyDescent="0.25">
      <c r="A642" s="1">
        <v>72749976</v>
      </c>
      <c r="B642" s="1" t="s">
        <v>1622</v>
      </c>
      <c r="C642" s="1" t="s">
        <v>1623</v>
      </c>
      <c r="D642" s="1" t="s">
        <v>1624</v>
      </c>
      <c r="E642" s="1">
        <v>1</v>
      </c>
      <c r="F642" s="1">
        <v>25</v>
      </c>
      <c r="H642" s="1">
        <v>0</v>
      </c>
      <c r="I642" s="1" t="s">
        <v>4510</v>
      </c>
      <c r="J642" s="2" t="e">
        <f>VLOOKUP(A642,[1]Hoja1!$A$2:$B$21,2,FALSE)</f>
        <v>#N/A</v>
      </c>
    </row>
    <row r="643" spans="1:10" ht="96" hidden="1" x14ac:dyDescent="0.25">
      <c r="A643" s="1">
        <v>72749976</v>
      </c>
      <c r="B643" s="1" t="s">
        <v>1625</v>
      </c>
      <c r="C643" s="1" t="s">
        <v>1626</v>
      </c>
      <c r="D643" s="1" t="s">
        <v>1621</v>
      </c>
      <c r="E643" s="1">
        <v>1</v>
      </c>
      <c r="F643" s="1">
        <v>15</v>
      </c>
      <c r="H643" s="1">
        <v>0</v>
      </c>
      <c r="I643" s="1" t="s">
        <v>4510</v>
      </c>
      <c r="J643" s="2" t="e">
        <f>VLOOKUP(A643,[1]Hoja1!$A$2:$B$21,2,FALSE)</f>
        <v>#N/A</v>
      </c>
    </row>
    <row r="644" spans="1:10" ht="60" hidden="1" x14ac:dyDescent="0.25">
      <c r="A644" s="1">
        <v>72749976</v>
      </c>
      <c r="B644" s="1" t="s">
        <v>1627</v>
      </c>
      <c r="C644" s="1" t="s">
        <v>1628</v>
      </c>
      <c r="D644" s="1" t="s">
        <v>1629</v>
      </c>
      <c r="E644" s="1">
        <v>1</v>
      </c>
      <c r="F644" s="1">
        <v>25</v>
      </c>
      <c r="H644" s="1">
        <v>0</v>
      </c>
      <c r="I644" s="1" t="s">
        <v>4510</v>
      </c>
      <c r="J644" s="2" t="e">
        <f>VLOOKUP(A644,[1]Hoja1!$A$2:$B$21,2,FALSE)</f>
        <v>#N/A</v>
      </c>
    </row>
    <row r="645" spans="1:10" ht="72" hidden="1" x14ac:dyDescent="0.25">
      <c r="A645" s="1">
        <v>45451054</v>
      </c>
      <c r="B645" s="1" t="s">
        <v>1630</v>
      </c>
      <c r="C645" s="1" t="s">
        <v>1631</v>
      </c>
      <c r="D645" s="1" t="s">
        <v>1632</v>
      </c>
      <c r="E645" s="1">
        <v>1</v>
      </c>
      <c r="F645" s="1">
        <v>20</v>
      </c>
      <c r="H645" s="1">
        <v>0</v>
      </c>
      <c r="I645" s="1" t="s">
        <v>4510</v>
      </c>
      <c r="J645" s="2" t="e">
        <f>VLOOKUP(A645,[1]Hoja1!$A$2:$B$21,2,FALSE)</f>
        <v>#N/A</v>
      </c>
    </row>
    <row r="646" spans="1:10" ht="96" hidden="1" x14ac:dyDescent="0.25">
      <c r="A646" s="1">
        <v>45451054</v>
      </c>
      <c r="B646" s="1" t="s">
        <v>1633</v>
      </c>
      <c r="C646" s="1" t="s">
        <v>1634</v>
      </c>
      <c r="D646" s="1" t="s">
        <v>1635</v>
      </c>
      <c r="E646" s="1">
        <v>1</v>
      </c>
      <c r="F646" s="1">
        <v>10</v>
      </c>
      <c r="H646" s="1">
        <v>0</v>
      </c>
      <c r="I646" s="1" t="s">
        <v>4510</v>
      </c>
      <c r="J646" s="2" t="e">
        <f>VLOOKUP(A646,[1]Hoja1!$A$2:$B$21,2,FALSE)</f>
        <v>#N/A</v>
      </c>
    </row>
    <row r="647" spans="1:10" ht="108" hidden="1" x14ac:dyDescent="0.25">
      <c r="A647" s="1">
        <v>45451054</v>
      </c>
      <c r="B647" s="1" t="s">
        <v>1636</v>
      </c>
      <c r="C647" s="1" t="s">
        <v>1637</v>
      </c>
      <c r="D647" s="1" t="s">
        <v>1638</v>
      </c>
      <c r="E647" s="1">
        <v>1</v>
      </c>
      <c r="F647" s="1">
        <v>30</v>
      </c>
      <c r="H647" s="1">
        <v>0</v>
      </c>
      <c r="I647" s="1" t="s">
        <v>4510</v>
      </c>
      <c r="J647" s="2" t="e">
        <f>VLOOKUP(A647,[1]Hoja1!$A$2:$B$21,2,FALSE)</f>
        <v>#N/A</v>
      </c>
    </row>
    <row r="648" spans="1:10" ht="48" hidden="1" x14ac:dyDescent="0.25">
      <c r="A648" s="1">
        <v>45451054</v>
      </c>
      <c r="B648" s="1" t="s">
        <v>602</v>
      </c>
      <c r="C648" s="1" t="s">
        <v>1639</v>
      </c>
      <c r="D648" s="1" t="s">
        <v>1640</v>
      </c>
      <c r="E648" s="1">
        <v>1</v>
      </c>
      <c r="F648" s="1">
        <v>20</v>
      </c>
      <c r="H648" s="1">
        <v>0</v>
      </c>
      <c r="I648" s="1" t="s">
        <v>4510</v>
      </c>
      <c r="J648" s="2" t="e">
        <f>VLOOKUP(A648,[1]Hoja1!$A$2:$B$21,2,FALSE)</f>
        <v>#N/A</v>
      </c>
    </row>
    <row r="649" spans="1:10" ht="96" hidden="1" x14ac:dyDescent="0.25">
      <c r="A649" s="1">
        <v>45451054</v>
      </c>
      <c r="B649" s="1" t="s">
        <v>1641</v>
      </c>
      <c r="C649" s="1" t="s">
        <v>1642</v>
      </c>
      <c r="D649" s="1" t="s">
        <v>1643</v>
      </c>
      <c r="E649" s="1">
        <v>1</v>
      </c>
      <c r="F649" s="1">
        <v>20</v>
      </c>
      <c r="H649" s="1">
        <v>0</v>
      </c>
      <c r="I649" s="1" t="s">
        <v>4510</v>
      </c>
      <c r="J649" s="2" t="e">
        <f>VLOOKUP(A649,[1]Hoja1!$A$2:$B$21,2,FALSE)</f>
        <v>#N/A</v>
      </c>
    </row>
    <row r="650" spans="1:10" ht="72" hidden="1" x14ac:dyDescent="0.25">
      <c r="A650" s="1">
        <v>45677103</v>
      </c>
      <c r="B650" s="1" t="s">
        <v>1644</v>
      </c>
      <c r="C650" s="1" t="s">
        <v>1645</v>
      </c>
      <c r="D650" s="1" t="s">
        <v>1646</v>
      </c>
      <c r="E650" s="1">
        <v>1</v>
      </c>
      <c r="F650" s="1">
        <v>30</v>
      </c>
      <c r="H650" s="1">
        <v>0</v>
      </c>
      <c r="I650" s="1" t="s">
        <v>4510</v>
      </c>
      <c r="J650" s="2" t="e">
        <f>VLOOKUP(A650,[1]Hoja1!$A$2:$B$21,2,FALSE)</f>
        <v>#N/A</v>
      </c>
    </row>
    <row r="651" spans="1:10" ht="84" hidden="1" x14ac:dyDescent="0.25">
      <c r="A651" s="1">
        <v>45677103</v>
      </c>
      <c r="B651" s="1" t="s">
        <v>1647</v>
      </c>
      <c r="C651" s="1" t="s">
        <v>1648</v>
      </c>
      <c r="D651" s="1" t="s">
        <v>1649</v>
      </c>
      <c r="E651" s="1">
        <v>1</v>
      </c>
      <c r="F651" s="1">
        <v>20</v>
      </c>
      <c r="H651" s="1">
        <v>0</v>
      </c>
      <c r="I651" s="1" t="s">
        <v>4510</v>
      </c>
      <c r="J651" s="2" t="e">
        <f>VLOOKUP(A651,[1]Hoja1!$A$2:$B$21,2,FALSE)</f>
        <v>#N/A</v>
      </c>
    </row>
    <row r="652" spans="1:10" ht="72" hidden="1" x14ac:dyDescent="0.25">
      <c r="A652" s="1">
        <v>45677103</v>
      </c>
      <c r="B652" s="1" t="s">
        <v>1650</v>
      </c>
      <c r="C652" s="1" t="s">
        <v>1651</v>
      </c>
      <c r="D652" s="1" t="s">
        <v>1652</v>
      </c>
      <c r="E652" s="1">
        <v>1</v>
      </c>
      <c r="F652" s="1">
        <v>20</v>
      </c>
      <c r="H652" s="1">
        <v>0</v>
      </c>
      <c r="I652" s="1" t="s">
        <v>4510</v>
      </c>
      <c r="J652" s="2" t="e">
        <f>VLOOKUP(A652,[1]Hoja1!$A$2:$B$21,2,FALSE)</f>
        <v>#N/A</v>
      </c>
    </row>
    <row r="653" spans="1:10" ht="84" hidden="1" x14ac:dyDescent="0.25">
      <c r="A653" s="1">
        <v>45677103</v>
      </c>
      <c r="B653" s="1" t="s">
        <v>1653</v>
      </c>
      <c r="C653" s="1" t="s">
        <v>1654</v>
      </c>
      <c r="D653" s="1" t="s">
        <v>1655</v>
      </c>
      <c r="E653" s="1">
        <v>1</v>
      </c>
      <c r="F653" s="1">
        <v>10</v>
      </c>
      <c r="H653" s="1">
        <v>0</v>
      </c>
      <c r="I653" s="1" t="s">
        <v>4510</v>
      </c>
      <c r="J653" s="2" t="e">
        <f>VLOOKUP(A653,[1]Hoja1!$A$2:$B$21,2,FALSE)</f>
        <v>#N/A</v>
      </c>
    </row>
    <row r="654" spans="1:10" ht="84" hidden="1" x14ac:dyDescent="0.25">
      <c r="A654" s="1">
        <v>45677103</v>
      </c>
      <c r="B654" s="1" t="s">
        <v>935</v>
      </c>
      <c r="C654" s="1" t="s">
        <v>1656</v>
      </c>
      <c r="D654" s="1" t="s">
        <v>1657</v>
      </c>
      <c r="E654" s="1">
        <v>1</v>
      </c>
      <c r="F654" s="1">
        <v>20</v>
      </c>
      <c r="H654" s="1">
        <v>0</v>
      </c>
      <c r="I654" s="1" t="s">
        <v>4510</v>
      </c>
      <c r="J654" s="2" t="e">
        <f>VLOOKUP(A654,[1]Hoja1!$A$2:$B$21,2,FALSE)</f>
        <v>#N/A</v>
      </c>
    </row>
    <row r="655" spans="1:10" ht="228" hidden="1" x14ac:dyDescent="0.25">
      <c r="A655" s="1">
        <v>48474840</v>
      </c>
      <c r="B655" s="1" t="s">
        <v>1658</v>
      </c>
      <c r="C655" s="1" t="s">
        <v>1659</v>
      </c>
      <c r="D655" s="1" t="s">
        <v>1660</v>
      </c>
      <c r="E655" s="1">
        <v>1</v>
      </c>
      <c r="F655" s="1">
        <v>20</v>
      </c>
      <c r="H655" s="1">
        <v>0</v>
      </c>
      <c r="I655" s="1" t="s">
        <v>4510</v>
      </c>
      <c r="J655" s="2" t="e">
        <f>VLOOKUP(A655,[1]Hoja1!$A$2:$B$21,2,FALSE)</f>
        <v>#N/A</v>
      </c>
    </row>
    <row r="656" spans="1:10" ht="180" hidden="1" x14ac:dyDescent="0.25">
      <c r="A656" s="1">
        <v>48474840</v>
      </c>
      <c r="B656" s="1" t="s">
        <v>1661</v>
      </c>
      <c r="C656" s="1" t="s">
        <v>1662</v>
      </c>
      <c r="D656" s="1" t="s">
        <v>1663</v>
      </c>
      <c r="E656" s="1">
        <v>1</v>
      </c>
      <c r="F656" s="1">
        <v>5</v>
      </c>
      <c r="H656" s="1">
        <v>0</v>
      </c>
      <c r="I656" s="1" t="s">
        <v>4510</v>
      </c>
      <c r="J656" s="2" t="e">
        <f>VLOOKUP(A656,[1]Hoja1!$A$2:$B$21,2,FALSE)</f>
        <v>#N/A</v>
      </c>
    </row>
    <row r="657" spans="1:10" ht="168" hidden="1" x14ac:dyDescent="0.25">
      <c r="A657" s="1">
        <v>48474840</v>
      </c>
      <c r="B657" s="1" t="s">
        <v>1664</v>
      </c>
      <c r="C657" s="1" t="s">
        <v>1665</v>
      </c>
      <c r="D657" s="1" t="s">
        <v>1666</v>
      </c>
      <c r="E657" s="1">
        <v>1</v>
      </c>
      <c r="F657" s="1">
        <v>25</v>
      </c>
      <c r="H657" s="1">
        <v>0</v>
      </c>
      <c r="I657" s="1" t="s">
        <v>4510</v>
      </c>
      <c r="J657" s="2" t="e">
        <f>VLOOKUP(A657,[1]Hoja1!$A$2:$B$21,2,FALSE)</f>
        <v>#N/A</v>
      </c>
    </row>
    <row r="658" spans="1:10" ht="264" hidden="1" x14ac:dyDescent="0.25">
      <c r="A658" s="1">
        <v>48474840</v>
      </c>
      <c r="B658" s="1" t="s">
        <v>1667</v>
      </c>
      <c r="C658" s="1" t="s">
        <v>1668</v>
      </c>
      <c r="D658" s="1" t="s">
        <v>1669</v>
      </c>
      <c r="E658" s="1">
        <v>1</v>
      </c>
      <c r="F658" s="1">
        <v>10</v>
      </c>
      <c r="H658" s="1">
        <v>0</v>
      </c>
      <c r="I658" s="1" t="s">
        <v>4510</v>
      </c>
      <c r="J658" s="2" t="e">
        <f>VLOOKUP(A658,[1]Hoja1!$A$2:$B$21,2,FALSE)</f>
        <v>#N/A</v>
      </c>
    </row>
    <row r="659" spans="1:10" ht="409.5" hidden="1" x14ac:dyDescent="0.25">
      <c r="A659" s="1">
        <v>48474840</v>
      </c>
      <c r="B659" s="1" t="s">
        <v>1670</v>
      </c>
      <c r="C659" s="1" t="s">
        <v>1671</v>
      </c>
      <c r="D659" s="1" t="s">
        <v>1672</v>
      </c>
      <c r="E659" s="1">
        <v>1</v>
      </c>
      <c r="F659" s="1">
        <v>15</v>
      </c>
      <c r="H659" s="1">
        <v>0</v>
      </c>
      <c r="I659" s="1" t="s">
        <v>4510</v>
      </c>
      <c r="J659" s="2" t="e">
        <f>VLOOKUP(A659,[1]Hoja1!$A$2:$B$21,2,FALSE)</f>
        <v>#N/A</v>
      </c>
    </row>
    <row r="660" spans="1:10" ht="216" hidden="1" x14ac:dyDescent="0.25">
      <c r="A660" s="1">
        <v>48474840</v>
      </c>
      <c r="B660" s="1" t="s">
        <v>1673</v>
      </c>
      <c r="C660" s="1" t="s">
        <v>1674</v>
      </c>
      <c r="D660" s="1" t="s">
        <v>1675</v>
      </c>
      <c r="E660" s="1">
        <v>1</v>
      </c>
      <c r="F660" s="1">
        <v>25</v>
      </c>
      <c r="H660" s="1">
        <v>0</v>
      </c>
      <c r="I660" s="1" t="s">
        <v>4510</v>
      </c>
      <c r="J660" s="2" t="e">
        <f>VLOOKUP(A660,[1]Hoja1!$A$2:$B$21,2,FALSE)</f>
        <v>#N/A</v>
      </c>
    </row>
    <row r="661" spans="1:10" ht="36" hidden="1" x14ac:dyDescent="0.25">
      <c r="A661" s="1">
        <v>40010991</v>
      </c>
      <c r="B661" s="1" t="s">
        <v>13</v>
      </c>
      <c r="C661" s="1" t="s">
        <v>14</v>
      </c>
      <c r="D661" s="1" t="s">
        <v>15</v>
      </c>
      <c r="E661" s="1">
        <v>1</v>
      </c>
      <c r="F661" s="1">
        <v>0</v>
      </c>
      <c r="G661" s="1" t="s">
        <v>9</v>
      </c>
      <c r="H661" s="1">
        <v>0</v>
      </c>
      <c r="I661" s="1" t="s">
        <v>4510</v>
      </c>
      <c r="J661" s="2" t="e">
        <f>VLOOKUP(A661,[1]Hoja1!$A$2:$B$21,2,FALSE)</f>
        <v>#N/A</v>
      </c>
    </row>
    <row r="662" spans="1:10" ht="108" hidden="1" x14ac:dyDescent="0.25">
      <c r="A662" s="1">
        <v>40010991</v>
      </c>
      <c r="B662" s="1" t="s">
        <v>1676</v>
      </c>
      <c r="C662" s="1" t="s">
        <v>1677</v>
      </c>
      <c r="D662" s="1" t="s">
        <v>1678</v>
      </c>
      <c r="E662" s="1">
        <v>0</v>
      </c>
      <c r="F662" s="1">
        <v>20</v>
      </c>
      <c r="H662" s="1">
        <v>0</v>
      </c>
      <c r="I662" s="1" t="s">
        <v>4510</v>
      </c>
      <c r="J662" s="2" t="e">
        <f>VLOOKUP(A662,[1]Hoja1!$A$2:$B$21,2,FALSE)</f>
        <v>#N/A</v>
      </c>
    </row>
    <row r="663" spans="1:10" ht="60" hidden="1" x14ac:dyDescent="0.25">
      <c r="A663" s="1">
        <v>40010991</v>
      </c>
      <c r="B663" s="1" t="s">
        <v>1679</v>
      </c>
      <c r="C663" s="1" t="s">
        <v>1680</v>
      </c>
      <c r="D663" s="1" t="s">
        <v>1681</v>
      </c>
      <c r="E663" s="1">
        <v>0</v>
      </c>
      <c r="F663" s="1">
        <v>20</v>
      </c>
      <c r="H663" s="1">
        <v>0</v>
      </c>
      <c r="I663" s="1" t="s">
        <v>4510</v>
      </c>
      <c r="J663" s="2" t="e">
        <f>VLOOKUP(A663,[1]Hoja1!$A$2:$B$21,2,FALSE)</f>
        <v>#N/A</v>
      </c>
    </row>
    <row r="664" spans="1:10" ht="60" hidden="1" x14ac:dyDescent="0.25">
      <c r="A664" s="1">
        <v>40010991</v>
      </c>
      <c r="B664" s="1" t="s">
        <v>1682</v>
      </c>
      <c r="C664" s="1" t="s">
        <v>1683</v>
      </c>
      <c r="D664" s="1" t="s">
        <v>1684</v>
      </c>
      <c r="E664" s="1">
        <v>0.94</v>
      </c>
      <c r="F664" s="1">
        <v>20</v>
      </c>
      <c r="H664" s="1">
        <v>0</v>
      </c>
      <c r="I664" s="1" t="s">
        <v>4510</v>
      </c>
      <c r="J664" s="2" t="e">
        <f>VLOOKUP(A664,[1]Hoja1!$A$2:$B$21,2,FALSE)</f>
        <v>#N/A</v>
      </c>
    </row>
    <row r="665" spans="1:10" ht="48" hidden="1" x14ac:dyDescent="0.25">
      <c r="A665" s="1">
        <v>40010991</v>
      </c>
      <c r="B665" s="1" t="s">
        <v>1685</v>
      </c>
      <c r="C665" s="1" t="s">
        <v>1686</v>
      </c>
      <c r="D665" s="1" t="s">
        <v>1687</v>
      </c>
      <c r="E665" s="1">
        <v>0</v>
      </c>
      <c r="F665" s="1">
        <v>20</v>
      </c>
      <c r="H665" s="1">
        <v>0</v>
      </c>
      <c r="I665" s="1" t="s">
        <v>4510</v>
      </c>
      <c r="J665" s="2" t="e">
        <f>VLOOKUP(A665,[1]Hoja1!$A$2:$B$21,2,FALSE)</f>
        <v>#N/A</v>
      </c>
    </row>
    <row r="666" spans="1:10" ht="84" hidden="1" x14ac:dyDescent="0.25">
      <c r="A666" s="1">
        <v>40010991</v>
      </c>
      <c r="B666" s="1" t="s">
        <v>1688</v>
      </c>
      <c r="C666" s="1" t="s">
        <v>1689</v>
      </c>
      <c r="D666" s="1" t="s">
        <v>1690</v>
      </c>
      <c r="E666" s="1">
        <v>1</v>
      </c>
      <c r="F666" s="1">
        <v>20</v>
      </c>
      <c r="H666" s="1">
        <v>0</v>
      </c>
      <c r="I666" s="1" t="s">
        <v>4510</v>
      </c>
      <c r="J666" s="2" t="e">
        <f>VLOOKUP(A666,[1]Hoja1!$A$2:$B$21,2,FALSE)</f>
        <v>#N/A</v>
      </c>
    </row>
    <row r="667" spans="1:10" ht="132" hidden="1" x14ac:dyDescent="0.25">
      <c r="A667" s="1">
        <v>40278328</v>
      </c>
      <c r="B667" s="1" t="s">
        <v>1691</v>
      </c>
      <c r="C667" s="1" t="s">
        <v>1692</v>
      </c>
      <c r="D667" s="1" t="s">
        <v>1693</v>
      </c>
      <c r="E667" s="1">
        <v>0</v>
      </c>
      <c r="F667" s="1">
        <v>25</v>
      </c>
      <c r="H667" s="1">
        <v>0</v>
      </c>
      <c r="I667" s="1" t="s">
        <v>4510</v>
      </c>
      <c r="J667" s="2" t="e">
        <f>VLOOKUP(A667,[1]Hoja1!$A$2:$B$21,2,FALSE)</f>
        <v>#N/A</v>
      </c>
    </row>
    <row r="668" spans="1:10" ht="72" hidden="1" x14ac:dyDescent="0.25">
      <c r="A668" s="1">
        <v>40278328</v>
      </c>
      <c r="B668" s="1" t="s">
        <v>717</v>
      </c>
      <c r="C668" s="1" t="s">
        <v>718</v>
      </c>
      <c r="D668" s="1" t="s">
        <v>1694</v>
      </c>
      <c r="E668" s="1">
        <v>0</v>
      </c>
      <c r="F668" s="1">
        <v>25</v>
      </c>
      <c r="H668" s="1">
        <v>0</v>
      </c>
      <c r="I668" s="1" t="s">
        <v>4510</v>
      </c>
      <c r="J668" s="2" t="e">
        <f>VLOOKUP(A668,[1]Hoja1!$A$2:$B$21,2,FALSE)</f>
        <v>#N/A</v>
      </c>
    </row>
    <row r="669" spans="1:10" ht="60" hidden="1" x14ac:dyDescent="0.25">
      <c r="A669" s="1">
        <v>40278328</v>
      </c>
      <c r="B669" s="1" t="s">
        <v>1695</v>
      </c>
      <c r="C669" s="1" t="s">
        <v>721</v>
      </c>
      <c r="D669" s="1" t="s">
        <v>1696</v>
      </c>
      <c r="E669" s="1">
        <v>1</v>
      </c>
      <c r="F669" s="1">
        <v>25</v>
      </c>
      <c r="H669" s="1">
        <v>0</v>
      </c>
      <c r="I669" s="1" t="s">
        <v>4510</v>
      </c>
      <c r="J669" s="2" t="e">
        <f>VLOOKUP(A669,[1]Hoja1!$A$2:$B$21,2,FALSE)</f>
        <v>#N/A</v>
      </c>
    </row>
    <row r="670" spans="1:10" ht="84" hidden="1" x14ac:dyDescent="0.25">
      <c r="A670" s="1">
        <v>40278328</v>
      </c>
      <c r="B670" s="1" t="s">
        <v>1697</v>
      </c>
      <c r="C670" s="1" t="s">
        <v>1698</v>
      </c>
      <c r="D670" s="1" t="s">
        <v>1693</v>
      </c>
      <c r="E670" s="1">
        <v>0</v>
      </c>
      <c r="F670" s="1">
        <v>25</v>
      </c>
      <c r="H670" s="1">
        <v>0</v>
      </c>
      <c r="I670" s="1" t="s">
        <v>4510</v>
      </c>
      <c r="J670" s="2" t="e">
        <f>VLOOKUP(A670,[1]Hoja1!$A$2:$B$21,2,FALSE)</f>
        <v>#N/A</v>
      </c>
    </row>
    <row r="671" spans="1:10" ht="60" hidden="1" x14ac:dyDescent="0.25">
      <c r="A671" s="1">
        <v>46321487</v>
      </c>
      <c r="B671" s="1" t="s">
        <v>1699</v>
      </c>
      <c r="C671" s="1" t="s">
        <v>1700</v>
      </c>
      <c r="D671" s="1" t="s">
        <v>1701</v>
      </c>
      <c r="E671" s="1">
        <v>1</v>
      </c>
      <c r="F671" s="1">
        <v>7.0000000000000009</v>
      </c>
      <c r="H671" s="1">
        <v>0</v>
      </c>
      <c r="I671" s="1" t="s">
        <v>4510</v>
      </c>
      <c r="J671" s="2" t="e">
        <f>VLOOKUP(A671,[1]Hoja1!$A$2:$B$21,2,FALSE)</f>
        <v>#N/A</v>
      </c>
    </row>
    <row r="672" spans="1:10" ht="72" hidden="1" x14ac:dyDescent="0.25">
      <c r="A672" s="1">
        <v>46321487</v>
      </c>
      <c r="B672" s="1" t="s">
        <v>1702</v>
      </c>
      <c r="C672" s="1" t="s">
        <v>1703</v>
      </c>
      <c r="D672" s="1" t="s">
        <v>1704</v>
      </c>
      <c r="E672" s="1">
        <v>1</v>
      </c>
      <c r="F672" s="1">
        <v>8</v>
      </c>
      <c r="H672" s="1">
        <v>0</v>
      </c>
      <c r="I672" s="1" t="s">
        <v>4510</v>
      </c>
      <c r="J672" s="2" t="e">
        <f>VLOOKUP(A672,[1]Hoja1!$A$2:$B$21,2,FALSE)</f>
        <v>#N/A</v>
      </c>
    </row>
    <row r="673" spans="1:10" ht="72" hidden="1" x14ac:dyDescent="0.25">
      <c r="A673" s="1">
        <v>46321487</v>
      </c>
      <c r="B673" s="1" t="s">
        <v>1705</v>
      </c>
      <c r="C673" s="1" t="s">
        <v>1706</v>
      </c>
      <c r="D673" s="1" t="s">
        <v>1707</v>
      </c>
      <c r="E673" s="1">
        <v>1</v>
      </c>
      <c r="F673" s="1">
        <v>15</v>
      </c>
      <c r="H673" s="1">
        <v>0</v>
      </c>
      <c r="I673" s="1" t="s">
        <v>4510</v>
      </c>
      <c r="J673" s="2" t="e">
        <f>VLOOKUP(A673,[1]Hoja1!$A$2:$B$21,2,FALSE)</f>
        <v>#N/A</v>
      </c>
    </row>
    <row r="674" spans="1:10" ht="72" hidden="1" x14ac:dyDescent="0.25">
      <c r="A674" s="1">
        <v>46321487</v>
      </c>
      <c r="B674" s="1" t="s">
        <v>81</v>
      </c>
      <c r="C674" s="1" t="s">
        <v>1708</v>
      </c>
      <c r="D674" s="1" t="s">
        <v>1709</v>
      </c>
      <c r="E674" s="1">
        <v>1</v>
      </c>
      <c r="F674" s="1">
        <v>20</v>
      </c>
      <c r="H674" s="1">
        <v>0</v>
      </c>
      <c r="I674" s="1" t="s">
        <v>4510</v>
      </c>
      <c r="J674" s="2" t="e">
        <f>VLOOKUP(A674,[1]Hoja1!$A$2:$B$21,2,FALSE)</f>
        <v>#N/A</v>
      </c>
    </row>
    <row r="675" spans="1:10" ht="72" hidden="1" x14ac:dyDescent="0.25">
      <c r="A675" s="1">
        <v>46321487</v>
      </c>
      <c r="B675" s="1" t="s">
        <v>1710</v>
      </c>
      <c r="C675" s="1" t="s">
        <v>1711</v>
      </c>
      <c r="D675" s="1" t="s">
        <v>1712</v>
      </c>
      <c r="E675" s="1">
        <v>1</v>
      </c>
      <c r="F675" s="1">
        <v>15</v>
      </c>
      <c r="H675" s="1">
        <v>0</v>
      </c>
      <c r="I675" s="1" t="s">
        <v>4510</v>
      </c>
      <c r="J675" s="2" t="e">
        <f>VLOOKUP(A675,[1]Hoja1!$A$2:$B$21,2,FALSE)</f>
        <v>#N/A</v>
      </c>
    </row>
    <row r="676" spans="1:10" ht="60" hidden="1" x14ac:dyDescent="0.25">
      <c r="A676" s="1">
        <v>46321487</v>
      </c>
      <c r="B676" s="1" t="s">
        <v>1713</v>
      </c>
      <c r="C676" s="1" t="s">
        <v>1714</v>
      </c>
      <c r="D676" s="1" t="s">
        <v>1715</v>
      </c>
      <c r="E676" s="1">
        <v>1</v>
      </c>
      <c r="F676" s="1">
        <v>13</v>
      </c>
      <c r="H676" s="1">
        <v>0</v>
      </c>
      <c r="I676" s="1" t="s">
        <v>4510</v>
      </c>
      <c r="J676" s="2" t="e">
        <f>VLOOKUP(A676,[1]Hoja1!$A$2:$B$21,2,FALSE)</f>
        <v>#N/A</v>
      </c>
    </row>
    <row r="677" spans="1:10" ht="60" hidden="1" x14ac:dyDescent="0.25">
      <c r="A677" s="1">
        <v>46321487</v>
      </c>
      <c r="B677" s="1" t="s">
        <v>1716</v>
      </c>
      <c r="C677" s="1" t="s">
        <v>1717</v>
      </c>
      <c r="D677" s="1" t="s">
        <v>1718</v>
      </c>
      <c r="E677" s="1">
        <v>1</v>
      </c>
      <c r="F677" s="1">
        <v>12</v>
      </c>
      <c r="H677" s="1">
        <v>0</v>
      </c>
      <c r="I677" s="1" t="s">
        <v>4510</v>
      </c>
      <c r="J677" s="2" t="e">
        <f>VLOOKUP(A677,[1]Hoja1!$A$2:$B$21,2,FALSE)</f>
        <v>#N/A</v>
      </c>
    </row>
    <row r="678" spans="1:10" ht="72" hidden="1" x14ac:dyDescent="0.25">
      <c r="A678" s="1">
        <v>46321487</v>
      </c>
      <c r="B678" s="1" t="s">
        <v>1719</v>
      </c>
      <c r="C678" s="1" t="s">
        <v>1720</v>
      </c>
      <c r="D678" s="1" t="s">
        <v>1721</v>
      </c>
      <c r="E678" s="1">
        <v>1</v>
      </c>
      <c r="F678" s="1">
        <v>10</v>
      </c>
      <c r="H678" s="1">
        <v>0</v>
      </c>
      <c r="I678" s="1" t="s">
        <v>4510</v>
      </c>
      <c r="J678" s="2" t="e">
        <f>VLOOKUP(A678,[1]Hoja1!$A$2:$B$21,2,FALSE)</f>
        <v>#N/A</v>
      </c>
    </row>
    <row r="679" spans="1:10" ht="204" hidden="1" x14ac:dyDescent="0.25">
      <c r="A679" s="1">
        <v>10710873</v>
      </c>
      <c r="B679" s="1" t="s">
        <v>1722</v>
      </c>
      <c r="C679" s="1" t="s">
        <v>1723</v>
      </c>
      <c r="D679" s="1" t="s">
        <v>1506</v>
      </c>
      <c r="E679" s="1">
        <v>0</v>
      </c>
      <c r="F679" s="1">
        <v>25</v>
      </c>
      <c r="H679" s="1">
        <v>0</v>
      </c>
      <c r="I679" s="1" t="s">
        <v>4510</v>
      </c>
      <c r="J679" s="2" t="e">
        <f>VLOOKUP(A679,[1]Hoja1!$A$2:$B$21,2,FALSE)</f>
        <v>#N/A</v>
      </c>
    </row>
    <row r="680" spans="1:10" ht="120" hidden="1" x14ac:dyDescent="0.25">
      <c r="A680" s="1">
        <v>10710873</v>
      </c>
      <c r="B680" s="1" t="s">
        <v>1724</v>
      </c>
      <c r="C680" s="1" t="s">
        <v>1725</v>
      </c>
      <c r="D680" s="1" t="s">
        <v>1726</v>
      </c>
      <c r="E680" s="1">
        <v>0</v>
      </c>
      <c r="F680" s="1">
        <v>30</v>
      </c>
      <c r="H680" s="1">
        <v>0</v>
      </c>
      <c r="I680" s="1" t="s">
        <v>4510</v>
      </c>
      <c r="J680" s="2" t="e">
        <f>VLOOKUP(A680,[1]Hoja1!$A$2:$B$21,2,FALSE)</f>
        <v>#N/A</v>
      </c>
    </row>
    <row r="681" spans="1:10" ht="144" hidden="1" x14ac:dyDescent="0.25">
      <c r="A681" s="1">
        <v>10710873</v>
      </c>
      <c r="B681" s="1" t="s">
        <v>1727</v>
      </c>
      <c r="C681" s="1" t="s">
        <v>1728</v>
      </c>
      <c r="D681" s="1" t="s">
        <v>1729</v>
      </c>
      <c r="E681" s="1">
        <v>0</v>
      </c>
      <c r="F681" s="1">
        <v>20</v>
      </c>
      <c r="H681" s="1">
        <v>0</v>
      </c>
      <c r="I681" s="1" t="s">
        <v>4510</v>
      </c>
      <c r="J681" s="2" t="e">
        <f>VLOOKUP(A681,[1]Hoja1!$A$2:$B$21,2,FALSE)</f>
        <v>#N/A</v>
      </c>
    </row>
    <row r="682" spans="1:10" ht="300" hidden="1" x14ac:dyDescent="0.25">
      <c r="A682" s="1">
        <v>10710873</v>
      </c>
      <c r="B682" s="1" t="s">
        <v>1730</v>
      </c>
      <c r="C682" s="1" t="s">
        <v>1731</v>
      </c>
      <c r="D682" s="1" t="s">
        <v>1732</v>
      </c>
      <c r="E682" s="1">
        <v>0</v>
      </c>
      <c r="F682" s="1">
        <v>25</v>
      </c>
      <c r="H682" s="1">
        <v>0</v>
      </c>
      <c r="I682" s="1" t="s">
        <v>4510</v>
      </c>
      <c r="J682" s="2" t="e">
        <f>VLOOKUP(A682,[1]Hoja1!$A$2:$B$21,2,FALSE)</f>
        <v>#N/A</v>
      </c>
    </row>
    <row r="683" spans="1:10" ht="300" hidden="1" x14ac:dyDescent="0.25">
      <c r="A683" s="1">
        <v>44856778</v>
      </c>
      <c r="B683" s="1" t="s">
        <v>1733</v>
      </c>
      <c r="C683" s="1" t="s">
        <v>1734</v>
      </c>
      <c r="D683" s="1" t="s">
        <v>1735</v>
      </c>
      <c r="E683" s="1">
        <v>0</v>
      </c>
      <c r="F683" s="1">
        <v>20</v>
      </c>
      <c r="H683" s="1">
        <v>0</v>
      </c>
      <c r="I683" s="1" t="s">
        <v>4510</v>
      </c>
      <c r="J683" s="2" t="e">
        <f>VLOOKUP(A683,[1]Hoja1!$A$2:$B$21,2,FALSE)</f>
        <v>#N/A</v>
      </c>
    </row>
    <row r="684" spans="1:10" ht="120" hidden="1" x14ac:dyDescent="0.25">
      <c r="A684" s="1">
        <v>44856778</v>
      </c>
      <c r="B684" s="1" t="s">
        <v>1736</v>
      </c>
      <c r="C684" s="1" t="s">
        <v>1737</v>
      </c>
      <c r="D684" s="1" t="s">
        <v>1738</v>
      </c>
      <c r="E684" s="1">
        <v>0</v>
      </c>
      <c r="F684" s="1">
        <v>20</v>
      </c>
      <c r="H684" s="1">
        <v>0</v>
      </c>
      <c r="I684" s="1" t="s">
        <v>4510</v>
      </c>
      <c r="J684" s="2" t="e">
        <f>VLOOKUP(A684,[1]Hoja1!$A$2:$B$21,2,FALSE)</f>
        <v>#N/A</v>
      </c>
    </row>
    <row r="685" spans="1:10" ht="228" hidden="1" x14ac:dyDescent="0.25">
      <c r="A685" s="1">
        <v>44856778</v>
      </c>
      <c r="B685" s="1" t="s">
        <v>1739</v>
      </c>
      <c r="C685" s="1" t="s">
        <v>1740</v>
      </c>
      <c r="D685" s="1" t="s">
        <v>1741</v>
      </c>
      <c r="E685" s="1">
        <v>0</v>
      </c>
      <c r="F685" s="1">
        <v>20</v>
      </c>
      <c r="H685" s="1">
        <v>0</v>
      </c>
      <c r="I685" s="1" t="s">
        <v>4510</v>
      </c>
      <c r="J685" s="2" t="e">
        <f>VLOOKUP(A685,[1]Hoja1!$A$2:$B$21,2,FALSE)</f>
        <v>#N/A</v>
      </c>
    </row>
    <row r="686" spans="1:10" ht="180" hidden="1" x14ac:dyDescent="0.25">
      <c r="A686" s="1">
        <v>44856778</v>
      </c>
      <c r="B686" s="1" t="s">
        <v>1742</v>
      </c>
      <c r="C686" s="1" t="s">
        <v>1743</v>
      </c>
      <c r="D686" s="1" t="s">
        <v>1744</v>
      </c>
      <c r="E686" s="1">
        <v>0</v>
      </c>
      <c r="F686" s="1">
        <v>20</v>
      </c>
      <c r="H686" s="1">
        <v>0</v>
      </c>
      <c r="I686" s="1" t="s">
        <v>4510</v>
      </c>
      <c r="J686" s="2" t="e">
        <f>VLOOKUP(A686,[1]Hoja1!$A$2:$B$21,2,FALSE)</f>
        <v>#N/A</v>
      </c>
    </row>
    <row r="687" spans="1:10" ht="168" hidden="1" x14ac:dyDescent="0.25">
      <c r="A687" s="1">
        <v>44856778</v>
      </c>
      <c r="B687" s="1" t="s">
        <v>1745</v>
      </c>
      <c r="C687" s="1" t="s">
        <v>1746</v>
      </c>
      <c r="D687" s="1" t="s">
        <v>1747</v>
      </c>
      <c r="E687" s="1">
        <v>0</v>
      </c>
      <c r="F687" s="1">
        <v>20</v>
      </c>
      <c r="H687" s="1">
        <v>0</v>
      </c>
      <c r="I687" s="1" t="s">
        <v>4510</v>
      </c>
      <c r="J687" s="2" t="e">
        <f>VLOOKUP(A687,[1]Hoja1!$A$2:$B$21,2,FALSE)</f>
        <v>#N/A</v>
      </c>
    </row>
    <row r="688" spans="1:10" ht="84" hidden="1" x14ac:dyDescent="0.25">
      <c r="A688" s="1">
        <v>41138059</v>
      </c>
      <c r="B688" s="1" t="s">
        <v>1748</v>
      </c>
      <c r="C688" s="1" t="s">
        <v>1749</v>
      </c>
      <c r="D688" s="1" t="s">
        <v>1750</v>
      </c>
      <c r="E688" s="1">
        <v>0</v>
      </c>
      <c r="F688" s="1">
        <v>20</v>
      </c>
      <c r="H688" s="1">
        <v>0</v>
      </c>
      <c r="I688" s="1" t="s">
        <v>4510</v>
      </c>
      <c r="J688" s="2" t="e">
        <f>VLOOKUP(A688,[1]Hoja1!$A$2:$B$21,2,FALSE)</f>
        <v>#N/A</v>
      </c>
    </row>
    <row r="689" spans="1:10" ht="96" hidden="1" x14ac:dyDescent="0.25">
      <c r="A689" s="1">
        <v>41138059</v>
      </c>
      <c r="B689" s="1" t="s">
        <v>1751</v>
      </c>
      <c r="C689" s="1" t="s">
        <v>1752</v>
      </c>
      <c r="D689" s="1" t="s">
        <v>1753</v>
      </c>
      <c r="E689" s="1">
        <v>0</v>
      </c>
      <c r="F689" s="1">
        <v>20</v>
      </c>
      <c r="H689" s="1">
        <v>0</v>
      </c>
      <c r="I689" s="1" t="s">
        <v>4510</v>
      </c>
      <c r="J689" s="2" t="e">
        <f>VLOOKUP(A689,[1]Hoja1!$A$2:$B$21,2,FALSE)</f>
        <v>#N/A</v>
      </c>
    </row>
    <row r="690" spans="1:10" ht="84" hidden="1" x14ac:dyDescent="0.25">
      <c r="A690" s="1">
        <v>41138059</v>
      </c>
      <c r="B690" s="1" t="s">
        <v>1754</v>
      </c>
      <c r="C690" s="1" t="s">
        <v>1755</v>
      </c>
      <c r="D690" s="1" t="s">
        <v>1756</v>
      </c>
      <c r="E690" s="1">
        <v>0</v>
      </c>
      <c r="F690" s="1">
        <v>10</v>
      </c>
      <c r="H690" s="1">
        <v>0</v>
      </c>
      <c r="I690" s="1" t="s">
        <v>4510</v>
      </c>
      <c r="J690" s="2" t="e">
        <f>VLOOKUP(A690,[1]Hoja1!$A$2:$B$21,2,FALSE)</f>
        <v>#N/A</v>
      </c>
    </row>
    <row r="691" spans="1:10" ht="60" hidden="1" x14ac:dyDescent="0.25">
      <c r="A691" s="1">
        <v>41138059</v>
      </c>
      <c r="B691" s="1" t="s">
        <v>1757</v>
      </c>
      <c r="C691" s="1" t="s">
        <v>1758</v>
      </c>
      <c r="D691" s="1" t="s">
        <v>1759</v>
      </c>
      <c r="E691" s="1">
        <v>0</v>
      </c>
      <c r="F691" s="1">
        <v>30</v>
      </c>
      <c r="H691" s="1">
        <v>0</v>
      </c>
      <c r="I691" s="1" t="s">
        <v>4510</v>
      </c>
      <c r="J691" s="2" t="e">
        <f>VLOOKUP(A691,[1]Hoja1!$A$2:$B$21,2,FALSE)</f>
        <v>#N/A</v>
      </c>
    </row>
    <row r="692" spans="1:10" ht="168" hidden="1" x14ac:dyDescent="0.25">
      <c r="A692" s="1">
        <v>41138059</v>
      </c>
      <c r="B692" s="1" t="s">
        <v>1760</v>
      </c>
      <c r="C692" s="1" t="s">
        <v>1761</v>
      </c>
      <c r="D692" s="1" t="s">
        <v>1762</v>
      </c>
      <c r="E692" s="1">
        <v>0</v>
      </c>
      <c r="F692" s="1">
        <v>20</v>
      </c>
      <c r="H692" s="1">
        <v>0</v>
      </c>
      <c r="I692" s="1" t="s">
        <v>4510</v>
      </c>
      <c r="J692" s="2" t="e">
        <f>VLOOKUP(A692,[1]Hoja1!$A$2:$B$21,2,FALSE)</f>
        <v>#N/A</v>
      </c>
    </row>
    <row r="693" spans="1:10" ht="36" hidden="1" x14ac:dyDescent="0.25">
      <c r="A693" s="1">
        <v>47096762</v>
      </c>
      <c r="B693" s="1" t="s">
        <v>13</v>
      </c>
      <c r="C693" s="1" t="s">
        <v>14</v>
      </c>
      <c r="D693" s="1" t="s">
        <v>15</v>
      </c>
      <c r="E693" s="1">
        <v>1</v>
      </c>
      <c r="F693" s="1">
        <v>0</v>
      </c>
      <c r="G693" s="1" t="s">
        <v>9</v>
      </c>
      <c r="H693" s="1">
        <v>0</v>
      </c>
      <c r="I693" s="1" t="s">
        <v>4510</v>
      </c>
      <c r="J693" s="2" t="e">
        <f>VLOOKUP(A693,[1]Hoja1!$A$2:$B$21,2,FALSE)</f>
        <v>#N/A</v>
      </c>
    </row>
    <row r="694" spans="1:10" ht="132" hidden="1" x14ac:dyDescent="0.25">
      <c r="A694" s="1">
        <v>47096762</v>
      </c>
      <c r="B694" s="1" t="s">
        <v>1763</v>
      </c>
      <c r="C694" s="1" t="s">
        <v>1764</v>
      </c>
      <c r="D694" s="1" t="s">
        <v>1765</v>
      </c>
      <c r="E694" s="1">
        <v>0</v>
      </c>
      <c r="F694" s="1">
        <v>20</v>
      </c>
      <c r="H694" s="1">
        <v>0</v>
      </c>
      <c r="I694" s="1" t="s">
        <v>4510</v>
      </c>
      <c r="J694" s="2" t="e">
        <f>VLOOKUP(A694,[1]Hoja1!$A$2:$B$21,2,FALSE)</f>
        <v>#N/A</v>
      </c>
    </row>
    <row r="695" spans="1:10" ht="409.5" hidden="1" x14ac:dyDescent="0.25">
      <c r="A695" s="1">
        <v>47096762</v>
      </c>
      <c r="B695" s="1" t="s">
        <v>808</v>
      </c>
      <c r="C695" s="1" t="s">
        <v>1766</v>
      </c>
      <c r="D695" s="1" t="s">
        <v>1767</v>
      </c>
      <c r="E695" s="1">
        <v>0</v>
      </c>
      <c r="F695" s="1">
        <v>40</v>
      </c>
      <c r="H695" s="1">
        <v>0</v>
      </c>
      <c r="I695" s="1" t="s">
        <v>4510</v>
      </c>
      <c r="J695" s="2" t="e">
        <f>VLOOKUP(A695,[1]Hoja1!$A$2:$B$21,2,FALSE)</f>
        <v>#N/A</v>
      </c>
    </row>
    <row r="696" spans="1:10" ht="192" hidden="1" x14ac:dyDescent="0.25">
      <c r="A696" s="1">
        <v>47096762</v>
      </c>
      <c r="B696" s="1" t="s">
        <v>1768</v>
      </c>
      <c r="C696" s="1" t="s">
        <v>1769</v>
      </c>
      <c r="D696" s="1" t="s">
        <v>1770</v>
      </c>
      <c r="E696" s="1">
        <v>0</v>
      </c>
      <c r="F696" s="1">
        <v>20</v>
      </c>
      <c r="H696" s="1">
        <v>0</v>
      </c>
      <c r="I696" s="1" t="s">
        <v>4510</v>
      </c>
      <c r="J696" s="2" t="e">
        <f>VLOOKUP(A696,[1]Hoja1!$A$2:$B$21,2,FALSE)</f>
        <v>#N/A</v>
      </c>
    </row>
    <row r="697" spans="1:10" ht="204" hidden="1" x14ac:dyDescent="0.25">
      <c r="A697" s="1">
        <v>47096762</v>
      </c>
      <c r="B697" s="1" t="s">
        <v>1771</v>
      </c>
      <c r="C697" s="1" t="s">
        <v>1772</v>
      </c>
      <c r="D697" s="1" t="s">
        <v>1773</v>
      </c>
      <c r="E697" s="1">
        <v>0</v>
      </c>
      <c r="F697" s="1">
        <v>10</v>
      </c>
      <c r="H697" s="1">
        <v>0</v>
      </c>
      <c r="I697" s="1" t="s">
        <v>4510</v>
      </c>
      <c r="J697" s="2" t="e">
        <f>VLOOKUP(A697,[1]Hoja1!$A$2:$B$21,2,FALSE)</f>
        <v>#N/A</v>
      </c>
    </row>
    <row r="698" spans="1:10" ht="204" hidden="1" x14ac:dyDescent="0.25">
      <c r="A698" s="1">
        <v>47096762</v>
      </c>
      <c r="B698" s="1" t="s">
        <v>1670</v>
      </c>
      <c r="C698" s="1" t="s">
        <v>1774</v>
      </c>
      <c r="D698" s="1" t="s">
        <v>1775</v>
      </c>
      <c r="E698" s="1">
        <v>0</v>
      </c>
      <c r="F698" s="1">
        <v>10</v>
      </c>
      <c r="H698" s="1">
        <v>0</v>
      </c>
      <c r="I698" s="1" t="s">
        <v>4510</v>
      </c>
      <c r="J698" s="2" t="e">
        <f>VLOOKUP(A698,[1]Hoja1!$A$2:$B$21,2,FALSE)</f>
        <v>#N/A</v>
      </c>
    </row>
    <row r="699" spans="1:10" ht="36" hidden="1" x14ac:dyDescent="0.25">
      <c r="A699" s="1">
        <v>10253291</v>
      </c>
      <c r="B699" s="1" t="s">
        <v>13</v>
      </c>
      <c r="C699" s="1" t="s">
        <v>14</v>
      </c>
      <c r="D699" s="1" t="s">
        <v>15</v>
      </c>
      <c r="E699" s="1">
        <v>1</v>
      </c>
      <c r="F699" s="1">
        <v>0</v>
      </c>
      <c r="G699" s="1" t="s">
        <v>9</v>
      </c>
      <c r="H699" s="1">
        <v>0</v>
      </c>
      <c r="I699" s="1" t="s">
        <v>4510</v>
      </c>
      <c r="J699" s="2" t="e">
        <f>VLOOKUP(A699,[1]Hoja1!$A$2:$B$21,2,FALSE)</f>
        <v>#N/A</v>
      </c>
    </row>
    <row r="700" spans="1:10" ht="96" hidden="1" x14ac:dyDescent="0.25">
      <c r="A700" s="1">
        <v>10253291</v>
      </c>
      <c r="B700" s="1" t="s">
        <v>1776</v>
      </c>
      <c r="C700" s="1" t="s">
        <v>1777</v>
      </c>
      <c r="D700" s="1" t="s">
        <v>1778</v>
      </c>
      <c r="E700" s="1">
        <v>0</v>
      </c>
      <c r="F700" s="1">
        <v>20</v>
      </c>
      <c r="H700" s="1">
        <v>0</v>
      </c>
      <c r="I700" s="1" t="s">
        <v>4510</v>
      </c>
      <c r="J700" s="2" t="e">
        <f>VLOOKUP(A700,[1]Hoja1!$A$2:$B$21,2,FALSE)</f>
        <v>#N/A</v>
      </c>
    </row>
    <row r="701" spans="1:10" ht="324" hidden="1" x14ac:dyDescent="0.25">
      <c r="A701" s="1">
        <v>10253291</v>
      </c>
      <c r="B701" s="1" t="s">
        <v>808</v>
      </c>
      <c r="C701" s="1" t="s">
        <v>1779</v>
      </c>
      <c r="D701" s="1" t="s">
        <v>1780</v>
      </c>
      <c r="E701" s="1">
        <v>0</v>
      </c>
      <c r="F701" s="1">
        <v>40</v>
      </c>
      <c r="H701" s="1">
        <v>0</v>
      </c>
      <c r="I701" s="1" t="s">
        <v>4510</v>
      </c>
      <c r="J701" s="2" t="e">
        <f>VLOOKUP(A701,[1]Hoja1!$A$2:$B$21,2,FALSE)</f>
        <v>#N/A</v>
      </c>
    </row>
    <row r="702" spans="1:10" ht="60" hidden="1" x14ac:dyDescent="0.25">
      <c r="A702" s="1">
        <v>10253291</v>
      </c>
      <c r="B702" s="1" t="s">
        <v>1781</v>
      </c>
      <c r="C702" s="1" t="s">
        <v>1782</v>
      </c>
      <c r="D702" s="1" t="s">
        <v>1783</v>
      </c>
      <c r="E702" s="1">
        <v>0</v>
      </c>
      <c r="F702" s="1">
        <v>5</v>
      </c>
      <c r="H702" s="1">
        <v>0</v>
      </c>
      <c r="I702" s="1" t="s">
        <v>4510</v>
      </c>
      <c r="J702" s="2" t="e">
        <f>VLOOKUP(A702,[1]Hoja1!$A$2:$B$21,2,FALSE)</f>
        <v>#N/A</v>
      </c>
    </row>
    <row r="703" spans="1:10" ht="108" hidden="1" x14ac:dyDescent="0.25">
      <c r="A703" s="1">
        <v>10253291</v>
      </c>
      <c r="B703" s="1" t="s">
        <v>1784</v>
      </c>
      <c r="C703" s="1" t="s">
        <v>1769</v>
      </c>
      <c r="D703" s="1" t="s">
        <v>1785</v>
      </c>
      <c r="E703" s="1">
        <v>0</v>
      </c>
      <c r="F703" s="1">
        <v>25</v>
      </c>
      <c r="H703" s="1">
        <v>0</v>
      </c>
      <c r="I703" s="1" t="s">
        <v>4510</v>
      </c>
      <c r="J703" s="2" t="e">
        <f>VLOOKUP(A703,[1]Hoja1!$A$2:$B$21,2,FALSE)</f>
        <v>#N/A</v>
      </c>
    </row>
    <row r="704" spans="1:10" ht="144" hidden="1" x14ac:dyDescent="0.25">
      <c r="A704" s="1">
        <v>10253291</v>
      </c>
      <c r="B704" s="1" t="s">
        <v>449</v>
      </c>
      <c r="C704" s="1" t="s">
        <v>1786</v>
      </c>
      <c r="D704" s="1" t="s">
        <v>1787</v>
      </c>
      <c r="E704" s="1">
        <v>0</v>
      </c>
      <c r="F704" s="1">
        <v>10</v>
      </c>
      <c r="H704" s="1">
        <v>0</v>
      </c>
      <c r="I704" s="1" t="s">
        <v>4510</v>
      </c>
      <c r="J704" s="2" t="e">
        <f>VLOOKUP(A704,[1]Hoja1!$A$2:$B$21,2,FALSE)</f>
        <v>#N/A</v>
      </c>
    </row>
    <row r="705" spans="1:10" ht="96" hidden="1" x14ac:dyDescent="0.25">
      <c r="A705" s="1">
        <v>41767028</v>
      </c>
      <c r="B705" s="1" t="s">
        <v>849</v>
      </c>
      <c r="C705" s="1" t="s">
        <v>1788</v>
      </c>
      <c r="D705" s="1" t="s">
        <v>1789</v>
      </c>
      <c r="E705" s="1">
        <v>0</v>
      </c>
      <c r="F705" s="1">
        <v>10</v>
      </c>
      <c r="H705" s="1">
        <v>0</v>
      </c>
      <c r="I705" s="1" t="s">
        <v>4510</v>
      </c>
      <c r="J705" s="2" t="e">
        <f>VLOOKUP(A705,[1]Hoja1!$A$2:$B$21,2,FALSE)</f>
        <v>#N/A</v>
      </c>
    </row>
    <row r="706" spans="1:10" ht="84" hidden="1" x14ac:dyDescent="0.25">
      <c r="A706" s="1">
        <v>41767028</v>
      </c>
      <c r="B706" s="1" t="s">
        <v>486</v>
      </c>
      <c r="C706" s="1" t="s">
        <v>1790</v>
      </c>
      <c r="D706" s="1" t="s">
        <v>1791</v>
      </c>
      <c r="E706" s="1">
        <v>0</v>
      </c>
      <c r="F706" s="1">
        <v>10</v>
      </c>
      <c r="H706" s="1">
        <v>0</v>
      </c>
      <c r="I706" s="1" t="s">
        <v>4510</v>
      </c>
      <c r="J706" s="2" t="e">
        <f>VLOOKUP(A706,[1]Hoja1!$A$2:$B$21,2,FALSE)</f>
        <v>#N/A</v>
      </c>
    </row>
    <row r="707" spans="1:10" ht="96" hidden="1" x14ac:dyDescent="0.25">
      <c r="A707" s="1">
        <v>41767028</v>
      </c>
      <c r="B707" s="1" t="s">
        <v>976</v>
      </c>
      <c r="C707" s="1" t="s">
        <v>1792</v>
      </c>
      <c r="D707" s="1" t="s">
        <v>1793</v>
      </c>
      <c r="E707" s="1">
        <v>0</v>
      </c>
      <c r="F707" s="1">
        <v>25</v>
      </c>
      <c r="H707" s="1">
        <v>0</v>
      </c>
      <c r="I707" s="1" t="s">
        <v>4510</v>
      </c>
      <c r="J707" s="2" t="e">
        <f>VLOOKUP(A707,[1]Hoja1!$A$2:$B$21,2,FALSE)</f>
        <v>#N/A</v>
      </c>
    </row>
    <row r="708" spans="1:10" ht="72" hidden="1" x14ac:dyDescent="0.25">
      <c r="A708" s="1">
        <v>41767028</v>
      </c>
      <c r="B708" s="1" t="s">
        <v>1794</v>
      </c>
      <c r="C708" s="1" t="s">
        <v>1795</v>
      </c>
      <c r="D708" s="1" t="s">
        <v>1796</v>
      </c>
      <c r="E708" s="1">
        <v>0</v>
      </c>
      <c r="F708" s="1">
        <v>10</v>
      </c>
      <c r="H708" s="1">
        <v>0</v>
      </c>
      <c r="I708" s="1" t="s">
        <v>4510</v>
      </c>
      <c r="J708" s="2" t="e">
        <f>VLOOKUP(A708,[1]Hoja1!$A$2:$B$21,2,FALSE)</f>
        <v>#N/A</v>
      </c>
    </row>
    <row r="709" spans="1:10" ht="96" hidden="1" x14ac:dyDescent="0.25">
      <c r="A709" s="1">
        <v>41767028</v>
      </c>
      <c r="B709" s="1" t="s">
        <v>1797</v>
      </c>
      <c r="C709" s="1" t="s">
        <v>1798</v>
      </c>
      <c r="D709" s="1" t="s">
        <v>1799</v>
      </c>
      <c r="E709" s="1">
        <v>0</v>
      </c>
      <c r="F709" s="1">
        <v>20</v>
      </c>
      <c r="H709" s="1">
        <v>0</v>
      </c>
      <c r="I709" s="1" t="s">
        <v>4510</v>
      </c>
      <c r="J709" s="2" t="e">
        <f>VLOOKUP(A709,[1]Hoja1!$A$2:$B$21,2,FALSE)</f>
        <v>#N/A</v>
      </c>
    </row>
    <row r="710" spans="1:10" ht="156" hidden="1" x14ac:dyDescent="0.25">
      <c r="A710" s="1">
        <v>41767028</v>
      </c>
      <c r="B710" s="1" t="s">
        <v>340</v>
      </c>
      <c r="C710" s="1" t="s">
        <v>1800</v>
      </c>
      <c r="D710" s="1" t="s">
        <v>1801</v>
      </c>
      <c r="E710" s="1">
        <v>0</v>
      </c>
      <c r="F710" s="1">
        <v>25</v>
      </c>
      <c r="H710" s="1">
        <v>0</v>
      </c>
      <c r="I710" s="1" t="s">
        <v>4510</v>
      </c>
      <c r="J710" s="2" t="e">
        <f>VLOOKUP(A710,[1]Hoja1!$A$2:$B$21,2,FALSE)</f>
        <v>#N/A</v>
      </c>
    </row>
    <row r="711" spans="1:10" ht="96" hidden="1" x14ac:dyDescent="0.25">
      <c r="A711" s="1">
        <v>43189877</v>
      </c>
      <c r="B711" s="1" t="s">
        <v>1802</v>
      </c>
      <c r="C711" s="1" t="s">
        <v>1803</v>
      </c>
      <c r="D711" s="1" t="s">
        <v>1804</v>
      </c>
      <c r="E711" s="1">
        <v>0</v>
      </c>
      <c r="F711" s="1">
        <v>15</v>
      </c>
      <c r="H711" s="1">
        <v>0</v>
      </c>
      <c r="I711" s="1" t="s">
        <v>4510</v>
      </c>
      <c r="J711" s="2" t="e">
        <f>VLOOKUP(A711,[1]Hoja1!$A$2:$B$21,2,FALSE)</f>
        <v>#N/A</v>
      </c>
    </row>
    <row r="712" spans="1:10" ht="120" hidden="1" x14ac:dyDescent="0.25">
      <c r="A712" s="1">
        <v>43189877</v>
      </c>
      <c r="B712" s="1" t="s">
        <v>1805</v>
      </c>
      <c r="C712" s="1" t="s">
        <v>1806</v>
      </c>
      <c r="D712" s="1" t="s">
        <v>1807</v>
      </c>
      <c r="E712" s="1">
        <v>1</v>
      </c>
      <c r="F712" s="1">
        <v>30</v>
      </c>
      <c r="H712" s="1">
        <v>0</v>
      </c>
      <c r="I712" s="1" t="s">
        <v>4510</v>
      </c>
      <c r="J712" s="2" t="e">
        <f>VLOOKUP(A712,[1]Hoja1!$A$2:$B$21,2,FALSE)</f>
        <v>#N/A</v>
      </c>
    </row>
    <row r="713" spans="1:10" ht="96" hidden="1" x14ac:dyDescent="0.25">
      <c r="A713" s="1">
        <v>43189877</v>
      </c>
      <c r="B713" s="1" t="s">
        <v>1808</v>
      </c>
      <c r="C713" s="1" t="s">
        <v>1809</v>
      </c>
      <c r="D713" s="1" t="s">
        <v>1810</v>
      </c>
      <c r="E713" s="1">
        <v>0</v>
      </c>
      <c r="F713" s="1">
        <v>25</v>
      </c>
      <c r="H713" s="1">
        <v>0</v>
      </c>
      <c r="I713" s="1" t="s">
        <v>4510</v>
      </c>
      <c r="J713" s="2" t="e">
        <f>VLOOKUP(A713,[1]Hoja1!$A$2:$B$21,2,FALSE)</f>
        <v>#N/A</v>
      </c>
    </row>
    <row r="714" spans="1:10" ht="120" hidden="1" x14ac:dyDescent="0.25">
      <c r="A714" s="1">
        <v>43189877</v>
      </c>
      <c r="B714" s="1" t="s">
        <v>1811</v>
      </c>
      <c r="C714" s="1" t="s">
        <v>1812</v>
      </c>
      <c r="D714" s="1" t="s">
        <v>1813</v>
      </c>
      <c r="E714" s="1">
        <v>1</v>
      </c>
      <c r="F714" s="1">
        <v>30</v>
      </c>
      <c r="H714" s="1">
        <v>0</v>
      </c>
      <c r="I714" s="1" t="s">
        <v>4510</v>
      </c>
      <c r="J714" s="2" t="e">
        <f>VLOOKUP(A714,[1]Hoja1!$A$2:$B$21,2,FALSE)</f>
        <v>#N/A</v>
      </c>
    </row>
    <row r="715" spans="1:10" ht="156" hidden="1" x14ac:dyDescent="0.25">
      <c r="A715" s="1">
        <v>5382026</v>
      </c>
      <c r="B715" s="1" t="s">
        <v>556</v>
      </c>
      <c r="C715" s="1" t="s">
        <v>1558</v>
      </c>
      <c r="D715" s="1" t="s">
        <v>1814</v>
      </c>
      <c r="E715" s="1">
        <v>1</v>
      </c>
      <c r="F715" s="1">
        <v>20</v>
      </c>
      <c r="H715" s="1">
        <v>0</v>
      </c>
      <c r="I715" s="1" t="s">
        <v>4510</v>
      </c>
      <c r="J715" s="2" t="e">
        <f>VLOOKUP(A715,[1]Hoja1!$A$2:$B$21,2,FALSE)</f>
        <v>#N/A</v>
      </c>
    </row>
    <row r="716" spans="1:10" ht="108" hidden="1" x14ac:dyDescent="0.25">
      <c r="A716" s="1">
        <v>5382026</v>
      </c>
      <c r="B716" s="1" t="s">
        <v>398</v>
      </c>
      <c r="C716" s="1" t="s">
        <v>1815</v>
      </c>
      <c r="D716" s="1" t="s">
        <v>1816</v>
      </c>
      <c r="E716" s="1">
        <v>1</v>
      </c>
      <c r="F716" s="1">
        <v>30</v>
      </c>
      <c r="H716" s="1">
        <v>0</v>
      </c>
      <c r="I716" s="1" t="s">
        <v>4510</v>
      </c>
      <c r="J716" s="2" t="e">
        <f>VLOOKUP(A716,[1]Hoja1!$A$2:$B$21,2,FALSE)</f>
        <v>#N/A</v>
      </c>
    </row>
    <row r="717" spans="1:10" ht="60" hidden="1" x14ac:dyDescent="0.25">
      <c r="A717" s="1">
        <v>5382026</v>
      </c>
      <c r="B717" s="1" t="s">
        <v>561</v>
      </c>
      <c r="C717" s="1" t="s">
        <v>1817</v>
      </c>
      <c r="D717" s="1" t="s">
        <v>1818</v>
      </c>
      <c r="E717" s="1">
        <v>1</v>
      </c>
      <c r="F717" s="1">
        <v>25</v>
      </c>
      <c r="H717" s="1">
        <v>0</v>
      </c>
      <c r="I717" s="1" t="s">
        <v>4510</v>
      </c>
      <c r="J717" s="2" t="e">
        <f>VLOOKUP(A717,[1]Hoja1!$A$2:$B$21,2,FALSE)</f>
        <v>#N/A</v>
      </c>
    </row>
    <row r="718" spans="1:10" ht="72" hidden="1" x14ac:dyDescent="0.25">
      <c r="A718" s="1">
        <v>5382026</v>
      </c>
      <c r="B718" s="1" t="s">
        <v>340</v>
      </c>
      <c r="C718" s="1" t="s">
        <v>1819</v>
      </c>
      <c r="D718" s="1" t="s">
        <v>1820</v>
      </c>
      <c r="E718" s="1">
        <v>1</v>
      </c>
      <c r="F718" s="1">
        <v>25</v>
      </c>
      <c r="H718" s="1">
        <v>0</v>
      </c>
      <c r="I718" s="1" t="s">
        <v>4510</v>
      </c>
      <c r="J718" s="2" t="e">
        <f>VLOOKUP(A718,[1]Hoja1!$A$2:$B$21,2,FALSE)</f>
        <v>#N/A</v>
      </c>
    </row>
    <row r="719" spans="1:10" ht="156" hidden="1" x14ac:dyDescent="0.25">
      <c r="A719" s="1">
        <v>44922895</v>
      </c>
      <c r="B719" s="1" t="s">
        <v>1821</v>
      </c>
      <c r="C719" s="1" t="s">
        <v>1822</v>
      </c>
      <c r="D719" s="1" t="s">
        <v>1823</v>
      </c>
      <c r="E719" s="1">
        <v>1</v>
      </c>
      <c r="F719" s="1">
        <v>20</v>
      </c>
      <c r="H719" s="1">
        <v>0</v>
      </c>
      <c r="I719" s="1" t="s">
        <v>4510</v>
      </c>
      <c r="J719" s="2" t="e">
        <f>VLOOKUP(A719,[1]Hoja1!$A$2:$B$21,2,FALSE)</f>
        <v>#N/A</v>
      </c>
    </row>
    <row r="720" spans="1:10" ht="120" hidden="1" x14ac:dyDescent="0.25">
      <c r="A720" s="1">
        <v>44922895</v>
      </c>
      <c r="B720" s="1" t="s">
        <v>1824</v>
      </c>
      <c r="C720" s="1" t="s">
        <v>1825</v>
      </c>
      <c r="D720" s="1" t="s">
        <v>1826</v>
      </c>
      <c r="E720" s="1">
        <v>1</v>
      </c>
      <c r="F720" s="1">
        <v>20</v>
      </c>
      <c r="H720" s="1">
        <v>0</v>
      </c>
      <c r="I720" s="1" t="s">
        <v>4510</v>
      </c>
      <c r="J720" s="2" t="e">
        <f>VLOOKUP(A720,[1]Hoja1!$A$2:$B$21,2,FALSE)</f>
        <v>#N/A</v>
      </c>
    </row>
    <row r="721" spans="1:10" ht="120" hidden="1" x14ac:dyDescent="0.25">
      <c r="A721" s="1">
        <v>44922895</v>
      </c>
      <c r="B721" s="1" t="s">
        <v>1827</v>
      </c>
      <c r="C721" s="1" t="s">
        <v>1828</v>
      </c>
      <c r="D721" s="1" t="s">
        <v>1829</v>
      </c>
      <c r="E721" s="1">
        <v>1</v>
      </c>
      <c r="F721" s="1">
        <v>30</v>
      </c>
      <c r="H721" s="1">
        <v>0</v>
      </c>
      <c r="I721" s="1" t="s">
        <v>4510</v>
      </c>
      <c r="J721" s="2" t="e">
        <f>VLOOKUP(A721,[1]Hoja1!$A$2:$B$21,2,FALSE)</f>
        <v>#N/A</v>
      </c>
    </row>
    <row r="722" spans="1:10" ht="72" hidden="1" x14ac:dyDescent="0.25">
      <c r="A722" s="1">
        <v>44922895</v>
      </c>
      <c r="B722" s="1" t="s">
        <v>1830</v>
      </c>
      <c r="C722" s="1" t="s">
        <v>1831</v>
      </c>
      <c r="D722" s="1" t="s">
        <v>1832</v>
      </c>
      <c r="E722" s="1">
        <v>1</v>
      </c>
      <c r="F722" s="1">
        <v>30</v>
      </c>
      <c r="H722" s="1">
        <v>0</v>
      </c>
      <c r="I722" s="1" t="s">
        <v>4510</v>
      </c>
      <c r="J722" s="2" t="e">
        <f>VLOOKUP(A722,[1]Hoja1!$A$2:$B$21,2,FALSE)</f>
        <v>#N/A</v>
      </c>
    </row>
    <row r="723" spans="1:10" ht="72" hidden="1" x14ac:dyDescent="0.25">
      <c r="A723" s="1">
        <v>9878852</v>
      </c>
      <c r="B723" s="1" t="s">
        <v>1833</v>
      </c>
      <c r="C723" s="1" t="s">
        <v>1834</v>
      </c>
      <c r="D723" s="1" t="s">
        <v>1835</v>
      </c>
      <c r="E723" s="1">
        <v>0</v>
      </c>
      <c r="F723" s="1">
        <v>25</v>
      </c>
      <c r="H723" s="1">
        <v>0</v>
      </c>
      <c r="I723" s="1" t="s">
        <v>4510</v>
      </c>
      <c r="J723" s="2" t="e">
        <f>VLOOKUP(A723,[1]Hoja1!$A$2:$B$21,2,FALSE)</f>
        <v>#N/A</v>
      </c>
    </row>
    <row r="724" spans="1:10" ht="409.5" hidden="1" x14ac:dyDescent="0.25">
      <c r="A724" s="1">
        <v>9878852</v>
      </c>
      <c r="B724" s="1" t="s">
        <v>1836</v>
      </c>
      <c r="C724" s="1" t="s">
        <v>1837</v>
      </c>
      <c r="D724" s="1" t="s">
        <v>1838</v>
      </c>
      <c r="E724" s="1">
        <v>0</v>
      </c>
      <c r="F724" s="1">
        <v>25</v>
      </c>
      <c r="H724" s="1">
        <v>0</v>
      </c>
      <c r="I724" s="1" t="s">
        <v>4510</v>
      </c>
      <c r="J724" s="2" t="e">
        <f>VLOOKUP(A724,[1]Hoja1!$A$2:$B$21,2,FALSE)</f>
        <v>#N/A</v>
      </c>
    </row>
    <row r="725" spans="1:10" ht="384" hidden="1" x14ac:dyDescent="0.25">
      <c r="A725" s="1">
        <v>9878852</v>
      </c>
      <c r="B725" s="1" t="s">
        <v>1839</v>
      </c>
      <c r="C725" s="1" t="s">
        <v>1840</v>
      </c>
      <c r="D725" s="1" t="s">
        <v>1841</v>
      </c>
      <c r="E725" s="1">
        <v>0</v>
      </c>
      <c r="F725" s="1">
        <v>20</v>
      </c>
      <c r="H725" s="1">
        <v>0</v>
      </c>
      <c r="I725" s="1" t="s">
        <v>4510</v>
      </c>
      <c r="J725" s="2" t="e">
        <f>VLOOKUP(A725,[1]Hoja1!$A$2:$B$21,2,FALSE)</f>
        <v>#N/A</v>
      </c>
    </row>
    <row r="726" spans="1:10" ht="228" hidden="1" x14ac:dyDescent="0.25">
      <c r="A726" s="1">
        <v>9878852</v>
      </c>
      <c r="B726" s="1" t="s">
        <v>1842</v>
      </c>
      <c r="C726" s="1" t="s">
        <v>1843</v>
      </c>
      <c r="D726" s="1" t="s">
        <v>1844</v>
      </c>
      <c r="E726" s="1">
        <v>0</v>
      </c>
      <c r="F726" s="1">
        <v>30</v>
      </c>
      <c r="H726" s="1">
        <v>0</v>
      </c>
      <c r="I726" s="1" t="s">
        <v>4510</v>
      </c>
      <c r="J726" s="2" t="e">
        <f>VLOOKUP(A726,[1]Hoja1!$A$2:$B$21,2,FALSE)</f>
        <v>#N/A</v>
      </c>
    </row>
    <row r="727" spans="1:10" ht="36" hidden="1" x14ac:dyDescent="0.25">
      <c r="A727" s="1">
        <v>44859151</v>
      </c>
      <c r="B727" s="1" t="s">
        <v>13</v>
      </c>
      <c r="C727" s="1" t="s">
        <v>14</v>
      </c>
      <c r="D727" s="1" t="s">
        <v>15</v>
      </c>
      <c r="E727" s="1">
        <v>1</v>
      </c>
      <c r="F727" s="1">
        <v>0</v>
      </c>
      <c r="G727" s="1" t="s">
        <v>9</v>
      </c>
      <c r="H727" s="1">
        <v>0</v>
      </c>
      <c r="I727" s="1" t="s">
        <v>4510</v>
      </c>
      <c r="J727" s="2" t="e">
        <f>VLOOKUP(A727,[1]Hoja1!$A$2:$B$21,2,FALSE)</f>
        <v>#N/A</v>
      </c>
    </row>
    <row r="728" spans="1:10" ht="132" hidden="1" x14ac:dyDescent="0.25">
      <c r="A728" s="1">
        <v>44859151</v>
      </c>
      <c r="B728" s="1" t="s">
        <v>1845</v>
      </c>
      <c r="C728" s="1" t="s">
        <v>1846</v>
      </c>
      <c r="D728" s="1" t="s">
        <v>1847</v>
      </c>
      <c r="E728" s="1">
        <v>1</v>
      </c>
      <c r="F728" s="1">
        <v>25</v>
      </c>
      <c r="H728" s="1">
        <v>0</v>
      </c>
      <c r="I728" s="1" t="s">
        <v>4510</v>
      </c>
      <c r="J728" s="2" t="e">
        <f>VLOOKUP(A728,[1]Hoja1!$A$2:$B$21,2,FALSE)</f>
        <v>#N/A</v>
      </c>
    </row>
    <row r="729" spans="1:10" ht="168" hidden="1" x14ac:dyDescent="0.25">
      <c r="A729" s="1">
        <v>44859151</v>
      </c>
      <c r="B729" s="1" t="s">
        <v>1848</v>
      </c>
      <c r="C729" s="1" t="s">
        <v>1849</v>
      </c>
      <c r="D729" s="1" t="s">
        <v>1850</v>
      </c>
      <c r="E729" s="1">
        <v>1</v>
      </c>
      <c r="F729" s="1">
        <v>50</v>
      </c>
      <c r="H729" s="1">
        <v>0</v>
      </c>
      <c r="I729" s="1" t="s">
        <v>4510</v>
      </c>
      <c r="J729" s="2" t="e">
        <f>VLOOKUP(A729,[1]Hoja1!$A$2:$B$21,2,FALSE)</f>
        <v>#N/A</v>
      </c>
    </row>
    <row r="730" spans="1:10" ht="108" hidden="1" x14ac:dyDescent="0.25">
      <c r="A730" s="1">
        <v>44859151</v>
      </c>
      <c r="B730" s="1" t="s">
        <v>1851</v>
      </c>
      <c r="C730" s="1" t="s">
        <v>1852</v>
      </c>
      <c r="D730" s="1" t="s">
        <v>1853</v>
      </c>
      <c r="E730" s="1">
        <v>1</v>
      </c>
      <c r="F730" s="1">
        <v>25</v>
      </c>
      <c r="H730" s="1">
        <v>0</v>
      </c>
      <c r="I730" s="1" t="s">
        <v>4510</v>
      </c>
      <c r="J730" s="2" t="e">
        <f>VLOOKUP(A730,[1]Hoja1!$A$2:$B$21,2,FALSE)</f>
        <v>#N/A</v>
      </c>
    </row>
    <row r="731" spans="1:10" ht="156" hidden="1" x14ac:dyDescent="0.25">
      <c r="A731" s="1">
        <v>6014344</v>
      </c>
      <c r="B731" s="1" t="s">
        <v>556</v>
      </c>
      <c r="C731" s="1" t="s">
        <v>1558</v>
      </c>
      <c r="D731" s="1" t="s">
        <v>1854</v>
      </c>
      <c r="E731" s="1">
        <v>0</v>
      </c>
      <c r="F731" s="1">
        <v>10</v>
      </c>
      <c r="H731" s="1">
        <v>0</v>
      </c>
      <c r="I731" s="1" t="s">
        <v>4510</v>
      </c>
      <c r="J731" s="2" t="e">
        <f>VLOOKUP(A731,[1]Hoja1!$A$2:$B$21,2,FALSE)</f>
        <v>#N/A</v>
      </c>
    </row>
    <row r="732" spans="1:10" ht="84" hidden="1" x14ac:dyDescent="0.25">
      <c r="A732" s="1">
        <v>6014344</v>
      </c>
      <c r="B732" s="1" t="s">
        <v>398</v>
      </c>
      <c r="C732" s="1" t="s">
        <v>1855</v>
      </c>
      <c r="D732" s="1" t="s">
        <v>1856</v>
      </c>
      <c r="E732" s="1">
        <v>0</v>
      </c>
      <c r="F732" s="1">
        <v>30</v>
      </c>
      <c r="H732" s="1">
        <v>0</v>
      </c>
      <c r="I732" s="1" t="s">
        <v>4510</v>
      </c>
      <c r="J732" s="2" t="e">
        <f>VLOOKUP(A732,[1]Hoja1!$A$2:$B$21,2,FALSE)</f>
        <v>#N/A</v>
      </c>
    </row>
    <row r="733" spans="1:10" ht="96" hidden="1" x14ac:dyDescent="0.25">
      <c r="A733" s="1">
        <v>6014344</v>
      </c>
      <c r="B733" s="1" t="s">
        <v>401</v>
      </c>
      <c r="C733" s="1" t="s">
        <v>1857</v>
      </c>
      <c r="D733" s="1" t="s">
        <v>1858</v>
      </c>
      <c r="E733" s="1">
        <v>0</v>
      </c>
      <c r="F733" s="1">
        <v>20</v>
      </c>
      <c r="H733" s="1">
        <v>0</v>
      </c>
      <c r="I733" s="1" t="s">
        <v>4510</v>
      </c>
      <c r="J733" s="2" t="e">
        <f>VLOOKUP(A733,[1]Hoja1!$A$2:$B$21,2,FALSE)</f>
        <v>#N/A</v>
      </c>
    </row>
    <row r="734" spans="1:10" ht="60" hidden="1" x14ac:dyDescent="0.25">
      <c r="A734" s="1">
        <v>6014344</v>
      </c>
      <c r="B734" s="1" t="s">
        <v>561</v>
      </c>
      <c r="C734" s="1" t="s">
        <v>1562</v>
      </c>
      <c r="D734" s="1" t="s">
        <v>1859</v>
      </c>
      <c r="E734" s="1">
        <v>0</v>
      </c>
      <c r="F734" s="1">
        <v>20</v>
      </c>
      <c r="H734" s="1">
        <v>0</v>
      </c>
      <c r="I734" s="1" t="s">
        <v>4510</v>
      </c>
      <c r="J734" s="2" t="e">
        <f>VLOOKUP(A734,[1]Hoja1!$A$2:$B$21,2,FALSE)</f>
        <v>#N/A</v>
      </c>
    </row>
    <row r="735" spans="1:10" ht="60" hidden="1" x14ac:dyDescent="0.25">
      <c r="A735" s="1">
        <v>6014344</v>
      </c>
      <c r="B735" s="1" t="s">
        <v>340</v>
      </c>
      <c r="C735" s="1" t="s">
        <v>856</v>
      </c>
      <c r="D735" s="1" t="s">
        <v>1860</v>
      </c>
      <c r="E735" s="1">
        <v>0</v>
      </c>
      <c r="F735" s="1">
        <v>20</v>
      </c>
      <c r="H735" s="1">
        <v>0</v>
      </c>
      <c r="I735" s="1" t="s">
        <v>4510</v>
      </c>
      <c r="J735" s="2" t="e">
        <f>VLOOKUP(A735,[1]Hoja1!$A$2:$B$21,2,FALSE)</f>
        <v>#N/A</v>
      </c>
    </row>
    <row r="736" spans="1:10" ht="180" hidden="1" x14ac:dyDescent="0.25">
      <c r="A736" s="1">
        <v>40629323</v>
      </c>
      <c r="B736" s="1" t="s">
        <v>1861</v>
      </c>
      <c r="C736" s="1" t="s">
        <v>1862</v>
      </c>
      <c r="D736" s="1" t="s">
        <v>1863</v>
      </c>
      <c r="E736" s="1">
        <v>1</v>
      </c>
      <c r="F736" s="1">
        <v>40</v>
      </c>
      <c r="H736" s="1">
        <v>0</v>
      </c>
      <c r="I736" s="1" t="s">
        <v>4510</v>
      </c>
      <c r="J736" s="2" t="e">
        <f>VLOOKUP(A736,[1]Hoja1!$A$2:$B$21,2,FALSE)</f>
        <v>#N/A</v>
      </c>
    </row>
    <row r="737" spans="1:10" ht="228" hidden="1" x14ac:dyDescent="0.25">
      <c r="A737" s="1">
        <v>40629323</v>
      </c>
      <c r="B737" s="1" t="s">
        <v>1864</v>
      </c>
      <c r="C737" s="1" t="s">
        <v>1865</v>
      </c>
      <c r="D737" s="1" t="s">
        <v>1866</v>
      </c>
      <c r="E737" s="1">
        <v>1</v>
      </c>
      <c r="F737" s="1">
        <v>20</v>
      </c>
      <c r="H737" s="1">
        <v>0</v>
      </c>
      <c r="I737" s="1" t="s">
        <v>4510</v>
      </c>
      <c r="J737" s="2" t="e">
        <f>VLOOKUP(A737,[1]Hoja1!$A$2:$B$21,2,FALSE)</f>
        <v>#N/A</v>
      </c>
    </row>
    <row r="738" spans="1:10" ht="180" hidden="1" x14ac:dyDescent="0.25">
      <c r="A738" s="1">
        <v>40629323</v>
      </c>
      <c r="B738" s="1" t="s">
        <v>1867</v>
      </c>
      <c r="C738" s="1" t="s">
        <v>1868</v>
      </c>
      <c r="D738" s="1" t="s">
        <v>1869</v>
      </c>
      <c r="E738" s="1">
        <v>1</v>
      </c>
      <c r="F738" s="1">
        <v>40</v>
      </c>
      <c r="H738" s="1">
        <v>0</v>
      </c>
      <c r="I738" s="1" t="s">
        <v>4510</v>
      </c>
      <c r="J738" s="2" t="e">
        <f>VLOOKUP(A738,[1]Hoja1!$A$2:$B$21,2,FALSE)</f>
        <v>#N/A</v>
      </c>
    </row>
    <row r="739" spans="1:10" ht="108" hidden="1" x14ac:dyDescent="0.25">
      <c r="A739" s="1">
        <v>45240274</v>
      </c>
      <c r="B739" s="1" t="s">
        <v>587</v>
      </c>
      <c r="C739" s="1" t="s">
        <v>705</v>
      </c>
      <c r="D739" s="1" t="s">
        <v>1870</v>
      </c>
      <c r="E739" s="1">
        <v>0.82</v>
      </c>
      <c r="F739" s="1">
        <v>25</v>
      </c>
      <c r="H739" s="1">
        <v>0</v>
      </c>
      <c r="I739" s="1" t="s">
        <v>4510</v>
      </c>
      <c r="J739" s="2" t="e">
        <f>VLOOKUP(A739,[1]Hoja1!$A$2:$B$21,2,FALSE)</f>
        <v>#N/A</v>
      </c>
    </row>
    <row r="740" spans="1:10" ht="216" hidden="1" x14ac:dyDescent="0.25">
      <c r="A740" s="1">
        <v>45240274</v>
      </c>
      <c r="B740" s="1" t="s">
        <v>590</v>
      </c>
      <c r="C740" s="1" t="s">
        <v>1871</v>
      </c>
      <c r="D740" s="1" t="s">
        <v>1872</v>
      </c>
      <c r="E740" s="1">
        <v>3.7000000000000002E-3</v>
      </c>
      <c r="F740" s="1">
        <v>40</v>
      </c>
      <c r="H740" s="1">
        <v>0</v>
      </c>
      <c r="I740" s="1" t="s">
        <v>4510</v>
      </c>
      <c r="J740" s="2" t="e">
        <f>VLOOKUP(A740,[1]Hoja1!$A$2:$B$21,2,FALSE)</f>
        <v>#N/A</v>
      </c>
    </row>
    <row r="741" spans="1:10" ht="132" hidden="1" x14ac:dyDescent="0.25">
      <c r="A741" s="1">
        <v>45240274</v>
      </c>
      <c r="B741" s="1" t="s">
        <v>1873</v>
      </c>
      <c r="C741" s="1" t="s">
        <v>1874</v>
      </c>
      <c r="D741" s="1" t="s">
        <v>1875</v>
      </c>
      <c r="E741" s="1">
        <v>0.05</v>
      </c>
      <c r="F741" s="1">
        <v>35</v>
      </c>
      <c r="H741" s="1">
        <v>0</v>
      </c>
      <c r="I741" s="1" t="s">
        <v>4510</v>
      </c>
      <c r="J741" s="2" t="e">
        <f>VLOOKUP(A741,[1]Hoja1!$A$2:$B$21,2,FALSE)</f>
        <v>#N/A</v>
      </c>
    </row>
    <row r="742" spans="1:10" ht="108" hidden="1" x14ac:dyDescent="0.25">
      <c r="A742" s="1">
        <v>46927973</v>
      </c>
      <c r="B742" s="1" t="s">
        <v>1876</v>
      </c>
      <c r="C742" s="1" t="s">
        <v>1877</v>
      </c>
      <c r="D742" s="1" t="s">
        <v>1878</v>
      </c>
      <c r="E742" s="1">
        <v>0</v>
      </c>
      <c r="F742" s="1">
        <v>15</v>
      </c>
      <c r="H742" s="1">
        <v>0</v>
      </c>
      <c r="I742" s="1" t="s">
        <v>4510</v>
      </c>
      <c r="J742" s="2" t="e">
        <f>VLOOKUP(A742,[1]Hoja1!$A$2:$B$21,2,FALSE)</f>
        <v>#N/A</v>
      </c>
    </row>
    <row r="743" spans="1:10" ht="84" hidden="1" x14ac:dyDescent="0.25">
      <c r="A743" s="1">
        <v>46927973</v>
      </c>
      <c r="B743" s="1" t="s">
        <v>1879</v>
      </c>
      <c r="C743" s="1" t="s">
        <v>1880</v>
      </c>
      <c r="D743" s="1" t="s">
        <v>1881</v>
      </c>
      <c r="E743" s="1">
        <v>0</v>
      </c>
      <c r="F743" s="1">
        <v>30</v>
      </c>
      <c r="H743" s="1">
        <v>0</v>
      </c>
      <c r="I743" s="1" t="s">
        <v>4510</v>
      </c>
      <c r="J743" s="2" t="e">
        <f>VLOOKUP(A743,[1]Hoja1!$A$2:$B$21,2,FALSE)</f>
        <v>#N/A</v>
      </c>
    </row>
    <row r="744" spans="1:10" ht="120" hidden="1" x14ac:dyDescent="0.25">
      <c r="A744" s="1">
        <v>46927973</v>
      </c>
      <c r="B744" s="1" t="s">
        <v>1882</v>
      </c>
      <c r="C744" s="1" t="s">
        <v>1883</v>
      </c>
      <c r="D744" s="1" t="s">
        <v>1884</v>
      </c>
      <c r="E744" s="1">
        <v>0</v>
      </c>
      <c r="F744" s="1">
        <v>35</v>
      </c>
      <c r="H744" s="1">
        <v>0</v>
      </c>
      <c r="I744" s="1" t="s">
        <v>4510</v>
      </c>
      <c r="J744" s="2" t="e">
        <f>VLOOKUP(A744,[1]Hoja1!$A$2:$B$21,2,FALSE)</f>
        <v>#N/A</v>
      </c>
    </row>
    <row r="745" spans="1:10" ht="60" hidden="1" x14ac:dyDescent="0.25">
      <c r="A745" s="1">
        <v>46927973</v>
      </c>
      <c r="B745" s="1" t="s">
        <v>1885</v>
      </c>
      <c r="C745" s="1" t="s">
        <v>1886</v>
      </c>
      <c r="D745" s="1" t="s">
        <v>1887</v>
      </c>
      <c r="E745" s="1">
        <v>0</v>
      </c>
      <c r="F745" s="1">
        <v>20</v>
      </c>
      <c r="H745" s="1">
        <v>0</v>
      </c>
      <c r="I745" s="1" t="s">
        <v>4510</v>
      </c>
      <c r="J745" s="2" t="e">
        <f>VLOOKUP(A745,[1]Hoja1!$A$2:$B$21,2,FALSE)</f>
        <v>#N/A</v>
      </c>
    </row>
    <row r="746" spans="1:10" ht="240" hidden="1" x14ac:dyDescent="0.25">
      <c r="A746" s="1">
        <v>7915736</v>
      </c>
      <c r="B746" s="1" t="s">
        <v>1888</v>
      </c>
      <c r="C746" s="1" t="s">
        <v>1889</v>
      </c>
      <c r="D746" s="1" t="s">
        <v>1890</v>
      </c>
      <c r="E746" s="1">
        <v>0</v>
      </c>
      <c r="F746" s="1">
        <v>20</v>
      </c>
      <c r="H746" s="1">
        <v>0</v>
      </c>
      <c r="I746" s="1" t="s">
        <v>4510</v>
      </c>
      <c r="J746" s="2" t="e">
        <f>VLOOKUP(A746,[1]Hoja1!$A$2:$B$21,2,FALSE)</f>
        <v>#N/A</v>
      </c>
    </row>
    <row r="747" spans="1:10" ht="252" hidden="1" x14ac:dyDescent="0.25">
      <c r="A747" s="1">
        <v>7915736</v>
      </c>
      <c r="B747" s="1" t="s">
        <v>1891</v>
      </c>
      <c r="C747" s="1" t="s">
        <v>1892</v>
      </c>
      <c r="D747" s="1" t="s">
        <v>1893</v>
      </c>
      <c r="E747" s="1">
        <v>0</v>
      </c>
      <c r="F747" s="1">
        <v>20</v>
      </c>
      <c r="H747" s="1">
        <v>0</v>
      </c>
      <c r="I747" s="1" t="s">
        <v>4510</v>
      </c>
      <c r="J747" s="2" t="e">
        <f>VLOOKUP(A747,[1]Hoja1!$A$2:$B$21,2,FALSE)</f>
        <v>#N/A</v>
      </c>
    </row>
    <row r="748" spans="1:10" ht="156" hidden="1" x14ac:dyDescent="0.25">
      <c r="A748" s="1">
        <v>7915736</v>
      </c>
      <c r="B748" s="1" t="s">
        <v>1894</v>
      </c>
      <c r="C748" s="1" t="s">
        <v>1895</v>
      </c>
      <c r="D748" s="1" t="s">
        <v>1896</v>
      </c>
      <c r="E748" s="1">
        <v>0</v>
      </c>
      <c r="F748" s="1">
        <v>20</v>
      </c>
      <c r="H748" s="1">
        <v>0</v>
      </c>
      <c r="I748" s="1" t="s">
        <v>4510</v>
      </c>
      <c r="J748" s="2" t="e">
        <f>VLOOKUP(A748,[1]Hoja1!$A$2:$B$21,2,FALSE)</f>
        <v>#N/A</v>
      </c>
    </row>
    <row r="749" spans="1:10" ht="192" hidden="1" x14ac:dyDescent="0.25">
      <c r="A749" s="1">
        <v>7915736</v>
      </c>
      <c r="B749" s="1" t="s">
        <v>1897</v>
      </c>
      <c r="C749" s="1" t="s">
        <v>1898</v>
      </c>
      <c r="D749" s="1" t="s">
        <v>1899</v>
      </c>
      <c r="E749" s="1">
        <v>0</v>
      </c>
      <c r="F749" s="1">
        <v>20</v>
      </c>
      <c r="H749" s="1">
        <v>0</v>
      </c>
      <c r="I749" s="1" t="s">
        <v>4510</v>
      </c>
      <c r="J749" s="2" t="e">
        <f>VLOOKUP(A749,[1]Hoja1!$A$2:$B$21,2,FALSE)</f>
        <v>#N/A</v>
      </c>
    </row>
    <row r="750" spans="1:10" ht="132" hidden="1" x14ac:dyDescent="0.25">
      <c r="A750" s="1">
        <v>7915736</v>
      </c>
      <c r="B750" s="1" t="s">
        <v>1900</v>
      </c>
      <c r="C750" s="1" t="s">
        <v>1901</v>
      </c>
      <c r="D750" s="1" t="s">
        <v>1902</v>
      </c>
      <c r="E750" s="1">
        <v>0</v>
      </c>
      <c r="F750" s="1">
        <v>20</v>
      </c>
      <c r="H750" s="1">
        <v>0</v>
      </c>
      <c r="I750" s="1" t="s">
        <v>4510</v>
      </c>
      <c r="J750" s="2" t="e">
        <f>VLOOKUP(A750,[1]Hoja1!$A$2:$B$21,2,FALSE)</f>
        <v>#N/A</v>
      </c>
    </row>
    <row r="751" spans="1:10" ht="96" hidden="1" x14ac:dyDescent="0.25">
      <c r="A751" s="1">
        <v>40166366</v>
      </c>
      <c r="B751" s="1" t="s">
        <v>1903</v>
      </c>
      <c r="C751" s="1" t="s">
        <v>1904</v>
      </c>
      <c r="D751" s="1" t="s">
        <v>1905</v>
      </c>
      <c r="E751" s="1">
        <v>1</v>
      </c>
      <c r="F751" s="1">
        <v>10</v>
      </c>
      <c r="H751" s="1">
        <v>0</v>
      </c>
      <c r="I751" s="1" t="s">
        <v>4510</v>
      </c>
      <c r="J751" s="2" t="e">
        <f>VLOOKUP(A751,[1]Hoja1!$A$2:$B$21,2,FALSE)</f>
        <v>#N/A</v>
      </c>
    </row>
    <row r="752" spans="1:10" ht="108" hidden="1" x14ac:dyDescent="0.25">
      <c r="A752" s="1">
        <v>40166366</v>
      </c>
      <c r="B752" s="1" t="s">
        <v>1906</v>
      </c>
      <c r="C752" s="1" t="s">
        <v>1906</v>
      </c>
      <c r="D752" s="1" t="s">
        <v>1907</v>
      </c>
      <c r="E752" s="1">
        <v>1</v>
      </c>
      <c r="F752" s="1">
        <v>20</v>
      </c>
      <c r="H752" s="1">
        <v>0</v>
      </c>
      <c r="I752" s="1" t="s">
        <v>4510</v>
      </c>
      <c r="J752" s="2" t="e">
        <f>VLOOKUP(A752,[1]Hoja1!$A$2:$B$21,2,FALSE)</f>
        <v>#N/A</v>
      </c>
    </row>
    <row r="753" spans="1:10" ht="108" hidden="1" x14ac:dyDescent="0.25">
      <c r="A753" s="1">
        <v>40166366</v>
      </c>
      <c r="B753" s="1" t="s">
        <v>1908</v>
      </c>
      <c r="C753" s="1" t="s">
        <v>1908</v>
      </c>
      <c r="D753" s="1" t="s">
        <v>1909</v>
      </c>
      <c r="E753" s="1">
        <v>1</v>
      </c>
      <c r="F753" s="1">
        <v>10</v>
      </c>
      <c r="H753" s="1">
        <v>0</v>
      </c>
      <c r="I753" s="1" t="s">
        <v>4510</v>
      </c>
      <c r="J753" s="2" t="e">
        <f>VLOOKUP(A753,[1]Hoja1!$A$2:$B$21,2,FALSE)</f>
        <v>#N/A</v>
      </c>
    </row>
    <row r="754" spans="1:10" ht="120" hidden="1" x14ac:dyDescent="0.25">
      <c r="A754" s="1">
        <v>40166366</v>
      </c>
      <c r="B754" s="1" t="s">
        <v>1910</v>
      </c>
      <c r="C754" s="1" t="s">
        <v>1910</v>
      </c>
      <c r="D754" s="1" t="s">
        <v>1911</v>
      </c>
      <c r="E754" s="1">
        <v>1</v>
      </c>
      <c r="F754" s="1">
        <v>10</v>
      </c>
      <c r="H754" s="1">
        <v>0</v>
      </c>
      <c r="I754" s="1" t="s">
        <v>4510</v>
      </c>
      <c r="J754" s="2" t="e">
        <f>VLOOKUP(A754,[1]Hoja1!$A$2:$B$21,2,FALSE)</f>
        <v>#N/A</v>
      </c>
    </row>
    <row r="755" spans="1:10" ht="240" hidden="1" x14ac:dyDescent="0.25">
      <c r="A755" s="1">
        <v>40166366</v>
      </c>
      <c r="B755" s="1" t="s">
        <v>1912</v>
      </c>
      <c r="C755" s="1" t="s">
        <v>1912</v>
      </c>
      <c r="D755" s="1" t="s">
        <v>1913</v>
      </c>
      <c r="E755" s="1">
        <v>1</v>
      </c>
      <c r="F755" s="1">
        <v>20</v>
      </c>
      <c r="H755" s="1">
        <v>0</v>
      </c>
      <c r="I755" s="1" t="s">
        <v>4510</v>
      </c>
      <c r="J755" s="2" t="e">
        <f>VLOOKUP(A755,[1]Hoja1!$A$2:$B$21,2,FALSE)</f>
        <v>#N/A</v>
      </c>
    </row>
    <row r="756" spans="1:10" ht="60" hidden="1" x14ac:dyDescent="0.25">
      <c r="A756" s="1">
        <v>40166366</v>
      </c>
      <c r="B756" s="1" t="s">
        <v>1914</v>
      </c>
      <c r="C756" s="1" t="s">
        <v>1914</v>
      </c>
      <c r="D756" s="1" t="s">
        <v>1915</v>
      </c>
      <c r="E756" s="1">
        <v>1</v>
      </c>
      <c r="F756" s="1">
        <v>15</v>
      </c>
      <c r="H756" s="1">
        <v>0</v>
      </c>
      <c r="I756" s="1" t="s">
        <v>4510</v>
      </c>
      <c r="J756" s="2" t="e">
        <f>VLOOKUP(A756,[1]Hoja1!$A$2:$B$21,2,FALSE)</f>
        <v>#N/A</v>
      </c>
    </row>
    <row r="757" spans="1:10" ht="252" hidden="1" x14ac:dyDescent="0.25">
      <c r="A757" s="1">
        <v>40166366</v>
      </c>
      <c r="B757" s="1" t="s">
        <v>1916</v>
      </c>
      <c r="C757" s="1" t="s">
        <v>1917</v>
      </c>
      <c r="D757" s="1" t="s">
        <v>1918</v>
      </c>
      <c r="E757" s="1">
        <v>1</v>
      </c>
      <c r="F757" s="1">
        <v>15</v>
      </c>
      <c r="H757" s="1">
        <v>0</v>
      </c>
      <c r="I757" s="1" t="s">
        <v>4510</v>
      </c>
      <c r="J757" s="2" t="e">
        <f>VLOOKUP(A757,[1]Hoja1!$A$2:$B$21,2,FALSE)</f>
        <v>#N/A</v>
      </c>
    </row>
    <row r="758" spans="1:10" ht="84" hidden="1" x14ac:dyDescent="0.25">
      <c r="A758" s="1">
        <v>7569223</v>
      </c>
      <c r="B758" s="1" t="s">
        <v>562</v>
      </c>
      <c r="C758" s="1" t="s">
        <v>1919</v>
      </c>
      <c r="D758" s="1" t="s">
        <v>1920</v>
      </c>
      <c r="E758" s="1">
        <v>0</v>
      </c>
      <c r="F758" s="1">
        <v>35</v>
      </c>
      <c r="H758" s="1">
        <v>0</v>
      </c>
      <c r="I758" s="1" t="s">
        <v>4510</v>
      </c>
      <c r="J758" s="2" t="e">
        <f>VLOOKUP(A758,[1]Hoja1!$A$2:$B$21,2,FALSE)</f>
        <v>#N/A</v>
      </c>
    </row>
    <row r="759" spans="1:10" ht="180" hidden="1" x14ac:dyDescent="0.25">
      <c r="A759" s="1">
        <v>7569223</v>
      </c>
      <c r="B759" s="1" t="s">
        <v>383</v>
      </c>
      <c r="C759" s="1" t="s">
        <v>384</v>
      </c>
      <c r="D759" s="1" t="s">
        <v>1921</v>
      </c>
      <c r="E759" s="1">
        <v>0</v>
      </c>
      <c r="F759" s="1">
        <v>10</v>
      </c>
      <c r="H759" s="1">
        <v>0</v>
      </c>
      <c r="I759" s="1" t="s">
        <v>4510</v>
      </c>
      <c r="J759" s="2" t="e">
        <f>VLOOKUP(A759,[1]Hoja1!$A$2:$B$21,2,FALSE)</f>
        <v>#N/A</v>
      </c>
    </row>
    <row r="760" spans="1:10" ht="72" hidden="1" x14ac:dyDescent="0.25">
      <c r="A760" s="1">
        <v>7569223</v>
      </c>
      <c r="B760" s="1" t="s">
        <v>398</v>
      </c>
      <c r="C760" s="1" t="s">
        <v>1922</v>
      </c>
      <c r="D760" s="1" t="s">
        <v>1923</v>
      </c>
      <c r="E760" s="1">
        <v>0</v>
      </c>
      <c r="F760" s="1">
        <v>35</v>
      </c>
      <c r="H760" s="1">
        <v>0</v>
      </c>
      <c r="I760" s="1" t="s">
        <v>4510</v>
      </c>
      <c r="J760" s="2" t="e">
        <f>VLOOKUP(A760,[1]Hoja1!$A$2:$B$21,2,FALSE)</f>
        <v>#N/A</v>
      </c>
    </row>
    <row r="761" spans="1:10" ht="72" hidden="1" x14ac:dyDescent="0.25">
      <c r="A761" s="1">
        <v>7569223</v>
      </c>
      <c r="B761" s="1" t="s">
        <v>389</v>
      </c>
      <c r="C761" s="1" t="s">
        <v>390</v>
      </c>
      <c r="D761" s="1" t="s">
        <v>1924</v>
      </c>
      <c r="E761" s="1">
        <v>0</v>
      </c>
      <c r="F761" s="1">
        <v>20</v>
      </c>
      <c r="H761" s="1">
        <v>0</v>
      </c>
      <c r="I761" s="1" t="s">
        <v>4510</v>
      </c>
      <c r="J761" s="2" t="e">
        <f>VLOOKUP(A761,[1]Hoja1!$A$2:$B$21,2,FALSE)</f>
        <v>#N/A</v>
      </c>
    </row>
    <row r="762" spans="1:10" ht="108" hidden="1" x14ac:dyDescent="0.25">
      <c r="A762" s="1">
        <v>41706838</v>
      </c>
      <c r="B762" s="1" t="s">
        <v>587</v>
      </c>
      <c r="C762" s="1" t="s">
        <v>705</v>
      </c>
      <c r="D762" s="1" t="s">
        <v>1925</v>
      </c>
      <c r="E762" s="1">
        <v>0</v>
      </c>
      <c r="F762" s="1">
        <v>10</v>
      </c>
      <c r="H762" s="1">
        <v>0</v>
      </c>
      <c r="I762" s="1" t="s">
        <v>4510</v>
      </c>
      <c r="J762" s="2" t="e">
        <f>VLOOKUP(A762,[1]Hoja1!$A$2:$B$21,2,FALSE)</f>
        <v>#N/A</v>
      </c>
    </row>
    <row r="763" spans="1:10" ht="72" hidden="1" x14ac:dyDescent="0.25">
      <c r="A763" s="1">
        <v>41706838</v>
      </c>
      <c r="B763" s="1" t="s">
        <v>1926</v>
      </c>
      <c r="C763" s="1" t="s">
        <v>1927</v>
      </c>
      <c r="D763" s="1" t="s">
        <v>1928</v>
      </c>
      <c r="E763" s="1">
        <v>0</v>
      </c>
      <c r="F763" s="1">
        <v>15</v>
      </c>
      <c r="H763" s="1">
        <v>0</v>
      </c>
      <c r="I763" s="1" t="s">
        <v>4510</v>
      </c>
      <c r="J763" s="2" t="e">
        <f>VLOOKUP(A763,[1]Hoja1!$A$2:$B$21,2,FALSE)</f>
        <v>#N/A</v>
      </c>
    </row>
    <row r="764" spans="1:10" ht="108" hidden="1" x14ac:dyDescent="0.25">
      <c r="A764" s="1">
        <v>41706838</v>
      </c>
      <c r="B764" s="1" t="s">
        <v>593</v>
      </c>
      <c r="C764" s="1" t="s">
        <v>594</v>
      </c>
      <c r="D764" s="1" t="s">
        <v>1929</v>
      </c>
      <c r="E764" s="1">
        <v>0</v>
      </c>
      <c r="F764" s="1">
        <v>10</v>
      </c>
      <c r="H764" s="1">
        <v>0</v>
      </c>
      <c r="I764" s="1" t="s">
        <v>4510</v>
      </c>
      <c r="J764" s="2" t="e">
        <f>VLOOKUP(A764,[1]Hoja1!$A$2:$B$21,2,FALSE)</f>
        <v>#N/A</v>
      </c>
    </row>
    <row r="765" spans="1:10" ht="276" hidden="1" x14ac:dyDescent="0.25">
      <c r="A765" s="1">
        <v>41706838</v>
      </c>
      <c r="B765" s="1" t="s">
        <v>596</v>
      </c>
      <c r="C765" s="1" t="s">
        <v>609</v>
      </c>
      <c r="D765" s="1" t="s">
        <v>1929</v>
      </c>
      <c r="E765" s="1">
        <v>0</v>
      </c>
      <c r="F765" s="1">
        <v>20</v>
      </c>
      <c r="H765" s="1">
        <v>0</v>
      </c>
      <c r="I765" s="1" t="s">
        <v>4510</v>
      </c>
      <c r="J765" s="2" t="e">
        <f>VLOOKUP(A765,[1]Hoja1!$A$2:$B$21,2,FALSE)</f>
        <v>#N/A</v>
      </c>
    </row>
    <row r="766" spans="1:10" ht="204" hidden="1" x14ac:dyDescent="0.25">
      <c r="A766" s="1">
        <v>41706838</v>
      </c>
      <c r="B766" s="1" t="s">
        <v>1930</v>
      </c>
      <c r="C766" s="1" t="s">
        <v>600</v>
      </c>
      <c r="D766" s="1" t="s">
        <v>1931</v>
      </c>
      <c r="E766" s="1">
        <v>0</v>
      </c>
      <c r="F766" s="1">
        <v>20</v>
      </c>
      <c r="H766" s="1">
        <v>0</v>
      </c>
      <c r="I766" s="1" t="s">
        <v>4510</v>
      </c>
      <c r="J766" s="2" t="e">
        <f>VLOOKUP(A766,[1]Hoja1!$A$2:$B$21,2,FALSE)</f>
        <v>#N/A</v>
      </c>
    </row>
    <row r="767" spans="1:10" ht="60" hidden="1" x14ac:dyDescent="0.25">
      <c r="A767" s="1">
        <v>41706838</v>
      </c>
      <c r="B767" s="1" t="s">
        <v>1932</v>
      </c>
      <c r="C767" s="1" t="s">
        <v>1933</v>
      </c>
      <c r="D767" s="1" t="s">
        <v>1934</v>
      </c>
      <c r="E767" s="1">
        <v>0</v>
      </c>
      <c r="F767" s="1">
        <v>10</v>
      </c>
      <c r="H767" s="1">
        <v>0</v>
      </c>
      <c r="I767" s="1" t="s">
        <v>4510</v>
      </c>
      <c r="J767" s="2" t="e">
        <f>VLOOKUP(A767,[1]Hoja1!$A$2:$B$21,2,FALSE)</f>
        <v>#N/A</v>
      </c>
    </row>
    <row r="768" spans="1:10" ht="156" hidden="1" x14ac:dyDescent="0.25">
      <c r="A768" s="1">
        <v>41706838</v>
      </c>
      <c r="B768" s="1" t="s">
        <v>425</v>
      </c>
      <c r="C768" s="1" t="s">
        <v>1935</v>
      </c>
      <c r="D768" s="1" t="s">
        <v>1936</v>
      </c>
      <c r="E768" s="1">
        <v>0</v>
      </c>
      <c r="F768" s="1">
        <v>15</v>
      </c>
      <c r="H768" s="1">
        <v>0</v>
      </c>
      <c r="I768" s="1" t="s">
        <v>4510</v>
      </c>
      <c r="J768" s="2" t="e">
        <f>VLOOKUP(A768,[1]Hoja1!$A$2:$B$21,2,FALSE)</f>
        <v>#N/A</v>
      </c>
    </row>
    <row r="769" spans="1:10" ht="120" hidden="1" x14ac:dyDescent="0.25">
      <c r="A769" s="1">
        <v>7873444</v>
      </c>
      <c r="B769" s="1" t="s">
        <v>982</v>
      </c>
      <c r="C769" s="1" t="s">
        <v>983</v>
      </c>
      <c r="D769" s="1" t="s">
        <v>984</v>
      </c>
      <c r="E769" s="1">
        <v>0</v>
      </c>
      <c r="F769" s="1">
        <v>25</v>
      </c>
      <c r="H769" s="1">
        <v>0</v>
      </c>
      <c r="I769" s="1" t="s">
        <v>4510</v>
      </c>
      <c r="J769" s="2" t="e">
        <f>VLOOKUP(A769,[1]Hoja1!$A$2:$B$21,2,FALSE)</f>
        <v>#N/A</v>
      </c>
    </row>
    <row r="770" spans="1:10" ht="36" hidden="1" x14ac:dyDescent="0.25">
      <c r="A770" s="1">
        <v>7873444</v>
      </c>
      <c r="B770" s="1" t="s">
        <v>13</v>
      </c>
      <c r="C770" s="1" t="s">
        <v>14</v>
      </c>
      <c r="D770" s="1" t="s">
        <v>15</v>
      </c>
      <c r="E770" s="1">
        <v>1</v>
      </c>
      <c r="F770" s="1">
        <v>0</v>
      </c>
      <c r="G770" s="1" t="s">
        <v>9</v>
      </c>
      <c r="H770" s="1">
        <v>0</v>
      </c>
      <c r="I770" s="1" t="s">
        <v>4510</v>
      </c>
      <c r="J770" s="2" t="e">
        <f>VLOOKUP(A770,[1]Hoja1!$A$2:$B$21,2,FALSE)</f>
        <v>#N/A</v>
      </c>
    </row>
    <row r="771" spans="1:10" ht="156" hidden="1" x14ac:dyDescent="0.25">
      <c r="A771" s="1">
        <v>7873444</v>
      </c>
      <c r="B771" s="1" t="s">
        <v>1937</v>
      </c>
      <c r="C771" s="1" t="s">
        <v>1938</v>
      </c>
      <c r="D771" s="1" t="s">
        <v>1939</v>
      </c>
      <c r="E771" s="1">
        <v>0</v>
      </c>
      <c r="F771" s="1">
        <v>25</v>
      </c>
      <c r="H771" s="1">
        <v>0</v>
      </c>
      <c r="I771" s="1" t="s">
        <v>4510</v>
      </c>
      <c r="J771" s="2" t="e">
        <f>VLOOKUP(A771,[1]Hoja1!$A$2:$B$21,2,FALSE)</f>
        <v>#N/A</v>
      </c>
    </row>
    <row r="772" spans="1:10" ht="156" hidden="1" x14ac:dyDescent="0.25">
      <c r="A772" s="1">
        <v>7873444</v>
      </c>
      <c r="B772" s="1" t="s">
        <v>1940</v>
      </c>
      <c r="C772" s="1" t="s">
        <v>1941</v>
      </c>
      <c r="D772" s="1" t="s">
        <v>1942</v>
      </c>
      <c r="E772" s="1">
        <v>0</v>
      </c>
      <c r="F772" s="1">
        <v>25</v>
      </c>
      <c r="H772" s="1">
        <v>0</v>
      </c>
      <c r="I772" s="1" t="s">
        <v>4510</v>
      </c>
      <c r="J772" s="2" t="e">
        <f>VLOOKUP(A772,[1]Hoja1!$A$2:$B$21,2,FALSE)</f>
        <v>#N/A</v>
      </c>
    </row>
    <row r="773" spans="1:10" ht="144" hidden="1" x14ac:dyDescent="0.25">
      <c r="A773" s="1">
        <v>7873444</v>
      </c>
      <c r="B773" s="1" t="s">
        <v>988</v>
      </c>
      <c r="C773" s="1" t="s">
        <v>989</v>
      </c>
      <c r="D773" s="1" t="s">
        <v>990</v>
      </c>
      <c r="E773" s="1">
        <v>0</v>
      </c>
      <c r="F773" s="1">
        <v>25</v>
      </c>
      <c r="H773" s="1">
        <v>0</v>
      </c>
      <c r="I773" s="1" t="s">
        <v>4510</v>
      </c>
      <c r="J773" s="2" t="e">
        <f>VLOOKUP(A773,[1]Hoja1!$A$2:$B$21,2,FALSE)</f>
        <v>#N/A</v>
      </c>
    </row>
    <row r="774" spans="1:10" ht="36" hidden="1" x14ac:dyDescent="0.25">
      <c r="A774" s="1">
        <v>10345996</v>
      </c>
      <c r="B774" s="1" t="s">
        <v>13</v>
      </c>
      <c r="C774" s="1" t="s">
        <v>14</v>
      </c>
      <c r="D774" s="1" t="s">
        <v>15</v>
      </c>
      <c r="E774" s="1">
        <v>1</v>
      </c>
      <c r="F774" s="1">
        <v>0</v>
      </c>
      <c r="G774" s="1" t="s">
        <v>9</v>
      </c>
      <c r="H774" s="1">
        <v>0</v>
      </c>
      <c r="I774" s="1" t="s">
        <v>4510</v>
      </c>
      <c r="J774" s="2" t="e">
        <f>VLOOKUP(A774,[1]Hoja1!$A$2:$B$21,2,FALSE)</f>
        <v>#N/A</v>
      </c>
    </row>
    <row r="775" spans="1:10" ht="60" hidden="1" x14ac:dyDescent="0.25">
      <c r="A775" s="1">
        <v>10345996</v>
      </c>
      <c r="B775" s="1" t="s">
        <v>1943</v>
      </c>
      <c r="C775" s="1" t="s">
        <v>562</v>
      </c>
      <c r="D775" s="1" t="s">
        <v>1944</v>
      </c>
      <c r="E775" s="1">
        <v>1</v>
      </c>
      <c r="F775" s="1">
        <v>20</v>
      </c>
      <c r="H775" s="1">
        <v>0</v>
      </c>
      <c r="I775" s="1" t="s">
        <v>4510</v>
      </c>
      <c r="J775" s="2" t="e">
        <f>VLOOKUP(A775,[1]Hoja1!$A$2:$B$21,2,FALSE)</f>
        <v>#N/A</v>
      </c>
    </row>
    <row r="776" spans="1:10" ht="96" hidden="1" x14ac:dyDescent="0.25">
      <c r="A776" s="1">
        <v>10345996</v>
      </c>
      <c r="B776" s="1" t="s">
        <v>935</v>
      </c>
      <c r="C776" s="1" t="s">
        <v>1945</v>
      </c>
      <c r="D776" s="1" t="s">
        <v>1946</v>
      </c>
      <c r="E776" s="1">
        <v>1</v>
      </c>
      <c r="F776" s="1">
        <v>10</v>
      </c>
      <c r="H776" s="1">
        <v>0</v>
      </c>
      <c r="I776" s="1" t="s">
        <v>4510</v>
      </c>
      <c r="J776" s="2" t="e">
        <f>VLOOKUP(A776,[1]Hoja1!$A$2:$B$21,2,FALSE)</f>
        <v>#N/A</v>
      </c>
    </row>
    <row r="777" spans="1:10" ht="48" hidden="1" x14ac:dyDescent="0.25">
      <c r="A777" s="1">
        <v>10345996</v>
      </c>
      <c r="B777" s="1" t="s">
        <v>1947</v>
      </c>
      <c r="C777" s="1" t="s">
        <v>1948</v>
      </c>
      <c r="D777" s="1" t="s">
        <v>1949</v>
      </c>
      <c r="E777" s="1">
        <v>1</v>
      </c>
      <c r="F777" s="1">
        <v>20</v>
      </c>
      <c r="H777" s="1">
        <v>0</v>
      </c>
      <c r="I777" s="1" t="s">
        <v>4510</v>
      </c>
      <c r="J777" s="2" t="e">
        <f>VLOOKUP(A777,[1]Hoja1!$A$2:$B$21,2,FALSE)</f>
        <v>#N/A</v>
      </c>
    </row>
    <row r="778" spans="1:10" ht="72" hidden="1" x14ac:dyDescent="0.25">
      <c r="A778" s="1">
        <v>10345996</v>
      </c>
      <c r="B778" s="1" t="s">
        <v>1950</v>
      </c>
      <c r="C778" s="1" t="s">
        <v>1951</v>
      </c>
      <c r="D778" s="1" t="s">
        <v>1952</v>
      </c>
      <c r="E778" s="1">
        <v>1</v>
      </c>
      <c r="F778" s="1">
        <v>30</v>
      </c>
      <c r="H778" s="1">
        <v>0</v>
      </c>
      <c r="I778" s="1" t="s">
        <v>4510</v>
      </c>
      <c r="J778" s="2" t="e">
        <f>VLOOKUP(A778,[1]Hoja1!$A$2:$B$21,2,FALSE)</f>
        <v>#N/A</v>
      </c>
    </row>
    <row r="779" spans="1:10" ht="120" hidden="1" x14ac:dyDescent="0.25">
      <c r="A779" s="1">
        <v>10345996</v>
      </c>
      <c r="B779" s="1" t="s">
        <v>340</v>
      </c>
      <c r="C779" s="1" t="s">
        <v>1953</v>
      </c>
      <c r="D779" s="1" t="s">
        <v>1954</v>
      </c>
      <c r="E779" s="1">
        <v>1</v>
      </c>
      <c r="F779" s="1">
        <v>20</v>
      </c>
      <c r="H779" s="1">
        <v>0</v>
      </c>
      <c r="I779" s="1" t="s">
        <v>4510</v>
      </c>
      <c r="J779" s="2" t="e">
        <f>VLOOKUP(A779,[1]Hoja1!$A$2:$B$21,2,FALSE)</f>
        <v>#N/A</v>
      </c>
    </row>
    <row r="780" spans="1:10" ht="72" hidden="1" x14ac:dyDescent="0.25">
      <c r="A780" s="1">
        <v>47850930</v>
      </c>
      <c r="B780" s="1" t="s">
        <v>1955</v>
      </c>
      <c r="C780" s="1" t="s">
        <v>1956</v>
      </c>
      <c r="D780" s="1" t="s">
        <v>1957</v>
      </c>
      <c r="E780" s="1">
        <v>0</v>
      </c>
      <c r="F780" s="1">
        <v>15</v>
      </c>
      <c r="H780" s="1">
        <v>0</v>
      </c>
      <c r="I780" s="1" t="s">
        <v>4510</v>
      </c>
      <c r="J780" s="2" t="e">
        <f>VLOOKUP(A780,[1]Hoja1!$A$2:$B$21,2,FALSE)</f>
        <v>#N/A</v>
      </c>
    </row>
    <row r="781" spans="1:10" ht="72" hidden="1" x14ac:dyDescent="0.25">
      <c r="A781" s="1">
        <v>47850930</v>
      </c>
      <c r="B781" s="1" t="s">
        <v>1958</v>
      </c>
      <c r="C781" s="1" t="s">
        <v>1959</v>
      </c>
      <c r="D781" s="1" t="s">
        <v>1960</v>
      </c>
      <c r="E781" s="1">
        <v>0</v>
      </c>
      <c r="F781" s="1">
        <v>20</v>
      </c>
      <c r="H781" s="1">
        <v>0</v>
      </c>
      <c r="I781" s="1" t="s">
        <v>4510</v>
      </c>
      <c r="J781" s="2" t="e">
        <f>VLOOKUP(A781,[1]Hoja1!$A$2:$B$21,2,FALSE)</f>
        <v>#N/A</v>
      </c>
    </row>
    <row r="782" spans="1:10" ht="72" hidden="1" x14ac:dyDescent="0.25">
      <c r="A782" s="1">
        <v>47850930</v>
      </c>
      <c r="B782" s="1" t="s">
        <v>1961</v>
      </c>
      <c r="C782" s="1" t="s">
        <v>1962</v>
      </c>
      <c r="D782" s="1" t="s">
        <v>1963</v>
      </c>
      <c r="E782" s="1">
        <v>0</v>
      </c>
      <c r="F782" s="1">
        <v>15</v>
      </c>
      <c r="H782" s="1">
        <v>0</v>
      </c>
      <c r="I782" s="1" t="s">
        <v>4510</v>
      </c>
      <c r="J782" s="2" t="e">
        <f>VLOOKUP(A782,[1]Hoja1!$A$2:$B$21,2,FALSE)</f>
        <v>#N/A</v>
      </c>
    </row>
    <row r="783" spans="1:10" ht="48" hidden="1" x14ac:dyDescent="0.25">
      <c r="A783" s="1">
        <v>47850930</v>
      </c>
      <c r="B783" s="1" t="s">
        <v>1964</v>
      </c>
      <c r="C783" s="1" t="s">
        <v>234</v>
      </c>
      <c r="D783" s="1" t="s">
        <v>1965</v>
      </c>
      <c r="E783" s="1">
        <v>0</v>
      </c>
      <c r="F783" s="1">
        <v>15</v>
      </c>
      <c r="H783" s="1">
        <v>0</v>
      </c>
      <c r="I783" s="1" t="s">
        <v>4510</v>
      </c>
      <c r="J783" s="2" t="e">
        <f>VLOOKUP(A783,[1]Hoja1!$A$2:$B$21,2,FALSE)</f>
        <v>#N/A</v>
      </c>
    </row>
    <row r="784" spans="1:10" ht="96" hidden="1" x14ac:dyDescent="0.25">
      <c r="A784" s="1">
        <v>47850930</v>
      </c>
      <c r="B784" s="1" t="s">
        <v>1966</v>
      </c>
      <c r="C784" s="1" t="s">
        <v>1967</v>
      </c>
      <c r="D784" s="1" t="s">
        <v>1968</v>
      </c>
      <c r="E784" s="1">
        <v>0</v>
      </c>
      <c r="F784" s="1">
        <v>15</v>
      </c>
      <c r="H784" s="1">
        <v>0</v>
      </c>
      <c r="I784" s="1" t="s">
        <v>4510</v>
      </c>
      <c r="J784" s="2" t="e">
        <f>VLOOKUP(A784,[1]Hoja1!$A$2:$B$21,2,FALSE)</f>
        <v>#N/A</v>
      </c>
    </row>
    <row r="785" spans="1:10" ht="36" hidden="1" x14ac:dyDescent="0.25">
      <c r="A785" s="1">
        <v>47850930</v>
      </c>
      <c r="B785" s="1" t="s">
        <v>1969</v>
      </c>
      <c r="C785" s="1" t="s">
        <v>1970</v>
      </c>
      <c r="D785" s="1" t="s">
        <v>1971</v>
      </c>
      <c r="E785" s="1">
        <v>0</v>
      </c>
      <c r="F785" s="1">
        <v>20</v>
      </c>
      <c r="H785" s="1">
        <v>0</v>
      </c>
      <c r="I785" s="1" t="s">
        <v>4510</v>
      </c>
      <c r="J785" s="2" t="e">
        <f>VLOOKUP(A785,[1]Hoja1!$A$2:$B$21,2,FALSE)</f>
        <v>#N/A</v>
      </c>
    </row>
    <row r="786" spans="1:10" ht="60" hidden="1" x14ac:dyDescent="0.25">
      <c r="A786" s="1">
        <v>45446421</v>
      </c>
      <c r="B786" s="1" t="s">
        <v>145</v>
      </c>
      <c r="C786" s="1" t="s">
        <v>1972</v>
      </c>
      <c r="D786" s="1" t="s">
        <v>1973</v>
      </c>
      <c r="E786" s="1">
        <v>0</v>
      </c>
      <c r="F786" s="1">
        <v>20</v>
      </c>
      <c r="H786" s="1">
        <v>0</v>
      </c>
      <c r="I786" s="1" t="s">
        <v>4510</v>
      </c>
      <c r="J786" s="2" t="e">
        <f>VLOOKUP(A786,[1]Hoja1!$A$2:$B$21,2,FALSE)</f>
        <v>#N/A</v>
      </c>
    </row>
    <row r="787" spans="1:10" ht="48" hidden="1" x14ac:dyDescent="0.25">
      <c r="A787" s="1">
        <v>45446421</v>
      </c>
      <c r="B787" s="1" t="s">
        <v>1974</v>
      </c>
      <c r="C787" s="1" t="s">
        <v>1975</v>
      </c>
      <c r="D787" s="1" t="s">
        <v>1976</v>
      </c>
      <c r="E787" s="1">
        <v>0</v>
      </c>
      <c r="F787" s="1">
        <v>30</v>
      </c>
      <c r="H787" s="1">
        <v>0</v>
      </c>
      <c r="I787" s="1" t="s">
        <v>4510</v>
      </c>
      <c r="J787" s="2" t="e">
        <f>VLOOKUP(A787,[1]Hoja1!$A$2:$B$21,2,FALSE)</f>
        <v>#N/A</v>
      </c>
    </row>
    <row r="788" spans="1:10" ht="48" hidden="1" x14ac:dyDescent="0.25">
      <c r="A788" s="1">
        <v>45446421</v>
      </c>
      <c r="B788" s="1" t="s">
        <v>151</v>
      </c>
      <c r="C788" s="1" t="s">
        <v>1977</v>
      </c>
      <c r="D788" s="1" t="s">
        <v>1978</v>
      </c>
      <c r="E788" s="1">
        <v>0</v>
      </c>
      <c r="F788" s="1">
        <v>20</v>
      </c>
      <c r="H788" s="1">
        <v>0</v>
      </c>
      <c r="I788" s="1" t="s">
        <v>4510</v>
      </c>
      <c r="J788" s="2" t="e">
        <f>VLOOKUP(A788,[1]Hoja1!$A$2:$B$21,2,FALSE)</f>
        <v>#N/A</v>
      </c>
    </row>
    <row r="789" spans="1:10" ht="36" hidden="1" x14ac:dyDescent="0.25">
      <c r="A789" s="1">
        <v>45446421</v>
      </c>
      <c r="B789" s="1" t="s">
        <v>151</v>
      </c>
      <c r="C789" s="1" t="s">
        <v>1979</v>
      </c>
      <c r="D789" s="1" t="s">
        <v>1980</v>
      </c>
      <c r="E789" s="1">
        <v>0</v>
      </c>
      <c r="F789" s="1">
        <v>30</v>
      </c>
      <c r="H789" s="1">
        <v>0</v>
      </c>
      <c r="I789" s="1" t="s">
        <v>4510</v>
      </c>
      <c r="J789" s="2" t="e">
        <f>VLOOKUP(A789,[1]Hoja1!$A$2:$B$21,2,FALSE)</f>
        <v>#N/A</v>
      </c>
    </row>
    <row r="790" spans="1:10" ht="120" hidden="1" x14ac:dyDescent="0.25">
      <c r="A790" s="1">
        <v>48395851</v>
      </c>
      <c r="B790" s="1" t="s">
        <v>365</v>
      </c>
      <c r="C790" s="1" t="s">
        <v>1981</v>
      </c>
      <c r="D790" s="1" t="s">
        <v>1982</v>
      </c>
      <c r="E790" s="1">
        <v>0.98099999999999998</v>
      </c>
      <c r="F790" s="1">
        <v>10</v>
      </c>
      <c r="H790" s="1">
        <v>0</v>
      </c>
      <c r="I790" s="1" t="s">
        <v>4510</v>
      </c>
      <c r="J790" s="2" t="e">
        <f>VLOOKUP(A790,[1]Hoja1!$A$2:$B$21,2,FALSE)</f>
        <v>#N/A</v>
      </c>
    </row>
    <row r="791" spans="1:10" ht="132" hidden="1" x14ac:dyDescent="0.25">
      <c r="A791" s="1">
        <v>48395851</v>
      </c>
      <c r="B791" s="1" t="s">
        <v>1983</v>
      </c>
      <c r="C791" s="1" t="s">
        <v>1984</v>
      </c>
      <c r="D791" s="1" t="s">
        <v>1985</v>
      </c>
      <c r="E791" s="1">
        <v>0.93500000000000005</v>
      </c>
      <c r="F791" s="1">
        <v>10</v>
      </c>
      <c r="H791" s="1">
        <v>0</v>
      </c>
      <c r="I791" s="1" t="s">
        <v>4510</v>
      </c>
      <c r="J791" s="2" t="e">
        <f>VLOOKUP(A791,[1]Hoja1!$A$2:$B$21,2,FALSE)</f>
        <v>#N/A</v>
      </c>
    </row>
    <row r="792" spans="1:10" ht="108" hidden="1" x14ac:dyDescent="0.25">
      <c r="A792" s="1">
        <v>48395851</v>
      </c>
      <c r="B792" s="1" t="s">
        <v>1986</v>
      </c>
      <c r="C792" s="1" t="s">
        <v>1987</v>
      </c>
      <c r="D792" s="1" t="s">
        <v>1988</v>
      </c>
      <c r="E792" s="1">
        <v>0.17</v>
      </c>
      <c r="F792" s="1">
        <v>30</v>
      </c>
      <c r="H792" s="1">
        <v>0</v>
      </c>
      <c r="I792" s="1" t="s">
        <v>4510</v>
      </c>
      <c r="J792" s="2" t="e">
        <f>VLOOKUP(A792,[1]Hoja1!$A$2:$B$21,2,FALSE)</f>
        <v>#N/A</v>
      </c>
    </row>
    <row r="793" spans="1:10" ht="108" hidden="1" x14ac:dyDescent="0.25">
      <c r="A793" s="1">
        <v>48395851</v>
      </c>
      <c r="B793" s="1" t="s">
        <v>431</v>
      </c>
      <c r="C793" s="1" t="s">
        <v>1989</v>
      </c>
      <c r="D793" s="1" t="s">
        <v>1990</v>
      </c>
      <c r="E793" s="1">
        <v>9.1999999999999998E-2</v>
      </c>
      <c r="F793" s="1">
        <v>20</v>
      </c>
      <c r="H793" s="1">
        <v>0</v>
      </c>
      <c r="I793" s="1" t="s">
        <v>4510</v>
      </c>
      <c r="J793" s="2" t="e">
        <f>VLOOKUP(A793,[1]Hoja1!$A$2:$B$21,2,FALSE)</f>
        <v>#N/A</v>
      </c>
    </row>
    <row r="794" spans="1:10" ht="192" hidden="1" x14ac:dyDescent="0.25">
      <c r="A794" s="1">
        <v>48395851</v>
      </c>
      <c r="B794" s="1" t="s">
        <v>1022</v>
      </c>
      <c r="C794" s="1" t="s">
        <v>1991</v>
      </c>
      <c r="D794" s="1" t="s">
        <v>1992</v>
      </c>
      <c r="E794" s="1">
        <v>2.5000000000000001E-2</v>
      </c>
      <c r="F794" s="1">
        <v>15</v>
      </c>
      <c r="H794" s="1">
        <v>0</v>
      </c>
      <c r="I794" s="1" t="s">
        <v>4510</v>
      </c>
      <c r="J794" s="2" t="e">
        <f>VLOOKUP(A794,[1]Hoja1!$A$2:$B$21,2,FALSE)</f>
        <v>#N/A</v>
      </c>
    </row>
    <row r="795" spans="1:10" ht="132" hidden="1" x14ac:dyDescent="0.25">
      <c r="A795" s="1">
        <v>48395851</v>
      </c>
      <c r="B795" s="1" t="s">
        <v>1025</v>
      </c>
      <c r="C795" s="1" t="s">
        <v>1993</v>
      </c>
      <c r="D795" s="1" t="s">
        <v>1994</v>
      </c>
      <c r="E795" s="1">
        <v>5.0000000000000001E-3</v>
      </c>
      <c r="F795" s="1">
        <v>15</v>
      </c>
      <c r="H795" s="1">
        <v>0</v>
      </c>
      <c r="I795" s="1" t="s">
        <v>4510</v>
      </c>
      <c r="J795" s="2" t="e">
        <f>VLOOKUP(A795,[1]Hoja1!$A$2:$B$21,2,FALSE)</f>
        <v>#N/A</v>
      </c>
    </row>
    <row r="796" spans="1:10" ht="108" hidden="1" x14ac:dyDescent="0.25">
      <c r="A796" s="1">
        <v>70797753</v>
      </c>
      <c r="B796" s="1" t="s">
        <v>1995</v>
      </c>
      <c r="C796" s="1" t="s">
        <v>1996</v>
      </c>
      <c r="D796" s="1" t="s">
        <v>1997</v>
      </c>
      <c r="E796" s="1">
        <v>1</v>
      </c>
      <c r="F796" s="1">
        <v>25</v>
      </c>
      <c r="H796" s="1">
        <v>0</v>
      </c>
      <c r="I796" s="1" t="s">
        <v>4510</v>
      </c>
      <c r="J796" s="2" t="e">
        <f>VLOOKUP(A796,[1]Hoja1!$A$2:$B$21,2,FALSE)</f>
        <v>#N/A</v>
      </c>
    </row>
    <row r="797" spans="1:10" ht="96" hidden="1" x14ac:dyDescent="0.25">
      <c r="A797" s="1">
        <v>70797753</v>
      </c>
      <c r="B797" s="1" t="s">
        <v>1998</v>
      </c>
      <c r="C797" s="1" t="s">
        <v>1999</v>
      </c>
      <c r="D797" s="1" t="s">
        <v>1997</v>
      </c>
      <c r="E797" s="1">
        <v>1</v>
      </c>
      <c r="F797" s="1">
        <v>20</v>
      </c>
      <c r="H797" s="1">
        <v>0</v>
      </c>
      <c r="I797" s="1" t="s">
        <v>4510</v>
      </c>
      <c r="J797" s="2" t="e">
        <f>VLOOKUP(A797,[1]Hoja1!$A$2:$B$21,2,FALSE)</f>
        <v>#N/A</v>
      </c>
    </row>
    <row r="798" spans="1:10" ht="72" hidden="1" x14ac:dyDescent="0.25">
      <c r="A798" s="1">
        <v>70797753</v>
      </c>
      <c r="B798" s="1" t="s">
        <v>2000</v>
      </c>
      <c r="C798" s="1" t="s">
        <v>1999</v>
      </c>
      <c r="D798" s="1" t="s">
        <v>1997</v>
      </c>
      <c r="E798" s="1">
        <v>1</v>
      </c>
      <c r="F798" s="1">
        <v>30</v>
      </c>
      <c r="H798" s="1">
        <v>0</v>
      </c>
      <c r="I798" s="1" t="s">
        <v>4510</v>
      </c>
      <c r="J798" s="2" t="e">
        <f>VLOOKUP(A798,[1]Hoja1!$A$2:$B$21,2,FALSE)</f>
        <v>#N/A</v>
      </c>
    </row>
    <row r="799" spans="1:10" ht="144" hidden="1" x14ac:dyDescent="0.25">
      <c r="A799" s="1">
        <v>70797753</v>
      </c>
      <c r="B799" s="1" t="s">
        <v>2001</v>
      </c>
      <c r="C799" s="1" t="s">
        <v>2002</v>
      </c>
      <c r="D799" s="1" t="s">
        <v>2003</v>
      </c>
      <c r="E799" s="1">
        <v>0.2</v>
      </c>
      <c r="F799" s="1">
        <v>25</v>
      </c>
      <c r="H799" s="1">
        <v>0</v>
      </c>
      <c r="I799" s="1" t="s">
        <v>4510</v>
      </c>
      <c r="J799" s="2" t="e">
        <f>VLOOKUP(A799,[1]Hoja1!$A$2:$B$21,2,FALSE)</f>
        <v>#N/A</v>
      </c>
    </row>
    <row r="800" spans="1:10" ht="60" hidden="1" x14ac:dyDescent="0.25">
      <c r="A800" s="1">
        <v>41217297</v>
      </c>
      <c r="B800" s="1" t="s">
        <v>2004</v>
      </c>
      <c r="C800" s="1" t="s">
        <v>2005</v>
      </c>
      <c r="D800" s="1" t="s">
        <v>2006</v>
      </c>
      <c r="E800" s="1">
        <v>1</v>
      </c>
      <c r="F800" s="1">
        <v>20</v>
      </c>
      <c r="H800" s="1">
        <v>0</v>
      </c>
      <c r="I800" s="1" t="s">
        <v>4510</v>
      </c>
      <c r="J800" s="2" t="e">
        <f>VLOOKUP(A800,[1]Hoja1!$A$2:$B$21,2,FALSE)</f>
        <v>#N/A</v>
      </c>
    </row>
    <row r="801" spans="1:10" ht="60" hidden="1" x14ac:dyDescent="0.25">
      <c r="A801" s="1">
        <v>41217297</v>
      </c>
      <c r="B801" s="1" t="s">
        <v>2007</v>
      </c>
      <c r="C801" s="1" t="s">
        <v>2008</v>
      </c>
      <c r="D801" s="1" t="s">
        <v>2009</v>
      </c>
      <c r="E801" s="1">
        <v>1</v>
      </c>
      <c r="F801" s="1">
        <v>20</v>
      </c>
      <c r="H801" s="1">
        <v>0</v>
      </c>
      <c r="I801" s="1" t="s">
        <v>4510</v>
      </c>
      <c r="J801" s="2" t="e">
        <f>VLOOKUP(A801,[1]Hoja1!$A$2:$B$21,2,FALSE)</f>
        <v>#N/A</v>
      </c>
    </row>
    <row r="802" spans="1:10" ht="72" hidden="1" x14ac:dyDescent="0.25">
      <c r="A802" s="1">
        <v>41217297</v>
      </c>
      <c r="B802" s="1" t="s">
        <v>2010</v>
      </c>
      <c r="C802" s="1" t="s">
        <v>2011</v>
      </c>
      <c r="D802" s="1" t="s">
        <v>2012</v>
      </c>
      <c r="E802" s="1">
        <v>1</v>
      </c>
      <c r="F802" s="1">
        <v>30</v>
      </c>
      <c r="H802" s="1">
        <v>0</v>
      </c>
      <c r="I802" s="1" t="s">
        <v>4510</v>
      </c>
      <c r="J802" s="2" t="e">
        <f>VLOOKUP(A802,[1]Hoja1!$A$2:$B$21,2,FALSE)</f>
        <v>#N/A</v>
      </c>
    </row>
    <row r="803" spans="1:10" ht="72" hidden="1" x14ac:dyDescent="0.25">
      <c r="A803" s="1">
        <v>41217297</v>
      </c>
      <c r="B803" s="1" t="s">
        <v>2013</v>
      </c>
      <c r="C803" s="1" t="s">
        <v>2014</v>
      </c>
      <c r="D803" s="1" t="s">
        <v>2015</v>
      </c>
      <c r="E803" s="1">
        <v>1</v>
      </c>
      <c r="F803" s="1">
        <v>30</v>
      </c>
      <c r="H803" s="1">
        <v>0</v>
      </c>
      <c r="I803" s="1" t="s">
        <v>4510</v>
      </c>
      <c r="J803" s="2" t="e">
        <f>VLOOKUP(A803,[1]Hoja1!$A$2:$B$21,2,FALSE)</f>
        <v>#N/A</v>
      </c>
    </row>
    <row r="804" spans="1:10" ht="96" hidden="1" x14ac:dyDescent="0.25">
      <c r="A804" s="1">
        <v>73876249</v>
      </c>
      <c r="B804" s="1" t="s">
        <v>1348</v>
      </c>
      <c r="C804" s="1" t="s">
        <v>2016</v>
      </c>
      <c r="D804" s="1" t="s">
        <v>2017</v>
      </c>
      <c r="E804" s="1">
        <v>0</v>
      </c>
      <c r="F804" s="1">
        <v>25</v>
      </c>
      <c r="H804" s="1">
        <v>0</v>
      </c>
      <c r="I804" s="1" t="s">
        <v>4510</v>
      </c>
      <c r="J804" s="2" t="e">
        <f>VLOOKUP(A804,[1]Hoja1!$A$2:$B$21,2,FALSE)</f>
        <v>#N/A</v>
      </c>
    </row>
    <row r="805" spans="1:10" ht="409.5" hidden="1" x14ac:dyDescent="0.25">
      <c r="A805" s="1">
        <v>73876249</v>
      </c>
      <c r="B805" s="1" t="s">
        <v>1351</v>
      </c>
      <c r="C805" s="1" t="s">
        <v>1352</v>
      </c>
      <c r="D805" s="1" t="s">
        <v>2018</v>
      </c>
      <c r="E805" s="1">
        <v>1</v>
      </c>
      <c r="F805" s="1">
        <v>15</v>
      </c>
      <c r="H805" s="1">
        <v>0</v>
      </c>
      <c r="I805" s="1" t="s">
        <v>4510</v>
      </c>
      <c r="J805" s="2" t="e">
        <f>VLOOKUP(A805,[1]Hoja1!$A$2:$B$21,2,FALSE)</f>
        <v>#N/A</v>
      </c>
    </row>
    <row r="806" spans="1:10" ht="108" hidden="1" x14ac:dyDescent="0.25">
      <c r="A806" s="1">
        <v>73876249</v>
      </c>
      <c r="B806" s="1" t="s">
        <v>1354</v>
      </c>
      <c r="C806" s="1" t="s">
        <v>1355</v>
      </c>
      <c r="D806" s="1" t="s">
        <v>1356</v>
      </c>
      <c r="E806" s="1">
        <v>0</v>
      </c>
      <c r="F806" s="1">
        <v>25</v>
      </c>
      <c r="H806" s="1">
        <v>0</v>
      </c>
      <c r="I806" s="1" t="s">
        <v>4510</v>
      </c>
      <c r="J806" s="2" t="e">
        <f>VLOOKUP(A806,[1]Hoja1!$A$2:$B$21,2,FALSE)</f>
        <v>#N/A</v>
      </c>
    </row>
    <row r="807" spans="1:10" ht="156" hidden="1" x14ac:dyDescent="0.25">
      <c r="A807" s="1">
        <v>73876249</v>
      </c>
      <c r="B807" s="1" t="s">
        <v>1357</v>
      </c>
      <c r="C807" s="1" t="s">
        <v>1358</v>
      </c>
      <c r="D807" s="1" t="s">
        <v>1359</v>
      </c>
      <c r="E807" s="1">
        <v>0</v>
      </c>
      <c r="F807" s="1">
        <v>20</v>
      </c>
      <c r="H807" s="1">
        <v>0</v>
      </c>
      <c r="I807" s="1" t="s">
        <v>4510</v>
      </c>
      <c r="J807" s="2" t="e">
        <f>VLOOKUP(A807,[1]Hoja1!$A$2:$B$21,2,FALSE)</f>
        <v>#N/A</v>
      </c>
    </row>
    <row r="808" spans="1:10" ht="288" hidden="1" x14ac:dyDescent="0.25">
      <c r="A808" s="1">
        <v>73876249</v>
      </c>
      <c r="B808" s="1" t="s">
        <v>1360</v>
      </c>
      <c r="C808" s="1" t="s">
        <v>1361</v>
      </c>
      <c r="D808" s="1" t="s">
        <v>2019</v>
      </c>
      <c r="E808" s="1">
        <v>0</v>
      </c>
      <c r="F808" s="1">
        <v>15</v>
      </c>
      <c r="H808" s="1">
        <v>0</v>
      </c>
      <c r="I808" s="1" t="s">
        <v>4510</v>
      </c>
      <c r="J808" s="2" t="e">
        <f>VLOOKUP(A808,[1]Hoja1!$A$2:$B$21,2,FALSE)</f>
        <v>#N/A</v>
      </c>
    </row>
    <row r="809" spans="1:10" ht="96" hidden="1" x14ac:dyDescent="0.25">
      <c r="A809" s="1">
        <v>72519475</v>
      </c>
      <c r="B809" s="1" t="s">
        <v>2020</v>
      </c>
      <c r="C809" s="1" t="s">
        <v>2020</v>
      </c>
      <c r="D809" s="1" t="s">
        <v>2021</v>
      </c>
      <c r="E809" s="1">
        <v>0</v>
      </c>
      <c r="F809" s="1">
        <v>20</v>
      </c>
      <c r="H809" s="1">
        <v>0</v>
      </c>
      <c r="I809" s="1" t="s">
        <v>4510</v>
      </c>
      <c r="J809" s="2" t="e">
        <f>VLOOKUP(A809,[1]Hoja1!$A$2:$B$21,2,FALSE)</f>
        <v>#N/A</v>
      </c>
    </row>
    <row r="810" spans="1:10" ht="36" hidden="1" x14ac:dyDescent="0.25">
      <c r="A810" s="1">
        <v>72519475</v>
      </c>
      <c r="B810" s="1" t="s">
        <v>13</v>
      </c>
      <c r="C810" s="1" t="s">
        <v>14</v>
      </c>
      <c r="D810" s="1" t="s">
        <v>15</v>
      </c>
      <c r="E810" s="1">
        <v>1</v>
      </c>
      <c r="F810" s="1">
        <v>0</v>
      </c>
      <c r="G810" s="1" t="s">
        <v>9</v>
      </c>
      <c r="H810" s="1">
        <v>0</v>
      </c>
      <c r="I810" s="1" t="s">
        <v>4510</v>
      </c>
      <c r="J810" s="2" t="e">
        <f>VLOOKUP(A810,[1]Hoja1!$A$2:$B$21,2,FALSE)</f>
        <v>#N/A</v>
      </c>
    </row>
    <row r="811" spans="1:10" ht="96" hidden="1" x14ac:dyDescent="0.25">
      <c r="A811" s="1">
        <v>72519475</v>
      </c>
      <c r="B811" s="1" t="s">
        <v>2022</v>
      </c>
      <c r="C811" s="1" t="s">
        <v>2022</v>
      </c>
      <c r="D811" s="1" t="s">
        <v>2023</v>
      </c>
      <c r="E811" s="1">
        <v>0</v>
      </c>
      <c r="F811" s="1">
        <v>20</v>
      </c>
      <c r="H811" s="1">
        <v>0</v>
      </c>
      <c r="I811" s="1" t="s">
        <v>4510</v>
      </c>
      <c r="J811" s="2" t="e">
        <f>VLOOKUP(A811,[1]Hoja1!$A$2:$B$21,2,FALSE)</f>
        <v>#N/A</v>
      </c>
    </row>
    <row r="812" spans="1:10" ht="36" hidden="1" x14ac:dyDescent="0.25">
      <c r="A812" s="1">
        <v>72519475</v>
      </c>
      <c r="B812" s="1" t="s">
        <v>2024</v>
      </c>
      <c r="C812" s="1" t="s">
        <v>2024</v>
      </c>
      <c r="D812" s="1" t="s">
        <v>2025</v>
      </c>
      <c r="E812" s="1">
        <v>0</v>
      </c>
      <c r="F812" s="1">
        <v>20</v>
      </c>
      <c r="H812" s="1">
        <v>0</v>
      </c>
      <c r="I812" s="1" t="s">
        <v>4510</v>
      </c>
      <c r="J812" s="2" t="e">
        <f>VLOOKUP(A812,[1]Hoja1!$A$2:$B$21,2,FALSE)</f>
        <v>#N/A</v>
      </c>
    </row>
    <row r="813" spans="1:10" ht="60" hidden="1" x14ac:dyDescent="0.25">
      <c r="A813" s="1">
        <v>72519475</v>
      </c>
      <c r="B813" s="1" t="s">
        <v>2026</v>
      </c>
      <c r="C813" s="1" t="s">
        <v>2026</v>
      </c>
      <c r="D813" s="1" t="s">
        <v>2027</v>
      </c>
      <c r="E813" s="1">
        <v>0</v>
      </c>
      <c r="F813" s="1">
        <v>20</v>
      </c>
      <c r="H813" s="1">
        <v>0</v>
      </c>
      <c r="I813" s="1" t="s">
        <v>4510</v>
      </c>
      <c r="J813" s="2" t="e">
        <f>VLOOKUP(A813,[1]Hoja1!$A$2:$B$21,2,FALSE)</f>
        <v>#N/A</v>
      </c>
    </row>
    <row r="814" spans="1:10" ht="312" hidden="1" x14ac:dyDescent="0.25">
      <c r="A814" s="1">
        <v>72519475</v>
      </c>
      <c r="B814" s="1" t="s">
        <v>2028</v>
      </c>
      <c r="C814" s="1" t="s">
        <v>2029</v>
      </c>
      <c r="D814" s="1" t="s">
        <v>2030</v>
      </c>
      <c r="E814" s="1">
        <v>0</v>
      </c>
      <c r="F814" s="1">
        <v>20</v>
      </c>
      <c r="H814" s="1">
        <v>0</v>
      </c>
      <c r="I814" s="1" t="s">
        <v>4510</v>
      </c>
      <c r="J814" s="2" t="e">
        <f>VLOOKUP(A814,[1]Hoja1!$A$2:$B$21,2,FALSE)</f>
        <v>#N/A</v>
      </c>
    </row>
    <row r="815" spans="1:10" ht="96" hidden="1" x14ac:dyDescent="0.25">
      <c r="A815" s="1">
        <v>7858211</v>
      </c>
      <c r="B815" s="1" t="s">
        <v>2031</v>
      </c>
      <c r="C815" s="1" t="s">
        <v>2032</v>
      </c>
      <c r="D815" s="1" t="s">
        <v>2033</v>
      </c>
      <c r="E815" s="1">
        <v>1</v>
      </c>
      <c r="F815" s="1">
        <v>25</v>
      </c>
      <c r="H815" s="1">
        <v>0</v>
      </c>
      <c r="I815" s="1" t="s">
        <v>4510</v>
      </c>
      <c r="J815" s="2" t="e">
        <f>VLOOKUP(A815,[1]Hoja1!$A$2:$B$21,2,FALSE)</f>
        <v>#N/A</v>
      </c>
    </row>
    <row r="816" spans="1:10" ht="36" hidden="1" x14ac:dyDescent="0.25">
      <c r="A816" s="1">
        <v>7858211</v>
      </c>
      <c r="B816" s="1" t="s">
        <v>13</v>
      </c>
      <c r="C816" s="1" t="s">
        <v>14</v>
      </c>
      <c r="D816" s="1" t="s">
        <v>15</v>
      </c>
      <c r="E816" s="1">
        <v>1</v>
      </c>
      <c r="F816" s="1">
        <v>0</v>
      </c>
      <c r="G816" s="1" t="s">
        <v>9</v>
      </c>
      <c r="H816" s="1">
        <v>0</v>
      </c>
      <c r="I816" s="1" t="s">
        <v>4510</v>
      </c>
      <c r="J816" s="2" t="e">
        <f>VLOOKUP(A816,[1]Hoja1!$A$2:$B$21,2,FALSE)</f>
        <v>#N/A</v>
      </c>
    </row>
    <row r="817" spans="1:10" ht="72" hidden="1" x14ac:dyDescent="0.25">
      <c r="A817" s="1">
        <v>7858211</v>
      </c>
      <c r="B817" s="1" t="s">
        <v>2034</v>
      </c>
      <c r="C817" s="1" t="s">
        <v>2035</v>
      </c>
      <c r="D817" s="1" t="s">
        <v>2036</v>
      </c>
      <c r="E817" s="1">
        <v>1</v>
      </c>
      <c r="F817" s="1">
        <v>10</v>
      </c>
      <c r="H817" s="1">
        <v>0</v>
      </c>
      <c r="I817" s="1" t="s">
        <v>4510</v>
      </c>
      <c r="J817" s="2" t="e">
        <f>VLOOKUP(A817,[1]Hoja1!$A$2:$B$21,2,FALSE)</f>
        <v>#N/A</v>
      </c>
    </row>
    <row r="818" spans="1:10" ht="108" hidden="1" x14ac:dyDescent="0.25">
      <c r="A818" s="1">
        <v>7858211</v>
      </c>
      <c r="B818" s="1" t="s">
        <v>2037</v>
      </c>
      <c r="C818" s="1" t="s">
        <v>2038</v>
      </c>
      <c r="D818" s="1" t="s">
        <v>2039</v>
      </c>
      <c r="E818" s="1">
        <v>1</v>
      </c>
      <c r="F818" s="1">
        <v>25</v>
      </c>
      <c r="H818" s="1">
        <v>0</v>
      </c>
      <c r="I818" s="1" t="s">
        <v>4510</v>
      </c>
      <c r="J818" s="2" t="e">
        <f>VLOOKUP(A818,[1]Hoja1!$A$2:$B$21,2,FALSE)</f>
        <v>#N/A</v>
      </c>
    </row>
    <row r="819" spans="1:10" ht="192" hidden="1" x14ac:dyDescent="0.25">
      <c r="A819" s="1">
        <v>7858211</v>
      </c>
      <c r="B819" s="1" t="s">
        <v>2040</v>
      </c>
      <c r="C819" s="1" t="s">
        <v>2041</v>
      </c>
      <c r="D819" s="1" t="s">
        <v>2042</v>
      </c>
      <c r="E819" s="1">
        <v>1</v>
      </c>
      <c r="F819" s="1">
        <v>15</v>
      </c>
      <c r="H819" s="1">
        <v>0</v>
      </c>
      <c r="I819" s="1" t="s">
        <v>4510</v>
      </c>
      <c r="J819" s="2" t="e">
        <f>VLOOKUP(A819,[1]Hoja1!$A$2:$B$21,2,FALSE)</f>
        <v>#N/A</v>
      </c>
    </row>
    <row r="820" spans="1:10" ht="60" hidden="1" x14ac:dyDescent="0.25">
      <c r="A820" s="1">
        <v>7858211</v>
      </c>
      <c r="B820" s="1" t="s">
        <v>2043</v>
      </c>
      <c r="C820" s="1" t="s">
        <v>2044</v>
      </c>
      <c r="D820" s="1" t="s">
        <v>2045</v>
      </c>
      <c r="E820" s="1">
        <v>1</v>
      </c>
      <c r="F820" s="1">
        <v>25</v>
      </c>
      <c r="H820" s="1">
        <v>0</v>
      </c>
      <c r="I820" s="1" t="s">
        <v>4510</v>
      </c>
      <c r="J820" s="2" t="e">
        <f>VLOOKUP(A820,[1]Hoja1!$A$2:$B$21,2,FALSE)</f>
        <v>#N/A</v>
      </c>
    </row>
    <row r="821" spans="1:10" ht="96" hidden="1" x14ac:dyDescent="0.25">
      <c r="A821" s="1">
        <v>44322224</v>
      </c>
      <c r="B821" s="1" t="s">
        <v>182</v>
      </c>
      <c r="C821" s="1" t="s">
        <v>183</v>
      </c>
      <c r="D821" s="1" t="s">
        <v>2046</v>
      </c>
      <c r="E821" s="1">
        <v>0</v>
      </c>
      <c r="F821" s="1">
        <v>20</v>
      </c>
      <c r="H821" s="1">
        <v>0</v>
      </c>
      <c r="I821" s="1" t="s">
        <v>4510</v>
      </c>
      <c r="J821" s="2" t="e">
        <f>VLOOKUP(A821,[1]Hoja1!$A$2:$B$21,2,FALSE)</f>
        <v>#N/A</v>
      </c>
    </row>
    <row r="822" spans="1:10" ht="72" hidden="1" x14ac:dyDescent="0.25">
      <c r="A822" s="1">
        <v>44322224</v>
      </c>
      <c r="B822" s="1" t="s">
        <v>544</v>
      </c>
      <c r="C822" s="1" t="s">
        <v>567</v>
      </c>
      <c r="D822" s="1" t="s">
        <v>2047</v>
      </c>
      <c r="E822" s="1">
        <v>0</v>
      </c>
      <c r="F822" s="1">
        <v>20</v>
      </c>
      <c r="H822" s="1">
        <v>0</v>
      </c>
      <c r="I822" s="1" t="s">
        <v>4510</v>
      </c>
      <c r="J822" s="2" t="e">
        <f>VLOOKUP(A822,[1]Hoja1!$A$2:$B$21,2,FALSE)</f>
        <v>#N/A</v>
      </c>
    </row>
    <row r="823" spans="1:10" ht="96" hidden="1" x14ac:dyDescent="0.25">
      <c r="A823" s="1">
        <v>44322224</v>
      </c>
      <c r="B823" s="1" t="s">
        <v>2048</v>
      </c>
      <c r="C823" s="1" t="s">
        <v>2049</v>
      </c>
      <c r="D823" s="1" t="s">
        <v>2050</v>
      </c>
      <c r="E823" s="1">
        <v>0</v>
      </c>
      <c r="F823" s="1">
        <v>20</v>
      </c>
      <c r="H823" s="1">
        <v>0</v>
      </c>
      <c r="I823" s="1" t="s">
        <v>4510</v>
      </c>
      <c r="J823" s="2" t="e">
        <f>VLOOKUP(A823,[1]Hoja1!$A$2:$B$21,2,FALSE)</f>
        <v>#N/A</v>
      </c>
    </row>
    <row r="824" spans="1:10" ht="84" hidden="1" x14ac:dyDescent="0.25">
      <c r="A824" s="1">
        <v>44322224</v>
      </c>
      <c r="B824" s="1" t="s">
        <v>570</v>
      </c>
      <c r="C824" s="1" t="s">
        <v>571</v>
      </c>
      <c r="D824" s="1" t="s">
        <v>572</v>
      </c>
      <c r="E824" s="1">
        <v>0</v>
      </c>
      <c r="F824" s="1">
        <v>20</v>
      </c>
      <c r="H824" s="1">
        <v>0</v>
      </c>
      <c r="I824" s="1" t="s">
        <v>4510</v>
      </c>
      <c r="J824" s="2" t="e">
        <f>VLOOKUP(A824,[1]Hoja1!$A$2:$B$21,2,FALSE)</f>
        <v>#N/A</v>
      </c>
    </row>
    <row r="825" spans="1:10" ht="72" hidden="1" x14ac:dyDescent="0.25">
      <c r="A825" s="1">
        <v>44322224</v>
      </c>
      <c r="B825" s="1" t="s">
        <v>191</v>
      </c>
      <c r="C825" s="1" t="s">
        <v>573</v>
      </c>
      <c r="D825" s="1" t="s">
        <v>2051</v>
      </c>
      <c r="E825" s="1">
        <v>0</v>
      </c>
      <c r="F825" s="1">
        <v>20</v>
      </c>
      <c r="H825" s="1">
        <v>0</v>
      </c>
      <c r="I825" s="1" t="s">
        <v>4510</v>
      </c>
      <c r="J825" s="2" t="e">
        <f>VLOOKUP(A825,[1]Hoja1!$A$2:$B$21,2,FALSE)</f>
        <v>#N/A</v>
      </c>
    </row>
    <row r="826" spans="1:10" ht="36" hidden="1" x14ac:dyDescent="0.25">
      <c r="A826" s="1">
        <v>41538499</v>
      </c>
      <c r="B826" s="1" t="s">
        <v>13</v>
      </c>
      <c r="C826" s="1" t="s">
        <v>14</v>
      </c>
      <c r="D826" s="1" t="s">
        <v>15</v>
      </c>
      <c r="E826" s="1">
        <v>1</v>
      </c>
      <c r="F826" s="1">
        <v>0</v>
      </c>
      <c r="G826" s="1" t="s">
        <v>9</v>
      </c>
      <c r="H826" s="1">
        <v>0</v>
      </c>
      <c r="I826" s="1" t="s">
        <v>4510</v>
      </c>
      <c r="J826" s="2" t="e">
        <f>VLOOKUP(A826,[1]Hoja1!$A$2:$B$21,2,FALSE)</f>
        <v>#N/A</v>
      </c>
    </row>
    <row r="827" spans="1:10" ht="120" hidden="1" x14ac:dyDescent="0.25">
      <c r="A827" s="1">
        <v>41538499</v>
      </c>
      <c r="B827" s="1" t="s">
        <v>2052</v>
      </c>
      <c r="C827" s="1" t="s">
        <v>2053</v>
      </c>
      <c r="D827" s="1" t="s">
        <v>2054</v>
      </c>
      <c r="E827" s="1">
        <v>0.98</v>
      </c>
      <c r="F827" s="1">
        <v>10</v>
      </c>
      <c r="H827" s="1">
        <v>0</v>
      </c>
      <c r="I827" s="1" t="s">
        <v>4510</v>
      </c>
      <c r="J827" s="2" t="e">
        <f>VLOOKUP(A827,[1]Hoja1!$A$2:$B$21,2,FALSE)</f>
        <v>#N/A</v>
      </c>
    </row>
    <row r="828" spans="1:10" ht="108" hidden="1" x14ac:dyDescent="0.25">
      <c r="A828" s="1">
        <v>41538499</v>
      </c>
      <c r="B828" s="1" t="s">
        <v>2055</v>
      </c>
      <c r="C828" s="1" t="s">
        <v>2056</v>
      </c>
      <c r="D828" s="1" t="s">
        <v>2057</v>
      </c>
      <c r="E828" s="1">
        <v>0.93500000000000005</v>
      </c>
      <c r="F828" s="1">
        <v>15</v>
      </c>
      <c r="H828" s="1">
        <v>0</v>
      </c>
      <c r="I828" s="1" t="s">
        <v>4510</v>
      </c>
      <c r="J828" s="2" t="e">
        <f>VLOOKUP(A828,[1]Hoja1!$A$2:$B$21,2,FALSE)</f>
        <v>#N/A</v>
      </c>
    </row>
    <row r="829" spans="1:10" ht="96" hidden="1" x14ac:dyDescent="0.25">
      <c r="A829" s="1">
        <v>41538499</v>
      </c>
      <c r="B829" s="1" t="s">
        <v>2058</v>
      </c>
      <c r="C829" s="1" t="s">
        <v>2059</v>
      </c>
      <c r="D829" s="1" t="s">
        <v>2060</v>
      </c>
      <c r="E829" s="1">
        <v>0.25</v>
      </c>
      <c r="F829" s="1">
        <v>30</v>
      </c>
      <c r="H829" s="1">
        <v>0</v>
      </c>
      <c r="I829" s="1" t="s">
        <v>4510</v>
      </c>
      <c r="J829" s="2" t="e">
        <f>VLOOKUP(A829,[1]Hoja1!$A$2:$B$21,2,FALSE)</f>
        <v>#N/A</v>
      </c>
    </row>
    <row r="830" spans="1:10" ht="108" hidden="1" x14ac:dyDescent="0.25">
      <c r="A830" s="1">
        <v>41538499</v>
      </c>
      <c r="B830" s="1" t="s">
        <v>431</v>
      </c>
      <c r="C830" s="1" t="s">
        <v>2061</v>
      </c>
      <c r="D830" s="1" t="s">
        <v>2062</v>
      </c>
      <c r="E830" s="1">
        <v>9.1999999999999998E-2</v>
      </c>
      <c r="F830" s="1">
        <v>20</v>
      </c>
      <c r="H830" s="1">
        <v>0</v>
      </c>
      <c r="I830" s="1" t="s">
        <v>4510</v>
      </c>
      <c r="J830" s="2" t="e">
        <f>VLOOKUP(A830,[1]Hoja1!$A$2:$B$21,2,FALSE)</f>
        <v>#N/A</v>
      </c>
    </row>
    <row r="831" spans="1:10" ht="144" hidden="1" x14ac:dyDescent="0.25">
      <c r="A831" s="1">
        <v>41538499</v>
      </c>
      <c r="B831" s="1" t="s">
        <v>2063</v>
      </c>
      <c r="C831" s="1" t="s">
        <v>2064</v>
      </c>
      <c r="D831" s="1" t="s">
        <v>2065</v>
      </c>
      <c r="E831" s="1">
        <v>2.5000000000000001E-2</v>
      </c>
      <c r="F831" s="1">
        <v>10</v>
      </c>
      <c r="H831" s="1">
        <v>0</v>
      </c>
      <c r="I831" s="1" t="s">
        <v>4510</v>
      </c>
      <c r="J831" s="2" t="e">
        <f>VLOOKUP(A831,[1]Hoja1!$A$2:$B$21,2,FALSE)</f>
        <v>#N/A</v>
      </c>
    </row>
    <row r="832" spans="1:10" ht="108" hidden="1" x14ac:dyDescent="0.25">
      <c r="A832" s="1">
        <v>41538499</v>
      </c>
      <c r="B832" s="1" t="s">
        <v>2066</v>
      </c>
      <c r="C832" s="1" t="s">
        <v>2067</v>
      </c>
      <c r="D832" s="1" t="s">
        <v>2068</v>
      </c>
      <c r="E832" s="1">
        <v>5.0000000000000001E-3</v>
      </c>
      <c r="F832" s="1">
        <v>15</v>
      </c>
      <c r="H832" s="1">
        <v>0</v>
      </c>
      <c r="I832" s="1" t="s">
        <v>4510</v>
      </c>
      <c r="J832" s="2" t="e">
        <f>VLOOKUP(A832,[1]Hoja1!$A$2:$B$21,2,FALSE)</f>
        <v>#N/A</v>
      </c>
    </row>
    <row r="833" spans="1:10" ht="84" hidden="1" x14ac:dyDescent="0.25">
      <c r="A833" s="1">
        <v>9881890</v>
      </c>
      <c r="B833" s="1" t="s">
        <v>380</v>
      </c>
      <c r="C833" s="1" t="s">
        <v>2069</v>
      </c>
      <c r="D833" s="1" t="s">
        <v>2070</v>
      </c>
      <c r="E833" s="1">
        <v>0</v>
      </c>
      <c r="F833" s="1">
        <v>35</v>
      </c>
      <c r="H833" s="1">
        <v>0</v>
      </c>
      <c r="I833" s="1" t="s">
        <v>4510</v>
      </c>
      <c r="J833" s="2" t="e">
        <f>VLOOKUP(A833,[1]Hoja1!$A$2:$B$21,2,FALSE)</f>
        <v>#N/A</v>
      </c>
    </row>
    <row r="834" spans="1:10" ht="180" hidden="1" x14ac:dyDescent="0.25">
      <c r="A834" s="1">
        <v>9881890</v>
      </c>
      <c r="B834" s="1" t="s">
        <v>383</v>
      </c>
      <c r="C834" s="1" t="s">
        <v>384</v>
      </c>
      <c r="D834" s="1" t="s">
        <v>2071</v>
      </c>
      <c r="E834" s="1">
        <v>0</v>
      </c>
      <c r="F834" s="1">
        <v>10</v>
      </c>
      <c r="H834" s="1">
        <v>0</v>
      </c>
      <c r="I834" s="1" t="s">
        <v>4510</v>
      </c>
      <c r="J834" s="2" t="e">
        <f>VLOOKUP(A834,[1]Hoja1!$A$2:$B$21,2,FALSE)</f>
        <v>#N/A</v>
      </c>
    </row>
    <row r="835" spans="1:10" ht="84" hidden="1" x14ac:dyDescent="0.25">
      <c r="A835" s="1">
        <v>9881890</v>
      </c>
      <c r="B835" s="1" t="s">
        <v>2072</v>
      </c>
      <c r="C835" s="1" t="s">
        <v>2073</v>
      </c>
      <c r="D835" s="1" t="s">
        <v>2074</v>
      </c>
      <c r="E835" s="1">
        <v>0</v>
      </c>
      <c r="F835" s="1">
        <v>35</v>
      </c>
      <c r="H835" s="1">
        <v>0</v>
      </c>
      <c r="I835" s="1" t="s">
        <v>4510</v>
      </c>
      <c r="J835" s="2" t="e">
        <f>VLOOKUP(A835,[1]Hoja1!$A$2:$B$21,2,FALSE)</f>
        <v>#N/A</v>
      </c>
    </row>
    <row r="836" spans="1:10" ht="72" hidden="1" x14ac:dyDescent="0.25">
      <c r="A836" s="1">
        <v>9881890</v>
      </c>
      <c r="B836" s="1" t="s">
        <v>2075</v>
      </c>
      <c r="C836" s="1" t="s">
        <v>390</v>
      </c>
      <c r="D836" s="1" t="s">
        <v>2076</v>
      </c>
      <c r="E836" s="1">
        <v>0</v>
      </c>
      <c r="F836" s="1">
        <v>20</v>
      </c>
      <c r="H836" s="1">
        <v>0</v>
      </c>
      <c r="I836" s="1" t="s">
        <v>4510</v>
      </c>
      <c r="J836" s="2" t="e">
        <f>VLOOKUP(A836,[1]Hoja1!$A$2:$B$21,2,FALSE)</f>
        <v>#N/A</v>
      </c>
    </row>
    <row r="837" spans="1:10" ht="120" hidden="1" x14ac:dyDescent="0.25">
      <c r="A837" s="1">
        <v>45509913</v>
      </c>
      <c r="B837" s="1" t="s">
        <v>702</v>
      </c>
      <c r="C837" s="1" t="s">
        <v>983</v>
      </c>
      <c r="D837" s="1" t="s">
        <v>984</v>
      </c>
      <c r="E837" s="1">
        <v>0</v>
      </c>
      <c r="F837" s="1">
        <v>25</v>
      </c>
      <c r="H837" s="1">
        <v>0</v>
      </c>
      <c r="I837" s="1" t="s">
        <v>4510</v>
      </c>
      <c r="J837" s="2" t="e">
        <f>VLOOKUP(A837,[1]Hoja1!$A$2:$B$21,2,FALSE)</f>
        <v>#N/A</v>
      </c>
    </row>
    <row r="838" spans="1:10" ht="36" hidden="1" x14ac:dyDescent="0.25">
      <c r="A838" s="1">
        <v>45509913</v>
      </c>
      <c r="B838" s="1" t="s">
        <v>13</v>
      </c>
      <c r="C838" s="1" t="s">
        <v>14</v>
      </c>
      <c r="D838" s="1" t="s">
        <v>15</v>
      </c>
      <c r="E838" s="1">
        <v>1</v>
      </c>
      <c r="F838" s="1">
        <v>0</v>
      </c>
      <c r="G838" s="1" t="s">
        <v>9</v>
      </c>
      <c r="H838" s="1">
        <v>0</v>
      </c>
      <c r="I838" s="1" t="s">
        <v>4510</v>
      </c>
      <c r="J838" s="2" t="e">
        <f>VLOOKUP(A838,[1]Hoja1!$A$2:$B$21,2,FALSE)</f>
        <v>#N/A</v>
      </c>
    </row>
    <row r="839" spans="1:10" ht="156" hidden="1" x14ac:dyDescent="0.25">
      <c r="A839" s="1">
        <v>45509913</v>
      </c>
      <c r="B839" s="1" t="s">
        <v>2077</v>
      </c>
      <c r="C839" s="1" t="s">
        <v>2078</v>
      </c>
      <c r="D839" s="1" t="s">
        <v>2079</v>
      </c>
      <c r="E839" s="1">
        <v>0</v>
      </c>
      <c r="F839" s="1">
        <v>25</v>
      </c>
      <c r="H839" s="1">
        <v>0</v>
      </c>
      <c r="I839" s="1" t="s">
        <v>4510</v>
      </c>
      <c r="J839" s="2" t="e">
        <f>VLOOKUP(A839,[1]Hoja1!$A$2:$B$21,2,FALSE)</f>
        <v>#N/A</v>
      </c>
    </row>
    <row r="840" spans="1:10" ht="144" hidden="1" x14ac:dyDescent="0.25">
      <c r="A840" s="1">
        <v>45509913</v>
      </c>
      <c r="B840" s="1" t="s">
        <v>2080</v>
      </c>
      <c r="C840" s="1" t="s">
        <v>2081</v>
      </c>
      <c r="D840" s="1" t="s">
        <v>2082</v>
      </c>
      <c r="E840" s="1">
        <v>0</v>
      </c>
      <c r="F840" s="1">
        <v>25</v>
      </c>
      <c r="H840" s="1">
        <v>0</v>
      </c>
      <c r="I840" s="1" t="s">
        <v>4510</v>
      </c>
      <c r="J840" s="2" t="e">
        <f>VLOOKUP(A840,[1]Hoja1!$A$2:$B$21,2,FALSE)</f>
        <v>#N/A</v>
      </c>
    </row>
    <row r="841" spans="1:10" ht="180" hidden="1" x14ac:dyDescent="0.25">
      <c r="A841" s="1">
        <v>45509913</v>
      </c>
      <c r="B841" s="1" t="s">
        <v>2083</v>
      </c>
      <c r="C841" s="1" t="s">
        <v>2084</v>
      </c>
      <c r="D841" s="1" t="s">
        <v>2085</v>
      </c>
      <c r="E841" s="1">
        <v>0</v>
      </c>
      <c r="F841" s="1">
        <v>25</v>
      </c>
      <c r="H841" s="1">
        <v>0</v>
      </c>
      <c r="I841" s="1" t="s">
        <v>4510</v>
      </c>
      <c r="J841" s="2" t="e">
        <f>VLOOKUP(A841,[1]Hoja1!$A$2:$B$21,2,FALSE)</f>
        <v>#N/A</v>
      </c>
    </row>
    <row r="842" spans="1:10" ht="108" hidden="1" x14ac:dyDescent="0.25">
      <c r="A842" s="1">
        <v>21299593</v>
      </c>
      <c r="B842" s="1" t="s">
        <v>2086</v>
      </c>
      <c r="C842" s="1" t="s">
        <v>2087</v>
      </c>
      <c r="D842" s="1" t="s">
        <v>2088</v>
      </c>
      <c r="E842" s="1">
        <v>1</v>
      </c>
      <c r="F842" s="1">
        <v>30</v>
      </c>
      <c r="H842" s="1">
        <v>0</v>
      </c>
      <c r="I842" s="1" t="s">
        <v>4510</v>
      </c>
      <c r="J842" s="2" t="e">
        <f>VLOOKUP(A842,[1]Hoja1!$A$2:$B$21,2,FALSE)</f>
        <v>#N/A</v>
      </c>
    </row>
    <row r="843" spans="1:10" ht="132" hidden="1" x14ac:dyDescent="0.25">
      <c r="A843" s="1">
        <v>21299593</v>
      </c>
      <c r="B843" s="1" t="s">
        <v>2089</v>
      </c>
      <c r="C843" s="1" t="s">
        <v>2090</v>
      </c>
      <c r="D843" s="1" t="s">
        <v>2091</v>
      </c>
      <c r="E843" s="1">
        <v>1</v>
      </c>
      <c r="F843" s="1">
        <v>30</v>
      </c>
      <c r="H843" s="1">
        <v>0</v>
      </c>
      <c r="I843" s="1" t="s">
        <v>4510</v>
      </c>
      <c r="J843" s="2" t="e">
        <f>VLOOKUP(A843,[1]Hoja1!$A$2:$B$21,2,FALSE)</f>
        <v>#N/A</v>
      </c>
    </row>
    <row r="844" spans="1:10" ht="192" hidden="1" x14ac:dyDescent="0.25">
      <c r="A844" s="1">
        <v>21299593</v>
      </c>
      <c r="B844" s="1" t="s">
        <v>106</v>
      </c>
      <c r="C844" s="1" t="s">
        <v>2092</v>
      </c>
      <c r="D844" s="1" t="s">
        <v>2093</v>
      </c>
      <c r="E844" s="1">
        <v>1</v>
      </c>
      <c r="F844" s="1">
        <v>10</v>
      </c>
      <c r="H844" s="1">
        <v>0</v>
      </c>
      <c r="I844" s="1" t="s">
        <v>4510</v>
      </c>
      <c r="J844" s="2" t="e">
        <f>VLOOKUP(A844,[1]Hoja1!$A$2:$B$21,2,FALSE)</f>
        <v>#N/A</v>
      </c>
    </row>
    <row r="845" spans="1:10" ht="120" hidden="1" x14ac:dyDescent="0.25">
      <c r="A845" s="1">
        <v>21299593</v>
      </c>
      <c r="B845" s="1" t="s">
        <v>2094</v>
      </c>
      <c r="C845" s="1" t="s">
        <v>2095</v>
      </c>
      <c r="D845" s="1" t="s">
        <v>2096</v>
      </c>
      <c r="E845" s="1">
        <v>1</v>
      </c>
      <c r="F845" s="1">
        <v>30</v>
      </c>
      <c r="H845" s="1">
        <v>0</v>
      </c>
      <c r="I845" s="1" t="s">
        <v>4510</v>
      </c>
      <c r="J845" s="2" t="e">
        <f>VLOOKUP(A845,[1]Hoja1!$A$2:$B$21,2,FALSE)</f>
        <v>#N/A</v>
      </c>
    </row>
    <row r="846" spans="1:10" ht="36" hidden="1" x14ac:dyDescent="0.25">
      <c r="A846" s="1">
        <v>47624149</v>
      </c>
      <c r="B846" s="1" t="s">
        <v>13</v>
      </c>
      <c r="C846" s="1" t="s">
        <v>14</v>
      </c>
      <c r="D846" s="1" t="s">
        <v>15</v>
      </c>
      <c r="E846" s="1">
        <v>1</v>
      </c>
      <c r="F846" s="1">
        <v>0</v>
      </c>
      <c r="G846" s="1" t="s">
        <v>9</v>
      </c>
      <c r="H846" s="1">
        <v>0</v>
      </c>
      <c r="I846" s="1" t="s">
        <v>4510</v>
      </c>
      <c r="J846" s="2" t="e">
        <f>VLOOKUP(A846,[1]Hoja1!$A$2:$B$21,2,FALSE)</f>
        <v>#N/A</v>
      </c>
    </row>
    <row r="847" spans="1:10" ht="204" hidden="1" x14ac:dyDescent="0.25">
      <c r="A847" s="1">
        <v>47624149</v>
      </c>
      <c r="B847" s="1" t="s">
        <v>2097</v>
      </c>
      <c r="C847" s="1" t="s">
        <v>2098</v>
      </c>
      <c r="D847" s="1" t="s">
        <v>2099</v>
      </c>
      <c r="E847" s="1">
        <v>0</v>
      </c>
      <c r="F847" s="1">
        <v>25</v>
      </c>
      <c r="H847" s="1">
        <v>0</v>
      </c>
      <c r="I847" s="1" t="s">
        <v>4510</v>
      </c>
      <c r="J847" s="2" t="e">
        <f>VLOOKUP(A847,[1]Hoja1!$A$2:$B$21,2,FALSE)</f>
        <v>#N/A</v>
      </c>
    </row>
    <row r="848" spans="1:10" ht="156" hidden="1" x14ac:dyDescent="0.25">
      <c r="A848" s="1">
        <v>47624149</v>
      </c>
      <c r="B848" s="1" t="s">
        <v>2100</v>
      </c>
      <c r="C848" s="1" t="s">
        <v>2101</v>
      </c>
      <c r="D848" s="1" t="s">
        <v>2102</v>
      </c>
      <c r="E848" s="1">
        <v>0</v>
      </c>
      <c r="F848" s="1">
        <v>25</v>
      </c>
      <c r="H848" s="1">
        <v>0</v>
      </c>
      <c r="I848" s="1" t="s">
        <v>4510</v>
      </c>
      <c r="J848" s="2" t="e">
        <f>VLOOKUP(A848,[1]Hoja1!$A$2:$B$21,2,FALSE)</f>
        <v>#N/A</v>
      </c>
    </row>
    <row r="849" spans="1:10" ht="192" hidden="1" x14ac:dyDescent="0.25">
      <c r="A849" s="1">
        <v>47624149</v>
      </c>
      <c r="B849" s="1" t="s">
        <v>2103</v>
      </c>
      <c r="C849" s="1" t="s">
        <v>2104</v>
      </c>
      <c r="D849" s="1" t="s">
        <v>2105</v>
      </c>
      <c r="E849" s="1">
        <v>0</v>
      </c>
      <c r="F849" s="1">
        <v>25</v>
      </c>
      <c r="H849" s="1">
        <v>0</v>
      </c>
      <c r="I849" s="1" t="s">
        <v>4510</v>
      </c>
      <c r="J849" s="2" t="e">
        <f>VLOOKUP(A849,[1]Hoja1!$A$2:$B$21,2,FALSE)</f>
        <v>#N/A</v>
      </c>
    </row>
    <row r="850" spans="1:10" ht="132" hidden="1" x14ac:dyDescent="0.25">
      <c r="A850" s="1">
        <v>47624149</v>
      </c>
      <c r="B850" s="1" t="s">
        <v>2106</v>
      </c>
      <c r="C850" s="1" t="s">
        <v>2107</v>
      </c>
      <c r="D850" s="1" t="s">
        <v>2108</v>
      </c>
      <c r="E850" s="1">
        <v>0</v>
      </c>
      <c r="F850" s="1">
        <v>25</v>
      </c>
      <c r="H850" s="1">
        <v>0</v>
      </c>
      <c r="I850" s="1" t="s">
        <v>4510</v>
      </c>
      <c r="J850" s="2" t="e">
        <f>VLOOKUP(A850,[1]Hoja1!$A$2:$B$21,2,FALSE)</f>
        <v>#N/A</v>
      </c>
    </row>
    <row r="851" spans="1:10" ht="72" hidden="1" x14ac:dyDescent="0.25">
      <c r="A851" s="1">
        <v>42455662</v>
      </c>
      <c r="B851" s="1" t="s">
        <v>1926</v>
      </c>
      <c r="C851" s="1" t="s">
        <v>2109</v>
      </c>
      <c r="D851" s="1" t="s">
        <v>2110</v>
      </c>
      <c r="E851" s="1">
        <v>1</v>
      </c>
      <c r="F851" s="1">
        <v>15</v>
      </c>
      <c r="H851" s="1">
        <v>0</v>
      </c>
      <c r="I851" s="1" t="s">
        <v>4510</v>
      </c>
      <c r="J851" s="2" t="e">
        <f>VLOOKUP(A851,[1]Hoja1!$A$2:$B$21,2,FALSE)</f>
        <v>#N/A</v>
      </c>
    </row>
    <row r="852" spans="1:10" ht="132" hidden="1" x14ac:dyDescent="0.25">
      <c r="A852" s="1">
        <v>42455662</v>
      </c>
      <c r="B852" s="1" t="s">
        <v>2111</v>
      </c>
      <c r="C852" s="1" t="s">
        <v>2112</v>
      </c>
      <c r="D852" s="1" t="s">
        <v>2113</v>
      </c>
      <c r="E852" s="1">
        <v>1</v>
      </c>
      <c r="F852" s="1">
        <v>10</v>
      </c>
      <c r="H852" s="1">
        <v>0</v>
      </c>
      <c r="I852" s="1" t="s">
        <v>4510</v>
      </c>
      <c r="J852" s="2" t="e">
        <f>VLOOKUP(A852,[1]Hoja1!$A$2:$B$21,2,FALSE)</f>
        <v>#N/A</v>
      </c>
    </row>
    <row r="853" spans="1:10" ht="108" hidden="1" x14ac:dyDescent="0.25">
      <c r="A853" s="1">
        <v>42455662</v>
      </c>
      <c r="B853" s="1" t="s">
        <v>587</v>
      </c>
      <c r="C853" s="1" t="s">
        <v>705</v>
      </c>
      <c r="D853" s="1" t="s">
        <v>2114</v>
      </c>
      <c r="E853" s="1">
        <v>1</v>
      </c>
      <c r="F853" s="1">
        <v>10</v>
      </c>
      <c r="H853" s="1">
        <v>0</v>
      </c>
      <c r="I853" s="1" t="s">
        <v>4510</v>
      </c>
      <c r="J853" s="2" t="e">
        <f>VLOOKUP(A853,[1]Hoja1!$A$2:$B$21,2,FALSE)</f>
        <v>#N/A</v>
      </c>
    </row>
    <row r="854" spans="1:10" ht="84" hidden="1" x14ac:dyDescent="0.25">
      <c r="A854" s="1">
        <v>42455662</v>
      </c>
      <c r="B854" s="1" t="s">
        <v>590</v>
      </c>
      <c r="C854" s="1" t="s">
        <v>2115</v>
      </c>
      <c r="D854" s="1" t="s">
        <v>2116</v>
      </c>
      <c r="E854" s="1">
        <v>0</v>
      </c>
      <c r="F854" s="1">
        <v>10</v>
      </c>
      <c r="H854" s="1">
        <v>0</v>
      </c>
      <c r="I854" s="1" t="s">
        <v>4510</v>
      </c>
      <c r="J854" s="2" t="e">
        <f>VLOOKUP(A854,[1]Hoja1!$A$2:$B$21,2,FALSE)</f>
        <v>#N/A</v>
      </c>
    </row>
    <row r="855" spans="1:10" ht="84" hidden="1" x14ac:dyDescent="0.25">
      <c r="A855" s="1">
        <v>42455662</v>
      </c>
      <c r="B855" s="1" t="s">
        <v>2117</v>
      </c>
      <c r="C855" s="1" t="s">
        <v>2118</v>
      </c>
      <c r="D855" s="1" t="s">
        <v>2119</v>
      </c>
      <c r="E855" s="1">
        <v>0</v>
      </c>
      <c r="F855" s="1">
        <v>10</v>
      </c>
      <c r="H855" s="1">
        <v>0</v>
      </c>
      <c r="I855" s="1" t="s">
        <v>4510</v>
      </c>
      <c r="J855" s="2" t="e">
        <f>VLOOKUP(A855,[1]Hoja1!$A$2:$B$21,2,FALSE)</f>
        <v>#N/A</v>
      </c>
    </row>
    <row r="856" spans="1:10" ht="276" hidden="1" x14ac:dyDescent="0.25">
      <c r="A856" s="1">
        <v>42455662</v>
      </c>
      <c r="B856" s="1" t="s">
        <v>596</v>
      </c>
      <c r="C856" s="1" t="s">
        <v>609</v>
      </c>
      <c r="D856" s="1" t="s">
        <v>2120</v>
      </c>
      <c r="E856" s="1">
        <v>0</v>
      </c>
      <c r="F856" s="1">
        <v>15</v>
      </c>
      <c r="H856" s="1">
        <v>0</v>
      </c>
      <c r="I856" s="1" t="s">
        <v>4510</v>
      </c>
      <c r="J856" s="2" t="e">
        <f>VLOOKUP(A856,[1]Hoja1!$A$2:$B$21,2,FALSE)</f>
        <v>#N/A</v>
      </c>
    </row>
    <row r="857" spans="1:10" ht="204" hidden="1" x14ac:dyDescent="0.25">
      <c r="A857" s="1">
        <v>42455662</v>
      </c>
      <c r="B857" s="1" t="s">
        <v>599</v>
      </c>
      <c r="C857" s="1" t="s">
        <v>600</v>
      </c>
      <c r="D857" s="1" t="s">
        <v>2121</v>
      </c>
      <c r="E857" s="1">
        <v>0</v>
      </c>
      <c r="F857" s="1">
        <v>15</v>
      </c>
      <c r="H857" s="1">
        <v>0</v>
      </c>
      <c r="I857" s="1" t="s">
        <v>4510</v>
      </c>
      <c r="J857" s="2" t="e">
        <f>VLOOKUP(A857,[1]Hoja1!$A$2:$B$21,2,FALSE)</f>
        <v>#N/A</v>
      </c>
    </row>
    <row r="858" spans="1:10" ht="156" hidden="1" x14ac:dyDescent="0.25">
      <c r="A858" s="1">
        <v>42455662</v>
      </c>
      <c r="B858" s="1" t="s">
        <v>425</v>
      </c>
      <c r="C858" s="1" t="s">
        <v>1935</v>
      </c>
      <c r="D858" s="1" t="s">
        <v>2122</v>
      </c>
      <c r="E858" s="1">
        <v>0</v>
      </c>
      <c r="F858" s="1">
        <v>15</v>
      </c>
      <c r="H858" s="1">
        <v>0</v>
      </c>
      <c r="I858" s="1" t="s">
        <v>4510</v>
      </c>
      <c r="J858" s="2" t="e">
        <f>VLOOKUP(A858,[1]Hoja1!$A$2:$B$21,2,FALSE)</f>
        <v>#N/A</v>
      </c>
    </row>
    <row r="859" spans="1:10" ht="72" hidden="1" x14ac:dyDescent="0.25">
      <c r="A859" s="1">
        <v>47181011</v>
      </c>
      <c r="B859" s="1" t="s">
        <v>702</v>
      </c>
      <c r="C859" s="1" t="s">
        <v>2123</v>
      </c>
      <c r="D859" s="1" t="s">
        <v>2124</v>
      </c>
      <c r="E859" s="1">
        <v>0</v>
      </c>
      <c r="F859" s="1">
        <v>20</v>
      </c>
      <c r="H859" s="1">
        <v>0</v>
      </c>
      <c r="I859" s="1" t="s">
        <v>4510</v>
      </c>
      <c r="J859" s="2" t="e">
        <f>VLOOKUP(A859,[1]Hoja1!$A$2:$B$21,2,FALSE)</f>
        <v>#N/A</v>
      </c>
    </row>
    <row r="860" spans="1:10" ht="204" hidden="1" x14ac:dyDescent="0.25">
      <c r="A860" s="1">
        <v>47181011</v>
      </c>
      <c r="B860" s="1" t="s">
        <v>2125</v>
      </c>
      <c r="C860" s="1" t="s">
        <v>2126</v>
      </c>
      <c r="D860" s="1" t="s">
        <v>2127</v>
      </c>
      <c r="E860" s="1">
        <v>0</v>
      </c>
      <c r="F860" s="1">
        <v>20</v>
      </c>
      <c r="H860" s="1">
        <v>0</v>
      </c>
      <c r="I860" s="1" t="s">
        <v>4510</v>
      </c>
      <c r="J860" s="2" t="e">
        <f>VLOOKUP(A860,[1]Hoja1!$A$2:$B$21,2,FALSE)</f>
        <v>#N/A</v>
      </c>
    </row>
    <row r="861" spans="1:10" ht="156" hidden="1" x14ac:dyDescent="0.25">
      <c r="A861" s="1">
        <v>47181011</v>
      </c>
      <c r="B861" s="1" t="s">
        <v>2128</v>
      </c>
      <c r="C861" s="1" t="s">
        <v>2129</v>
      </c>
      <c r="D861" s="1" t="s">
        <v>2130</v>
      </c>
      <c r="E861" s="1">
        <v>0</v>
      </c>
      <c r="F861" s="1">
        <v>20</v>
      </c>
      <c r="H861" s="1">
        <v>0</v>
      </c>
      <c r="I861" s="1" t="s">
        <v>4510</v>
      </c>
      <c r="J861" s="2" t="e">
        <f>VLOOKUP(A861,[1]Hoja1!$A$2:$B$21,2,FALSE)</f>
        <v>#N/A</v>
      </c>
    </row>
    <row r="862" spans="1:10" ht="48" hidden="1" x14ac:dyDescent="0.25">
      <c r="A862" s="1">
        <v>47181011</v>
      </c>
      <c r="B862" s="1" t="s">
        <v>802</v>
      </c>
      <c r="C862" s="1" t="s">
        <v>2131</v>
      </c>
      <c r="D862" s="1" t="s">
        <v>2132</v>
      </c>
      <c r="E862" s="1">
        <v>0</v>
      </c>
      <c r="F862" s="1">
        <v>20</v>
      </c>
      <c r="H862" s="1">
        <v>0</v>
      </c>
      <c r="I862" s="1" t="s">
        <v>4510</v>
      </c>
      <c r="J862" s="2" t="e">
        <f>VLOOKUP(A862,[1]Hoja1!$A$2:$B$21,2,FALSE)</f>
        <v>#N/A</v>
      </c>
    </row>
    <row r="863" spans="1:10" ht="144" hidden="1" x14ac:dyDescent="0.25">
      <c r="A863" s="1">
        <v>47181011</v>
      </c>
      <c r="B863" s="1" t="s">
        <v>2133</v>
      </c>
      <c r="C863" s="1" t="s">
        <v>2134</v>
      </c>
      <c r="D863" s="1" t="s">
        <v>2130</v>
      </c>
      <c r="E863" s="1">
        <v>0</v>
      </c>
      <c r="F863" s="1">
        <v>20</v>
      </c>
      <c r="H863" s="1">
        <v>0</v>
      </c>
      <c r="I863" s="1" t="s">
        <v>4510</v>
      </c>
      <c r="J863" s="2" t="e">
        <f>VLOOKUP(A863,[1]Hoja1!$A$2:$B$21,2,FALSE)</f>
        <v>#N/A</v>
      </c>
    </row>
    <row r="864" spans="1:10" ht="72" x14ac:dyDescent="0.25">
      <c r="A864" s="1">
        <v>40539232</v>
      </c>
      <c r="B864" s="1" t="s">
        <v>2135</v>
      </c>
      <c r="C864" s="1" t="s">
        <v>2136</v>
      </c>
      <c r="D864" s="1" t="s">
        <v>892</v>
      </c>
      <c r="E864" s="1">
        <v>1</v>
      </c>
      <c r="F864" s="1">
        <v>30</v>
      </c>
      <c r="H864" s="1">
        <v>0</v>
      </c>
      <c r="I864" s="1" t="s">
        <v>4510</v>
      </c>
      <c r="J864" s="2" t="e">
        <f>VLOOKUP(A864,[1]Hoja1!$A$2:$B$21,2,FALSE)</f>
        <v>#N/A</v>
      </c>
    </row>
    <row r="865" spans="1:10" ht="144" x14ac:dyDescent="0.25">
      <c r="A865" s="1">
        <v>40539232</v>
      </c>
      <c r="B865" s="1" t="s">
        <v>2137</v>
      </c>
      <c r="C865" s="1" t="s">
        <v>2138</v>
      </c>
      <c r="D865" s="1" t="s">
        <v>2139</v>
      </c>
      <c r="E865" s="1">
        <v>1</v>
      </c>
      <c r="F865" s="1">
        <v>50</v>
      </c>
      <c r="H865" s="1">
        <v>0</v>
      </c>
      <c r="I865" s="1" t="s">
        <v>4510</v>
      </c>
      <c r="J865" s="2" t="e">
        <f>VLOOKUP(A865,[1]Hoja1!$A$2:$B$21,2,FALSE)</f>
        <v>#N/A</v>
      </c>
    </row>
    <row r="866" spans="1:10" ht="168" x14ac:dyDescent="0.25">
      <c r="A866" s="1">
        <v>40539232</v>
      </c>
      <c r="B866" s="1" t="s">
        <v>2140</v>
      </c>
      <c r="C866" s="1" t="s">
        <v>2141</v>
      </c>
      <c r="D866" s="1" t="s">
        <v>2142</v>
      </c>
      <c r="E866" s="1">
        <v>1</v>
      </c>
      <c r="F866" s="1">
        <v>10</v>
      </c>
      <c r="H866" s="1">
        <v>0</v>
      </c>
      <c r="I866" s="1" t="s">
        <v>4510</v>
      </c>
      <c r="J866" s="2" t="e">
        <f>VLOOKUP(A866,[1]Hoja1!$A$2:$B$21,2,FALSE)</f>
        <v>#N/A</v>
      </c>
    </row>
    <row r="867" spans="1:10" ht="168" x14ac:dyDescent="0.25">
      <c r="A867" s="1">
        <v>40539232</v>
      </c>
      <c r="B867" s="1" t="s">
        <v>2143</v>
      </c>
      <c r="C867" s="1" t="s">
        <v>2141</v>
      </c>
      <c r="D867" s="1" t="s">
        <v>2142</v>
      </c>
      <c r="E867" s="1">
        <v>1</v>
      </c>
      <c r="F867" s="1">
        <v>10</v>
      </c>
      <c r="H867" s="1">
        <v>0</v>
      </c>
      <c r="I867" s="1" t="s">
        <v>4510</v>
      </c>
      <c r="J867" s="2" t="e">
        <f>VLOOKUP(A867,[1]Hoja1!$A$2:$B$21,2,FALSE)</f>
        <v>#N/A</v>
      </c>
    </row>
    <row r="868" spans="1:10" ht="36" hidden="1" x14ac:dyDescent="0.25">
      <c r="A868" s="1">
        <v>42535956</v>
      </c>
      <c r="B868" s="1" t="s">
        <v>13</v>
      </c>
      <c r="C868" s="1" t="s">
        <v>14</v>
      </c>
      <c r="D868" s="1" t="s">
        <v>15</v>
      </c>
      <c r="E868" s="1">
        <v>1</v>
      </c>
      <c r="F868" s="1">
        <v>0</v>
      </c>
      <c r="G868" s="1" t="s">
        <v>9</v>
      </c>
      <c r="H868" s="1">
        <v>0</v>
      </c>
      <c r="I868" s="1" t="s">
        <v>4510</v>
      </c>
      <c r="J868" s="2" t="e">
        <f>VLOOKUP(A868,[1]Hoja1!$A$2:$B$21,2,FALSE)</f>
        <v>#N/A</v>
      </c>
    </row>
    <row r="869" spans="1:10" ht="84" hidden="1" x14ac:dyDescent="0.25">
      <c r="A869" s="1">
        <v>42535956</v>
      </c>
      <c r="B869" s="1" t="s">
        <v>2144</v>
      </c>
      <c r="C869" s="1" t="s">
        <v>2145</v>
      </c>
      <c r="D869" s="1" t="s">
        <v>2146</v>
      </c>
      <c r="E869" s="1">
        <v>1</v>
      </c>
      <c r="F869" s="1">
        <v>25</v>
      </c>
      <c r="H869" s="1">
        <v>0</v>
      </c>
      <c r="I869" s="1" t="s">
        <v>4510</v>
      </c>
      <c r="J869" s="2" t="e">
        <f>VLOOKUP(A869,[1]Hoja1!$A$2:$B$21,2,FALSE)</f>
        <v>#N/A</v>
      </c>
    </row>
    <row r="870" spans="1:10" ht="72" hidden="1" x14ac:dyDescent="0.25">
      <c r="A870" s="1">
        <v>42535956</v>
      </c>
      <c r="B870" s="1" t="s">
        <v>1115</v>
      </c>
      <c r="C870" s="1" t="s">
        <v>2147</v>
      </c>
      <c r="D870" s="1" t="s">
        <v>2148</v>
      </c>
      <c r="E870" s="1">
        <v>1</v>
      </c>
      <c r="F870" s="1">
        <v>25</v>
      </c>
      <c r="H870" s="1">
        <v>0</v>
      </c>
      <c r="I870" s="1" t="s">
        <v>4510</v>
      </c>
      <c r="J870" s="2" t="e">
        <f>VLOOKUP(A870,[1]Hoja1!$A$2:$B$21,2,FALSE)</f>
        <v>#N/A</v>
      </c>
    </row>
    <row r="871" spans="1:10" ht="60" hidden="1" x14ac:dyDescent="0.25">
      <c r="A871" s="1">
        <v>42535956</v>
      </c>
      <c r="B871" s="1" t="s">
        <v>2149</v>
      </c>
      <c r="C871" s="1" t="s">
        <v>2150</v>
      </c>
      <c r="D871" s="1" t="s">
        <v>2151</v>
      </c>
      <c r="E871" s="1">
        <v>1</v>
      </c>
      <c r="F871" s="1">
        <v>25</v>
      </c>
      <c r="H871" s="1">
        <v>0</v>
      </c>
      <c r="I871" s="1" t="s">
        <v>4510</v>
      </c>
      <c r="J871" s="2" t="e">
        <f>VLOOKUP(A871,[1]Hoja1!$A$2:$B$21,2,FALSE)</f>
        <v>#N/A</v>
      </c>
    </row>
    <row r="872" spans="1:10" ht="96" hidden="1" x14ac:dyDescent="0.25">
      <c r="A872" s="1">
        <v>42535956</v>
      </c>
      <c r="B872" s="1" t="s">
        <v>2152</v>
      </c>
      <c r="C872" s="1" t="s">
        <v>2153</v>
      </c>
      <c r="D872" s="1" t="s">
        <v>2146</v>
      </c>
      <c r="E872" s="1">
        <v>1</v>
      </c>
      <c r="F872" s="1">
        <v>25</v>
      </c>
      <c r="H872" s="1">
        <v>0</v>
      </c>
      <c r="I872" s="1" t="s">
        <v>4510</v>
      </c>
      <c r="J872" s="2" t="e">
        <f>VLOOKUP(A872,[1]Hoja1!$A$2:$B$21,2,FALSE)</f>
        <v>#N/A</v>
      </c>
    </row>
    <row r="873" spans="1:10" ht="192" hidden="1" x14ac:dyDescent="0.25">
      <c r="A873" s="1">
        <v>43071184</v>
      </c>
      <c r="B873" s="1" t="s">
        <v>2154</v>
      </c>
      <c r="C873" s="1" t="s">
        <v>2155</v>
      </c>
      <c r="D873" s="1" t="s">
        <v>2156</v>
      </c>
      <c r="E873" s="1">
        <v>1</v>
      </c>
      <c r="F873" s="1">
        <v>20</v>
      </c>
      <c r="H873" s="1">
        <v>0</v>
      </c>
      <c r="I873" s="1" t="s">
        <v>4510</v>
      </c>
      <c r="J873" s="2" t="e">
        <f>VLOOKUP(A873,[1]Hoja1!$A$2:$B$21,2,FALSE)</f>
        <v>#N/A</v>
      </c>
    </row>
    <row r="874" spans="1:10" ht="36" hidden="1" x14ac:dyDescent="0.25">
      <c r="A874" s="1">
        <v>43071184</v>
      </c>
      <c r="B874" s="1" t="s">
        <v>13</v>
      </c>
      <c r="C874" s="1" t="s">
        <v>14</v>
      </c>
      <c r="D874" s="1" t="s">
        <v>15</v>
      </c>
      <c r="E874" s="1">
        <v>1</v>
      </c>
      <c r="F874" s="1">
        <v>0</v>
      </c>
      <c r="G874" s="1" t="s">
        <v>9</v>
      </c>
      <c r="H874" s="1">
        <v>0</v>
      </c>
      <c r="I874" s="1" t="s">
        <v>4510</v>
      </c>
      <c r="J874" s="2" t="e">
        <f>VLOOKUP(A874,[1]Hoja1!$A$2:$B$21,2,FALSE)</f>
        <v>#N/A</v>
      </c>
    </row>
    <row r="875" spans="1:10" ht="132" hidden="1" x14ac:dyDescent="0.25">
      <c r="A875" s="1">
        <v>43071184</v>
      </c>
      <c r="B875" s="1" t="s">
        <v>2157</v>
      </c>
      <c r="C875" s="1" t="s">
        <v>2158</v>
      </c>
      <c r="D875" s="1" t="s">
        <v>2159</v>
      </c>
      <c r="E875" s="1">
        <v>1</v>
      </c>
      <c r="F875" s="1">
        <v>20</v>
      </c>
      <c r="H875" s="1">
        <v>0</v>
      </c>
      <c r="I875" s="1" t="s">
        <v>4510</v>
      </c>
      <c r="J875" s="2" t="e">
        <f>VLOOKUP(A875,[1]Hoja1!$A$2:$B$21,2,FALSE)</f>
        <v>#N/A</v>
      </c>
    </row>
    <row r="876" spans="1:10" ht="288" hidden="1" x14ac:dyDescent="0.25">
      <c r="A876" s="1">
        <v>43071184</v>
      </c>
      <c r="B876" s="1" t="s">
        <v>2160</v>
      </c>
      <c r="C876" s="1" t="s">
        <v>2161</v>
      </c>
      <c r="D876" s="1" t="s">
        <v>2162</v>
      </c>
      <c r="E876" s="1">
        <v>1</v>
      </c>
      <c r="F876" s="1">
        <v>25</v>
      </c>
      <c r="H876" s="1">
        <v>0</v>
      </c>
      <c r="I876" s="1" t="s">
        <v>4510</v>
      </c>
      <c r="J876" s="2" t="e">
        <f>VLOOKUP(A876,[1]Hoja1!$A$2:$B$21,2,FALSE)</f>
        <v>#N/A</v>
      </c>
    </row>
    <row r="877" spans="1:10" ht="216" hidden="1" x14ac:dyDescent="0.25">
      <c r="A877" s="1">
        <v>43071184</v>
      </c>
      <c r="B877" s="1" t="s">
        <v>2163</v>
      </c>
      <c r="C877" s="1" t="s">
        <v>2164</v>
      </c>
      <c r="D877" s="1" t="s">
        <v>2165</v>
      </c>
      <c r="E877" s="1">
        <v>1</v>
      </c>
      <c r="F877" s="1">
        <v>10</v>
      </c>
      <c r="H877" s="1">
        <v>0</v>
      </c>
      <c r="I877" s="1" t="s">
        <v>4510</v>
      </c>
      <c r="J877" s="2" t="e">
        <f>VLOOKUP(A877,[1]Hoja1!$A$2:$B$21,2,FALSE)</f>
        <v>#N/A</v>
      </c>
    </row>
    <row r="878" spans="1:10" ht="216" hidden="1" x14ac:dyDescent="0.25">
      <c r="A878" s="1">
        <v>43071184</v>
      </c>
      <c r="B878" s="1" t="s">
        <v>2166</v>
      </c>
      <c r="C878" s="1" t="s">
        <v>2167</v>
      </c>
      <c r="D878" s="1" t="s">
        <v>2168</v>
      </c>
      <c r="E878" s="1">
        <v>1</v>
      </c>
      <c r="F878" s="1">
        <v>25</v>
      </c>
      <c r="H878" s="1">
        <v>0</v>
      </c>
      <c r="I878" s="1" t="s">
        <v>4510</v>
      </c>
      <c r="J878" s="2" t="e">
        <f>VLOOKUP(A878,[1]Hoja1!$A$2:$B$21,2,FALSE)</f>
        <v>#N/A</v>
      </c>
    </row>
    <row r="879" spans="1:10" ht="36" hidden="1" x14ac:dyDescent="0.25">
      <c r="A879" s="1">
        <v>45700651</v>
      </c>
      <c r="B879" s="1" t="s">
        <v>13</v>
      </c>
      <c r="C879" s="1" t="s">
        <v>14</v>
      </c>
      <c r="D879" s="1" t="s">
        <v>15</v>
      </c>
      <c r="E879" s="1">
        <v>1</v>
      </c>
      <c r="F879" s="1">
        <v>0</v>
      </c>
      <c r="G879" s="1" t="s">
        <v>9</v>
      </c>
      <c r="H879" s="1">
        <v>0</v>
      </c>
      <c r="I879" s="1" t="s">
        <v>4510</v>
      </c>
      <c r="J879" s="2" t="e">
        <f>VLOOKUP(A879,[1]Hoja1!$A$2:$B$21,2,FALSE)</f>
        <v>#N/A</v>
      </c>
    </row>
    <row r="880" spans="1:10" ht="72" hidden="1" x14ac:dyDescent="0.25">
      <c r="A880" s="1">
        <v>45700651</v>
      </c>
      <c r="B880" s="1" t="s">
        <v>1926</v>
      </c>
      <c r="C880" s="1" t="s">
        <v>1927</v>
      </c>
      <c r="D880" s="1" t="s">
        <v>1928</v>
      </c>
      <c r="E880" s="1">
        <v>0</v>
      </c>
      <c r="F880" s="1">
        <v>15</v>
      </c>
      <c r="H880" s="1">
        <v>0</v>
      </c>
      <c r="I880" s="1" t="s">
        <v>4510</v>
      </c>
      <c r="J880" s="2" t="e">
        <f>VLOOKUP(A880,[1]Hoja1!$A$2:$B$21,2,FALSE)</f>
        <v>#N/A</v>
      </c>
    </row>
    <row r="881" spans="1:10" ht="132" hidden="1" x14ac:dyDescent="0.25">
      <c r="A881" s="1">
        <v>45700651</v>
      </c>
      <c r="B881" s="1" t="s">
        <v>2169</v>
      </c>
      <c r="C881" s="1" t="s">
        <v>2170</v>
      </c>
      <c r="D881" s="1" t="s">
        <v>2171</v>
      </c>
      <c r="E881" s="1">
        <v>0</v>
      </c>
      <c r="F881" s="1">
        <v>10</v>
      </c>
      <c r="H881" s="1">
        <v>0</v>
      </c>
      <c r="I881" s="1" t="s">
        <v>4510</v>
      </c>
      <c r="J881" s="2" t="e">
        <f>VLOOKUP(A881,[1]Hoja1!$A$2:$B$21,2,FALSE)</f>
        <v>#N/A</v>
      </c>
    </row>
    <row r="882" spans="1:10" ht="108" hidden="1" x14ac:dyDescent="0.25">
      <c r="A882" s="1">
        <v>45700651</v>
      </c>
      <c r="B882" s="1" t="s">
        <v>587</v>
      </c>
      <c r="C882" s="1" t="s">
        <v>705</v>
      </c>
      <c r="D882" s="1" t="s">
        <v>2172</v>
      </c>
      <c r="E882" s="1">
        <v>0</v>
      </c>
      <c r="F882" s="1">
        <v>10</v>
      </c>
      <c r="H882" s="1">
        <v>0</v>
      </c>
      <c r="I882" s="1" t="s">
        <v>4510</v>
      </c>
      <c r="J882" s="2" t="e">
        <f>VLOOKUP(A882,[1]Hoja1!$A$2:$B$21,2,FALSE)</f>
        <v>#N/A</v>
      </c>
    </row>
    <row r="883" spans="1:10" ht="216" hidden="1" x14ac:dyDescent="0.25">
      <c r="A883" s="1">
        <v>45700651</v>
      </c>
      <c r="B883" s="1" t="s">
        <v>2173</v>
      </c>
      <c r="C883" s="1" t="s">
        <v>1871</v>
      </c>
      <c r="D883" s="1" t="s">
        <v>2174</v>
      </c>
      <c r="E883" s="1">
        <v>0</v>
      </c>
      <c r="F883" s="1">
        <v>10</v>
      </c>
      <c r="H883" s="1">
        <v>0</v>
      </c>
      <c r="I883" s="1" t="s">
        <v>4510</v>
      </c>
      <c r="J883" s="2" t="e">
        <f>VLOOKUP(A883,[1]Hoja1!$A$2:$B$21,2,FALSE)</f>
        <v>#N/A</v>
      </c>
    </row>
    <row r="884" spans="1:10" ht="276" hidden="1" x14ac:dyDescent="0.25">
      <c r="A884" s="1">
        <v>45700651</v>
      </c>
      <c r="B884" s="1" t="s">
        <v>596</v>
      </c>
      <c r="C884" s="1" t="s">
        <v>609</v>
      </c>
      <c r="D884" s="1" t="s">
        <v>1929</v>
      </c>
      <c r="E884" s="1">
        <v>0</v>
      </c>
      <c r="F884" s="1">
        <v>20</v>
      </c>
      <c r="H884" s="1">
        <v>0</v>
      </c>
      <c r="I884" s="1" t="s">
        <v>4510</v>
      </c>
      <c r="J884" s="2" t="e">
        <f>VLOOKUP(A884,[1]Hoja1!$A$2:$B$21,2,FALSE)</f>
        <v>#N/A</v>
      </c>
    </row>
    <row r="885" spans="1:10" ht="204" hidden="1" x14ac:dyDescent="0.25">
      <c r="A885" s="1">
        <v>45700651</v>
      </c>
      <c r="B885" s="1" t="s">
        <v>1930</v>
      </c>
      <c r="C885" s="1" t="s">
        <v>600</v>
      </c>
      <c r="D885" s="1" t="s">
        <v>1931</v>
      </c>
      <c r="E885" s="1">
        <v>0</v>
      </c>
      <c r="F885" s="1">
        <v>20</v>
      </c>
      <c r="H885" s="1">
        <v>0</v>
      </c>
      <c r="I885" s="1" t="s">
        <v>4510</v>
      </c>
      <c r="J885" s="2" t="e">
        <f>VLOOKUP(A885,[1]Hoja1!$A$2:$B$21,2,FALSE)</f>
        <v>#N/A</v>
      </c>
    </row>
    <row r="886" spans="1:10" ht="156" hidden="1" x14ac:dyDescent="0.25">
      <c r="A886" s="1">
        <v>45700651</v>
      </c>
      <c r="B886" s="1" t="s">
        <v>425</v>
      </c>
      <c r="C886" s="1" t="s">
        <v>1935</v>
      </c>
      <c r="D886" s="1" t="s">
        <v>1936</v>
      </c>
      <c r="E886" s="1">
        <v>0</v>
      </c>
      <c r="F886" s="1">
        <v>15</v>
      </c>
      <c r="H886" s="1">
        <v>0</v>
      </c>
      <c r="I886" s="1" t="s">
        <v>4510</v>
      </c>
      <c r="J886" s="2" t="e">
        <f>VLOOKUP(A886,[1]Hoja1!$A$2:$B$21,2,FALSE)</f>
        <v>#N/A</v>
      </c>
    </row>
    <row r="887" spans="1:10" ht="72" hidden="1" x14ac:dyDescent="0.25">
      <c r="A887" s="1">
        <v>44726330</v>
      </c>
      <c r="B887" s="1" t="s">
        <v>1699</v>
      </c>
      <c r="C887" s="1" t="s">
        <v>2175</v>
      </c>
      <c r="D887" s="1" t="s">
        <v>2176</v>
      </c>
      <c r="E887" s="1">
        <v>1</v>
      </c>
      <c r="F887" s="1">
        <v>15</v>
      </c>
      <c r="H887" s="1">
        <v>0</v>
      </c>
      <c r="I887" s="1" t="s">
        <v>4510</v>
      </c>
      <c r="J887" s="2" t="e">
        <f>VLOOKUP(A887,[1]Hoja1!$A$2:$B$21,2,FALSE)</f>
        <v>#N/A</v>
      </c>
    </row>
    <row r="888" spans="1:10" ht="72" hidden="1" x14ac:dyDescent="0.25">
      <c r="A888" s="1">
        <v>44726330</v>
      </c>
      <c r="B888" s="1" t="s">
        <v>2177</v>
      </c>
      <c r="C888" s="1" t="s">
        <v>2178</v>
      </c>
      <c r="D888" s="1" t="s">
        <v>2179</v>
      </c>
      <c r="E888" s="1">
        <v>1</v>
      </c>
      <c r="F888" s="1">
        <v>15</v>
      </c>
      <c r="H888" s="1">
        <v>0</v>
      </c>
      <c r="I888" s="1" t="s">
        <v>4510</v>
      </c>
      <c r="J888" s="2" t="e">
        <f>VLOOKUP(A888,[1]Hoja1!$A$2:$B$21,2,FALSE)</f>
        <v>#N/A</v>
      </c>
    </row>
    <row r="889" spans="1:10" ht="60" hidden="1" x14ac:dyDescent="0.25">
      <c r="A889" s="1">
        <v>44726330</v>
      </c>
      <c r="B889" s="1" t="s">
        <v>406</v>
      </c>
      <c r="C889" s="1" t="s">
        <v>367</v>
      </c>
      <c r="D889" s="1" t="s">
        <v>2180</v>
      </c>
      <c r="E889" s="1">
        <v>1</v>
      </c>
      <c r="F889" s="1">
        <v>25</v>
      </c>
      <c r="H889" s="1">
        <v>0</v>
      </c>
      <c r="I889" s="1" t="s">
        <v>4510</v>
      </c>
      <c r="J889" s="2" t="e">
        <f>VLOOKUP(A889,[1]Hoja1!$A$2:$B$21,2,FALSE)</f>
        <v>#N/A</v>
      </c>
    </row>
    <row r="890" spans="1:10" ht="60" hidden="1" x14ac:dyDescent="0.25">
      <c r="A890" s="1">
        <v>44726330</v>
      </c>
      <c r="B890" s="1" t="s">
        <v>2181</v>
      </c>
      <c r="C890" s="1" t="s">
        <v>2182</v>
      </c>
      <c r="D890" s="1" t="s">
        <v>2183</v>
      </c>
      <c r="E890" s="1">
        <v>1</v>
      </c>
      <c r="F890" s="1">
        <v>20</v>
      </c>
      <c r="H890" s="1">
        <v>0</v>
      </c>
      <c r="I890" s="1" t="s">
        <v>4510</v>
      </c>
      <c r="J890" s="2" t="e">
        <f>VLOOKUP(A890,[1]Hoja1!$A$2:$B$21,2,FALSE)</f>
        <v>#N/A</v>
      </c>
    </row>
    <row r="891" spans="1:10" ht="60" hidden="1" x14ac:dyDescent="0.25">
      <c r="A891" s="1">
        <v>44726330</v>
      </c>
      <c r="B891" s="1" t="s">
        <v>2184</v>
      </c>
      <c r="C891" s="1" t="s">
        <v>2185</v>
      </c>
      <c r="D891" s="1" t="s">
        <v>2186</v>
      </c>
      <c r="E891" s="1">
        <v>1</v>
      </c>
      <c r="F891" s="1">
        <v>25</v>
      </c>
      <c r="H891" s="1">
        <v>0</v>
      </c>
      <c r="I891" s="1" t="s">
        <v>4510</v>
      </c>
      <c r="J891" s="2" t="e">
        <f>VLOOKUP(A891,[1]Hoja1!$A$2:$B$21,2,FALSE)</f>
        <v>#N/A</v>
      </c>
    </row>
    <row r="892" spans="1:10" ht="36" hidden="1" x14ac:dyDescent="0.25">
      <c r="A892" s="1">
        <v>40322749</v>
      </c>
      <c r="B892" s="1" t="s">
        <v>13</v>
      </c>
      <c r="C892" s="1" t="s">
        <v>14</v>
      </c>
      <c r="D892" s="1" t="s">
        <v>15</v>
      </c>
      <c r="E892" s="1">
        <v>1</v>
      </c>
      <c r="F892" s="1">
        <v>0</v>
      </c>
      <c r="H892" s="1">
        <v>0</v>
      </c>
      <c r="I892" s="1" t="s">
        <v>4510</v>
      </c>
      <c r="J892" s="2" t="e">
        <f>VLOOKUP(A892,[1]Hoja1!$A$2:$B$21,2,FALSE)</f>
        <v>#N/A</v>
      </c>
    </row>
    <row r="893" spans="1:10" ht="72" hidden="1" x14ac:dyDescent="0.25">
      <c r="A893" s="1">
        <v>40322749</v>
      </c>
      <c r="B893" s="1" t="s">
        <v>1926</v>
      </c>
      <c r="C893" s="1" t="s">
        <v>1927</v>
      </c>
      <c r="D893" s="1" t="s">
        <v>2187</v>
      </c>
      <c r="E893" s="1">
        <v>0</v>
      </c>
      <c r="F893" s="1">
        <v>15</v>
      </c>
      <c r="H893" s="1">
        <v>0</v>
      </c>
      <c r="I893" s="1" t="s">
        <v>4510</v>
      </c>
      <c r="J893" s="2" t="e">
        <f>VLOOKUP(A893,[1]Hoja1!$A$2:$B$21,2,FALSE)</f>
        <v>#N/A</v>
      </c>
    </row>
    <row r="894" spans="1:10" ht="132" hidden="1" x14ac:dyDescent="0.25">
      <c r="A894" s="1">
        <v>40322749</v>
      </c>
      <c r="B894" s="1" t="s">
        <v>2169</v>
      </c>
      <c r="C894" s="1" t="s">
        <v>2170</v>
      </c>
      <c r="D894" s="1" t="s">
        <v>2188</v>
      </c>
      <c r="E894" s="1">
        <v>0</v>
      </c>
      <c r="F894" s="1">
        <v>10</v>
      </c>
      <c r="H894" s="1">
        <v>0</v>
      </c>
      <c r="I894" s="1" t="s">
        <v>4510</v>
      </c>
      <c r="J894" s="2" t="e">
        <f>VLOOKUP(A894,[1]Hoja1!$A$2:$B$21,2,FALSE)</f>
        <v>#N/A</v>
      </c>
    </row>
    <row r="895" spans="1:10" ht="108" hidden="1" x14ac:dyDescent="0.25">
      <c r="A895" s="1">
        <v>40322749</v>
      </c>
      <c r="B895" s="1" t="s">
        <v>587</v>
      </c>
      <c r="C895" s="1" t="s">
        <v>705</v>
      </c>
      <c r="D895" s="1" t="s">
        <v>2189</v>
      </c>
      <c r="E895" s="1">
        <v>0</v>
      </c>
      <c r="F895" s="1">
        <v>10</v>
      </c>
      <c r="H895" s="1">
        <v>0</v>
      </c>
      <c r="I895" s="1" t="s">
        <v>4510</v>
      </c>
      <c r="J895" s="2" t="e">
        <f>VLOOKUP(A895,[1]Hoja1!$A$2:$B$21,2,FALSE)</f>
        <v>#N/A</v>
      </c>
    </row>
    <row r="896" spans="1:10" ht="84" hidden="1" x14ac:dyDescent="0.25">
      <c r="A896" s="1">
        <v>40322749</v>
      </c>
      <c r="B896" s="1" t="s">
        <v>2173</v>
      </c>
      <c r="C896" s="1" t="s">
        <v>2190</v>
      </c>
      <c r="D896" s="1" t="s">
        <v>2191</v>
      </c>
      <c r="E896" s="1">
        <v>0</v>
      </c>
      <c r="F896" s="1">
        <v>10</v>
      </c>
      <c r="H896" s="1">
        <v>0</v>
      </c>
      <c r="I896" s="1" t="s">
        <v>4510</v>
      </c>
      <c r="J896" s="2" t="e">
        <f>VLOOKUP(A896,[1]Hoja1!$A$2:$B$21,2,FALSE)</f>
        <v>#N/A</v>
      </c>
    </row>
    <row r="897" spans="1:10" ht="108" hidden="1" x14ac:dyDescent="0.25">
      <c r="A897" s="1">
        <v>40322749</v>
      </c>
      <c r="B897" s="1" t="s">
        <v>2192</v>
      </c>
      <c r="C897" s="1" t="s">
        <v>2193</v>
      </c>
      <c r="D897" s="1" t="s">
        <v>2194</v>
      </c>
      <c r="E897" s="1">
        <v>0</v>
      </c>
      <c r="F897" s="1">
        <v>10</v>
      </c>
      <c r="H897" s="1">
        <v>0</v>
      </c>
      <c r="I897" s="1" t="s">
        <v>4510</v>
      </c>
      <c r="J897" s="2" t="e">
        <f>VLOOKUP(A897,[1]Hoja1!$A$2:$B$21,2,FALSE)</f>
        <v>#N/A</v>
      </c>
    </row>
    <row r="898" spans="1:10" ht="276" hidden="1" x14ac:dyDescent="0.25">
      <c r="A898" s="1">
        <v>40322749</v>
      </c>
      <c r="B898" s="1" t="s">
        <v>596</v>
      </c>
      <c r="C898" s="1" t="s">
        <v>609</v>
      </c>
      <c r="D898" s="1" t="s">
        <v>2195</v>
      </c>
      <c r="E898" s="1">
        <v>0</v>
      </c>
      <c r="F898" s="1">
        <v>15</v>
      </c>
      <c r="H898" s="1">
        <v>0</v>
      </c>
      <c r="I898" s="1" t="s">
        <v>4510</v>
      </c>
      <c r="J898" s="2" t="e">
        <f>VLOOKUP(A898,[1]Hoja1!$A$2:$B$21,2,FALSE)</f>
        <v>#N/A</v>
      </c>
    </row>
    <row r="899" spans="1:10" ht="204" hidden="1" x14ac:dyDescent="0.25">
      <c r="A899" s="1">
        <v>40322749</v>
      </c>
      <c r="B899" s="1" t="s">
        <v>1930</v>
      </c>
      <c r="C899" s="1" t="s">
        <v>600</v>
      </c>
      <c r="D899" s="1" t="s">
        <v>2196</v>
      </c>
      <c r="E899" s="1">
        <v>0</v>
      </c>
      <c r="F899" s="1">
        <v>15</v>
      </c>
      <c r="H899" s="1">
        <v>0</v>
      </c>
      <c r="I899" s="1" t="s">
        <v>4510</v>
      </c>
      <c r="J899" s="2" t="e">
        <f>VLOOKUP(A899,[1]Hoja1!$A$2:$B$21,2,FALSE)</f>
        <v>#N/A</v>
      </c>
    </row>
    <row r="900" spans="1:10" ht="156" hidden="1" x14ac:dyDescent="0.25">
      <c r="A900" s="1">
        <v>40322749</v>
      </c>
      <c r="B900" s="1" t="s">
        <v>425</v>
      </c>
      <c r="C900" s="1" t="s">
        <v>1935</v>
      </c>
      <c r="D900" s="1" t="s">
        <v>2197</v>
      </c>
      <c r="E900" s="1">
        <v>0</v>
      </c>
      <c r="F900" s="1">
        <v>15</v>
      </c>
      <c r="H900" s="1">
        <v>0</v>
      </c>
      <c r="I900" s="1" t="s">
        <v>4510</v>
      </c>
      <c r="J900" s="2" t="e">
        <f>VLOOKUP(A900,[1]Hoja1!$A$2:$B$21,2,FALSE)</f>
        <v>#N/A</v>
      </c>
    </row>
    <row r="901" spans="1:10" ht="168" hidden="1" x14ac:dyDescent="0.25">
      <c r="A901" s="1">
        <v>80250350</v>
      </c>
      <c r="B901" s="1" t="s">
        <v>2198</v>
      </c>
      <c r="C901" s="1" t="s">
        <v>2199</v>
      </c>
      <c r="D901" s="1" t="s">
        <v>2200</v>
      </c>
      <c r="E901" s="1">
        <v>0</v>
      </c>
      <c r="F901" s="1">
        <v>25</v>
      </c>
      <c r="H901" s="1">
        <v>0</v>
      </c>
      <c r="I901" s="1" t="s">
        <v>4510</v>
      </c>
      <c r="J901" s="2" t="e">
        <f>VLOOKUP(A901,[1]Hoja1!$A$2:$B$21,2,FALSE)</f>
        <v>#N/A</v>
      </c>
    </row>
    <row r="902" spans="1:10" ht="240" hidden="1" x14ac:dyDescent="0.25">
      <c r="A902" s="1">
        <v>80250350</v>
      </c>
      <c r="B902" s="1" t="s">
        <v>2201</v>
      </c>
      <c r="C902" s="1" t="s">
        <v>2202</v>
      </c>
      <c r="D902" s="1" t="s">
        <v>2203</v>
      </c>
      <c r="E902" s="1">
        <v>0</v>
      </c>
      <c r="F902" s="1">
        <v>25</v>
      </c>
      <c r="H902" s="1">
        <v>0</v>
      </c>
      <c r="I902" s="1" t="s">
        <v>4510</v>
      </c>
      <c r="J902" s="2" t="e">
        <f>VLOOKUP(A902,[1]Hoja1!$A$2:$B$21,2,FALSE)</f>
        <v>#N/A</v>
      </c>
    </row>
    <row r="903" spans="1:10" ht="156" hidden="1" x14ac:dyDescent="0.25">
      <c r="A903" s="1">
        <v>80250350</v>
      </c>
      <c r="B903" s="1" t="s">
        <v>2204</v>
      </c>
      <c r="C903" s="1" t="s">
        <v>2205</v>
      </c>
      <c r="D903" s="1" t="s">
        <v>2206</v>
      </c>
      <c r="E903" s="1">
        <v>0</v>
      </c>
      <c r="F903" s="1">
        <v>25</v>
      </c>
      <c r="H903" s="1">
        <v>0</v>
      </c>
      <c r="I903" s="1" t="s">
        <v>4510</v>
      </c>
      <c r="J903" s="2" t="e">
        <f>VLOOKUP(A903,[1]Hoja1!$A$2:$B$21,2,FALSE)</f>
        <v>#N/A</v>
      </c>
    </row>
    <row r="904" spans="1:10" ht="204" hidden="1" x14ac:dyDescent="0.25">
      <c r="A904" s="1">
        <v>80250350</v>
      </c>
      <c r="B904" s="1" t="s">
        <v>2207</v>
      </c>
      <c r="C904" s="1" t="s">
        <v>2208</v>
      </c>
      <c r="D904" s="1" t="s">
        <v>2209</v>
      </c>
      <c r="E904" s="1">
        <v>0</v>
      </c>
      <c r="F904" s="1">
        <v>25</v>
      </c>
      <c r="H904" s="1">
        <v>0</v>
      </c>
      <c r="I904" s="1" t="s">
        <v>4510</v>
      </c>
      <c r="J904" s="2" t="e">
        <f>VLOOKUP(A904,[1]Hoja1!$A$2:$B$21,2,FALSE)</f>
        <v>#N/A</v>
      </c>
    </row>
    <row r="905" spans="1:10" ht="204" hidden="1" x14ac:dyDescent="0.25">
      <c r="A905" s="1">
        <v>7805520</v>
      </c>
      <c r="B905" s="1" t="s">
        <v>556</v>
      </c>
      <c r="C905" s="1" t="s">
        <v>2210</v>
      </c>
      <c r="D905" s="1" t="s">
        <v>2211</v>
      </c>
      <c r="E905" s="1">
        <v>0</v>
      </c>
      <c r="F905" s="1">
        <v>20</v>
      </c>
      <c r="H905" s="1">
        <v>0</v>
      </c>
      <c r="I905" s="1" t="s">
        <v>4510</v>
      </c>
      <c r="J905" s="2" t="e">
        <f>VLOOKUP(A905,[1]Hoja1!$A$2:$B$21,2,FALSE)</f>
        <v>#N/A</v>
      </c>
    </row>
    <row r="906" spans="1:10" ht="36" hidden="1" x14ac:dyDescent="0.25">
      <c r="A906" s="1">
        <v>7805520</v>
      </c>
      <c r="B906" s="1" t="s">
        <v>13</v>
      </c>
      <c r="C906" s="1" t="s">
        <v>14</v>
      </c>
      <c r="D906" s="1" t="s">
        <v>15</v>
      </c>
      <c r="E906" s="1">
        <v>1</v>
      </c>
      <c r="F906" s="1">
        <v>0</v>
      </c>
      <c r="G906" s="1" t="s">
        <v>9</v>
      </c>
      <c r="H906" s="1">
        <v>0</v>
      </c>
      <c r="I906" s="1" t="s">
        <v>4510</v>
      </c>
      <c r="J906" s="2" t="e">
        <f>VLOOKUP(A906,[1]Hoja1!$A$2:$B$21,2,FALSE)</f>
        <v>#N/A</v>
      </c>
    </row>
    <row r="907" spans="1:10" ht="84" hidden="1" x14ac:dyDescent="0.25">
      <c r="A907" s="1">
        <v>7805520</v>
      </c>
      <c r="B907" s="1" t="s">
        <v>398</v>
      </c>
      <c r="C907" s="1" t="s">
        <v>2212</v>
      </c>
      <c r="D907" s="1" t="s">
        <v>2213</v>
      </c>
      <c r="E907" s="1">
        <v>0</v>
      </c>
      <c r="F907" s="1">
        <v>40</v>
      </c>
      <c r="H907" s="1">
        <v>0</v>
      </c>
      <c r="I907" s="1" t="s">
        <v>4510</v>
      </c>
      <c r="J907" s="2" t="e">
        <f>VLOOKUP(A907,[1]Hoja1!$A$2:$B$21,2,FALSE)</f>
        <v>#N/A</v>
      </c>
    </row>
    <row r="908" spans="1:10" ht="60" hidden="1" x14ac:dyDescent="0.25">
      <c r="A908" s="1">
        <v>7805520</v>
      </c>
      <c r="B908" s="1" t="s">
        <v>401</v>
      </c>
      <c r="C908" s="1" t="s">
        <v>2214</v>
      </c>
      <c r="D908" s="1" t="s">
        <v>2215</v>
      </c>
      <c r="E908" s="1">
        <v>0</v>
      </c>
      <c r="F908" s="1">
        <v>20</v>
      </c>
      <c r="H908" s="1">
        <v>0</v>
      </c>
      <c r="I908" s="1" t="s">
        <v>4510</v>
      </c>
      <c r="J908" s="2" t="e">
        <f>VLOOKUP(A908,[1]Hoja1!$A$2:$B$21,2,FALSE)</f>
        <v>#N/A</v>
      </c>
    </row>
    <row r="909" spans="1:10" ht="156" hidden="1" x14ac:dyDescent="0.25">
      <c r="A909" s="1">
        <v>7805520</v>
      </c>
      <c r="B909" s="1" t="s">
        <v>340</v>
      </c>
      <c r="C909" s="1" t="s">
        <v>2216</v>
      </c>
      <c r="D909" s="1" t="s">
        <v>2217</v>
      </c>
      <c r="E909" s="1">
        <v>0</v>
      </c>
      <c r="F909" s="1">
        <v>20</v>
      </c>
      <c r="H909" s="1">
        <v>0</v>
      </c>
      <c r="I909" s="1" t="s">
        <v>4510</v>
      </c>
      <c r="J909" s="2" t="e">
        <f>VLOOKUP(A909,[1]Hoja1!$A$2:$B$21,2,FALSE)</f>
        <v>#N/A</v>
      </c>
    </row>
    <row r="910" spans="1:10" ht="84" hidden="1" x14ac:dyDescent="0.25">
      <c r="A910" s="1">
        <v>15842307</v>
      </c>
      <c r="B910" s="1" t="s">
        <v>2218</v>
      </c>
      <c r="C910" s="1" t="s">
        <v>2219</v>
      </c>
      <c r="D910" s="1" t="s">
        <v>2220</v>
      </c>
      <c r="E910" s="1">
        <v>1</v>
      </c>
      <c r="F910" s="1">
        <v>60</v>
      </c>
      <c r="H910" s="1">
        <v>0</v>
      </c>
      <c r="I910" s="1" t="s">
        <v>4510</v>
      </c>
      <c r="J910" s="2" t="e">
        <f>VLOOKUP(A910,[1]Hoja1!$A$2:$B$21,2,FALSE)</f>
        <v>#N/A</v>
      </c>
    </row>
    <row r="911" spans="1:10" ht="84" hidden="1" x14ac:dyDescent="0.25">
      <c r="A911" s="1">
        <v>15842307</v>
      </c>
      <c r="B911" s="1" t="s">
        <v>2221</v>
      </c>
      <c r="C911" s="1" t="s">
        <v>2222</v>
      </c>
      <c r="D911" s="1" t="s">
        <v>2223</v>
      </c>
      <c r="E911" s="1">
        <v>1</v>
      </c>
      <c r="F911" s="1">
        <v>20</v>
      </c>
      <c r="H911" s="1">
        <v>0</v>
      </c>
      <c r="I911" s="1" t="s">
        <v>4510</v>
      </c>
      <c r="J911" s="2" t="e">
        <f>VLOOKUP(A911,[1]Hoja1!$A$2:$B$21,2,FALSE)</f>
        <v>#N/A</v>
      </c>
    </row>
    <row r="912" spans="1:10" ht="156" hidden="1" x14ac:dyDescent="0.25">
      <c r="A912" s="1">
        <v>15842307</v>
      </c>
      <c r="B912" s="1" t="s">
        <v>2224</v>
      </c>
      <c r="C912" s="1" t="s">
        <v>2225</v>
      </c>
      <c r="D912" s="1" t="s">
        <v>2226</v>
      </c>
      <c r="E912" s="1">
        <v>1</v>
      </c>
      <c r="F912" s="1">
        <v>20</v>
      </c>
      <c r="H912" s="1">
        <v>0</v>
      </c>
      <c r="I912" s="1" t="s">
        <v>4510</v>
      </c>
      <c r="J912" s="2" t="e">
        <f>VLOOKUP(A912,[1]Hoja1!$A$2:$B$21,2,FALSE)</f>
        <v>#N/A</v>
      </c>
    </row>
    <row r="913" spans="1:10" ht="84" hidden="1" x14ac:dyDescent="0.25">
      <c r="A913" s="1">
        <v>29529603</v>
      </c>
      <c r="B913" s="1" t="s">
        <v>2227</v>
      </c>
      <c r="C913" s="1" t="s">
        <v>2228</v>
      </c>
      <c r="D913" s="1" t="s">
        <v>2229</v>
      </c>
      <c r="E913" s="1">
        <v>0</v>
      </c>
      <c r="F913" s="1">
        <v>25</v>
      </c>
      <c r="H913" s="1">
        <v>0</v>
      </c>
      <c r="I913" s="1" t="s">
        <v>4510</v>
      </c>
      <c r="J913" s="2" t="e">
        <f>VLOOKUP(A913,[1]Hoja1!$A$2:$B$21,2,FALSE)</f>
        <v>#N/A</v>
      </c>
    </row>
    <row r="914" spans="1:10" ht="192" hidden="1" x14ac:dyDescent="0.25">
      <c r="A914" s="1">
        <v>29529603</v>
      </c>
      <c r="B914" s="1" t="s">
        <v>2230</v>
      </c>
      <c r="C914" s="1" t="s">
        <v>2231</v>
      </c>
      <c r="D914" s="1" t="s">
        <v>2232</v>
      </c>
      <c r="E914" s="1">
        <v>0</v>
      </c>
      <c r="F914" s="1">
        <v>25</v>
      </c>
      <c r="H914" s="1">
        <v>0</v>
      </c>
      <c r="I914" s="1" t="s">
        <v>4510</v>
      </c>
      <c r="J914" s="2" t="e">
        <f>VLOOKUP(A914,[1]Hoja1!$A$2:$B$21,2,FALSE)</f>
        <v>#N/A</v>
      </c>
    </row>
    <row r="915" spans="1:10" ht="240" hidden="1" x14ac:dyDescent="0.25">
      <c r="A915" s="1">
        <v>29529603</v>
      </c>
      <c r="B915" s="1" t="s">
        <v>2233</v>
      </c>
      <c r="C915" s="1" t="s">
        <v>2234</v>
      </c>
      <c r="D915" s="1" t="s">
        <v>2235</v>
      </c>
      <c r="E915" s="1">
        <v>0</v>
      </c>
      <c r="F915" s="1">
        <v>10</v>
      </c>
      <c r="H915" s="1">
        <v>0</v>
      </c>
      <c r="I915" s="1" t="s">
        <v>4510</v>
      </c>
      <c r="J915" s="2" t="e">
        <f>VLOOKUP(A915,[1]Hoja1!$A$2:$B$21,2,FALSE)</f>
        <v>#N/A</v>
      </c>
    </row>
    <row r="916" spans="1:10" ht="240" hidden="1" x14ac:dyDescent="0.25">
      <c r="A916" s="1">
        <v>29529603</v>
      </c>
      <c r="B916" s="1" t="s">
        <v>2236</v>
      </c>
      <c r="C916" s="1" t="s">
        <v>2237</v>
      </c>
      <c r="D916" s="1" t="s">
        <v>2238</v>
      </c>
      <c r="E916" s="1">
        <v>0</v>
      </c>
      <c r="F916" s="1">
        <v>40</v>
      </c>
      <c r="H916" s="1">
        <v>0</v>
      </c>
      <c r="I916" s="1" t="s">
        <v>4510</v>
      </c>
      <c r="J916" s="2" t="e">
        <f>VLOOKUP(A916,[1]Hoja1!$A$2:$B$21,2,FALSE)</f>
        <v>#N/A</v>
      </c>
    </row>
    <row r="917" spans="1:10" ht="144" hidden="1" x14ac:dyDescent="0.25">
      <c r="A917" s="1">
        <v>41075709</v>
      </c>
      <c r="B917" s="1" t="s">
        <v>2239</v>
      </c>
      <c r="C917" s="1" t="s">
        <v>2240</v>
      </c>
      <c r="D917" s="1" t="s">
        <v>2241</v>
      </c>
      <c r="E917" s="1">
        <v>0</v>
      </c>
      <c r="F917" s="1">
        <v>20</v>
      </c>
      <c r="H917" s="1">
        <v>0</v>
      </c>
      <c r="I917" s="1" t="s">
        <v>4510</v>
      </c>
      <c r="J917" s="2" t="e">
        <f>VLOOKUP(A917,[1]Hoja1!$A$2:$B$21,2,FALSE)</f>
        <v>#N/A</v>
      </c>
    </row>
    <row r="918" spans="1:10" ht="144" hidden="1" x14ac:dyDescent="0.25">
      <c r="A918" s="1">
        <v>41075709</v>
      </c>
      <c r="B918" s="1" t="s">
        <v>2242</v>
      </c>
      <c r="C918" s="1" t="s">
        <v>2243</v>
      </c>
      <c r="D918" s="1" t="s">
        <v>2241</v>
      </c>
      <c r="E918" s="1">
        <v>0</v>
      </c>
      <c r="F918" s="1">
        <v>20</v>
      </c>
      <c r="H918" s="1">
        <v>0</v>
      </c>
      <c r="I918" s="1" t="s">
        <v>4510</v>
      </c>
      <c r="J918" s="2" t="e">
        <f>VLOOKUP(A918,[1]Hoja1!$A$2:$B$21,2,FALSE)</f>
        <v>#N/A</v>
      </c>
    </row>
    <row r="919" spans="1:10" ht="120" hidden="1" x14ac:dyDescent="0.25">
      <c r="A919" s="1">
        <v>41075709</v>
      </c>
      <c r="B919" s="1" t="s">
        <v>2244</v>
      </c>
      <c r="C919" s="1" t="s">
        <v>2245</v>
      </c>
      <c r="D919" s="1" t="s">
        <v>2241</v>
      </c>
      <c r="E919" s="1">
        <v>0</v>
      </c>
      <c r="F919" s="1">
        <v>20</v>
      </c>
      <c r="H919" s="1">
        <v>0</v>
      </c>
      <c r="I919" s="1" t="s">
        <v>4510</v>
      </c>
      <c r="J919" s="2" t="e">
        <f>VLOOKUP(A919,[1]Hoja1!$A$2:$B$21,2,FALSE)</f>
        <v>#N/A</v>
      </c>
    </row>
    <row r="920" spans="1:10" ht="252" hidden="1" x14ac:dyDescent="0.25">
      <c r="A920" s="1">
        <v>41075709</v>
      </c>
      <c r="B920" s="1" t="s">
        <v>1647</v>
      </c>
      <c r="C920" s="1" t="s">
        <v>2246</v>
      </c>
      <c r="D920" s="1" t="s">
        <v>2247</v>
      </c>
      <c r="E920" s="1">
        <v>0</v>
      </c>
      <c r="F920" s="1">
        <v>20</v>
      </c>
      <c r="H920" s="1">
        <v>0</v>
      </c>
      <c r="I920" s="1" t="s">
        <v>4510</v>
      </c>
      <c r="J920" s="2" t="e">
        <f>VLOOKUP(A920,[1]Hoja1!$A$2:$B$21,2,FALSE)</f>
        <v>#N/A</v>
      </c>
    </row>
    <row r="921" spans="1:10" ht="180" hidden="1" x14ac:dyDescent="0.25">
      <c r="A921" s="1">
        <v>41075709</v>
      </c>
      <c r="B921" s="1" t="s">
        <v>935</v>
      </c>
      <c r="C921" s="1" t="s">
        <v>2248</v>
      </c>
      <c r="D921" s="1" t="s">
        <v>2249</v>
      </c>
      <c r="E921" s="1">
        <v>0</v>
      </c>
      <c r="F921" s="1">
        <v>20</v>
      </c>
      <c r="H921" s="1">
        <v>0</v>
      </c>
      <c r="I921" s="1" t="s">
        <v>4510</v>
      </c>
      <c r="J921" s="2" t="e">
        <f>VLOOKUP(A921,[1]Hoja1!$A$2:$B$21,2,FALSE)</f>
        <v>#N/A</v>
      </c>
    </row>
    <row r="922" spans="1:10" ht="108" hidden="1" x14ac:dyDescent="0.25">
      <c r="A922" s="1">
        <v>41535515</v>
      </c>
      <c r="B922" s="1" t="s">
        <v>705</v>
      </c>
      <c r="C922" s="1" t="s">
        <v>2250</v>
      </c>
      <c r="D922" s="1" t="s">
        <v>2251</v>
      </c>
      <c r="E922" s="1">
        <v>0</v>
      </c>
      <c r="F922" s="1">
        <v>10</v>
      </c>
      <c r="H922" s="1">
        <v>0</v>
      </c>
      <c r="I922" s="1" t="s">
        <v>4510</v>
      </c>
      <c r="J922" s="2" t="e">
        <f>VLOOKUP(A922,[1]Hoja1!$A$2:$B$21,2,FALSE)</f>
        <v>#N/A</v>
      </c>
    </row>
    <row r="923" spans="1:10" ht="156" hidden="1" x14ac:dyDescent="0.25">
      <c r="A923" s="1">
        <v>41535515</v>
      </c>
      <c r="B923" s="1" t="s">
        <v>1935</v>
      </c>
      <c r="C923" s="1" t="s">
        <v>2252</v>
      </c>
      <c r="D923" s="1" t="s">
        <v>2251</v>
      </c>
      <c r="E923" s="1">
        <v>0</v>
      </c>
      <c r="F923" s="1">
        <v>20</v>
      </c>
      <c r="H923" s="1">
        <v>0</v>
      </c>
      <c r="I923" s="1" t="s">
        <v>4510</v>
      </c>
      <c r="J923" s="2" t="e">
        <f>VLOOKUP(A923,[1]Hoja1!$A$2:$B$21,2,FALSE)</f>
        <v>#N/A</v>
      </c>
    </row>
    <row r="924" spans="1:10" ht="72" hidden="1" x14ac:dyDescent="0.25">
      <c r="A924" s="1">
        <v>41535515</v>
      </c>
      <c r="B924" s="1" t="s">
        <v>1927</v>
      </c>
      <c r="C924" s="1" t="s">
        <v>2253</v>
      </c>
      <c r="D924" s="1" t="s">
        <v>2251</v>
      </c>
      <c r="E924" s="1">
        <v>0</v>
      </c>
      <c r="F924" s="1">
        <v>15</v>
      </c>
      <c r="H924" s="1">
        <v>0</v>
      </c>
      <c r="I924" s="1" t="s">
        <v>4510</v>
      </c>
      <c r="J924" s="2" t="e">
        <f>VLOOKUP(A924,[1]Hoja1!$A$2:$B$21,2,FALSE)</f>
        <v>#N/A</v>
      </c>
    </row>
    <row r="925" spans="1:10" ht="108" hidden="1" x14ac:dyDescent="0.25">
      <c r="A925" s="1">
        <v>41535515</v>
      </c>
      <c r="B925" s="1" t="s">
        <v>2254</v>
      </c>
      <c r="C925" s="1" t="s">
        <v>2255</v>
      </c>
      <c r="D925" s="1" t="s">
        <v>2251</v>
      </c>
      <c r="E925" s="1">
        <v>0</v>
      </c>
      <c r="F925" s="1">
        <v>15</v>
      </c>
      <c r="H925" s="1">
        <v>0</v>
      </c>
      <c r="I925" s="1" t="s">
        <v>4510</v>
      </c>
      <c r="J925" s="2" t="e">
        <f>VLOOKUP(A925,[1]Hoja1!$A$2:$B$21,2,FALSE)</f>
        <v>#N/A</v>
      </c>
    </row>
    <row r="926" spans="1:10" ht="252" hidden="1" x14ac:dyDescent="0.25">
      <c r="A926" s="1">
        <v>41535515</v>
      </c>
      <c r="B926" s="1" t="s">
        <v>955</v>
      </c>
      <c r="C926" s="1" t="s">
        <v>2256</v>
      </c>
      <c r="D926" s="1" t="s">
        <v>2251</v>
      </c>
      <c r="E926" s="1">
        <v>0</v>
      </c>
      <c r="F926" s="1">
        <v>15</v>
      </c>
      <c r="H926" s="1">
        <v>0</v>
      </c>
      <c r="I926" s="1" t="s">
        <v>4510</v>
      </c>
      <c r="J926" s="2" t="e">
        <f>VLOOKUP(A926,[1]Hoja1!$A$2:$B$21,2,FALSE)</f>
        <v>#N/A</v>
      </c>
    </row>
    <row r="927" spans="1:10" ht="204" hidden="1" x14ac:dyDescent="0.25">
      <c r="A927" s="1">
        <v>41535515</v>
      </c>
      <c r="B927" s="1" t="s">
        <v>600</v>
      </c>
      <c r="C927" s="1" t="s">
        <v>2257</v>
      </c>
      <c r="D927" s="1" t="s">
        <v>2251</v>
      </c>
      <c r="E927" s="1">
        <v>0</v>
      </c>
      <c r="F927" s="1">
        <v>15</v>
      </c>
      <c r="H927" s="1">
        <v>0</v>
      </c>
      <c r="I927" s="1" t="s">
        <v>4510</v>
      </c>
      <c r="J927" s="2" t="e">
        <f>VLOOKUP(A927,[1]Hoja1!$A$2:$B$21,2,FALSE)</f>
        <v>#N/A</v>
      </c>
    </row>
    <row r="928" spans="1:10" ht="60" hidden="1" x14ac:dyDescent="0.25">
      <c r="A928" s="1">
        <v>41535515</v>
      </c>
      <c r="B928" s="1" t="s">
        <v>2258</v>
      </c>
      <c r="C928" s="1" t="s">
        <v>2259</v>
      </c>
      <c r="D928" s="1" t="s">
        <v>1934</v>
      </c>
      <c r="E928" s="1">
        <v>0</v>
      </c>
      <c r="F928" s="1">
        <v>10</v>
      </c>
      <c r="H928" s="1">
        <v>0</v>
      </c>
      <c r="I928" s="1" t="s">
        <v>4510</v>
      </c>
      <c r="J928" s="2" t="e">
        <f>VLOOKUP(A928,[1]Hoja1!$A$2:$B$21,2,FALSE)</f>
        <v>#N/A</v>
      </c>
    </row>
    <row r="929" spans="1:10" ht="84" hidden="1" x14ac:dyDescent="0.25">
      <c r="A929" s="1">
        <v>41577825</v>
      </c>
      <c r="B929" s="1" t="s">
        <v>2260</v>
      </c>
      <c r="C929" s="1" t="s">
        <v>2261</v>
      </c>
      <c r="D929" s="1" t="s">
        <v>2262</v>
      </c>
      <c r="E929" s="1">
        <v>1</v>
      </c>
      <c r="F929" s="1">
        <v>20</v>
      </c>
      <c r="H929" s="1">
        <v>0</v>
      </c>
      <c r="I929" s="1" t="s">
        <v>4510</v>
      </c>
      <c r="J929" s="2" t="e">
        <f>VLOOKUP(A929,[1]Hoja1!$A$2:$B$21,2,FALSE)</f>
        <v>#N/A</v>
      </c>
    </row>
    <row r="930" spans="1:10" ht="168" hidden="1" x14ac:dyDescent="0.25">
      <c r="A930" s="1">
        <v>41577825</v>
      </c>
      <c r="B930" s="1" t="s">
        <v>2263</v>
      </c>
      <c r="C930" s="1" t="s">
        <v>2264</v>
      </c>
      <c r="D930" s="1" t="s">
        <v>2265</v>
      </c>
      <c r="E930" s="1">
        <v>1</v>
      </c>
      <c r="F930" s="1">
        <v>20</v>
      </c>
      <c r="H930" s="1">
        <v>0</v>
      </c>
      <c r="I930" s="1" t="s">
        <v>4510</v>
      </c>
      <c r="J930" s="2" t="e">
        <f>VLOOKUP(A930,[1]Hoja1!$A$2:$B$21,2,FALSE)</f>
        <v>#N/A</v>
      </c>
    </row>
    <row r="931" spans="1:10" ht="108" hidden="1" x14ac:dyDescent="0.25">
      <c r="A931" s="1">
        <v>41577825</v>
      </c>
      <c r="B931" s="1" t="s">
        <v>2266</v>
      </c>
      <c r="C931" s="1" t="s">
        <v>2267</v>
      </c>
      <c r="D931" s="1" t="s">
        <v>2268</v>
      </c>
      <c r="E931" s="1">
        <v>1</v>
      </c>
      <c r="F931" s="1">
        <v>20</v>
      </c>
      <c r="H931" s="1">
        <v>0</v>
      </c>
      <c r="I931" s="1" t="s">
        <v>4510</v>
      </c>
      <c r="J931" s="2" t="e">
        <f>VLOOKUP(A931,[1]Hoja1!$A$2:$B$21,2,FALSE)</f>
        <v>#N/A</v>
      </c>
    </row>
    <row r="932" spans="1:10" ht="180" hidden="1" x14ac:dyDescent="0.25">
      <c r="A932" s="1">
        <v>41577825</v>
      </c>
      <c r="B932" s="1" t="s">
        <v>2269</v>
      </c>
      <c r="C932" s="1" t="s">
        <v>2270</v>
      </c>
      <c r="D932" s="1" t="s">
        <v>2271</v>
      </c>
      <c r="E932" s="1">
        <v>1</v>
      </c>
      <c r="F932" s="1">
        <v>20</v>
      </c>
      <c r="H932" s="1">
        <v>0</v>
      </c>
      <c r="I932" s="1" t="s">
        <v>4510</v>
      </c>
      <c r="J932" s="2" t="e">
        <f>VLOOKUP(A932,[1]Hoja1!$A$2:$B$21,2,FALSE)</f>
        <v>#N/A</v>
      </c>
    </row>
    <row r="933" spans="1:10" ht="204" hidden="1" x14ac:dyDescent="0.25">
      <c r="A933" s="1">
        <v>41577825</v>
      </c>
      <c r="B933" s="1" t="s">
        <v>2272</v>
      </c>
      <c r="C933" s="1" t="s">
        <v>2273</v>
      </c>
      <c r="D933" s="1" t="s">
        <v>2274</v>
      </c>
      <c r="E933" s="1">
        <v>1</v>
      </c>
      <c r="F933" s="1">
        <v>20</v>
      </c>
      <c r="H933" s="1">
        <v>0</v>
      </c>
      <c r="I933" s="1" t="s">
        <v>4510</v>
      </c>
      <c r="J933" s="2" t="e">
        <f>VLOOKUP(A933,[1]Hoja1!$A$2:$B$21,2,FALSE)</f>
        <v>#N/A</v>
      </c>
    </row>
    <row r="934" spans="1:10" ht="252" hidden="1" x14ac:dyDescent="0.25">
      <c r="A934" s="1">
        <v>43811809</v>
      </c>
      <c r="B934" s="1" t="s">
        <v>43</v>
      </c>
      <c r="C934" s="1" t="s">
        <v>44</v>
      </c>
      <c r="D934" s="1" t="s">
        <v>2275</v>
      </c>
      <c r="E934" s="1">
        <v>0</v>
      </c>
      <c r="F934" s="1">
        <v>20</v>
      </c>
      <c r="H934" s="1">
        <v>0</v>
      </c>
      <c r="I934" s="1" t="s">
        <v>4510</v>
      </c>
      <c r="J934" s="2" t="e">
        <f>VLOOKUP(A934,[1]Hoja1!$A$2:$B$21,2,FALSE)</f>
        <v>#N/A</v>
      </c>
    </row>
    <row r="935" spans="1:10" ht="204" hidden="1" x14ac:dyDescent="0.25">
      <c r="A935" s="1">
        <v>43811809</v>
      </c>
      <c r="B935" s="1" t="s">
        <v>2276</v>
      </c>
      <c r="C935" s="1" t="s">
        <v>2277</v>
      </c>
      <c r="D935" s="1" t="s">
        <v>2278</v>
      </c>
      <c r="E935" s="1">
        <v>0</v>
      </c>
      <c r="F935" s="1">
        <v>10</v>
      </c>
      <c r="H935" s="1">
        <v>0</v>
      </c>
      <c r="I935" s="1" t="s">
        <v>4510</v>
      </c>
      <c r="J935" s="2" t="e">
        <f>VLOOKUP(A935,[1]Hoja1!$A$2:$B$21,2,FALSE)</f>
        <v>#N/A</v>
      </c>
    </row>
    <row r="936" spans="1:10" ht="276" hidden="1" x14ac:dyDescent="0.25">
      <c r="A936" s="1">
        <v>43811809</v>
      </c>
      <c r="B936" s="1" t="s">
        <v>2279</v>
      </c>
      <c r="C936" s="1" t="s">
        <v>2280</v>
      </c>
      <c r="D936" s="1" t="s">
        <v>2281</v>
      </c>
      <c r="E936" s="1">
        <v>0</v>
      </c>
      <c r="F936" s="1">
        <v>20</v>
      </c>
      <c r="H936" s="1">
        <v>0</v>
      </c>
      <c r="I936" s="1" t="s">
        <v>4510</v>
      </c>
      <c r="J936" s="2" t="e">
        <f>VLOOKUP(A936,[1]Hoja1!$A$2:$B$21,2,FALSE)</f>
        <v>#N/A</v>
      </c>
    </row>
    <row r="937" spans="1:10" ht="168" hidden="1" x14ac:dyDescent="0.25">
      <c r="A937" s="1">
        <v>43811809</v>
      </c>
      <c r="B937" s="1" t="s">
        <v>2282</v>
      </c>
      <c r="C937" s="1" t="s">
        <v>2283</v>
      </c>
      <c r="D937" s="1" t="s">
        <v>2284</v>
      </c>
      <c r="E937" s="1">
        <v>0</v>
      </c>
      <c r="F937" s="1">
        <v>20</v>
      </c>
      <c r="H937" s="1">
        <v>0</v>
      </c>
      <c r="I937" s="1" t="s">
        <v>4510</v>
      </c>
      <c r="J937" s="2" t="e">
        <f>VLOOKUP(A937,[1]Hoja1!$A$2:$B$21,2,FALSE)</f>
        <v>#N/A</v>
      </c>
    </row>
    <row r="938" spans="1:10" ht="240" hidden="1" x14ac:dyDescent="0.25">
      <c r="A938" s="1">
        <v>43811809</v>
      </c>
      <c r="B938" s="1" t="s">
        <v>2285</v>
      </c>
      <c r="C938" s="1" t="s">
        <v>2286</v>
      </c>
      <c r="D938" s="1" t="s">
        <v>2287</v>
      </c>
      <c r="E938" s="1">
        <v>0</v>
      </c>
      <c r="F938" s="1">
        <v>10</v>
      </c>
      <c r="H938" s="1">
        <v>0</v>
      </c>
      <c r="I938" s="1" t="s">
        <v>4510</v>
      </c>
      <c r="J938" s="2" t="e">
        <f>VLOOKUP(A938,[1]Hoja1!$A$2:$B$21,2,FALSE)</f>
        <v>#N/A</v>
      </c>
    </row>
    <row r="939" spans="1:10" ht="372" hidden="1" x14ac:dyDescent="0.25">
      <c r="A939" s="1">
        <v>43811809</v>
      </c>
      <c r="B939" s="1" t="s">
        <v>52</v>
      </c>
      <c r="C939" s="1" t="s">
        <v>631</v>
      </c>
      <c r="D939" s="1" t="s">
        <v>2288</v>
      </c>
      <c r="E939" s="1">
        <v>0</v>
      </c>
      <c r="F939" s="1">
        <v>20</v>
      </c>
      <c r="H939" s="1">
        <v>0</v>
      </c>
      <c r="I939" s="1" t="s">
        <v>4510</v>
      </c>
      <c r="J939" s="2" t="e">
        <f>VLOOKUP(A939,[1]Hoja1!$A$2:$B$21,2,FALSE)</f>
        <v>#N/A</v>
      </c>
    </row>
    <row r="940" spans="1:10" ht="168" hidden="1" x14ac:dyDescent="0.25">
      <c r="A940" s="1">
        <v>8780207</v>
      </c>
      <c r="B940" s="1" t="s">
        <v>556</v>
      </c>
      <c r="C940" s="1" t="s">
        <v>605</v>
      </c>
      <c r="D940" s="1" t="s">
        <v>2289</v>
      </c>
      <c r="E940" s="1">
        <v>1</v>
      </c>
      <c r="F940" s="1">
        <v>10</v>
      </c>
      <c r="H940" s="1">
        <v>0</v>
      </c>
      <c r="I940" s="1" t="s">
        <v>4510</v>
      </c>
      <c r="J940" s="2" t="e">
        <f>VLOOKUP(A940,[1]Hoja1!$A$2:$B$21,2,FALSE)</f>
        <v>#N/A</v>
      </c>
    </row>
    <row r="941" spans="1:10" ht="84" hidden="1" x14ac:dyDescent="0.25">
      <c r="A941" s="1">
        <v>8780207</v>
      </c>
      <c r="B941" s="1" t="s">
        <v>398</v>
      </c>
      <c r="C941" s="1" t="s">
        <v>607</v>
      </c>
      <c r="D941" s="1" t="s">
        <v>2290</v>
      </c>
      <c r="E941" s="1">
        <v>1</v>
      </c>
      <c r="F941" s="1">
        <v>30</v>
      </c>
      <c r="H941" s="1">
        <v>0</v>
      </c>
      <c r="I941" s="1" t="s">
        <v>4510</v>
      </c>
      <c r="J941" s="2" t="e">
        <f>VLOOKUP(A941,[1]Hoja1!$A$2:$B$21,2,FALSE)</f>
        <v>#N/A</v>
      </c>
    </row>
    <row r="942" spans="1:10" ht="84" hidden="1" x14ac:dyDescent="0.25">
      <c r="A942" s="1">
        <v>8780207</v>
      </c>
      <c r="B942" s="1" t="s">
        <v>2291</v>
      </c>
      <c r="C942" s="1" t="s">
        <v>2292</v>
      </c>
      <c r="D942" s="1" t="s">
        <v>2293</v>
      </c>
      <c r="E942" s="1">
        <v>1</v>
      </c>
      <c r="F942" s="1">
        <v>10</v>
      </c>
      <c r="H942" s="1">
        <v>0</v>
      </c>
      <c r="I942" s="1" t="s">
        <v>4510</v>
      </c>
      <c r="J942" s="2" t="e">
        <f>VLOOKUP(A942,[1]Hoja1!$A$2:$B$21,2,FALSE)</f>
        <v>#N/A</v>
      </c>
    </row>
    <row r="943" spans="1:10" ht="96" hidden="1" x14ac:dyDescent="0.25">
      <c r="A943" s="1">
        <v>8780207</v>
      </c>
      <c r="B943" s="1" t="s">
        <v>2294</v>
      </c>
      <c r="C943" s="1" t="s">
        <v>2295</v>
      </c>
      <c r="D943" s="1" t="s">
        <v>2296</v>
      </c>
      <c r="E943" s="1">
        <v>1</v>
      </c>
      <c r="F943" s="1">
        <v>10</v>
      </c>
      <c r="H943" s="1">
        <v>0</v>
      </c>
      <c r="I943" s="1" t="s">
        <v>4510</v>
      </c>
      <c r="J943" s="2" t="e">
        <f>VLOOKUP(A943,[1]Hoja1!$A$2:$B$21,2,FALSE)</f>
        <v>#N/A</v>
      </c>
    </row>
    <row r="944" spans="1:10" ht="60" hidden="1" x14ac:dyDescent="0.25">
      <c r="A944" s="1">
        <v>8780207</v>
      </c>
      <c r="B944" s="1" t="s">
        <v>561</v>
      </c>
      <c r="C944" s="1" t="s">
        <v>562</v>
      </c>
      <c r="D944" s="1" t="s">
        <v>2297</v>
      </c>
      <c r="E944" s="1">
        <v>1</v>
      </c>
      <c r="F944" s="1">
        <v>20</v>
      </c>
      <c r="H944" s="1">
        <v>0</v>
      </c>
      <c r="I944" s="1" t="s">
        <v>4510</v>
      </c>
      <c r="J944" s="2" t="e">
        <f>VLOOKUP(A944,[1]Hoja1!$A$2:$B$21,2,FALSE)</f>
        <v>#N/A</v>
      </c>
    </row>
    <row r="945" spans="1:10" ht="72" hidden="1" x14ac:dyDescent="0.25">
      <c r="A945" s="1">
        <v>8780207</v>
      </c>
      <c r="B945" s="1" t="s">
        <v>340</v>
      </c>
      <c r="C945" s="1" t="s">
        <v>564</v>
      </c>
      <c r="D945" s="1" t="s">
        <v>2298</v>
      </c>
      <c r="E945" s="1">
        <v>1</v>
      </c>
      <c r="F945" s="1">
        <v>20</v>
      </c>
      <c r="H945" s="1">
        <v>0</v>
      </c>
      <c r="I945" s="1" t="s">
        <v>4510</v>
      </c>
      <c r="J945" s="2" t="e">
        <f>VLOOKUP(A945,[1]Hoja1!$A$2:$B$21,2,FALSE)</f>
        <v>#N/A</v>
      </c>
    </row>
    <row r="946" spans="1:10" ht="120" hidden="1" x14ac:dyDescent="0.25">
      <c r="A946" s="1">
        <v>41906533</v>
      </c>
      <c r="B946" s="1" t="s">
        <v>2004</v>
      </c>
      <c r="C946" s="1" t="s">
        <v>2299</v>
      </c>
      <c r="D946" s="1" t="s">
        <v>2300</v>
      </c>
      <c r="E946" s="1">
        <v>1</v>
      </c>
      <c r="F946" s="1">
        <v>20</v>
      </c>
      <c r="H946" s="1">
        <v>0</v>
      </c>
      <c r="I946" s="1" t="s">
        <v>4510</v>
      </c>
      <c r="J946" s="2" t="e">
        <f>VLOOKUP(A946,[1]Hoja1!$A$2:$B$21,2,FALSE)</f>
        <v>#N/A</v>
      </c>
    </row>
    <row r="947" spans="1:10" ht="132" hidden="1" x14ac:dyDescent="0.25">
      <c r="A947" s="1">
        <v>41906533</v>
      </c>
      <c r="B947" s="1" t="s">
        <v>2007</v>
      </c>
      <c r="C947" s="1" t="s">
        <v>2301</v>
      </c>
      <c r="D947" s="1" t="s">
        <v>2302</v>
      </c>
      <c r="E947" s="1">
        <v>1</v>
      </c>
      <c r="F947" s="1">
        <v>20</v>
      </c>
      <c r="H947" s="1">
        <v>0</v>
      </c>
      <c r="I947" s="1" t="s">
        <v>4510</v>
      </c>
      <c r="J947" s="2" t="e">
        <f>VLOOKUP(A947,[1]Hoja1!$A$2:$B$21,2,FALSE)</f>
        <v>#N/A</v>
      </c>
    </row>
    <row r="948" spans="1:10" ht="132" hidden="1" x14ac:dyDescent="0.25">
      <c r="A948" s="1">
        <v>41906533</v>
      </c>
      <c r="B948" s="1" t="s">
        <v>2303</v>
      </c>
      <c r="C948" s="1" t="s">
        <v>2304</v>
      </c>
      <c r="D948" s="1" t="s">
        <v>2305</v>
      </c>
      <c r="E948" s="1">
        <v>1</v>
      </c>
      <c r="F948" s="1">
        <v>30</v>
      </c>
      <c r="H948" s="1">
        <v>0</v>
      </c>
      <c r="I948" s="1" t="s">
        <v>4510</v>
      </c>
      <c r="J948" s="2" t="e">
        <f>VLOOKUP(A948,[1]Hoja1!$A$2:$B$21,2,FALSE)</f>
        <v>#N/A</v>
      </c>
    </row>
    <row r="949" spans="1:10" ht="132" hidden="1" x14ac:dyDescent="0.25">
      <c r="A949" s="1">
        <v>41906533</v>
      </c>
      <c r="B949" s="1" t="s">
        <v>2306</v>
      </c>
      <c r="C949" s="1" t="s">
        <v>2307</v>
      </c>
      <c r="D949" s="1" t="s">
        <v>2308</v>
      </c>
      <c r="E949" s="1">
        <v>1</v>
      </c>
      <c r="F949" s="1">
        <v>30</v>
      </c>
      <c r="H949" s="1">
        <v>0</v>
      </c>
      <c r="I949" s="1" t="s">
        <v>4510</v>
      </c>
      <c r="J949" s="2" t="e">
        <f>VLOOKUP(A949,[1]Hoja1!$A$2:$B$21,2,FALSE)</f>
        <v>#N/A</v>
      </c>
    </row>
    <row r="950" spans="1:10" ht="84" hidden="1" x14ac:dyDescent="0.25">
      <c r="A950" s="1">
        <v>16672219</v>
      </c>
      <c r="B950" s="1" t="s">
        <v>167</v>
      </c>
      <c r="C950" s="1" t="s">
        <v>423</v>
      </c>
      <c r="D950" s="1" t="s">
        <v>424</v>
      </c>
      <c r="E950" s="1">
        <v>0.98</v>
      </c>
      <c r="F950" s="1">
        <v>10</v>
      </c>
      <c r="H950" s="1">
        <v>0</v>
      </c>
      <c r="I950" s="1" t="s">
        <v>4510</v>
      </c>
      <c r="J950" s="2" t="e">
        <f>VLOOKUP(A950,[1]Hoja1!$A$2:$B$21,2,FALSE)</f>
        <v>#N/A</v>
      </c>
    </row>
    <row r="951" spans="1:10" ht="96" hidden="1" x14ac:dyDescent="0.25">
      <c r="A951" s="1">
        <v>16672219</v>
      </c>
      <c r="B951" s="1" t="s">
        <v>425</v>
      </c>
      <c r="C951" s="1" t="s">
        <v>426</v>
      </c>
      <c r="D951" s="1" t="s">
        <v>427</v>
      </c>
      <c r="E951" s="1">
        <v>0.93500000000000005</v>
      </c>
      <c r="F951" s="1">
        <v>20</v>
      </c>
      <c r="H951" s="1">
        <v>0</v>
      </c>
      <c r="I951" s="1" t="s">
        <v>4510</v>
      </c>
      <c r="J951" s="2" t="e">
        <f>VLOOKUP(A951,[1]Hoja1!$A$2:$B$21,2,FALSE)</f>
        <v>#N/A</v>
      </c>
    </row>
    <row r="952" spans="1:10" ht="72" hidden="1" x14ac:dyDescent="0.25">
      <c r="A952" s="1">
        <v>16672219</v>
      </c>
      <c r="B952" s="1" t="s">
        <v>428</v>
      </c>
      <c r="C952" s="1" t="s">
        <v>429</v>
      </c>
      <c r="D952" s="1" t="s">
        <v>430</v>
      </c>
      <c r="E952" s="1">
        <v>0.5</v>
      </c>
      <c r="F952" s="1">
        <v>25</v>
      </c>
      <c r="H952" s="1">
        <v>0</v>
      </c>
      <c r="I952" s="1" t="s">
        <v>4510</v>
      </c>
      <c r="J952" s="2" t="e">
        <f>VLOOKUP(A952,[1]Hoja1!$A$2:$B$21,2,FALSE)</f>
        <v>#N/A</v>
      </c>
    </row>
    <row r="953" spans="1:10" ht="60" hidden="1" x14ac:dyDescent="0.25">
      <c r="A953" s="1">
        <v>16672219</v>
      </c>
      <c r="B953" s="1" t="s">
        <v>431</v>
      </c>
      <c r="C953" s="1" t="s">
        <v>432</v>
      </c>
      <c r="D953" s="1" t="s">
        <v>433</v>
      </c>
      <c r="E953" s="1">
        <v>9.1999999999999998E-2</v>
      </c>
      <c r="F953" s="1">
        <v>20</v>
      </c>
      <c r="H953" s="1">
        <v>0</v>
      </c>
      <c r="I953" s="1" t="s">
        <v>4510</v>
      </c>
      <c r="J953" s="2" t="e">
        <f>VLOOKUP(A953,[1]Hoja1!$A$2:$B$21,2,FALSE)</f>
        <v>#N/A</v>
      </c>
    </row>
    <row r="954" spans="1:10" ht="84" hidden="1" x14ac:dyDescent="0.25">
      <c r="A954" s="1">
        <v>16672219</v>
      </c>
      <c r="B954" s="1" t="s">
        <v>434</v>
      </c>
      <c r="C954" s="1" t="s">
        <v>435</v>
      </c>
      <c r="D954" s="1" t="s">
        <v>436</v>
      </c>
      <c r="E954" s="1">
        <v>2.5000000000000001E-2</v>
      </c>
      <c r="F954" s="1">
        <v>15</v>
      </c>
      <c r="H954" s="1">
        <v>0</v>
      </c>
      <c r="I954" s="1" t="s">
        <v>4510</v>
      </c>
      <c r="J954" s="2" t="e">
        <f>VLOOKUP(A954,[1]Hoja1!$A$2:$B$21,2,FALSE)</f>
        <v>#N/A</v>
      </c>
    </row>
    <row r="955" spans="1:10" ht="60" hidden="1" x14ac:dyDescent="0.25">
      <c r="A955" s="1">
        <v>16672219</v>
      </c>
      <c r="B955" s="1" t="s">
        <v>437</v>
      </c>
      <c r="C955" s="1" t="s">
        <v>438</v>
      </c>
      <c r="D955" s="1" t="s">
        <v>439</v>
      </c>
      <c r="E955" s="1">
        <v>5.0000000000000001E-3</v>
      </c>
      <c r="F955" s="1">
        <v>10</v>
      </c>
      <c r="H955" s="1">
        <v>0</v>
      </c>
      <c r="I955" s="1" t="s">
        <v>4510</v>
      </c>
      <c r="J955" s="2" t="e">
        <f>VLOOKUP(A955,[1]Hoja1!$A$2:$B$21,2,FALSE)</f>
        <v>#N/A</v>
      </c>
    </row>
    <row r="956" spans="1:10" ht="84" hidden="1" x14ac:dyDescent="0.25">
      <c r="A956" s="1">
        <v>41916673</v>
      </c>
      <c r="B956" s="1" t="s">
        <v>224</v>
      </c>
      <c r="C956" s="1" t="s">
        <v>225</v>
      </c>
      <c r="D956" s="1" t="s">
        <v>2309</v>
      </c>
      <c r="E956" s="1">
        <v>0</v>
      </c>
      <c r="F956" s="1">
        <v>10</v>
      </c>
      <c r="H956" s="1">
        <v>0</v>
      </c>
      <c r="I956" s="1" t="s">
        <v>4510</v>
      </c>
      <c r="J956" s="2" t="e">
        <f>VLOOKUP(A956,[1]Hoja1!$A$2:$B$21,2,FALSE)</f>
        <v>#N/A</v>
      </c>
    </row>
    <row r="957" spans="1:10" ht="72" hidden="1" x14ac:dyDescent="0.25">
      <c r="A957" s="1">
        <v>41916673</v>
      </c>
      <c r="B957" s="1" t="s">
        <v>1955</v>
      </c>
      <c r="C957" s="1" t="s">
        <v>1956</v>
      </c>
      <c r="D957" s="1" t="s">
        <v>2310</v>
      </c>
      <c r="E957" s="1">
        <v>0</v>
      </c>
      <c r="F957" s="1">
        <v>10</v>
      </c>
      <c r="H957" s="1">
        <v>0</v>
      </c>
      <c r="I957" s="1" t="s">
        <v>4510</v>
      </c>
      <c r="J957" s="2" t="e">
        <f>VLOOKUP(A957,[1]Hoja1!$A$2:$B$21,2,FALSE)</f>
        <v>#N/A</v>
      </c>
    </row>
    <row r="958" spans="1:10" ht="72" hidden="1" x14ac:dyDescent="0.25">
      <c r="A958" s="1">
        <v>41916673</v>
      </c>
      <c r="B958" s="1" t="s">
        <v>230</v>
      </c>
      <c r="C958" s="1" t="s">
        <v>2311</v>
      </c>
      <c r="D958" s="1" t="s">
        <v>2310</v>
      </c>
      <c r="E958" s="1">
        <v>0</v>
      </c>
      <c r="F958" s="1">
        <v>10</v>
      </c>
      <c r="H958" s="1">
        <v>0</v>
      </c>
      <c r="I958" s="1" t="s">
        <v>4510</v>
      </c>
      <c r="J958" s="2" t="e">
        <f>VLOOKUP(A958,[1]Hoja1!$A$2:$B$21,2,FALSE)</f>
        <v>#N/A</v>
      </c>
    </row>
    <row r="959" spans="1:10" ht="60" hidden="1" x14ac:dyDescent="0.25">
      <c r="A959" s="1">
        <v>41916673</v>
      </c>
      <c r="B959" s="1" t="s">
        <v>1958</v>
      </c>
      <c r="C959" s="1" t="s">
        <v>2312</v>
      </c>
      <c r="D959" s="1" t="s">
        <v>2313</v>
      </c>
      <c r="E959" s="1">
        <v>0</v>
      </c>
      <c r="F959" s="1">
        <v>15</v>
      </c>
      <c r="H959" s="1">
        <v>0</v>
      </c>
      <c r="I959" s="1" t="s">
        <v>4510</v>
      </c>
      <c r="J959" s="2" t="e">
        <f>VLOOKUP(A959,[1]Hoja1!$A$2:$B$21,2,FALSE)</f>
        <v>#N/A</v>
      </c>
    </row>
    <row r="960" spans="1:10" ht="60" hidden="1" x14ac:dyDescent="0.25">
      <c r="A960" s="1">
        <v>41916673</v>
      </c>
      <c r="B960" s="1" t="s">
        <v>2314</v>
      </c>
      <c r="C960" s="1" t="s">
        <v>2315</v>
      </c>
      <c r="D960" s="1" t="s">
        <v>2316</v>
      </c>
      <c r="E960" s="1">
        <v>0</v>
      </c>
      <c r="F960" s="1">
        <v>20</v>
      </c>
      <c r="H960" s="1">
        <v>0</v>
      </c>
      <c r="I960" s="1" t="s">
        <v>4510</v>
      </c>
      <c r="J960" s="2" t="e">
        <f>VLOOKUP(A960,[1]Hoja1!$A$2:$B$21,2,FALSE)</f>
        <v>#N/A</v>
      </c>
    </row>
    <row r="961" spans="1:10" ht="96" hidden="1" x14ac:dyDescent="0.25">
      <c r="A961" s="1">
        <v>41916673</v>
      </c>
      <c r="B961" s="1" t="s">
        <v>1966</v>
      </c>
      <c r="C961" s="1" t="s">
        <v>1967</v>
      </c>
      <c r="D961" s="1" t="s">
        <v>2317</v>
      </c>
      <c r="E961" s="1">
        <v>0</v>
      </c>
      <c r="F961" s="1">
        <v>20</v>
      </c>
      <c r="H961" s="1">
        <v>0</v>
      </c>
      <c r="I961" s="1" t="s">
        <v>4510</v>
      </c>
      <c r="J961" s="2" t="e">
        <f>VLOOKUP(A961,[1]Hoja1!$A$2:$B$21,2,FALSE)</f>
        <v>#N/A</v>
      </c>
    </row>
    <row r="962" spans="1:10" ht="84" hidden="1" x14ac:dyDescent="0.25">
      <c r="A962" s="1">
        <v>41916673</v>
      </c>
      <c r="B962" s="1" t="s">
        <v>1969</v>
      </c>
      <c r="C962" s="1" t="s">
        <v>1970</v>
      </c>
      <c r="D962" s="1" t="s">
        <v>2318</v>
      </c>
      <c r="E962" s="1">
        <v>0</v>
      </c>
      <c r="F962" s="1">
        <v>15</v>
      </c>
      <c r="H962" s="1">
        <v>0</v>
      </c>
      <c r="I962" s="1" t="s">
        <v>4510</v>
      </c>
      <c r="J962" s="2" t="e">
        <f>VLOOKUP(A962,[1]Hoja1!$A$2:$B$21,2,FALSE)</f>
        <v>#N/A</v>
      </c>
    </row>
    <row r="963" spans="1:10" ht="108" hidden="1" x14ac:dyDescent="0.25">
      <c r="A963" s="1">
        <v>40577754</v>
      </c>
      <c r="B963" s="1" t="s">
        <v>2319</v>
      </c>
      <c r="C963" s="1" t="s">
        <v>588</v>
      </c>
      <c r="D963" s="1" t="s">
        <v>2320</v>
      </c>
      <c r="E963" s="1">
        <v>0.99</v>
      </c>
      <c r="F963" s="1">
        <v>15</v>
      </c>
      <c r="H963" s="1">
        <v>0</v>
      </c>
      <c r="I963" s="1" t="s">
        <v>4510</v>
      </c>
      <c r="J963" s="2" t="e">
        <f>VLOOKUP(A963,[1]Hoja1!$A$2:$B$21,2,FALSE)</f>
        <v>#N/A</v>
      </c>
    </row>
    <row r="964" spans="1:10" ht="144" hidden="1" x14ac:dyDescent="0.25">
      <c r="A964" s="1">
        <v>40577754</v>
      </c>
      <c r="B964" s="1" t="s">
        <v>590</v>
      </c>
      <c r="C964" s="1" t="s">
        <v>960</v>
      </c>
      <c r="D964" s="1" t="s">
        <v>2321</v>
      </c>
      <c r="E964" s="1">
        <v>0.01</v>
      </c>
      <c r="F964" s="1">
        <v>15</v>
      </c>
      <c r="H964" s="1">
        <v>0</v>
      </c>
      <c r="I964" s="1" t="s">
        <v>4510</v>
      </c>
      <c r="J964" s="2" t="e">
        <f>VLOOKUP(A964,[1]Hoja1!$A$2:$B$21,2,FALSE)</f>
        <v>#N/A</v>
      </c>
    </row>
    <row r="965" spans="1:10" ht="264" hidden="1" x14ac:dyDescent="0.25">
      <c r="A965" s="1">
        <v>40577754</v>
      </c>
      <c r="B965" s="1" t="s">
        <v>596</v>
      </c>
      <c r="C965" s="1" t="s">
        <v>2322</v>
      </c>
      <c r="D965" s="1" t="s">
        <v>2323</v>
      </c>
      <c r="E965" s="1">
        <v>1</v>
      </c>
      <c r="F965" s="1">
        <v>15</v>
      </c>
      <c r="H965" s="1">
        <v>0</v>
      </c>
      <c r="I965" s="1" t="s">
        <v>4510</v>
      </c>
      <c r="J965" s="2" t="e">
        <f>VLOOKUP(A965,[1]Hoja1!$A$2:$B$21,2,FALSE)</f>
        <v>#N/A</v>
      </c>
    </row>
    <row r="966" spans="1:10" ht="120" hidden="1" x14ac:dyDescent="0.25">
      <c r="A966" s="1">
        <v>40577754</v>
      </c>
      <c r="B966" s="1" t="s">
        <v>599</v>
      </c>
      <c r="C966" s="1" t="s">
        <v>956</v>
      </c>
      <c r="D966" s="1" t="s">
        <v>2324</v>
      </c>
      <c r="E966" s="1">
        <v>0.95</v>
      </c>
      <c r="F966" s="1">
        <v>15</v>
      </c>
      <c r="H966" s="1">
        <v>0</v>
      </c>
      <c r="I966" s="1" t="s">
        <v>4510</v>
      </c>
      <c r="J966" s="2" t="e">
        <f>VLOOKUP(A966,[1]Hoja1!$A$2:$B$21,2,FALSE)</f>
        <v>#N/A</v>
      </c>
    </row>
    <row r="967" spans="1:10" ht="144" hidden="1" x14ac:dyDescent="0.25">
      <c r="A967" s="1">
        <v>40577754</v>
      </c>
      <c r="B967" s="1" t="s">
        <v>2325</v>
      </c>
      <c r="C967" s="1" t="s">
        <v>958</v>
      </c>
      <c r="D967" s="1" t="s">
        <v>2326</v>
      </c>
      <c r="E967" s="1">
        <v>0.98</v>
      </c>
      <c r="F967" s="1">
        <v>10</v>
      </c>
      <c r="H967" s="1">
        <v>0</v>
      </c>
      <c r="I967" s="1" t="s">
        <v>4510</v>
      </c>
      <c r="J967" s="2" t="e">
        <f>VLOOKUP(A967,[1]Hoja1!$A$2:$B$21,2,FALSE)</f>
        <v>#N/A</v>
      </c>
    </row>
    <row r="968" spans="1:10" ht="108" hidden="1" x14ac:dyDescent="0.25">
      <c r="A968" s="1">
        <v>40577754</v>
      </c>
      <c r="B968" s="1" t="s">
        <v>2327</v>
      </c>
      <c r="C968" s="1" t="s">
        <v>2328</v>
      </c>
      <c r="D968" s="1" t="s">
        <v>2329</v>
      </c>
      <c r="E968" s="1">
        <v>0.99</v>
      </c>
      <c r="F968" s="1">
        <v>15</v>
      </c>
      <c r="H968" s="1">
        <v>0</v>
      </c>
      <c r="I968" s="1" t="s">
        <v>4510</v>
      </c>
      <c r="J968" s="2" t="e">
        <f>VLOOKUP(A968,[1]Hoja1!$A$2:$B$21,2,FALSE)</f>
        <v>#N/A</v>
      </c>
    </row>
    <row r="969" spans="1:10" ht="180" hidden="1" x14ac:dyDescent="0.25">
      <c r="A969" s="1">
        <v>40577754</v>
      </c>
      <c r="B969" s="1" t="s">
        <v>602</v>
      </c>
      <c r="C969" s="1" t="s">
        <v>603</v>
      </c>
      <c r="D969" s="1" t="s">
        <v>2330</v>
      </c>
      <c r="E969" s="1">
        <v>0.99</v>
      </c>
      <c r="F969" s="1">
        <v>15</v>
      </c>
      <c r="H969" s="1">
        <v>0</v>
      </c>
      <c r="I969" s="1" t="s">
        <v>4510</v>
      </c>
      <c r="J969" s="2" t="e">
        <f>VLOOKUP(A969,[1]Hoja1!$A$2:$B$21,2,FALSE)</f>
        <v>#N/A</v>
      </c>
    </row>
    <row r="970" spans="1:10" ht="72" hidden="1" x14ac:dyDescent="0.25">
      <c r="A970" s="1">
        <v>5643080</v>
      </c>
      <c r="B970" s="1" t="s">
        <v>2331</v>
      </c>
      <c r="C970" s="1" t="s">
        <v>2332</v>
      </c>
      <c r="D970" s="1" t="s">
        <v>2333</v>
      </c>
      <c r="E970" s="1">
        <v>0</v>
      </c>
      <c r="F970" s="1">
        <v>15</v>
      </c>
      <c r="H970" s="1">
        <v>0</v>
      </c>
      <c r="I970" s="1" t="s">
        <v>4510</v>
      </c>
      <c r="J970" s="2" t="e">
        <f>VLOOKUP(A970,[1]Hoja1!$A$2:$B$21,2,FALSE)</f>
        <v>#N/A</v>
      </c>
    </row>
    <row r="971" spans="1:10" ht="108" hidden="1" x14ac:dyDescent="0.25">
      <c r="A971" s="1">
        <v>5643080</v>
      </c>
      <c r="B971" s="1" t="s">
        <v>587</v>
      </c>
      <c r="C971" s="1" t="s">
        <v>588</v>
      </c>
      <c r="D971" s="1" t="s">
        <v>2334</v>
      </c>
      <c r="E971" s="1">
        <v>0</v>
      </c>
      <c r="F971" s="1">
        <v>15</v>
      </c>
      <c r="H971" s="1">
        <v>0</v>
      </c>
      <c r="I971" s="1" t="s">
        <v>4510</v>
      </c>
      <c r="J971" s="2" t="e">
        <f>VLOOKUP(A971,[1]Hoja1!$A$2:$B$21,2,FALSE)</f>
        <v>#N/A</v>
      </c>
    </row>
    <row r="972" spans="1:10" ht="144" hidden="1" x14ac:dyDescent="0.25">
      <c r="A972" s="1">
        <v>5643080</v>
      </c>
      <c r="B972" s="1" t="s">
        <v>590</v>
      </c>
      <c r="C972" s="1" t="s">
        <v>2335</v>
      </c>
      <c r="D972" s="1" t="s">
        <v>2336</v>
      </c>
      <c r="E972" s="1">
        <v>0</v>
      </c>
      <c r="F972" s="1">
        <v>15</v>
      </c>
      <c r="H972" s="1">
        <v>0</v>
      </c>
      <c r="I972" s="1" t="s">
        <v>4510</v>
      </c>
      <c r="J972" s="2" t="e">
        <f>VLOOKUP(A972,[1]Hoja1!$A$2:$B$21,2,FALSE)</f>
        <v>#N/A</v>
      </c>
    </row>
    <row r="973" spans="1:10" ht="120" hidden="1" x14ac:dyDescent="0.25">
      <c r="A973" s="1">
        <v>5643080</v>
      </c>
      <c r="B973" s="1" t="s">
        <v>599</v>
      </c>
      <c r="C973" s="1" t="s">
        <v>2337</v>
      </c>
      <c r="D973" s="1" t="s">
        <v>2338</v>
      </c>
      <c r="E973" s="1">
        <v>0</v>
      </c>
      <c r="F973" s="1">
        <v>20</v>
      </c>
      <c r="H973" s="1">
        <v>0</v>
      </c>
      <c r="I973" s="1" t="s">
        <v>4510</v>
      </c>
      <c r="J973" s="2" t="e">
        <f>VLOOKUP(A973,[1]Hoja1!$A$2:$B$21,2,FALSE)</f>
        <v>#N/A</v>
      </c>
    </row>
    <row r="974" spans="1:10" ht="132" hidden="1" x14ac:dyDescent="0.25">
      <c r="A974" s="1">
        <v>5643080</v>
      </c>
      <c r="B974" s="1" t="s">
        <v>2339</v>
      </c>
      <c r="C974" s="1" t="s">
        <v>2340</v>
      </c>
      <c r="D974" s="1" t="s">
        <v>2341</v>
      </c>
      <c r="E974" s="1">
        <v>0</v>
      </c>
      <c r="F974" s="1">
        <v>15</v>
      </c>
      <c r="H974" s="1">
        <v>0</v>
      </c>
      <c r="I974" s="1" t="s">
        <v>4510</v>
      </c>
      <c r="J974" s="2" t="e">
        <f>VLOOKUP(A974,[1]Hoja1!$A$2:$B$21,2,FALSE)</f>
        <v>#N/A</v>
      </c>
    </row>
    <row r="975" spans="1:10" ht="72" hidden="1" x14ac:dyDescent="0.25">
      <c r="A975" s="1">
        <v>5643080</v>
      </c>
      <c r="B975" s="1" t="s">
        <v>2342</v>
      </c>
      <c r="C975" s="1" t="s">
        <v>2343</v>
      </c>
      <c r="D975" s="1" t="s">
        <v>2344</v>
      </c>
      <c r="E975" s="1">
        <v>0</v>
      </c>
      <c r="F975" s="1">
        <v>20</v>
      </c>
      <c r="H975" s="1">
        <v>0</v>
      </c>
      <c r="I975" s="1" t="s">
        <v>4510</v>
      </c>
      <c r="J975" s="2" t="e">
        <f>VLOOKUP(A975,[1]Hoja1!$A$2:$B$21,2,FALSE)</f>
        <v>#N/A</v>
      </c>
    </row>
    <row r="976" spans="1:10" ht="60" x14ac:dyDescent="0.25">
      <c r="A976" s="1">
        <v>16804803</v>
      </c>
      <c r="B976" s="1" t="s">
        <v>2345</v>
      </c>
      <c r="C976" s="1" t="s">
        <v>2346</v>
      </c>
      <c r="D976" s="1" t="s">
        <v>2347</v>
      </c>
      <c r="E976" s="1">
        <v>0</v>
      </c>
      <c r="F976" s="1">
        <v>15</v>
      </c>
      <c r="H976" s="1">
        <v>0</v>
      </c>
      <c r="I976" s="1" t="s">
        <v>4510</v>
      </c>
      <c r="J976" s="2" t="e">
        <f>VLOOKUP(A976,[1]Hoja1!$A$2:$B$21,2,FALSE)</f>
        <v>#N/A</v>
      </c>
    </row>
    <row r="977" spans="1:10" ht="132" x14ac:dyDescent="0.25">
      <c r="A977" s="1">
        <v>16804803</v>
      </c>
      <c r="B977" s="1" t="s">
        <v>2348</v>
      </c>
      <c r="C977" s="1" t="s">
        <v>2349</v>
      </c>
      <c r="D977" s="1" t="s">
        <v>2350</v>
      </c>
      <c r="E977" s="1">
        <v>0</v>
      </c>
      <c r="F977" s="1">
        <v>20</v>
      </c>
      <c r="H977" s="1">
        <v>0</v>
      </c>
      <c r="I977" s="1" t="s">
        <v>4510</v>
      </c>
      <c r="J977" s="2" t="e">
        <f>VLOOKUP(A977,[1]Hoja1!$A$2:$B$21,2,FALSE)</f>
        <v>#N/A</v>
      </c>
    </row>
    <row r="978" spans="1:10" ht="108" x14ac:dyDescent="0.25">
      <c r="A978" s="1">
        <v>16804803</v>
      </c>
      <c r="B978" s="1" t="s">
        <v>2351</v>
      </c>
      <c r="C978" s="1" t="s">
        <v>2352</v>
      </c>
      <c r="D978" s="1" t="s">
        <v>2353</v>
      </c>
      <c r="E978" s="1">
        <v>0</v>
      </c>
      <c r="F978" s="1">
        <v>20</v>
      </c>
      <c r="H978" s="1">
        <v>0</v>
      </c>
      <c r="I978" s="1" t="s">
        <v>4510</v>
      </c>
      <c r="J978" s="2" t="e">
        <f>VLOOKUP(A978,[1]Hoja1!$A$2:$B$21,2,FALSE)</f>
        <v>#N/A</v>
      </c>
    </row>
    <row r="979" spans="1:10" ht="96" x14ac:dyDescent="0.25">
      <c r="A979" s="1">
        <v>16804803</v>
      </c>
      <c r="B979" s="1" t="s">
        <v>2354</v>
      </c>
      <c r="C979" s="1" t="s">
        <v>2355</v>
      </c>
      <c r="D979" s="1" t="s">
        <v>2356</v>
      </c>
      <c r="E979" s="1">
        <v>0</v>
      </c>
      <c r="F979" s="1">
        <v>20</v>
      </c>
      <c r="H979" s="1">
        <v>0</v>
      </c>
      <c r="I979" s="1" t="s">
        <v>4510</v>
      </c>
      <c r="J979" s="2" t="e">
        <f>VLOOKUP(A979,[1]Hoja1!$A$2:$B$21,2,FALSE)</f>
        <v>#N/A</v>
      </c>
    </row>
    <row r="980" spans="1:10" ht="72" x14ac:dyDescent="0.25">
      <c r="A980" s="1">
        <v>16804803</v>
      </c>
      <c r="B980" s="1" t="s">
        <v>2357</v>
      </c>
      <c r="C980" s="1" t="s">
        <v>2358</v>
      </c>
      <c r="D980" s="1" t="s">
        <v>2359</v>
      </c>
      <c r="E980" s="1">
        <v>0</v>
      </c>
      <c r="F980" s="1">
        <v>10</v>
      </c>
      <c r="H980" s="1">
        <v>0</v>
      </c>
      <c r="I980" s="1" t="s">
        <v>4510</v>
      </c>
      <c r="J980" s="2" t="e">
        <f>VLOOKUP(A980,[1]Hoja1!$A$2:$B$21,2,FALSE)</f>
        <v>#N/A</v>
      </c>
    </row>
    <row r="981" spans="1:10" ht="72" x14ac:dyDescent="0.25">
      <c r="A981" s="1">
        <v>16804803</v>
      </c>
      <c r="B981" s="1" t="s">
        <v>2360</v>
      </c>
      <c r="C981" s="1" t="s">
        <v>2361</v>
      </c>
      <c r="D981" s="1" t="s">
        <v>2362</v>
      </c>
      <c r="E981" s="1">
        <v>0</v>
      </c>
      <c r="F981" s="1">
        <v>15</v>
      </c>
      <c r="H981" s="1">
        <v>0</v>
      </c>
      <c r="I981" s="1" t="s">
        <v>4510</v>
      </c>
      <c r="J981" s="2" t="e">
        <f>VLOOKUP(A981,[1]Hoja1!$A$2:$B$21,2,FALSE)</f>
        <v>#N/A</v>
      </c>
    </row>
    <row r="982" spans="1:10" ht="72" hidden="1" x14ac:dyDescent="0.25">
      <c r="A982" s="1">
        <v>25595382</v>
      </c>
      <c r="B982" s="1" t="s">
        <v>1926</v>
      </c>
      <c r="C982" s="1" t="s">
        <v>1927</v>
      </c>
      <c r="D982" s="1" t="s">
        <v>2363</v>
      </c>
      <c r="E982" s="1">
        <v>0</v>
      </c>
      <c r="F982" s="1">
        <v>15</v>
      </c>
      <c r="H982" s="1">
        <v>0</v>
      </c>
      <c r="I982" s="1" t="s">
        <v>4510</v>
      </c>
      <c r="J982" s="2" t="e">
        <f>VLOOKUP(A982,[1]Hoja1!$A$2:$B$21,2,FALSE)</f>
        <v>#N/A</v>
      </c>
    </row>
    <row r="983" spans="1:10" ht="132" hidden="1" x14ac:dyDescent="0.25">
      <c r="A983" s="1">
        <v>25595382</v>
      </c>
      <c r="B983" s="1" t="s">
        <v>2111</v>
      </c>
      <c r="C983" s="1" t="s">
        <v>2170</v>
      </c>
      <c r="D983" s="1" t="s">
        <v>2364</v>
      </c>
      <c r="E983" s="1">
        <v>0</v>
      </c>
      <c r="F983" s="1">
        <v>10</v>
      </c>
      <c r="H983" s="1">
        <v>0</v>
      </c>
      <c r="I983" s="1" t="s">
        <v>4510</v>
      </c>
      <c r="J983" s="2" t="e">
        <f>VLOOKUP(A983,[1]Hoja1!$A$2:$B$21,2,FALSE)</f>
        <v>#N/A</v>
      </c>
    </row>
    <row r="984" spans="1:10" ht="108" hidden="1" x14ac:dyDescent="0.25">
      <c r="A984" s="1">
        <v>25595382</v>
      </c>
      <c r="B984" s="1" t="s">
        <v>587</v>
      </c>
      <c r="C984" s="1" t="s">
        <v>705</v>
      </c>
      <c r="D984" s="1" t="s">
        <v>2365</v>
      </c>
      <c r="E984" s="1">
        <v>0</v>
      </c>
      <c r="F984" s="1">
        <v>10</v>
      </c>
      <c r="H984" s="1">
        <v>0</v>
      </c>
      <c r="I984" s="1" t="s">
        <v>4510</v>
      </c>
      <c r="J984" s="2" t="e">
        <f>VLOOKUP(A984,[1]Hoja1!$A$2:$B$21,2,FALSE)</f>
        <v>#N/A</v>
      </c>
    </row>
    <row r="985" spans="1:10" ht="72" hidden="1" x14ac:dyDescent="0.25">
      <c r="A985" s="1">
        <v>25595382</v>
      </c>
      <c r="B985" s="1" t="s">
        <v>2173</v>
      </c>
      <c r="C985" s="1" t="s">
        <v>2366</v>
      </c>
      <c r="D985" s="1" t="s">
        <v>2367</v>
      </c>
      <c r="E985" s="1">
        <v>0</v>
      </c>
      <c r="F985" s="1">
        <v>10</v>
      </c>
      <c r="H985" s="1">
        <v>0</v>
      </c>
      <c r="I985" s="1" t="s">
        <v>4510</v>
      </c>
      <c r="J985" s="2" t="e">
        <f>VLOOKUP(A985,[1]Hoja1!$A$2:$B$21,2,FALSE)</f>
        <v>#N/A</v>
      </c>
    </row>
    <row r="986" spans="1:10" ht="72" hidden="1" x14ac:dyDescent="0.25">
      <c r="A986" s="1">
        <v>25595382</v>
      </c>
      <c r="B986" s="1" t="s">
        <v>2368</v>
      </c>
      <c r="C986" s="1" t="s">
        <v>2369</v>
      </c>
      <c r="D986" s="1" t="s">
        <v>2370</v>
      </c>
      <c r="E986" s="1">
        <v>0</v>
      </c>
      <c r="F986" s="1">
        <v>10</v>
      </c>
      <c r="H986" s="1">
        <v>0</v>
      </c>
      <c r="I986" s="1" t="s">
        <v>4510</v>
      </c>
      <c r="J986" s="2" t="e">
        <f>VLOOKUP(A986,[1]Hoja1!$A$2:$B$21,2,FALSE)</f>
        <v>#N/A</v>
      </c>
    </row>
    <row r="987" spans="1:10" ht="276" hidden="1" x14ac:dyDescent="0.25">
      <c r="A987" s="1">
        <v>25595382</v>
      </c>
      <c r="B987" s="1" t="s">
        <v>596</v>
      </c>
      <c r="C987" s="1" t="s">
        <v>609</v>
      </c>
      <c r="D987" s="1" t="s">
        <v>2370</v>
      </c>
      <c r="E987" s="1">
        <v>0</v>
      </c>
      <c r="F987" s="1">
        <v>15</v>
      </c>
      <c r="H987" s="1">
        <v>0</v>
      </c>
      <c r="I987" s="1" t="s">
        <v>4510</v>
      </c>
      <c r="J987" s="2" t="e">
        <f>VLOOKUP(A987,[1]Hoja1!$A$2:$B$21,2,FALSE)</f>
        <v>#N/A</v>
      </c>
    </row>
    <row r="988" spans="1:10" ht="204" hidden="1" x14ac:dyDescent="0.25">
      <c r="A988" s="1">
        <v>25595382</v>
      </c>
      <c r="B988" s="1" t="s">
        <v>1930</v>
      </c>
      <c r="C988" s="1" t="s">
        <v>600</v>
      </c>
      <c r="D988" s="1" t="s">
        <v>2371</v>
      </c>
      <c r="E988" s="1">
        <v>0</v>
      </c>
      <c r="F988" s="1">
        <v>15</v>
      </c>
      <c r="H988" s="1">
        <v>0</v>
      </c>
      <c r="I988" s="1" t="s">
        <v>4510</v>
      </c>
      <c r="J988" s="2" t="e">
        <f>VLOOKUP(A988,[1]Hoja1!$A$2:$B$21,2,FALSE)</f>
        <v>#N/A</v>
      </c>
    </row>
    <row r="989" spans="1:10" ht="156" hidden="1" x14ac:dyDescent="0.25">
      <c r="A989" s="1">
        <v>25595382</v>
      </c>
      <c r="B989" s="1" t="s">
        <v>425</v>
      </c>
      <c r="C989" s="1" t="s">
        <v>1935</v>
      </c>
      <c r="D989" s="1" t="s">
        <v>2372</v>
      </c>
      <c r="E989" s="1">
        <v>0</v>
      </c>
      <c r="F989" s="1">
        <v>15</v>
      </c>
      <c r="H989" s="1">
        <v>0</v>
      </c>
      <c r="I989" s="1" t="s">
        <v>4510</v>
      </c>
      <c r="J989" s="2" t="e">
        <f>VLOOKUP(A989,[1]Hoja1!$A$2:$B$21,2,FALSE)</f>
        <v>#N/A</v>
      </c>
    </row>
    <row r="990" spans="1:10" ht="132" hidden="1" x14ac:dyDescent="0.25">
      <c r="A990" s="1">
        <v>70430977</v>
      </c>
      <c r="B990" s="1" t="s">
        <v>2373</v>
      </c>
      <c r="C990" s="1" t="s">
        <v>2374</v>
      </c>
      <c r="D990" s="1" t="s">
        <v>2375</v>
      </c>
      <c r="E990" s="1">
        <v>1</v>
      </c>
      <c r="F990" s="1">
        <v>20</v>
      </c>
      <c r="H990" s="1">
        <v>0</v>
      </c>
      <c r="I990" s="1" t="s">
        <v>4510</v>
      </c>
      <c r="J990" s="2" t="e">
        <f>VLOOKUP(A990,[1]Hoja1!$A$2:$B$21,2,FALSE)</f>
        <v>#N/A</v>
      </c>
    </row>
    <row r="991" spans="1:10" ht="120" hidden="1" x14ac:dyDescent="0.25">
      <c r="A991" s="1">
        <v>70430977</v>
      </c>
      <c r="B991" s="1" t="s">
        <v>2376</v>
      </c>
      <c r="C991" s="1" t="s">
        <v>2377</v>
      </c>
      <c r="D991" s="1" t="s">
        <v>2378</v>
      </c>
      <c r="E991" s="1">
        <v>1</v>
      </c>
      <c r="F991" s="1">
        <v>20</v>
      </c>
      <c r="H991" s="1">
        <v>0</v>
      </c>
      <c r="I991" s="1" t="s">
        <v>4510</v>
      </c>
      <c r="J991" s="2" t="e">
        <f>VLOOKUP(A991,[1]Hoja1!$A$2:$B$21,2,FALSE)</f>
        <v>#N/A</v>
      </c>
    </row>
    <row r="992" spans="1:10" ht="156" hidden="1" x14ac:dyDescent="0.25">
      <c r="A992" s="1">
        <v>70430977</v>
      </c>
      <c r="B992" s="1" t="s">
        <v>2379</v>
      </c>
      <c r="C992" s="1" t="s">
        <v>2380</v>
      </c>
      <c r="D992" s="1" t="s">
        <v>2381</v>
      </c>
      <c r="E992" s="1">
        <v>1</v>
      </c>
      <c r="F992" s="1">
        <v>20</v>
      </c>
      <c r="H992" s="1">
        <v>0</v>
      </c>
      <c r="I992" s="1" t="s">
        <v>4510</v>
      </c>
      <c r="J992" s="2" t="e">
        <f>VLOOKUP(A992,[1]Hoja1!$A$2:$B$21,2,FALSE)</f>
        <v>#N/A</v>
      </c>
    </row>
    <row r="993" spans="1:10" ht="108" hidden="1" x14ac:dyDescent="0.25">
      <c r="A993" s="1">
        <v>70430977</v>
      </c>
      <c r="B993" s="1" t="s">
        <v>2382</v>
      </c>
      <c r="C993" s="1" t="s">
        <v>2383</v>
      </c>
      <c r="D993" s="1" t="s">
        <v>2384</v>
      </c>
      <c r="E993" s="1">
        <v>1</v>
      </c>
      <c r="F993" s="1">
        <v>20</v>
      </c>
      <c r="H993" s="1">
        <v>0</v>
      </c>
      <c r="I993" s="1" t="s">
        <v>4510</v>
      </c>
      <c r="J993" s="2" t="e">
        <f>VLOOKUP(A993,[1]Hoja1!$A$2:$B$21,2,FALSE)</f>
        <v>#N/A</v>
      </c>
    </row>
    <row r="994" spans="1:10" ht="96" hidden="1" x14ac:dyDescent="0.25">
      <c r="A994" s="1">
        <v>70430977</v>
      </c>
      <c r="B994" s="1" t="s">
        <v>2385</v>
      </c>
      <c r="C994" s="1" t="s">
        <v>2386</v>
      </c>
      <c r="D994" s="1" t="s">
        <v>2387</v>
      </c>
      <c r="E994" s="1">
        <v>1</v>
      </c>
      <c r="F994" s="1">
        <v>20</v>
      </c>
      <c r="H994" s="1">
        <v>0</v>
      </c>
      <c r="I994" s="1" t="s">
        <v>4510</v>
      </c>
      <c r="J994" s="2" t="e">
        <f>VLOOKUP(A994,[1]Hoja1!$A$2:$B$21,2,FALSE)</f>
        <v>#N/A</v>
      </c>
    </row>
    <row r="995" spans="1:10" ht="72" hidden="1" x14ac:dyDescent="0.25">
      <c r="A995" s="1">
        <v>9339613</v>
      </c>
      <c r="B995" s="1" t="s">
        <v>2388</v>
      </c>
      <c r="C995" s="1" t="s">
        <v>2389</v>
      </c>
      <c r="D995" s="1" t="s">
        <v>2390</v>
      </c>
      <c r="E995" s="1">
        <v>1</v>
      </c>
      <c r="F995" s="1">
        <v>20</v>
      </c>
      <c r="H995" s="1">
        <v>0</v>
      </c>
      <c r="I995" s="1" t="s">
        <v>4510</v>
      </c>
      <c r="J995" s="2" t="e">
        <f>VLOOKUP(A995,[1]Hoja1!$A$2:$B$21,2,FALSE)</f>
        <v>#N/A</v>
      </c>
    </row>
    <row r="996" spans="1:10" ht="144" hidden="1" x14ac:dyDescent="0.25">
      <c r="A996" s="1">
        <v>9339613</v>
      </c>
      <c r="B996" s="1" t="s">
        <v>2391</v>
      </c>
      <c r="C996" s="1" t="s">
        <v>2392</v>
      </c>
      <c r="D996" s="1" t="s">
        <v>2393</v>
      </c>
      <c r="E996" s="1">
        <v>1</v>
      </c>
      <c r="F996" s="1">
        <v>10</v>
      </c>
      <c r="H996" s="1">
        <v>0</v>
      </c>
      <c r="I996" s="1" t="s">
        <v>4510</v>
      </c>
      <c r="J996" s="2" t="e">
        <f>VLOOKUP(A996,[1]Hoja1!$A$2:$B$21,2,FALSE)</f>
        <v>#N/A</v>
      </c>
    </row>
    <row r="997" spans="1:10" ht="180" hidden="1" x14ac:dyDescent="0.25">
      <c r="A997" s="1">
        <v>9339613</v>
      </c>
      <c r="B997" s="1" t="s">
        <v>2394</v>
      </c>
      <c r="C997" s="1" t="s">
        <v>2395</v>
      </c>
      <c r="D997" s="1" t="s">
        <v>2396</v>
      </c>
      <c r="E997" s="1">
        <v>1</v>
      </c>
      <c r="F997" s="1">
        <v>5</v>
      </c>
      <c r="H997" s="1">
        <v>0</v>
      </c>
      <c r="I997" s="1" t="s">
        <v>4510</v>
      </c>
      <c r="J997" s="2" t="e">
        <f>VLOOKUP(A997,[1]Hoja1!$A$2:$B$21,2,FALSE)</f>
        <v>#N/A</v>
      </c>
    </row>
    <row r="998" spans="1:10" ht="96" hidden="1" x14ac:dyDescent="0.25">
      <c r="A998" s="1">
        <v>9339613</v>
      </c>
      <c r="B998" s="1" t="s">
        <v>2397</v>
      </c>
      <c r="C998" s="1" t="s">
        <v>2398</v>
      </c>
      <c r="D998" s="1" t="s">
        <v>2399</v>
      </c>
      <c r="E998" s="1">
        <v>1</v>
      </c>
      <c r="F998" s="1">
        <v>10</v>
      </c>
      <c r="H998" s="1">
        <v>0</v>
      </c>
      <c r="I998" s="1" t="s">
        <v>4510</v>
      </c>
      <c r="J998" s="2" t="e">
        <f>VLOOKUP(A998,[1]Hoja1!$A$2:$B$21,2,FALSE)</f>
        <v>#N/A</v>
      </c>
    </row>
    <row r="999" spans="1:10" ht="216" hidden="1" x14ac:dyDescent="0.25">
      <c r="A999" s="1">
        <v>9339613</v>
      </c>
      <c r="B999" s="1" t="s">
        <v>2400</v>
      </c>
      <c r="C999" s="1" t="s">
        <v>2401</v>
      </c>
      <c r="D999" s="1" t="s">
        <v>2402</v>
      </c>
      <c r="E999" s="1">
        <v>1</v>
      </c>
      <c r="F999" s="1">
        <v>5</v>
      </c>
      <c r="H999" s="1">
        <v>0</v>
      </c>
      <c r="I999" s="1" t="s">
        <v>4510</v>
      </c>
      <c r="J999" s="2" t="e">
        <f>VLOOKUP(A999,[1]Hoja1!$A$2:$B$21,2,FALSE)</f>
        <v>#N/A</v>
      </c>
    </row>
    <row r="1000" spans="1:10" ht="228" hidden="1" x14ac:dyDescent="0.25">
      <c r="A1000" s="1">
        <v>9339613</v>
      </c>
      <c r="B1000" s="1" t="s">
        <v>2403</v>
      </c>
      <c r="C1000" s="1" t="s">
        <v>2404</v>
      </c>
      <c r="D1000" s="1" t="s">
        <v>2405</v>
      </c>
      <c r="E1000" s="1">
        <v>1</v>
      </c>
      <c r="F1000" s="1">
        <v>15</v>
      </c>
      <c r="H1000" s="1">
        <v>0</v>
      </c>
      <c r="I1000" s="1" t="s">
        <v>4510</v>
      </c>
      <c r="J1000" s="2" t="e">
        <f>VLOOKUP(A1000,[1]Hoja1!$A$2:$B$21,2,FALSE)</f>
        <v>#N/A</v>
      </c>
    </row>
    <row r="1001" spans="1:10" ht="180" hidden="1" x14ac:dyDescent="0.25">
      <c r="A1001" s="1">
        <v>9339613</v>
      </c>
      <c r="B1001" s="1" t="s">
        <v>2406</v>
      </c>
      <c r="C1001" s="1" t="s">
        <v>2407</v>
      </c>
      <c r="D1001" s="1" t="s">
        <v>2408</v>
      </c>
      <c r="E1001" s="1">
        <v>1</v>
      </c>
      <c r="F1001" s="1">
        <v>15</v>
      </c>
      <c r="H1001" s="1">
        <v>0</v>
      </c>
      <c r="I1001" s="1" t="s">
        <v>4510</v>
      </c>
      <c r="J1001" s="2" t="e">
        <f>VLOOKUP(A1001,[1]Hoja1!$A$2:$B$21,2,FALSE)</f>
        <v>#N/A</v>
      </c>
    </row>
    <row r="1002" spans="1:10" ht="108" hidden="1" x14ac:dyDescent="0.25">
      <c r="A1002" s="1">
        <v>9339613</v>
      </c>
      <c r="B1002" s="1" t="s">
        <v>2409</v>
      </c>
      <c r="C1002" s="1" t="s">
        <v>2410</v>
      </c>
      <c r="D1002" s="1" t="s">
        <v>2411</v>
      </c>
      <c r="E1002" s="1">
        <v>1</v>
      </c>
      <c r="F1002" s="1">
        <v>10</v>
      </c>
      <c r="H1002" s="1">
        <v>0</v>
      </c>
      <c r="I1002" s="1" t="s">
        <v>4510</v>
      </c>
      <c r="J1002" s="2" t="e">
        <f>VLOOKUP(A1002,[1]Hoja1!$A$2:$B$21,2,FALSE)</f>
        <v>#N/A</v>
      </c>
    </row>
    <row r="1003" spans="1:10" ht="168" hidden="1" x14ac:dyDescent="0.25">
      <c r="A1003" s="1">
        <v>9339613</v>
      </c>
      <c r="B1003" s="1" t="s">
        <v>2412</v>
      </c>
      <c r="C1003" s="1" t="s">
        <v>2413</v>
      </c>
      <c r="D1003" s="1" t="s">
        <v>2414</v>
      </c>
      <c r="E1003" s="1">
        <v>1</v>
      </c>
      <c r="F1003" s="1">
        <v>10</v>
      </c>
      <c r="H1003" s="1">
        <v>0</v>
      </c>
      <c r="I1003" s="1" t="s">
        <v>4510</v>
      </c>
      <c r="J1003" s="2" t="e">
        <f>VLOOKUP(A1003,[1]Hoja1!$A$2:$B$21,2,FALSE)</f>
        <v>#N/A</v>
      </c>
    </row>
    <row r="1004" spans="1:10" ht="96" hidden="1" x14ac:dyDescent="0.25">
      <c r="A1004" s="1">
        <v>44369509</v>
      </c>
      <c r="B1004" s="1" t="s">
        <v>380</v>
      </c>
      <c r="C1004" s="1" t="s">
        <v>2415</v>
      </c>
      <c r="D1004" s="1" t="s">
        <v>916</v>
      </c>
      <c r="E1004" s="1">
        <v>0</v>
      </c>
      <c r="F1004" s="1">
        <v>35</v>
      </c>
      <c r="H1004" s="1">
        <v>0</v>
      </c>
      <c r="I1004" s="1" t="s">
        <v>4510</v>
      </c>
      <c r="J1004" s="2" t="e">
        <f>VLOOKUP(A1004,[1]Hoja1!$A$2:$B$21,2,FALSE)</f>
        <v>#N/A</v>
      </c>
    </row>
    <row r="1005" spans="1:10" ht="180" hidden="1" x14ac:dyDescent="0.25">
      <c r="A1005" s="1">
        <v>44369509</v>
      </c>
      <c r="B1005" s="1" t="s">
        <v>383</v>
      </c>
      <c r="C1005" s="1" t="s">
        <v>2416</v>
      </c>
      <c r="D1005" s="1" t="s">
        <v>2417</v>
      </c>
      <c r="E1005" s="1">
        <v>0.02</v>
      </c>
      <c r="F1005" s="1">
        <v>10</v>
      </c>
      <c r="H1005" s="1">
        <v>0</v>
      </c>
      <c r="I1005" s="1" t="s">
        <v>4510</v>
      </c>
      <c r="J1005" s="2" t="e">
        <f>VLOOKUP(A1005,[1]Hoja1!$A$2:$B$21,2,FALSE)</f>
        <v>#N/A</v>
      </c>
    </row>
    <row r="1006" spans="1:10" ht="84" hidden="1" x14ac:dyDescent="0.25">
      <c r="A1006" s="1">
        <v>44369509</v>
      </c>
      <c r="B1006" s="1" t="s">
        <v>386</v>
      </c>
      <c r="C1006" s="1" t="s">
        <v>2418</v>
      </c>
      <c r="D1006" s="1" t="s">
        <v>922</v>
      </c>
      <c r="E1006" s="1">
        <v>0</v>
      </c>
      <c r="F1006" s="1">
        <v>35</v>
      </c>
      <c r="H1006" s="1">
        <v>0</v>
      </c>
      <c r="I1006" s="1" t="s">
        <v>4510</v>
      </c>
      <c r="J1006" s="2" t="e">
        <f>VLOOKUP(A1006,[1]Hoja1!$A$2:$B$21,2,FALSE)</f>
        <v>#N/A</v>
      </c>
    </row>
    <row r="1007" spans="1:10" ht="72" hidden="1" x14ac:dyDescent="0.25">
      <c r="A1007" s="1">
        <v>44369509</v>
      </c>
      <c r="B1007" s="1" t="s">
        <v>389</v>
      </c>
      <c r="C1007" s="1" t="s">
        <v>390</v>
      </c>
      <c r="D1007" s="1" t="s">
        <v>925</v>
      </c>
      <c r="E1007" s="1">
        <v>0</v>
      </c>
      <c r="F1007" s="1">
        <v>20</v>
      </c>
      <c r="H1007" s="1">
        <v>0</v>
      </c>
      <c r="I1007" s="1" t="s">
        <v>4510</v>
      </c>
      <c r="J1007" s="2" t="e">
        <f>VLOOKUP(A1007,[1]Hoja1!$A$2:$B$21,2,FALSE)</f>
        <v>#N/A</v>
      </c>
    </row>
    <row r="1008" spans="1:10" ht="132" hidden="1" x14ac:dyDescent="0.25">
      <c r="A1008" s="1">
        <v>44058292</v>
      </c>
      <c r="B1008" s="1" t="s">
        <v>2419</v>
      </c>
      <c r="C1008" s="1" t="s">
        <v>2420</v>
      </c>
      <c r="D1008" s="1" t="s">
        <v>2421</v>
      </c>
      <c r="E1008" s="1">
        <v>0.95</v>
      </c>
      <c r="F1008" s="1">
        <v>25</v>
      </c>
      <c r="H1008" s="1">
        <v>0</v>
      </c>
      <c r="I1008" s="1" t="s">
        <v>4510</v>
      </c>
      <c r="J1008" s="2" t="e">
        <f>VLOOKUP(A1008,[1]Hoja1!$A$2:$B$21,2,FALSE)</f>
        <v>#N/A</v>
      </c>
    </row>
    <row r="1009" spans="1:10" ht="216" hidden="1" x14ac:dyDescent="0.25">
      <c r="A1009" s="1">
        <v>44058292</v>
      </c>
      <c r="B1009" s="1" t="s">
        <v>2422</v>
      </c>
      <c r="C1009" s="1" t="s">
        <v>2423</v>
      </c>
      <c r="D1009" s="1" t="s">
        <v>2424</v>
      </c>
      <c r="E1009" s="1">
        <v>0.99</v>
      </c>
      <c r="F1009" s="1">
        <v>25</v>
      </c>
      <c r="H1009" s="1">
        <v>0</v>
      </c>
      <c r="I1009" s="1" t="s">
        <v>4510</v>
      </c>
      <c r="J1009" s="2" t="e">
        <f>VLOOKUP(A1009,[1]Hoja1!$A$2:$B$21,2,FALSE)</f>
        <v>#N/A</v>
      </c>
    </row>
    <row r="1010" spans="1:10" ht="60" hidden="1" x14ac:dyDescent="0.25">
      <c r="A1010" s="1">
        <v>44058292</v>
      </c>
      <c r="B1010" s="1" t="s">
        <v>2425</v>
      </c>
      <c r="C1010" s="1" t="s">
        <v>2426</v>
      </c>
      <c r="D1010" s="1" t="s">
        <v>2427</v>
      </c>
      <c r="E1010" s="1">
        <v>0.05</v>
      </c>
      <c r="F1010" s="1">
        <v>15</v>
      </c>
      <c r="H1010" s="1">
        <v>0</v>
      </c>
      <c r="I1010" s="1" t="s">
        <v>4510</v>
      </c>
      <c r="J1010" s="2" t="e">
        <f>VLOOKUP(A1010,[1]Hoja1!$A$2:$B$21,2,FALSE)</f>
        <v>#N/A</v>
      </c>
    </row>
    <row r="1011" spans="1:10" ht="108" hidden="1" x14ac:dyDescent="0.25">
      <c r="A1011" s="1">
        <v>44058292</v>
      </c>
      <c r="B1011" s="1" t="s">
        <v>2428</v>
      </c>
      <c r="C1011" s="1" t="s">
        <v>2429</v>
      </c>
      <c r="D1011" s="1" t="s">
        <v>2430</v>
      </c>
      <c r="E1011" s="1">
        <v>0</v>
      </c>
      <c r="F1011" s="1">
        <v>15</v>
      </c>
      <c r="H1011" s="1">
        <v>0</v>
      </c>
      <c r="I1011" s="1" t="s">
        <v>4510</v>
      </c>
      <c r="J1011" s="2" t="e">
        <f>VLOOKUP(A1011,[1]Hoja1!$A$2:$B$21,2,FALSE)</f>
        <v>#N/A</v>
      </c>
    </row>
    <row r="1012" spans="1:10" ht="120" hidden="1" x14ac:dyDescent="0.25">
      <c r="A1012" s="1">
        <v>44058292</v>
      </c>
      <c r="B1012" s="1" t="s">
        <v>2431</v>
      </c>
      <c r="C1012" s="1" t="s">
        <v>2432</v>
      </c>
      <c r="D1012" s="1" t="s">
        <v>2433</v>
      </c>
      <c r="E1012" s="1">
        <v>0</v>
      </c>
      <c r="F1012" s="1">
        <v>20</v>
      </c>
      <c r="H1012" s="1">
        <v>0</v>
      </c>
      <c r="I1012" s="1" t="s">
        <v>4510</v>
      </c>
      <c r="J1012" s="2" t="e">
        <f>VLOOKUP(A1012,[1]Hoja1!$A$2:$B$21,2,FALSE)</f>
        <v>#N/A</v>
      </c>
    </row>
    <row r="1013" spans="1:10" ht="96" hidden="1" x14ac:dyDescent="0.25">
      <c r="A1013" s="1">
        <v>45468796</v>
      </c>
      <c r="B1013" s="1" t="s">
        <v>2434</v>
      </c>
      <c r="C1013" s="1" t="s">
        <v>2435</v>
      </c>
      <c r="D1013" s="1" t="s">
        <v>2436</v>
      </c>
      <c r="E1013" s="1">
        <v>0</v>
      </c>
      <c r="F1013" s="1">
        <v>30</v>
      </c>
      <c r="H1013" s="1">
        <v>0</v>
      </c>
      <c r="I1013" s="1" t="s">
        <v>4510</v>
      </c>
      <c r="J1013" s="2" t="e">
        <f>VLOOKUP(A1013,[1]Hoja1!$A$2:$B$21,2,FALSE)</f>
        <v>#N/A</v>
      </c>
    </row>
    <row r="1014" spans="1:10" ht="108" hidden="1" x14ac:dyDescent="0.25">
      <c r="A1014" s="1">
        <v>45468796</v>
      </c>
      <c r="B1014" s="1" t="s">
        <v>2437</v>
      </c>
      <c r="C1014" s="1" t="s">
        <v>2438</v>
      </c>
      <c r="D1014" s="1" t="s">
        <v>2439</v>
      </c>
      <c r="E1014" s="1">
        <v>0</v>
      </c>
      <c r="F1014" s="1">
        <v>25</v>
      </c>
      <c r="H1014" s="1">
        <v>0</v>
      </c>
      <c r="I1014" s="1" t="s">
        <v>4510</v>
      </c>
      <c r="J1014" s="2" t="e">
        <f>VLOOKUP(A1014,[1]Hoja1!$A$2:$B$21,2,FALSE)</f>
        <v>#N/A</v>
      </c>
    </row>
    <row r="1015" spans="1:10" ht="132" hidden="1" x14ac:dyDescent="0.25">
      <c r="A1015" s="1">
        <v>45468796</v>
      </c>
      <c r="B1015" s="1" t="s">
        <v>2440</v>
      </c>
      <c r="C1015" s="1" t="s">
        <v>2441</v>
      </c>
      <c r="D1015" s="1" t="s">
        <v>2442</v>
      </c>
      <c r="E1015" s="1">
        <v>0</v>
      </c>
      <c r="F1015" s="1">
        <v>10</v>
      </c>
      <c r="H1015" s="1">
        <v>0</v>
      </c>
      <c r="I1015" s="1" t="s">
        <v>4510</v>
      </c>
      <c r="J1015" s="2" t="e">
        <f>VLOOKUP(A1015,[1]Hoja1!$A$2:$B$21,2,FALSE)</f>
        <v>#N/A</v>
      </c>
    </row>
    <row r="1016" spans="1:10" ht="168" hidden="1" x14ac:dyDescent="0.25">
      <c r="A1016" s="1">
        <v>45468796</v>
      </c>
      <c r="B1016" s="1" t="s">
        <v>2443</v>
      </c>
      <c r="C1016" s="1" t="s">
        <v>2444</v>
      </c>
      <c r="D1016" s="1" t="s">
        <v>2445</v>
      </c>
      <c r="E1016" s="1">
        <v>0</v>
      </c>
      <c r="F1016" s="1">
        <v>20</v>
      </c>
      <c r="H1016" s="1">
        <v>0</v>
      </c>
      <c r="I1016" s="1" t="s">
        <v>4510</v>
      </c>
      <c r="J1016" s="2" t="e">
        <f>VLOOKUP(A1016,[1]Hoja1!$A$2:$B$21,2,FALSE)</f>
        <v>#N/A</v>
      </c>
    </row>
    <row r="1017" spans="1:10" ht="156" hidden="1" x14ac:dyDescent="0.25">
      <c r="A1017" s="1">
        <v>45468796</v>
      </c>
      <c r="B1017" s="1" t="s">
        <v>2446</v>
      </c>
      <c r="C1017" s="1" t="s">
        <v>2447</v>
      </c>
      <c r="D1017" s="1" t="s">
        <v>2448</v>
      </c>
      <c r="E1017" s="1">
        <v>0</v>
      </c>
      <c r="F1017" s="1">
        <v>15</v>
      </c>
      <c r="H1017" s="1">
        <v>0</v>
      </c>
      <c r="I1017" s="1" t="s">
        <v>4510</v>
      </c>
      <c r="J1017" s="2" t="e">
        <f>VLOOKUP(A1017,[1]Hoja1!$A$2:$B$21,2,FALSE)</f>
        <v>#N/A</v>
      </c>
    </row>
    <row r="1018" spans="1:10" ht="156" hidden="1" x14ac:dyDescent="0.25">
      <c r="A1018" s="1">
        <v>20017134</v>
      </c>
      <c r="B1018" s="1" t="s">
        <v>556</v>
      </c>
      <c r="C1018" s="1" t="s">
        <v>1245</v>
      </c>
      <c r="D1018" s="1" t="s">
        <v>2449</v>
      </c>
      <c r="E1018" s="1">
        <v>1</v>
      </c>
      <c r="F1018" s="1">
        <v>20</v>
      </c>
      <c r="H1018" s="1">
        <v>0</v>
      </c>
      <c r="I1018" s="1" t="s">
        <v>4510</v>
      </c>
      <c r="J1018" s="2" t="e">
        <f>VLOOKUP(A1018,[1]Hoja1!$A$2:$B$21,2,FALSE)</f>
        <v>#N/A</v>
      </c>
    </row>
    <row r="1019" spans="1:10" ht="36" hidden="1" x14ac:dyDescent="0.25">
      <c r="A1019" s="1">
        <v>20017134</v>
      </c>
      <c r="B1019" s="1" t="s">
        <v>13</v>
      </c>
      <c r="C1019" s="1" t="s">
        <v>14</v>
      </c>
      <c r="D1019" s="1" t="s">
        <v>15</v>
      </c>
      <c r="E1019" s="1">
        <v>1</v>
      </c>
      <c r="F1019" s="1">
        <v>0</v>
      </c>
      <c r="G1019" s="1" t="s">
        <v>9</v>
      </c>
      <c r="H1019" s="1">
        <v>0</v>
      </c>
      <c r="I1019" s="1" t="s">
        <v>4510</v>
      </c>
      <c r="J1019" s="2" t="e">
        <f>VLOOKUP(A1019,[1]Hoja1!$A$2:$B$21,2,FALSE)</f>
        <v>#N/A</v>
      </c>
    </row>
    <row r="1020" spans="1:10" ht="72" hidden="1" x14ac:dyDescent="0.25">
      <c r="A1020" s="1">
        <v>20017134</v>
      </c>
      <c r="B1020" s="1" t="s">
        <v>398</v>
      </c>
      <c r="C1020" s="1" t="s">
        <v>2450</v>
      </c>
      <c r="D1020" s="1" t="s">
        <v>2451</v>
      </c>
      <c r="E1020" s="1">
        <v>1</v>
      </c>
      <c r="F1020" s="1">
        <v>30</v>
      </c>
      <c r="H1020" s="1">
        <v>0</v>
      </c>
      <c r="I1020" s="1" t="s">
        <v>4510</v>
      </c>
      <c r="J1020" s="2" t="e">
        <f>VLOOKUP(A1020,[1]Hoja1!$A$2:$B$21,2,FALSE)</f>
        <v>#N/A</v>
      </c>
    </row>
    <row r="1021" spans="1:10" ht="60" hidden="1" x14ac:dyDescent="0.25">
      <c r="A1021" s="1">
        <v>20017134</v>
      </c>
      <c r="B1021" s="1" t="s">
        <v>561</v>
      </c>
      <c r="C1021" s="1" t="s">
        <v>1562</v>
      </c>
      <c r="D1021" s="1" t="s">
        <v>2452</v>
      </c>
      <c r="E1021" s="1">
        <v>1</v>
      </c>
      <c r="F1021" s="1">
        <v>25</v>
      </c>
      <c r="H1021" s="1">
        <v>0</v>
      </c>
      <c r="I1021" s="1" t="s">
        <v>4510</v>
      </c>
      <c r="J1021" s="2" t="e">
        <f>VLOOKUP(A1021,[1]Hoja1!$A$2:$B$21,2,FALSE)</f>
        <v>#N/A</v>
      </c>
    </row>
    <row r="1022" spans="1:10" ht="84" hidden="1" x14ac:dyDescent="0.25">
      <c r="A1022" s="1">
        <v>20017134</v>
      </c>
      <c r="B1022" s="1" t="s">
        <v>340</v>
      </c>
      <c r="C1022" s="1" t="s">
        <v>2453</v>
      </c>
      <c r="D1022" s="1" t="s">
        <v>2454</v>
      </c>
      <c r="E1022" s="1">
        <v>1</v>
      </c>
      <c r="F1022" s="1">
        <v>25</v>
      </c>
      <c r="H1022" s="1">
        <v>0</v>
      </c>
      <c r="I1022" s="1" t="s">
        <v>4510</v>
      </c>
      <c r="J1022" s="2" t="e">
        <f>VLOOKUP(A1022,[1]Hoja1!$A$2:$B$21,2,FALSE)</f>
        <v>#N/A</v>
      </c>
    </row>
    <row r="1023" spans="1:10" ht="168" hidden="1" x14ac:dyDescent="0.25">
      <c r="A1023" s="1">
        <v>70919806</v>
      </c>
      <c r="B1023" s="1" t="s">
        <v>2455</v>
      </c>
      <c r="C1023" s="1" t="s">
        <v>2456</v>
      </c>
      <c r="D1023" s="1" t="s">
        <v>2457</v>
      </c>
      <c r="E1023" s="1">
        <v>0</v>
      </c>
      <c r="F1023" s="1">
        <v>15</v>
      </c>
      <c r="H1023" s="1">
        <v>0</v>
      </c>
      <c r="I1023" s="1" t="s">
        <v>4510</v>
      </c>
      <c r="J1023" s="2" t="e">
        <f>VLOOKUP(A1023,[1]Hoja1!$A$2:$B$21,2,FALSE)</f>
        <v>#N/A</v>
      </c>
    </row>
    <row r="1024" spans="1:10" ht="108" hidden="1" x14ac:dyDescent="0.25">
      <c r="A1024" s="1">
        <v>70919806</v>
      </c>
      <c r="B1024" s="1" t="s">
        <v>2458</v>
      </c>
      <c r="C1024" s="1" t="s">
        <v>2459</v>
      </c>
      <c r="D1024" s="1" t="s">
        <v>2460</v>
      </c>
      <c r="E1024" s="1">
        <v>0</v>
      </c>
      <c r="F1024" s="1">
        <v>15</v>
      </c>
      <c r="H1024" s="1">
        <v>0</v>
      </c>
      <c r="I1024" s="1" t="s">
        <v>4510</v>
      </c>
      <c r="J1024" s="2" t="e">
        <f>VLOOKUP(A1024,[1]Hoja1!$A$2:$B$21,2,FALSE)</f>
        <v>#N/A</v>
      </c>
    </row>
    <row r="1025" spans="1:10" ht="156" hidden="1" x14ac:dyDescent="0.25">
      <c r="A1025" s="1">
        <v>70919806</v>
      </c>
      <c r="B1025" s="1" t="s">
        <v>2461</v>
      </c>
      <c r="C1025" s="1" t="s">
        <v>2462</v>
      </c>
      <c r="D1025" s="1" t="s">
        <v>2463</v>
      </c>
      <c r="E1025" s="1">
        <v>0</v>
      </c>
      <c r="F1025" s="1">
        <v>15</v>
      </c>
      <c r="H1025" s="1">
        <v>0</v>
      </c>
      <c r="I1025" s="1" t="s">
        <v>4510</v>
      </c>
      <c r="J1025" s="2" t="e">
        <f>VLOOKUP(A1025,[1]Hoja1!$A$2:$B$21,2,FALSE)</f>
        <v>#N/A</v>
      </c>
    </row>
    <row r="1026" spans="1:10" ht="180" hidden="1" x14ac:dyDescent="0.25">
      <c r="A1026" s="1">
        <v>70919806</v>
      </c>
      <c r="B1026" s="1" t="s">
        <v>2464</v>
      </c>
      <c r="C1026" s="1" t="s">
        <v>2465</v>
      </c>
      <c r="D1026" s="1" t="s">
        <v>2466</v>
      </c>
      <c r="E1026" s="1">
        <v>0</v>
      </c>
      <c r="F1026" s="1">
        <v>20</v>
      </c>
      <c r="H1026" s="1">
        <v>0</v>
      </c>
      <c r="I1026" s="1" t="s">
        <v>4510</v>
      </c>
      <c r="J1026" s="2" t="e">
        <f>VLOOKUP(A1026,[1]Hoja1!$A$2:$B$21,2,FALSE)</f>
        <v>#N/A</v>
      </c>
    </row>
    <row r="1027" spans="1:10" ht="192" hidden="1" x14ac:dyDescent="0.25">
      <c r="A1027" s="1">
        <v>70919806</v>
      </c>
      <c r="B1027" s="1" t="s">
        <v>2467</v>
      </c>
      <c r="C1027" s="1" t="s">
        <v>2468</v>
      </c>
      <c r="D1027" s="1" t="s">
        <v>2469</v>
      </c>
      <c r="E1027" s="1">
        <v>0</v>
      </c>
      <c r="F1027" s="1">
        <v>20</v>
      </c>
      <c r="H1027" s="1">
        <v>0</v>
      </c>
      <c r="I1027" s="1" t="s">
        <v>4510</v>
      </c>
      <c r="J1027" s="2" t="e">
        <f>VLOOKUP(A1027,[1]Hoja1!$A$2:$B$21,2,FALSE)</f>
        <v>#N/A</v>
      </c>
    </row>
    <row r="1028" spans="1:10" ht="216" hidden="1" x14ac:dyDescent="0.25">
      <c r="A1028" s="1">
        <v>70919806</v>
      </c>
      <c r="B1028" s="1" t="s">
        <v>2470</v>
      </c>
      <c r="C1028" s="1" t="s">
        <v>2471</v>
      </c>
      <c r="D1028" s="1" t="s">
        <v>2472</v>
      </c>
      <c r="E1028" s="1">
        <v>0</v>
      </c>
      <c r="F1028" s="1">
        <v>15</v>
      </c>
      <c r="H1028" s="1">
        <v>0</v>
      </c>
      <c r="I1028" s="1" t="s">
        <v>4510</v>
      </c>
      <c r="J1028" s="2" t="e">
        <f>VLOOKUP(A1028,[1]Hoja1!$A$2:$B$21,2,FALSE)</f>
        <v>#N/A</v>
      </c>
    </row>
    <row r="1029" spans="1:10" ht="120" hidden="1" x14ac:dyDescent="0.25">
      <c r="A1029" s="1">
        <v>10026874</v>
      </c>
      <c r="B1029" s="1" t="s">
        <v>2473</v>
      </c>
      <c r="C1029" s="1" t="s">
        <v>2474</v>
      </c>
      <c r="D1029" s="1" t="s">
        <v>2475</v>
      </c>
      <c r="E1029" s="1">
        <v>1</v>
      </c>
      <c r="F1029" s="1">
        <v>30</v>
      </c>
      <c r="H1029" s="1">
        <v>0</v>
      </c>
      <c r="I1029" s="1" t="s">
        <v>4510</v>
      </c>
      <c r="J1029" s="2" t="e">
        <f>VLOOKUP(A1029,[1]Hoja1!$A$2:$B$21,2,FALSE)</f>
        <v>#N/A</v>
      </c>
    </row>
    <row r="1030" spans="1:10" ht="120" hidden="1" x14ac:dyDescent="0.25">
      <c r="A1030" s="1">
        <v>10026874</v>
      </c>
      <c r="B1030" s="1" t="s">
        <v>2476</v>
      </c>
      <c r="C1030" s="1" t="s">
        <v>2477</v>
      </c>
      <c r="D1030" s="1" t="s">
        <v>2478</v>
      </c>
      <c r="E1030" s="1">
        <v>1</v>
      </c>
      <c r="F1030" s="1">
        <v>30</v>
      </c>
      <c r="H1030" s="1">
        <v>0</v>
      </c>
      <c r="I1030" s="1" t="s">
        <v>4510</v>
      </c>
      <c r="J1030" s="2" t="e">
        <f>VLOOKUP(A1030,[1]Hoja1!$A$2:$B$21,2,FALSE)</f>
        <v>#N/A</v>
      </c>
    </row>
    <row r="1031" spans="1:10" ht="120" hidden="1" x14ac:dyDescent="0.25">
      <c r="A1031" s="1">
        <v>10026874</v>
      </c>
      <c r="B1031" s="1" t="s">
        <v>2479</v>
      </c>
      <c r="C1031" s="1" t="s">
        <v>2480</v>
      </c>
      <c r="D1031" s="1" t="s">
        <v>2481</v>
      </c>
      <c r="E1031" s="1">
        <v>1</v>
      </c>
      <c r="F1031" s="1">
        <v>20</v>
      </c>
      <c r="H1031" s="1">
        <v>0</v>
      </c>
      <c r="I1031" s="1" t="s">
        <v>4510</v>
      </c>
      <c r="J1031" s="2" t="e">
        <f>VLOOKUP(A1031,[1]Hoja1!$A$2:$B$21,2,FALSE)</f>
        <v>#N/A</v>
      </c>
    </row>
    <row r="1032" spans="1:10" ht="120" hidden="1" x14ac:dyDescent="0.25">
      <c r="A1032" s="1">
        <v>10026874</v>
      </c>
      <c r="B1032" s="1" t="s">
        <v>2482</v>
      </c>
      <c r="C1032" s="1" t="s">
        <v>2483</v>
      </c>
      <c r="D1032" s="1" t="s">
        <v>2484</v>
      </c>
      <c r="E1032" s="1">
        <v>1</v>
      </c>
      <c r="F1032" s="1">
        <v>20</v>
      </c>
      <c r="H1032" s="1">
        <v>0</v>
      </c>
      <c r="I1032" s="1" t="s">
        <v>4510</v>
      </c>
      <c r="J1032" s="2" t="e">
        <f>VLOOKUP(A1032,[1]Hoja1!$A$2:$B$21,2,FALSE)</f>
        <v>#N/A</v>
      </c>
    </row>
    <row r="1033" spans="1:10" ht="96" hidden="1" x14ac:dyDescent="0.25">
      <c r="A1033" s="1">
        <v>10610327</v>
      </c>
      <c r="B1033" s="1" t="s">
        <v>2485</v>
      </c>
      <c r="C1033" s="1" t="s">
        <v>2486</v>
      </c>
      <c r="D1033" s="1" t="s">
        <v>2487</v>
      </c>
      <c r="E1033" s="1">
        <v>0</v>
      </c>
      <c r="F1033" s="1">
        <v>25</v>
      </c>
      <c r="H1033" s="1">
        <v>0</v>
      </c>
      <c r="I1033" s="1" t="s">
        <v>4510</v>
      </c>
      <c r="J1033" s="2" t="e">
        <f>VLOOKUP(A1033,[1]Hoja1!$A$2:$B$21,2,FALSE)</f>
        <v>#N/A</v>
      </c>
    </row>
    <row r="1034" spans="1:10" ht="84" hidden="1" x14ac:dyDescent="0.25">
      <c r="A1034" s="1">
        <v>10610327</v>
      </c>
      <c r="B1034" s="1" t="s">
        <v>2488</v>
      </c>
      <c r="C1034" s="1" t="s">
        <v>2489</v>
      </c>
      <c r="D1034" s="1" t="s">
        <v>2490</v>
      </c>
      <c r="E1034" s="1">
        <v>0</v>
      </c>
      <c r="F1034" s="1">
        <v>10</v>
      </c>
      <c r="H1034" s="1">
        <v>0</v>
      </c>
      <c r="I1034" s="1" t="s">
        <v>4510</v>
      </c>
      <c r="J1034" s="2" t="e">
        <f>VLOOKUP(A1034,[1]Hoja1!$A$2:$B$21,2,FALSE)</f>
        <v>#N/A</v>
      </c>
    </row>
    <row r="1035" spans="1:10" ht="84" hidden="1" x14ac:dyDescent="0.25">
      <c r="A1035" s="1">
        <v>10610327</v>
      </c>
      <c r="B1035" s="1" t="s">
        <v>683</v>
      </c>
      <c r="C1035" s="1" t="s">
        <v>2491</v>
      </c>
      <c r="D1035" s="1" t="s">
        <v>2492</v>
      </c>
      <c r="E1035" s="1">
        <v>0</v>
      </c>
      <c r="F1035" s="1">
        <v>15</v>
      </c>
      <c r="H1035" s="1">
        <v>0</v>
      </c>
      <c r="I1035" s="1" t="s">
        <v>4510</v>
      </c>
      <c r="J1035" s="2" t="e">
        <f>VLOOKUP(A1035,[1]Hoja1!$A$2:$B$21,2,FALSE)</f>
        <v>#N/A</v>
      </c>
    </row>
    <row r="1036" spans="1:10" ht="144" hidden="1" x14ac:dyDescent="0.25">
      <c r="A1036" s="1">
        <v>10610327</v>
      </c>
      <c r="B1036" s="1" t="s">
        <v>2493</v>
      </c>
      <c r="C1036" s="1" t="s">
        <v>2494</v>
      </c>
      <c r="D1036" s="1" t="s">
        <v>2495</v>
      </c>
      <c r="E1036" s="1">
        <v>0</v>
      </c>
      <c r="F1036" s="1">
        <v>15</v>
      </c>
      <c r="H1036" s="1">
        <v>0</v>
      </c>
      <c r="I1036" s="1" t="s">
        <v>4510</v>
      </c>
      <c r="J1036" s="2" t="e">
        <f>VLOOKUP(A1036,[1]Hoja1!$A$2:$B$21,2,FALSE)</f>
        <v>#N/A</v>
      </c>
    </row>
    <row r="1037" spans="1:10" ht="168" hidden="1" x14ac:dyDescent="0.25">
      <c r="A1037" s="1">
        <v>10610327</v>
      </c>
      <c r="B1037" s="1" t="s">
        <v>2496</v>
      </c>
      <c r="C1037" s="1" t="s">
        <v>2497</v>
      </c>
      <c r="D1037" s="1" t="s">
        <v>2498</v>
      </c>
      <c r="E1037" s="1">
        <v>0</v>
      </c>
      <c r="F1037" s="1">
        <v>15</v>
      </c>
      <c r="H1037" s="1">
        <v>0</v>
      </c>
      <c r="I1037" s="1" t="s">
        <v>4510</v>
      </c>
      <c r="J1037" s="2" t="e">
        <f>VLOOKUP(A1037,[1]Hoja1!$A$2:$B$21,2,FALSE)</f>
        <v>#N/A</v>
      </c>
    </row>
    <row r="1038" spans="1:10" ht="132" hidden="1" x14ac:dyDescent="0.25">
      <c r="A1038" s="1">
        <v>10610327</v>
      </c>
      <c r="B1038" s="1" t="s">
        <v>2499</v>
      </c>
      <c r="C1038" s="1" t="s">
        <v>2500</v>
      </c>
      <c r="D1038" s="1" t="s">
        <v>2501</v>
      </c>
      <c r="E1038" s="1">
        <v>0</v>
      </c>
      <c r="F1038" s="1">
        <v>5</v>
      </c>
      <c r="H1038" s="1">
        <v>0</v>
      </c>
      <c r="I1038" s="1" t="s">
        <v>4510</v>
      </c>
      <c r="J1038" s="2" t="e">
        <f>VLOOKUP(A1038,[1]Hoja1!$A$2:$B$21,2,FALSE)</f>
        <v>#N/A</v>
      </c>
    </row>
    <row r="1039" spans="1:10" ht="144" hidden="1" x14ac:dyDescent="0.25">
      <c r="A1039" s="1">
        <v>10610327</v>
      </c>
      <c r="B1039" s="1" t="s">
        <v>2502</v>
      </c>
      <c r="C1039" s="1" t="s">
        <v>2503</v>
      </c>
      <c r="D1039" s="1" t="s">
        <v>2504</v>
      </c>
      <c r="E1039" s="1">
        <v>0</v>
      </c>
      <c r="F1039" s="1">
        <v>15</v>
      </c>
      <c r="H1039" s="1">
        <v>0</v>
      </c>
      <c r="I1039" s="1" t="s">
        <v>4510</v>
      </c>
      <c r="J1039" s="2" t="e">
        <f>VLOOKUP(A1039,[1]Hoja1!$A$2:$B$21,2,FALSE)</f>
        <v>#N/A</v>
      </c>
    </row>
    <row r="1040" spans="1:10" ht="228" hidden="1" x14ac:dyDescent="0.25">
      <c r="A1040" s="1">
        <v>9872653</v>
      </c>
      <c r="B1040" s="1" t="s">
        <v>556</v>
      </c>
      <c r="C1040" s="1" t="s">
        <v>2505</v>
      </c>
      <c r="D1040" s="1" t="s">
        <v>2506</v>
      </c>
      <c r="E1040" s="1">
        <v>1</v>
      </c>
      <c r="F1040" s="1">
        <v>10</v>
      </c>
      <c r="H1040" s="1">
        <v>0</v>
      </c>
      <c r="I1040" s="1" t="s">
        <v>4510</v>
      </c>
      <c r="J1040" s="2" t="e">
        <f>VLOOKUP(A1040,[1]Hoja1!$A$2:$B$21,2,FALSE)</f>
        <v>#N/A</v>
      </c>
    </row>
    <row r="1041" spans="1:10" ht="168" hidden="1" x14ac:dyDescent="0.25">
      <c r="A1041" s="1">
        <v>9872653</v>
      </c>
      <c r="B1041" s="1" t="s">
        <v>2507</v>
      </c>
      <c r="C1041" s="1" t="s">
        <v>2508</v>
      </c>
      <c r="D1041" s="1" t="s">
        <v>2509</v>
      </c>
      <c r="E1041" s="1">
        <v>1</v>
      </c>
      <c r="F1041" s="1">
        <v>20</v>
      </c>
      <c r="H1041" s="1">
        <v>0</v>
      </c>
      <c r="I1041" s="1" t="s">
        <v>4510</v>
      </c>
      <c r="J1041" s="2" t="e">
        <f>VLOOKUP(A1041,[1]Hoja1!$A$2:$B$21,2,FALSE)</f>
        <v>#N/A</v>
      </c>
    </row>
    <row r="1042" spans="1:10" ht="132" hidden="1" x14ac:dyDescent="0.25">
      <c r="A1042" s="1">
        <v>9872653</v>
      </c>
      <c r="B1042" s="1" t="s">
        <v>2510</v>
      </c>
      <c r="C1042" s="1" t="s">
        <v>2511</v>
      </c>
      <c r="D1042" s="1" t="s">
        <v>2512</v>
      </c>
      <c r="E1042" s="1">
        <v>1</v>
      </c>
      <c r="F1042" s="1">
        <v>25</v>
      </c>
      <c r="H1042" s="1">
        <v>0</v>
      </c>
      <c r="I1042" s="1" t="s">
        <v>4510</v>
      </c>
      <c r="J1042" s="2" t="e">
        <f>VLOOKUP(A1042,[1]Hoja1!$A$2:$B$21,2,FALSE)</f>
        <v>#N/A</v>
      </c>
    </row>
    <row r="1043" spans="1:10" ht="120" hidden="1" x14ac:dyDescent="0.25">
      <c r="A1043" s="1">
        <v>9872653</v>
      </c>
      <c r="B1043" s="1" t="s">
        <v>2513</v>
      </c>
      <c r="C1043" s="1" t="s">
        <v>2514</v>
      </c>
      <c r="D1043" s="1" t="s">
        <v>2515</v>
      </c>
      <c r="E1043" s="1">
        <v>1</v>
      </c>
      <c r="F1043" s="1">
        <v>5</v>
      </c>
      <c r="H1043" s="1">
        <v>0</v>
      </c>
      <c r="I1043" s="1" t="s">
        <v>4510</v>
      </c>
      <c r="J1043" s="2" t="e">
        <f>VLOOKUP(A1043,[1]Hoja1!$A$2:$B$21,2,FALSE)</f>
        <v>#N/A</v>
      </c>
    </row>
    <row r="1044" spans="1:10" ht="60" hidden="1" x14ac:dyDescent="0.25">
      <c r="A1044" s="1">
        <v>9872653</v>
      </c>
      <c r="B1044" s="1" t="s">
        <v>401</v>
      </c>
      <c r="C1044" s="1" t="s">
        <v>698</v>
      </c>
      <c r="D1044" s="1" t="s">
        <v>2516</v>
      </c>
      <c r="E1044" s="1">
        <v>1</v>
      </c>
      <c r="F1044" s="1">
        <v>20</v>
      </c>
      <c r="H1044" s="1">
        <v>0</v>
      </c>
      <c r="I1044" s="1" t="s">
        <v>4510</v>
      </c>
      <c r="J1044" s="2" t="e">
        <f>VLOOKUP(A1044,[1]Hoja1!$A$2:$B$21,2,FALSE)</f>
        <v>#N/A</v>
      </c>
    </row>
    <row r="1045" spans="1:10" ht="156" hidden="1" x14ac:dyDescent="0.25">
      <c r="A1045" s="1">
        <v>9872653</v>
      </c>
      <c r="B1045" s="1" t="s">
        <v>340</v>
      </c>
      <c r="C1045" s="1" t="s">
        <v>2517</v>
      </c>
      <c r="D1045" s="1" t="s">
        <v>2518</v>
      </c>
      <c r="E1045" s="1">
        <v>1</v>
      </c>
      <c r="F1045" s="1">
        <v>20</v>
      </c>
      <c r="H1045" s="1">
        <v>0</v>
      </c>
      <c r="I1045" s="1" t="s">
        <v>4510</v>
      </c>
      <c r="J1045" s="2" t="e">
        <f>VLOOKUP(A1045,[1]Hoja1!$A$2:$B$21,2,FALSE)</f>
        <v>#N/A</v>
      </c>
    </row>
    <row r="1046" spans="1:10" ht="240" hidden="1" x14ac:dyDescent="0.25">
      <c r="A1046" s="1">
        <v>47737782</v>
      </c>
      <c r="B1046" s="1" t="s">
        <v>2519</v>
      </c>
      <c r="C1046" s="1" t="s">
        <v>2520</v>
      </c>
      <c r="D1046" s="1" t="s">
        <v>2521</v>
      </c>
      <c r="E1046" s="1">
        <v>1</v>
      </c>
      <c r="F1046" s="1">
        <v>20</v>
      </c>
      <c r="H1046" s="1">
        <v>0</v>
      </c>
      <c r="I1046" s="1" t="s">
        <v>4510</v>
      </c>
      <c r="J1046" s="2" t="e">
        <f>VLOOKUP(A1046,[1]Hoja1!$A$2:$B$21,2,FALSE)</f>
        <v>#N/A</v>
      </c>
    </row>
    <row r="1047" spans="1:10" ht="132" hidden="1" x14ac:dyDescent="0.25">
      <c r="A1047" s="1">
        <v>47737782</v>
      </c>
      <c r="B1047" s="1" t="s">
        <v>2522</v>
      </c>
      <c r="C1047" s="1" t="s">
        <v>2523</v>
      </c>
      <c r="D1047" s="1" t="s">
        <v>2524</v>
      </c>
      <c r="E1047" s="1">
        <v>1</v>
      </c>
      <c r="F1047" s="1">
        <v>20</v>
      </c>
      <c r="H1047" s="1">
        <v>0</v>
      </c>
      <c r="I1047" s="1" t="s">
        <v>4510</v>
      </c>
      <c r="J1047" s="2" t="e">
        <f>VLOOKUP(A1047,[1]Hoja1!$A$2:$B$21,2,FALSE)</f>
        <v>#N/A</v>
      </c>
    </row>
    <row r="1048" spans="1:10" ht="168" hidden="1" x14ac:dyDescent="0.25">
      <c r="A1048" s="1">
        <v>47737782</v>
      </c>
      <c r="B1048" s="1" t="s">
        <v>2525</v>
      </c>
      <c r="C1048" s="1" t="s">
        <v>2526</v>
      </c>
      <c r="D1048" s="1" t="s">
        <v>2527</v>
      </c>
      <c r="E1048" s="1">
        <v>1</v>
      </c>
      <c r="F1048" s="1">
        <v>30</v>
      </c>
      <c r="H1048" s="1">
        <v>0</v>
      </c>
      <c r="I1048" s="1" t="s">
        <v>4510</v>
      </c>
      <c r="J1048" s="2" t="e">
        <f>VLOOKUP(A1048,[1]Hoja1!$A$2:$B$21,2,FALSE)</f>
        <v>#N/A</v>
      </c>
    </row>
    <row r="1049" spans="1:10" ht="156" hidden="1" x14ac:dyDescent="0.25">
      <c r="A1049" s="1">
        <v>47737782</v>
      </c>
      <c r="B1049" s="1" t="s">
        <v>2528</v>
      </c>
      <c r="C1049" s="1" t="s">
        <v>2529</v>
      </c>
      <c r="D1049" s="1" t="s">
        <v>2530</v>
      </c>
      <c r="E1049" s="1">
        <v>1</v>
      </c>
      <c r="F1049" s="1">
        <v>30</v>
      </c>
      <c r="H1049" s="1">
        <v>0</v>
      </c>
      <c r="I1049" s="1" t="s">
        <v>4510</v>
      </c>
      <c r="J1049" s="2" t="e">
        <f>VLOOKUP(A1049,[1]Hoja1!$A$2:$B$21,2,FALSE)</f>
        <v>#N/A</v>
      </c>
    </row>
    <row r="1050" spans="1:10" ht="156" hidden="1" x14ac:dyDescent="0.25">
      <c r="A1050" s="1">
        <v>7623639</v>
      </c>
      <c r="B1050" s="1" t="s">
        <v>556</v>
      </c>
      <c r="C1050" s="1" t="s">
        <v>1245</v>
      </c>
      <c r="D1050" s="1" t="s">
        <v>2531</v>
      </c>
      <c r="E1050" s="1">
        <v>0</v>
      </c>
      <c r="F1050" s="1">
        <v>20</v>
      </c>
      <c r="H1050" s="1">
        <v>0</v>
      </c>
      <c r="I1050" s="1" t="s">
        <v>4510</v>
      </c>
      <c r="J1050" s="2" t="e">
        <f>VLOOKUP(A1050,[1]Hoja1!$A$2:$B$21,2,FALSE)</f>
        <v>#N/A</v>
      </c>
    </row>
    <row r="1051" spans="1:10" ht="72" hidden="1" x14ac:dyDescent="0.25">
      <c r="A1051" s="1">
        <v>7623639</v>
      </c>
      <c r="B1051" s="1" t="s">
        <v>398</v>
      </c>
      <c r="C1051" s="1" t="s">
        <v>1855</v>
      </c>
      <c r="D1051" s="1" t="s">
        <v>2532</v>
      </c>
      <c r="E1051" s="1">
        <v>0</v>
      </c>
      <c r="F1051" s="1">
        <v>30</v>
      </c>
      <c r="H1051" s="1">
        <v>0</v>
      </c>
      <c r="I1051" s="1" t="s">
        <v>4510</v>
      </c>
      <c r="J1051" s="2" t="e">
        <f>VLOOKUP(A1051,[1]Hoja1!$A$2:$B$21,2,FALSE)</f>
        <v>#N/A</v>
      </c>
    </row>
    <row r="1052" spans="1:10" ht="60" hidden="1" x14ac:dyDescent="0.25">
      <c r="A1052" s="1">
        <v>7623639</v>
      </c>
      <c r="B1052" s="1" t="s">
        <v>561</v>
      </c>
      <c r="C1052" s="1" t="s">
        <v>1562</v>
      </c>
      <c r="D1052" s="1" t="s">
        <v>2533</v>
      </c>
      <c r="E1052" s="1">
        <v>0</v>
      </c>
      <c r="F1052" s="1">
        <v>25</v>
      </c>
      <c r="H1052" s="1">
        <v>0</v>
      </c>
      <c r="I1052" s="1" t="s">
        <v>4510</v>
      </c>
      <c r="J1052" s="2" t="e">
        <f>VLOOKUP(A1052,[1]Hoja1!$A$2:$B$21,2,FALSE)</f>
        <v>#N/A</v>
      </c>
    </row>
    <row r="1053" spans="1:10" ht="60" hidden="1" x14ac:dyDescent="0.25">
      <c r="A1053" s="1">
        <v>7623639</v>
      </c>
      <c r="B1053" s="1" t="s">
        <v>340</v>
      </c>
      <c r="C1053" s="1" t="s">
        <v>856</v>
      </c>
      <c r="D1053" s="1" t="s">
        <v>2534</v>
      </c>
      <c r="E1053" s="1">
        <v>0</v>
      </c>
      <c r="F1053" s="1">
        <v>25</v>
      </c>
      <c r="H1053" s="1">
        <v>0</v>
      </c>
      <c r="I1053" s="1" t="s">
        <v>4510</v>
      </c>
      <c r="J1053" s="2" t="e">
        <f>VLOOKUP(A1053,[1]Hoja1!$A$2:$B$21,2,FALSE)</f>
        <v>#N/A</v>
      </c>
    </row>
    <row r="1054" spans="1:10" ht="156" x14ac:dyDescent="0.25">
      <c r="A1054" s="1">
        <v>40209046</v>
      </c>
      <c r="B1054" s="1" t="s">
        <v>2535</v>
      </c>
      <c r="C1054" s="1" t="s">
        <v>2536</v>
      </c>
      <c r="D1054" s="1" t="s">
        <v>2537</v>
      </c>
      <c r="E1054" s="1">
        <v>1</v>
      </c>
      <c r="F1054" s="1">
        <v>20</v>
      </c>
      <c r="H1054" s="1">
        <v>0</v>
      </c>
      <c r="I1054" s="1" t="s">
        <v>4510</v>
      </c>
      <c r="J1054" s="2" t="e">
        <f>VLOOKUP(A1054,[1]Hoja1!$A$2:$B$21,2,FALSE)</f>
        <v>#N/A</v>
      </c>
    </row>
    <row r="1055" spans="1:10" ht="96" x14ac:dyDescent="0.25">
      <c r="A1055" s="1">
        <v>40209046</v>
      </c>
      <c r="B1055" s="1" t="s">
        <v>2538</v>
      </c>
      <c r="C1055" s="1" t="s">
        <v>2539</v>
      </c>
      <c r="D1055" s="1" t="s">
        <v>2540</v>
      </c>
      <c r="E1055" s="1">
        <v>1</v>
      </c>
      <c r="F1055" s="1">
        <v>30</v>
      </c>
      <c r="H1055" s="1">
        <v>0</v>
      </c>
      <c r="I1055" s="1" t="s">
        <v>4510</v>
      </c>
      <c r="J1055" s="2" t="e">
        <f>VLOOKUP(A1055,[1]Hoja1!$A$2:$B$21,2,FALSE)</f>
        <v>#N/A</v>
      </c>
    </row>
    <row r="1056" spans="1:10" ht="144" x14ac:dyDescent="0.25">
      <c r="A1056" s="1">
        <v>40209046</v>
      </c>
      <c r="B1056" s="1" t="s">
        <v>2541</v>
      </c>
      <c r="C1056" s="1" t="s">
        <v>2542</v>
      </c>
      <c r="D1056" s="1" t="s">
        <v>2543</v>
      </c>
      <c r="E1056" s="1">
        <v>1</v>
      </c>
      <c r="F1056" s="1">
        <v>20</v>
      </c>
      <c r="H1056" s="1">
        <v>0</v>
      </c>
      <c r="I1056" s="1" t="s">
        <v>4510</v>
      </c>
      <c r="J1056" s="2" t="e">
        <f>VLOOKUP(A1056,[1]Hoja1!$A$2:$B$21,2,FALSE)</f>
        <v>#N/A</v>
      </c>
    </row>
    <row r="1057" spans="1:10" ht="120" x14ac:dyDescent="0.25">
      <c r="A1057" s="1">
        <v>40209046</v>
      </c>
      <c r="B1057" s="1" t="s">
        <v>2544</v>
      </c>
      <c r="C1057" s="1" t="s">
        <v>2545</v>
      </c>
      <c r="D1057" s="1" t="s">
        <v>2546</v>
      </c>
      <c r="E1057" s="1">
        <v>1</v>
      </c>
      <c r="F1057" s="1">
        <v>30</v>
      </c>
      <c r="H1057" s="1">
        <v>0</v>
      </c>
      <c r="I1057" s="1" t="s">
        <v>4510</v>
      </c>
      <c r="J1057" s="2" t="e">
        <f>VLOOKUP(A1057,[1]Hoja1!$A$2:$B$21,2,FALSE)</f>
        <v>#N/A</v>
      </c>
    </row>
    <row r="1058" spans="1:10" ht="192" hidden="1" x14ac:dyDescent="0.25">
      <c r="A1058" s="1">
        <v>40152260</v>
      </c>
      <c r="B1058" s="1" t="s">
        <v>2547</v>
      </c>
      <c r="C1058" s="1" t="s">
        <v>2548</v>
      </c>
      <c r="D1058" s="1" t="s">
        <v>2549</v>
      </c>
      <c r="E1058" s="1">
        <v>0.5</v>
      </c>
      <c r="F1058" s="1">
        <v>15</v>
      </c>
      <c r="H1058" s="1">
        <v>0</v>
      </c>
      <c r="I1058" s="1" t="s">
        <v>4510</v>
      </c>
      <c r="J1058" s="2" t="e">
        <f>VLOOKUP(A1058,[1]Hoja1!$A$2:$B$21,2,FALSE)</f>
        <v>#N/A</v>
      </c>
    </row>
    <row r="1059" spans="1:10" ht="72" hidden="1" x14ac:dyDescent="0.25">
      <c r="A1059" s="1">
        <v>40152260</v>
      </c>
      <c r="B1059" s="1" t="s">
        <v>2550</v>
      </c>
      <c r="C1059" s="1" t="s">
        <v>2551</v>
      </c>
      <c r="D1059" s="1" t="s">
        <v>2552</v>
      </c>
      <c r="E1059" s="1">
        <v>0.9</v>
      </c>
      <c r="F1059" s="1">
        <v>15</v>
      </c>
      <c r="H1059" s="1">
        <v>0</v>
      </c>
      <c r="I1059" s="1" t="s">
        <v>4510</v>
      </c>
      <c r="J1059" s="2" t="e">
        <f>VLOOKUP(A1059,[1]Hoja1!$A$2:$B$21,2,FALSE)</f>
        <v>#N/A</v>
      </c>
    </row>
    <row r="1060" spans="1:10" ht="72" hidden="1" x14ac:dyDescent="0.25">
      <c r="A1060" s="1">
        <v>40152260</v>
      </c>
      <c r="B1060" s="1" t="s">
        <v>2553</v>
      </c>
      <c r="C1060" s="1" t="s">
        <v>2554</v>
      </c>
      <c r="D1060" s="1" t="s">
        <v>2555</v>
      </c>
      <c r="E1060" s="1">
        <v>0.9</v>
      </c>
      <c r="F1060" s="1">
        <v>35</v>
      </c>
      <c r="H1060" s="1">
        <v>0</v>
      </c>
      <c r="I1060" s="1" t="s">
        <v>4510</v>
      </c>
      <c r="J1060" s="2" t="e">
        <f>VLOOKUP(A1060,[1]Hoja1!$A$2:$B$21,2,FALSE)</f>
        <v>#N/A</v>
      </c>
    </row>
    <row r="1061" spans="1:10" ht="84" hidden="1" x14ac:dyDescent="0.25">
      <c r="A1061" s="1">
        <v>40152260</v>
      </c>
      <c r="B1061" s="1" t="s">
        <v>2556</v>
      </c>
      <c r="C1061" s="1" t="s">
        <v>2557</v>
      </c>
      <c r="D1061" s="1" t="s">
        <v>2558</v>
      </c>
      <c r="E1061" s="1">
        <v>0.9</v>
      </c>
      <c r="F1061" s="1">
        <v>35</v>
      </c>
      <c r="H1061" s="1">
        <v>0</v>
      </c>
      <c r="I1061" s="1" t="s">
        <v>4510</v>
      </c>
      <c r="J1061" s="2" t="e">
        <f>VLOOKUP(A1061,[1]Hoja1!$A$2:$B$21,2,FALSE)</f>
        <v>#N/A</v>
      </c>
    </row>
    <row r="1062" spans="1:10" ht="180" hidden="1" x14ac:dyDescent="0.25">
      <c r="A1062" s="1">
        <v>25749268</v>
      </c>
      <c r="B1062" s="1" t="s">
        <v>2559</v>
      </c>
      <c r="C1062" s="1" t="s">
        <v>2560</v>
      </c>
      <c r="D1062" s="1" t="s">
        <v>2561</v>
      </c>
      <c r="E1062" s="1">
        <v>0</v>
      </c>
      <c r="F1062" s="1">
        <v>10</v>
      </c>
      <c r="H1062" s="1">
        <v>0</v>
      </c>
      <c r="I1062" s="1" t="s">
        <v>4510</v>
      </c>
      <c r="J1062" s="2" t="e">
        <f>VLOOKUP(A1062,[1]Hoja1!$A$2:$B$21,2,FALSE)</f>
        <v>#N/A</v>
      </c>
    </row>
    <row r="1063" spans="1:10" ht="84" hidden="1" x14ac:dyDescent="0.25">
      <c r="A1063" s="1">
        <v>25749268</v>
      </c>
      <c r="B1063" s="1" t="s">
        <v>2562</v>
      </c>
      <c r="C1063" s="1" t="s">
        <v>2563</v>
      </c>
      <c r="D1063" s="1" t="s">
        <v>2564</v>
      </c>
      <c r="E1063" s="1">
        <v>0</v>
      </c>
      <c r="F1063" s="1">
        <v>10</v>
      </c>
      <c r="H1063" s="1">
        <v>0</v>
      </c>
      <c r="I1063" s="1" t="s">
        <v>4510</v>
      </c>
      <c r="J1063" s="2" t="e">
        <f>VLOOKUP(A1063,[1]Hoja1!$A$2:$B$21,2,FALSE)</f>
        <v>#N/A</v>
      </c>
    </row>
    <row r="1064" spans="1:10" ht="120" hidden="1" x14ac:dyDescent="0.25">
      <c r="A1064" s="1">
        <v>25749268</v>
      </c>
      <c r="B1064" s="1" t="s">
        <v>2565</v>
      </c>
      <c r="C1064" s="1" t="s">
        <v>2566</v>
      </c>
      <c r="D1064" s="1" t="s">
        <v>2567</v>
      </c>
      <c r="E1064" s="1">
        <v>0</v>
      </c>
      <c r="F1064" s="1">
        <v>10</v>
      </c>
      <c r="H1064" s="1">
        <v>0</v>
      </c>
      <c r="I1064" s="1" t="s">
        <v>4510</v>
      </c>
      <c r="J1064" s="2" t="e">
        <f>VLOOKUP(A1064,[1]Hoja1!$A$2:$B$21,2,FALSE)</f>
        <v>#N/A</v>
      </c>
    </row>
    <row r="1065" spans="1:10" ht="120" hidden="1" x14ac:dyDescent="0.25">
      <c r="A1065" s="1">
        <v>25749268</v>
      </c>
      <c r="B1065" s="1" t="s">
        <v>2568</v>
      </c>
      <c r="C1065" s="1" t="s">
        <v>2569</v>
      </c>
      <c r="D1065" s="1" t="s">
        <v>2570</v>
      </c>
      <c r="E1065" s="1">
        <v>0</v>
      </c>
      <c r="F1065" s="1">
        <v>20</v>
      </c>
      <c r="H1065" s="1">
        <v>0</v>
      </c>
      <c r="I1065" s="1" t="s">
        <v>4510</v>
      </c>
      <c r="J1065" s="2" t="e">
        <f>VLOOKUP(A1065,[1]Hoja1!$A$2:$B$21,2,FALSE)</f>
        <v>#N/A</v>
      </c>
    </row>
    <row r="1066" spans="1:10" ht="180" hidden="1" x14ac:dyDescent="0.25">
      <c r="A1066" s="1">
        <v>25749268</v>
      </c>
      <c r="B1066" s="1" t="s">
        <v>2571</v>
      </c>
      <c r="C1066" s="1" t="s">
        <v>2572</v>
      </c>
      <c r="D1066" s="1" t="s">
        <v>2573</v>
      </c>
      <c r="E1066" s="1">
        <v>0</v>
      </c>
      <c r="F1066" s="1">
        <v>30</v>
      </c>
      <c r="H1066" s="1">
        <v>0</v>
      </c>
      <c r="I1066" s="1" t="s">
        <v>4510</v>
      </c>
      <c r="J1066" s="2" t="e">
        <f>VLOOKUP(A1066,[1]Hoja1!$A$2:$B$21,2,FALSE)</f>
        <v>#N/A</v>
      </c>
    </row>
    <row r="1067" spans="1:10" ht="144" hidden="1" x14ac:dyDescent="0.25">
      <c r="A1067" s="1">
        <v>25749268</v>
      </c>
      <c r="B1067" s="1" t="s">
        <v>2574</v>
      </c>
      <c r="C1067" s="1" t="s">
        <v>2575</v>
      </c>
      <c r="D1067" s="1" t="s">
        <v>2576</v>
      </c>
      <c r="E1067" s="1">
        <v>0</v>
      </c>
      <c r="F1067" s="1">
        <v>20</v>
      </c>
      <c r="H1067" s="1">
        <v>0</v>
      </c>
      <c r="I1067" s="1" t="s">
        <v>4510</v>
      </c>
      <c r="J1067" s="2" t="e">
        <f>VLOOKUP(A1067,[1]Hoja1!$A$2:$B$21,2,FALSE)</f>
        <v>#N/A</v>
      </c>
    </row>
    <row r="1068" spans="1:10" ht="72" hidden="1" x14ac:dyDescent="0.25">
      <c r="A1068" s="1">
        <v>43005761</v>
      </c>
      <c r="B1068" s="1" t="s">
        <v>1926</v>
      </c>
      <c r="C1068" s="1" t="s">
        <v>1927</v>
      </c>
      <c r="D1068" s="1" t="s">
        <v>2251</v>
      </c>
      <c r="E1068" s="1">
        <v>1.2999999999999999E-2</v>
      </c>
      <c r="F1068" s="1">
        <v>15</v>
      </c>
      <c r="H1068" s="1">
        <v>0</v>
      </c>
      <c r="I1068" s="1" t="s">
        <v>4510</v>
      </c>
      <c r="J1068" s="2" t="e">
        <f>VLOOKUP(A1068,[1]Hoja1!$A$2:$B$21,2,FALSE)</f>
        <v>#N/A</v>
      </c>
    </row>
    <row r="1069" spans="1:10" ht="132" hidden="1" x14ac:dyDescent="0.25">
      <c r="A1069" s="1">
        <v>43005761</v>
      </c>
      <c r="B1069" s="1" t="s">
        <v>2111</v>
      </c>
      <c r="C1069" s="1" t="s">
        <v>2170</v>
      </c>
      <c r="D1069" s="1" t="s">
        <v>2251</v>
      </c>
      <c r="E1069" s="1">
        <v>0.94810000000000005</v>
      </c>
      <c r="F1069" s="1">
        <v>10</v>
      </c>
      <c r="H1069" s="1">
        <v>0</v>
      </c>
      <c r="I1069" s="1" t="s">
        <v>4510</v>
      </c>
      <c r="J1069" s="2" t="e">
        <f>VLOOKUP(A1069,[1]Hoja1!$A$2:$B$21,2,FALSE)</f>
        <v>#N/A</v>
      </c>
    </row>
    <row r="1070" spans="1:10" ht="108" hidden="1" x14ac:dyDescent="0.25">
      <c r="A1070" s="1">
        <v>43005761</v>
      </c>
      <c r="B1070" s="1" t="s">
        <v>587</v>
      </c>
      <c r="C1070" s="1" t="s">
        <v>705</v>
      </c>
      <c r="D1070" s="1" t="s">
        <v>2251</v>
      </c>
      <c r="E1070" s="1">
        <v>0.78</v>
      </c>
      <c r="F1070" s="1">
        <v>10</v>
      </c>
      <c r="H1070" s="1">
        <v>0</v>
      </c>
      <c r="I1070" s="1" t="s">
        <v>4510</v>
      </c>
      <c r="J1070" s="2" t="e">
        <f>VLOOKUP(A1070,[1]Hoja1!$A$2:$B$21,2,FALSE)</f>
        <v>#N/A</v>
      </c>
    </row>
    <row r="1071" spans="1:10" ht="84" hidden="1" x14ac:dyDescent="0.25">
      <c r="A1071" s="1">
        <v>43005761</v>
      </c>
      <c r="B1071" s="1" t="s">
        <v>2173</v>
      </c>
      <c r="C1071" s="1" t="s">
        <v>2115</v>
      </c>
      <c r="D1071" s="1" t="s">
        <v>2577</v>
      </c>
      <c r="E1071" s="1">
        <v>0</v>
      </c>
      <c r="F1071" s="1">
        <v>10</v>
      </c>
      <c r="H1071" s="1">
        <v>0</v>
      </c>
      <c r="I1071" s="1" t="s">
        <v>4510</v>
      </c>
      <c r="J1071" s="2" t="e">
        <f>VLOOKUP(A1071,[1]Hoja1!$A$2:$B$21,2,FALSE)</f>
        <v>#N/A</v>
      </c>
    </row>
    <row r="1072" spans="1:10" ht="84" hidden="1" x14ac:dyDescent="0.25">
      <c r="A1072" s="1">
        <v>43005761</v>
      </c>
      <c r="B1072" s="1" t="s">
        <v>2117</v>
      </c>
      <c r="C1072" s="1" t="s">
        <v>2118</v>
      </c>
      <c r="D1072" s="1" t="s">
        <v>2119</v>
      </c>
      <c r="E1072" s="1">
        <v>0</v>
      </c>
      <c r="F1072" s="1">
        <v>10</v>
      </c>
      <c r="H1072" s="1">
        <v>0</v>
      </c>
      <c r="I1072" s="1" t="s">
        <v>4510</v>
      </c>
      <c r="J1072" s="2" t="e">
        <f>VLOOKUP(A1072,[1]Hoja1!$A$2:$B$21,2,FALSE)</f>
        <v>#N/A</v>
      </c>
    </row>
    <row r="1073" spans="1:10" ht="276" hidden="1" x14ac:dyDescent="0.25">
      <c r="A1073" s="1">
        <v>43005761</v>
      </c>
      <c r="B1073" s="1" t="s">
        <v>596</v>
      </c>
      <c r="C1073" s="1" t="s">
        <v>609</v>
      </c>
      <c r="D1073" s="1" t="s">
        <v>2119</v>
      </c>
      <c r="E1073" s="1">
        <v>0</v>
      </c>
      <c r="F1073" s="1">
        <v>15</v>
      </c>
      <c r="H1073" s="1">
        <v>0</v>
      </c>
      <c r="I1073" s="1" t="s">
        <v>4510</v>
      </c>
      <c r="J1073" s="2" t="e">
        <f>VLOOKUP(A1073,[1]Hoja1!$A$2:$B$21,2,FALSE)</f>
        <v>#N/A</v>
      </c>
    </row>
    <row r="1074" spans="1:10" ht="204" hidden="1" x14ac:dyDescent="0.25">
      <c r="A1074" s="1">
        <v>43005761</v>
      </c>
      <c r="B1074" s="1" t="s">
        <v>1930</v>
      </c>
      <c r="C1074" s="1" t="s">
        <v>600</v>
      </c>
      <c r="D1074" s="1" t="s">
        <v>2578</v>
      </c>
      <c r="E1074" s="1">
        <v>0</v>
      </c>
      <c r="F1074" s="1">
        <v>15</v>
      </c>
      <c r="H1074" s="1">
        <v>0</v>
      </c>
      <c r="I1074" s="1" t="s">
        <v>4510</v>
      </c>
      <c r="J1074" s="2" t="e">
        <f>VLOOKUP(A1074,[1]Hoja1!$A$2:$B$21,2,FALSE)</f>
        <v>#N/A</v>
      </c>
    </row>
    <row r="1075" spans="1:10" ht="156" hidden="1" x14ac:dyDescent="0.25">
      <c r="A1075" s="1">
        <v>43005761</v>
      </c>
      <c r="B1075" s="1" t="s">
        <v>425</v>
      </c>
      <c r="C1075" s="1" t="s">
        <v>1935</v>
      </c>
      <c r="D1075" s="1" t="s">
        <v>2251</v>
      </c>
      <c r="E1075" s="1">
        <v>0.9405</v>
      </c>
      <c r="F1075" s="1">
        <v>15</v>
      </c>
      <c r="H1075" s="1">
        <v>0</v>
      </c>
      <c r="I1075" s="1" t="s">
        <v>4510</v>
      </c>
      <c r="J1075" s="2" t="e">
        <f>VLOOKUP(A1075,[1]Hoja1!$A$2:$B$21,2,FALSE)</f>
        <v>#N/A</v>
      </c>
    </row>
    <row r="1076" spans="1:10" ht="168" hidden="1" x14ac:dyDescent="0.25">
      <c r="A1076" s="1">
        <v>25841370</v>
      </c>
      <c r="B1076" s="1" t="s">
        <v>2579</v>
      </c>
      <c r="C1076" s="1" t="s">
        <v>2580</v>
      </c>
      <c r="D1076" s="1" t="s">
        <v>2581</v>
      </c>
      <c r="E1076" s="1">
        <v>1</v>
      </c>
      <c r="F1076" s="1">
        <v>10</v>
      </c>
      <c r="H1076" s="1">
        <v>0</v>
      </c>
      <c r="I1076" s="1" t="s">
        <v>4510</v>
      </c>
      <c r="J1076" s="2" t="e">
        <f>VLOOKUP(A1076,[1]Hoja1!$A$2:$B$21,2,FALSE)</f>
        <v>#N/A</v>
      </c>
    </row>
    <row r="1077" spans="1:10" ht="168" hidden="1" x14ac:dyDescent="0.25">
      <c r="A1077" s="1">
        <v>25841370</v>
      </c>
      <c r="B1077" s="1" t="s">
        <v>2582</v>
      </c>
      <c r="C1077" s="1" t="s">
        <v>2583</v>
      </c>
      <c r="D1077" s="1" t="s">
        <v>2584</v>
      </c>
      <c r="E1077" s="1">
        <v>0</v>
      </c>
      <c r="F1077" s="1">
        <v>10</v>
      </c>
      <c r="H1077" s="1">
        <v>0</v>
      </c>
      <c r="I1077" s="1" t="s">
        <v>4510</v>
      </c>
      <c r="J1077" s="2" t="e">
        <f>VLOOKUP(A1077,[1]Hoja1!$A$2:$B$21,2,FALSE)</f>
        <v>#N/A</v>
      </c>
    </row>
    <row r="1078" spans="1:10" ht="180" hidden="1" x14ac:dyDescent="0.25">
      <c r="A1078" s="1">
        <v>25841370</v>
      </c>
      <c r="B1078" s="1" t="s">
        <v>2585</v>
      </c>
      <c r="C1078" s="1" t="s">
        <v>2586</v>
      </c>
      <c r="D1078" s="1" t="s">
        <v>2587</v>
      </c>
      <c r="E1078" s="1">
        <v>1</v>
      </c>
      <c r="F1078" s="1">
        <v>30</v>
      </c>
      <c r="H1078" s="1">
        <v>0</v>
      </c>
      <c r="I1078" s="1" t="s">
        <v>4510</v>
      </c>
      <c r="J1078" s="2" t="e">
        <f>VLOOKUP(A1078,[1]Hoja1!$A$2:$B$21,2,FALSE)</f>
        <v>#N/A</v>
      </c>
    </row>
    <row r="1079" spans="1:10" ht="228" hidden="1" x14ac:dyDescent="0.25">
      <c r="A1079" s="1">
        <v>25841370</v>
      </c>
      <c r="B1079" s="1" t="s">
        <v>2588</v>
      </c>
      <c r="C1079" s="1" t="s">
        <v>2589</v>
      </c>
      <c r="D1079" s="1" t="s">
        <v>2590</v>
      </c>
      <c r="E1079" s="1">
        <v>1</v>
      </c>
      <c r="F1079" s="1">
        <v>30</v>
      </c>
      <c r="H1079" s="1">
        <v>0</v>
      </c>
      <c r="I1079" s="1" t="s">
        <v>4510</v>
      </c>
      <c r="J1079" s="2" t="e">
        <f>VLOOKUP(A1079,[1]Hoja1!$A$2:$B$21,2,FALSE)</f>
        <v>#N/A</v>
      </c>
    </row>
    <row r="1080" spans="1:10" ht="156" hidden="1" x14ac:dyDescent="0.25">
      <c r="A1080" s="1">
        <v>25841370</v>
      </c>
      <c r="B1080" s="1" t="s">
        <v>2591</v>
      </c>
      <c r="C1080" s="1" t="s">
        <v>2592</v>
      </c>
      <c r="D1080" s="1" t="s">
        <v>2593</v>
      </c>
      <c r="E1080" s="1">
        <v>1</v>
      </c>
      <c r="F1080" s="1">
        <v>20</v>
      </c>
      <c r="H1080" s="1">
        <v>0</v>
      </c>
      <c r="I1080" s="1" t="s">
        <v>4510</v>
      </c>
      <c r="J1080" s="2" t="e">
        <f>VLOOKUP(A1080,[1]Hoja1!$A$2:$B$21,2,FALSE)</f>
        <v>#N/A</v>
      </c>
    </row>
    <row r="1081" spans="1:10" ht="36" hidden="1" x14ac:dyDescent="0.25">
      <c r="A1081" s="1">
        <v>9676404</v>
      </c>
      <c r="B1081" s="1" t="s">
        <v>151</v>
      </c>
      <c r="C1081" s="1" t="s">
        <v>2594</v>
      </c>
      <c r="D1081" s="1" t="s">
        <v>2595</v>
      </c>
      <c r="E1081" s="1">
        <v>0</v>
      </c>
      <c r="F1081" s="1">
        <v>20</v>
      </c>
      <c r="H1081" s="1">
        <v>0</v>
      </c>
      <c r="I1081" s="1" t="s">
        <v>4510</v>
      </c>
      <c r="J1081" s="2" t="e">
        <f>VLOOKUP(A1081,[1]Hoja1!$A$2:$B$21,2,FALSE)</f>
        <v>#N/A</v>
      </c>
    </row>
    <row r="1082" spans="1:10" ht="36" hidden="1" x14ac:dyDescent="0.25">
      <c r="A1082" s="1">
        <v>9676404</v>
      </c>
      <c r="B1082" s="1" t="s">
        <v>151</v>
      </c>
      <c r="C1082" s="1" t="s">
        <v>154</v>
      </c>
      <c r="D1082" s="1" t="s">
        <v>2596</v>
      </c>
      <c r="E1082" s="1">
        <v>0</v>
      </c>
      <c r="F1082" s="1">
        <v>30</v>
      </c>
      <c r="H1082" s="1">
        <v>0</v>
      </c>
      <c r="I1082" s="1" t="s">
        <v>4510</v>
      </c>
      <c r="J1082" s="2" t="e">
        <f>VLOOKUP(A1082,[1]Hoja1!$A$2:$B$21,2,FALSE)</f>
        <v>#N/A</v>
      </c>
    </row>
    <row r="1083" spans="1:10" ht="48" hidden="1" x14ac:dyDescent="0.25">
      <c r="A1083" s="1">
        <v>9676404</v>
      </c>
      <c r="B1083" s="1" t="s">
        <v>145</v>
      </c>
      <c r="C1083" s="1" t="s">
        <v>2597</v>
      </c>
      <c r="D1083" s="1" t="s">
        <v>2598</v>
      </c>
      <c r="E1083" s="1">
        <v>0</v>
      </c>
      <c r="F1083" s="1">
        <v>20</v>
      </c>
      <c r="H1083" s="1">
        <v>0</v>
      </c>
      <c r="I1083" s="1" t="s">
        <v>4510</v>
      </c>
      <c r="J1083" s="2" t="e">
        <f>VLOOKUP(A1083,[1]Hoja1!$A$2:$B$21,2,FALSE)</f>
        <v>#N/A</v>
      </c>
    </row>
    <row r="1084" spans="1:10" ht="36" hidden="1" x14ac:dyDescent="0.25">
      <c r="A1084" s="1">
        <v>9676404</v>
      </c>
      <c r="B1084" s="1" t="s">
        <v>1974</v>
      </c>
      <c r="C1084" s="1" t="s">
        <v>149</v>
      </c>
      <c r="D1084" s="1" t="s">
        <v>2599</v>
      </c>
      <c r="E1084" s="1">
        <v>0</v>
      </c>
      <c r="F1084" s="1">
        <v>30</v>
      </c>
      <c r="H1084" s="1">
        <v>0</v>
      </c>
      <c r="I1084" s="1" t="s">
        <v>4510</v>
      </c>
      <c r="J1084" s="2" t="e">
        <f>VLOOKUP(A1084,[1]Hoja1!$A$2:$B$21,2,FALSE)</f>
        <v>#N/A</v>
      </c>
    </row>
    <row r="1085" spans="1:10" ht="144" hidden="1" x14ac:dyDescent="0.25">
      <c r="A1085" s="1">
        <v>6179103</v>
      </c>
      <c r="B1085" s="1" t="s">
        <v>2600</v>
      </c>
      <c r="C1085" s="1" t="s">
        <v>2601</v>
      </c>
      <c r="D1085" s="1" t="s">
        <v>2602</v>
      </c>
      <c r="E1085" s="1">
        <v>1</v>
      </c>
      <c r="F1085" s="1">
        <v>30</v>
      </c>
      <c r="H1085" s="1">
        <v>0</v>
      </c>
      <c r="I1085" s="1" t="s">
        <v>4510</v>
      </c>
      <c r="J1085" s="2" t="e">
        <f>VLOOKUP(A1085,[1]Hoja1!$A$2:$B$21,2,FALSE)</f>
        <v>#N/A</v>
      </c>
    </row>
    <row r="1086" spans="1:10" ht="156" hidden="1" x14ac:dyDescent="0.25">
      <c r="A1086" s="1">
        <v>6179103</v>
      </c>
      <c r="B1086" s="1" t="s">
        <v>2603</v>
      </c>
      <c r="C1086" s="1" t="s">
        <v>2604</v>
      </c>
      <c r="D1086" s="1" t="s">
        <v>2605</v>
      </c>
      <c r="E1086" s="1">
        <v>1</v>
      </c>
      <c r="F1086" s="1">
        <v>30</v>
      </c>
      <c r="H1086" s="1">
        <v>0</v>
      </c>
      <c r="I1086" s="1" t="s">
        <v>4510</v>
      </c>
      <c r="J1086" s="2" t="e">
        <f>VLOOKUP(A1086,[1]Hoja1!$A$2:$B$21,2,FALSE)</f>
        <v>#N/A</v>
      </c>
    </row>
    <row r="1087" spans="1:10" ht="72" hidden="1" x14ac:dyDescent="0.25">
      <c r="A1087" s="1">
        <v>6179103</v>
      </c>
      <c r="B1087" s="1" t="s">
        <v>2606</v>
      </c>
      <c r="C1087" s="1" t="s">
        <v>2607</v>
      </c>
      <c r="D1087" s="1" t="s">
        <v>2608</v>
      </c>
      <c r="E1087" s="1">
        <v>1</v>
      </c>
      <c r="F1087" s="1">
        <v>40</v>
      </c>
      <c r="H1087" s="1">
        <v>0</v>
      </c>
      <c r="I1087" s="1" t="s">
        <v>4510</v>
      </c>
      <c r="J1087" s="2" t="e">
        <f>VLOOKUP(A1087,[1]Hoja1!$A$2:$B$21,2,FALSE)</f>
        <v>#N/A</v>
      </c>
    </row>
    <row r="1088" spans="1:10" ht="72" hidden="1" x14ac:dyDescent="0.25">
      <c r="A1088" s="1">
        <v>9958250</v>
      </c>
      <c r="B1088" s="1" t="s">
        <v>2331</v>
      </c>
      <c r="C1088" s="1" t="s">
        <v>2332</v>
      </c>
      <c r="D1088" s="1" t="s">
        <v>2609</v>
      </c>
      <c r="E1088" s="1">
        <v>0</v>
      </c>
      <c r="F1088" s="1">
        <v>15</v>
      </c>
      <c r="H1088" s="1">
        <v>0</v>
      </c>
      <c r="I1088" s="1" t="s">
        <v>4510</v>
      </c>
      <c r="J1088" s="2" t="e">
        <f>VLOOKUP(A1088,[1]Hoja1!$A$2:$B$21,2,FALSE)</f>
        <v>#N/A</v>
      </c>
    </row>
    <row r="1089" spans="1:10" ht="108" hidden="1" x14ac:dyDescent="0.25">
      <c r="A1089" s="1">
        <v>9958250</v>
      </c>
      <c r="B1089" s="1" t="s">
        <v>587</v>
      </c>
      <c r="C1089" s="1" t="s">
        <v>588</v>
      </c>
      <c r="D1089" s="1" t="s">
        <v>2610</v>
      </c>
      <c r="E1089" s="1">
        <v>0</v>
      </c>
      <c r="F1089" s="1">
        <v>15</v>
      </c>
      <c r="H1089" s="1">
        <v>0</v>
      </c>
      <c r="I1089" s="1" t="s">
        <v>4510</v>
      </c>
      <c r="J1089" s="2" t="e">
        <f>VLOOKUP(A1089,[1]Hoja1!$A$2:$B$21,2,FALSE)</f>
        <v>#N/A</v>
      </c>
    </row>
    <row r="1090" spans="1:10" ht="144" hidden="1" x14ac:dyDescent="0.25">
      <c r="A1090" s="1">
        <v>9958250</v>
      </c>
      <c r="B1090" s="1" t="s">
        <v>590</v>
      </c>
      <c r="C1090" s="1" t="s">
        <v>960</v>
      </c>
      <c r="D1090" s="1" t="s">
        <v>2611</v>
      </c>
      <c r="E1090" s="1">
        <v>0</v>
      </c>
      <c r="F1090" s="1">
        <v>15</v>
      </c>
      <c r="H1090" s="1">
        <v>0</v>
      </c>
      <c r="I1090" s="1" t="s">
        <v>4510</v>
      </c>
      <c r="J1090" s="2" t="e">
        <f>VLOOKUP(A1090,[1]Hoja1!$A$2:$B$21,2,FALSE)</f>
        <v>#N/A</v>
      </c>
    </row>
    <row r="1091" spans="1:10" ht="120" hidden="1" x14ac:dyDescent="0.25">
      <c r="A1091" s="1">
        <v>9958250</v>
      </c>
      <c r="B1091" s="1" t="s">
        <v>599</v>
      </c>
      <c r="C1091" s="1" t="s">
        <v>2337</v>
      </c>
      <c r="D1091" s="1" t="s">
        <v>2612</v>
      </c>
      <c r="E1091" s="1">
        <v>0</v>
      </c>
      <c r="F1091" s="1">
        <v>20</v>
      </c>
      <c r="H1091" s="1">
        <v>0</v>
      </c>
      <c r="I1091" s="1" t="s">
        <v>4510</v>
      </c>
      <c r="J1091" s="2" t="e">
        <f>VLOOKUP(A1091,[1]Hoja1!$A$2:$B$21,2,FALSE)</f>
        <v>#N/A</v>
      </c>
    </row>
    <row r="1092" spans="1:10" ht="132" hidden="1" x14ac:dyDescent="0.25">
      <c r="A1092" s="1">
        <v>9958250</v>
      </c>
      <c r="B1092" s="1" t="s">
        <v>2613</v>
      </c>
      <c r="C1092" s="1" t="s">
        <v>2340</v>
      </c>
      <c r="D1092" s="1" t="s">
        <v>2614</v>
      </c>
      <c r="E1092" s="1">
        <v>0</v>
      </c>
      <c r="F1092" s="1">
        <v>15</v>
      </c>
      <c r="H1092" s="1">
        <v>0</v>
      </c>
      <c r="I1092" s="1" t="s">
        <v>4510</v>
      </c>
      <c r="J1092" s="2" t="e">
        <f>VLOOKUP(A1092,[1]Hoja1!$A$2:$B$21,2,FALSE)</f>
        <v>#N/A</v>
      </c>
    </row>
    <row r="1093" spans="1:10" ht="72" hidden="1" x14ac:dyDescent="0.25">
      <c r="A1093" s="1">
        <v>9958250</v>
      </c>
      <c r="B1093" s="1" t="s">
        <v>2342</v>
      </c>
      <c r="C1093" s="1" t="s">
        <v>2343</v>
      </c>
      <c r="D1093" s="1" t="s">
        <v>2615</v>
      </c>
      <c r="E1093" s="1">
        <v>0</v>
      </c>
      <c r="F1093" s="1">
        <v>20</v>
      </c>
      <c r="H1093" s="1">
        <v>0</v>
      </c>
      <c r="I1093" s="1" t="s">
        <v>4510</v>
      </c>
      <c r="J1093" s="2" t="e">
        <f>VLOOKUP(A1093,[1]Hoja1!$A$2:$B$21,2,FALSE)</f>
        <v>#N/A</v>
      </c>
    </row>
    <row r="1094" spans="1:10" ht="108" hidden="1" x14ac:dyDescent="0.25">
      <c r="A1094" s="1">
        <v>70239955</v>
      </c>
      <c r="B1094" s="1" t="s">
        <v>1348</v>
      </c>
      <c r="C1094" s="1" t="s">
        <v>2016</v>
      </c>
      <c r="D1094" s="1" t="s">
        <v>2616</v>
      </c>
      <c r="E1094" s="1">
        <v>0</v>
      </c>
      <c r="F1094" s="1">
        <v>25</v>
      </c>
      <c r="H1094" s="1">
        <v>0</v>
      </c>
      <c r="I1094" s="1" t="s">
        <v>4510</v>
      </c>
      <c r="J1094" s="2" t="e">
        <f>VLOOKUP(A1094,[1]Hoja1!$A$2:$B$21,2,FALSE)</f>
        <v>#N/A</v>
      </c>
    </row>
    <row r="1095" spans="1:10" ht="409.5" hidden="1" x14ac:dyDescent="0.25">
      <c r="A1095" s="1">
        <v>70239955</v>
      </c>
      <c r="B1095" s="1" t="s">
        <v>1351</v>
      </c>
      <c r="C1095" s="1" t="s">
        <v>1352</v>
      </c>
      <c r="D1095" s="1" t="s">
        <v>2617</v>
      </c>
      <c r="E1095" s="1">
        <v>1</v>
      </c>
      <c r="F1095" s="1">
        <v>15</v>
      </c>
      <c r="H1095" s="1">
        <v>0</v>
      </c>
      <c r="I1095" s="1" t="s">
        <v>4510</v>
      </c>
      <c r="J1095" s="2" t="e">
        <f>VLOOKUP(A1095,[1]Hoja1!$A$2:$B$21,2,FALSE)</f>
        <v>#N/A</v>
      </c>
    </row>
    <row r="1096" spans="1:10" ht="132" hidden="1" x14ac:dyDescent="0.25">
      <c r="A1096" s="1">
        <v>70239955</v>
      </c>
      <c r="B1096" s="1" t="s">
        <v>1354</v>
      </c>
      <c r="C1096" s="1" t="s">
        <v>1355</v>
      </c>
      <c r="D1096" s="1" t="s">
        <v>2618</v>
      </c>
      <c r="E1096" s="1">
        <v>0</v>
      </c>
      <c r="F1096" s="1">
        <v>25</v>
      </c>
      <c r="H1096" s="1">
        <v>0</v>
      </c>
      <c r="I1096" s="1" t="s">
        <v>4510</v>
      </c>
      <c r="J1096" s="2" t="e">
        <f>VLOOKUP(A1096,[1]Hoja1!$A$2:$B$21,2,FALSE)</f>
        <v>#N/A</v>
      </c>
    </row>
    <row r="1097" spans="1:10" ht="156" hidden="1" x14ac:dyDescent="0.25">
      <c r="A1097" s="1">
        <v>70239955</v>
      </c>
      <c r="B1097" s="1" t="s">
        <v>1357</v>
      </c>
      <c r="C1097" s="1" t="s">
        <v>2619</v>
      </c>
      <c r="D1097" s="1" t="s">
        <v>2620</v>
      </c>
      <c r="E1097" s="1">
        <v>0</v>
      </c>
      <c r="F1097" s="1">
        <v>20</v>
      </c>
      <c r="H1097" s="1">
        <v>0</v>
      </c>
      <c r="I1097" s="1" t="s">
        <v>4510</v>
      </c>
      <c r="J1097" s="2" t="e">
        <f>VLOOKUP(A1097,[1]Hoja1!$A$2:$B$21,2,FALSE)</f>
        <v>#N/A</v>
      </c>
    </row>
    <row r="1098" spans="1:10" ht="288" hidden="1" x14ac:dyDescent="0.25">
      <c r="A1098" s="1">
        <v>70239955</v>
      </c>
      <c r="B1098" s="1" t="s">
        <v>1360</v>
      </c>
      <c r="C1098" s="1" t="s">
        <v>1361</v>
      </c>
      <c r="D1098" s="1" t="s">
        <v>2621</v>
      </c>
      <c r="E1098" s="1">
        <v>0</v>
      </c>
      <c r="F1098" s="1">
        <v>15</v>
      </c>
      <c r="H1098" s="1">
        <v>0</v>
      </c>
      <c r="I1098" s="1" t="s">
        <v>4510</v>
      </c>
      <c r="J1098" s="2" t="e">
        <f>VLOOKUP(A1098,[1]Hoja1!$A$2:$B$21,2,FALSE)</f>
        <v>#N/A</v>
      </c>
    </row>
    <row r="1099" spans="1:10" ht="240" hidden="1" x14ac:dyDescent="0.25">
      <c r="A1099" s="1">
        <v>10553188</v>
      </c>
      <c r="B1099" s="1" t="s">
        <v>2622</v>
      </c>
      <c r="C1099" s="1" t="s">
        <v>2623</v>
      </c>
      <c r="D1099" s="1" t="s">
        <v>2624</v>
      </c>
      <c r="E1099" s="1">
        <v>0</v>
      </c>
      <c r="F1099" s="1">
        <v>25</v>
      </c>
      <c r="H1099" s="1">
        <v>0</v>
      </c>
      <c r="I1099" s="1" t="s">
        <v>4510</v>
      </c>
      <c r="J1099" s="2" t="e">
        <f>VLOOKUP(A1099,[1]Hoja1!$A$2:$B$21,2,FALSE)</f>
        <v>#N/A</v>
      </c>
    </row>
    <row r="1100" spans="1:10" ht="264" hidden="1" x14ac:dyDescent="0.25">
      <c r="A1100" s="1">
        <v>10553188</v>
      </c>
      <c r="B1100" s="1" t="s">
        <v>2100</v>
      </c>
      <c r="C1100" s="1" t="s">
        <v>2625</v>
      </c>
      <c r="D1100" s="1" t="s">
        <v>2626</v>
      </c>
      <c r="E1100" s="1">
        <v>0</v>
      </c>
      <c r="F1100" s="1">
        <v>25</v>
      </c>
      <c r="H1100" s="1">
        <v>0</v>
      </c>
      <c r="I1100" s="1" t="s">
        <v>4510</v>
      </c>
      <c r="J1100" s="2" t="e">
        <f>VLOOKUP(A1100,[1]Hoja1!$A$2:$B$21,2,FALSE)</f>
        <v>#N/A</v>
      </c>
    </row>
    <row r="1101" spans="1:10" ht="180" hidden="1" x14ac:dyDescent="0.25">
      <c r="A1101" s="1">
        <v>10553188</v>
      </c>
      <c r="B1101" s="1" t="s">
        <v>2627</v>
      </c>
      <c r="C1101" s="1" t="s">
        <v>2628</v>
      </c>
      <c r="D1101" s="1" t="s">
        <v>2629</v>
      </c>
      <c r="E1101" s="1">
        <v>0</v>
      </c>
      <c r="F1101" s="1">
        <v>25</v>
      </c>
      <c r="H1101" s="1">
        <v>0</v>
      </c>
      <c r="I1101" s="1" t="s">
        <v>4510</v>
      </c>
      <c r="J1101" s="2" t="e">
        <f>VLOOKUP(A1101,[1]Hoja1!$A$2:$B$21,2,FALSE)</f>
        <v>#N/A</v>
      </c>
    </row>
    <row r="1102" spans="1:10" ht="228" hidden="1" x14ac:dyDescent="0.25">
      <c r="A1102" s="1">
        <v>10553188</v>
      </c>
      <c r="B1102" s="1" t="s">
        <v>2630</v>
      </c>
      <c r="C1102" s="1" t="s">
        <v>2631</v>
      </c>
      <c r="D1102" s="1" t="s">
        <v>2632</v>
      </c>
      <c r="E1102" s="1">
        <v>0</v>
      </c>
      <c r="F1102" s="1">
        <v>25</v>
      </c>
      <c r="H1102" s="1">
        <v>0</v>
      </c>
      <c r="I1102" s="1" t="s">
        <v>4510</v>
      </c>
      <c r="J1102" s="2" t="e">
        <f>VLOOKUP(A1102,[1]Hoja1!$A$2:$B$21,2,FALSE)</f>
        <v>#N/A</v>
      </c>
    </row>
    <row r="1103" spans="1:10" ht="96" hidden="1" x14ac:dyDescent="0.25">
      <c r="A1103" s="1">
        <v>72572171</v>
      </c>
      <c r="B1103" s="1" t="s">
        <v>2633</v>
      </c>
      <c r="C1103" s="1" t="s">
        <v>2032</v>
      </c>
      <c r="D1103" s="1" t="s">
        <v>2033</v>
      </c>
      <c r="E1103" s="1">
        <v>1</v>
      </c>
      <c r="F1103" s="1">
        <v>25</v>
      </c>
      <c r="H1103" s="1">
        <v>0</v>
      </c>
      <c r="I1103" s="1" t="s">
        <v>4510</v>
      </c>
      <c r="J1103" s="2" t="e">
        <f>VLOOKUP(A1103,[1]Hoja1!$A$2:$B$21,2,FALSE)</f>
        <v>#N/A</v>
      </c>
    </row>
    <row r="1104" spans="1:10" ht="36" hidden="1" x14ac:dyDescent="0.25">
      <c r="A1104" s="1">
        <v>72572171</v>
      </c>
      <c r="B1104" s="1" t="s">
        <v>13</v>
      </c>
      <c r="C1104" s="1" t="s">
        <v>14</v>
      </c>
      <c r="D1104" s="1" t="s">
        <v>15</v>
      </c>
      <c r="E1104" s="1">
        <v>1</v>
      </c>
      <c r="F1104" s="1">
        <v>0</v>
      </c>
      <c r="G1104" s="1" t="s">
        <v>9</v>
      </c>
      <c r="H1104" s="1">
        <v>0</v>
      </c>
      <c r="I1104" s="1" t="s">
        <v>4510</v>
      </c>
      <c r="J1104" s="2" t="e">
        <f>VLOOKUP(A1104,[1]Hoja1!$A$2:$B$21,2,FALSE)</f>
        <v>#N/A</v>
      </c>
    </row>
    <row r="1105" spans="1:10" ht="72" hidden="1" x14ac:dyDescent="0.25">
      <c r="A1105" s="1">
        <v>72572171</v>
      </c>
      <c r="B1105" s="1" t="s">
        <v>2634</v>
      </c>
      <c r="C1105" s="1" t="s">
        <v>2635</v>
      </c>
      <c r="D1105" s="1" t="s">
        <v>2036</v>
      </c>
      <c r="E1105" s="1">
        <v>1</v>
      </c>
      <c r="F1105" s="1">
        <v>10</v>
      </c>
      <c r="H1105" s="1">
        <v>0</v>
      </c>
      <c r="I1105" s="1" t="s">
        <v>4510</v>
      </c>
      <c r="J1105" s="2" t="e">
        <f>VLOOKUP(A1105,[1]Hoja1!$A$2:$B$21,2,FALSE)</f>
        <v>#N/A</v>
      </c>
    </row>
    <row r="1106" spans="1:10" ht="108" hidden="1" x14ac:dyDescent="0.25">
      <c r="A1106" s="1">
        <v>72572171</v>
      </c>
      <c r="B1106" s="1" t="s">
        <v>2037</v>
      </c>
      <c r="C1106" s="1" t="s">
        <v>2636</v>
      </c>
      <c r="D1106" s="1" t="s">
        <v>2637</v>
      </c>
      <c r="E1106" s="1">
        <v>1</v>
      </c>
      <c r="F1106" s="1">
        <v>25</v>
      </c>
      <c r="H1106" s="1">
        <v>0</v>
      </c>
      <c r="I1106" s="1" t="s">
        <v>4510</v>
      </c>
      <c r="J1106" s="2" t="e">
        <f>VLOOKUP(A1106,[1]Hoja1!$A$2:$B$21,2,FALSE)</f>
        <v>#N/A</v>
      </c>
    </row>
    <row r="1107" spans="1:10" ht="192" hidden="1" x14ac:dyDescent="0.25">
      <c r="A1107" s="1">
        <v>72572171</v>
      </c>
      <c r="B1107" s="1" t="s">
        <v>2040</v>
      </c>
      <c r="C1107" s="1" t="s">
        <v>2041</v>
      </c>
      <c r="D1107" s="1" t="s">
        <v>2042</v>
      </c>
      <c r="E1107" s="1">
        <v>1</v>
      </c>
      <c r="F1107" s="1">
        <v>15</v>
      </c>
      <c r="H1107" s="1">
        <v>0</v>
      </c>
      <c r="I1107" s="1" t="s">
        <v>4510</v>
      </c>
      <c r="J1107" s="2" t="e">
        <f>VLOOKUP(A1107,[1]Hoja1!$A$2:$B$21,2,FALSE)</f>
        <v>#N/A</v>
      </c>
    </row>
    <row r="1108" spans="1:10" ht="60" hidden="1" x14ac:dyDescent="0.25">
      <c r="A1108" s="1">
        <v>72572171</v>
      </c>
      <c r="B1108" s="1" t="s">
        <v>2638</v>
      </c>
      <c r="C1108" s="1" t="s">
        <v>2044</v>
      </c>
      <c r="D1108" s="1" t="s">
        <v>2045</v>
      </c>
      <c r="E1108" s="1">
        <v>1</v>
      </c>
      <c r="F1108" s="1">
        <v>25</v>
      </c>
      <c r="H1108" s="1">
        <v>0</v>
      </c>
      <c r="I1108" s="1" t="s">
        <v>4510</v>
      </c>
      <c r="J1108" s="2" t="e">
        <f>VLOOKUP(A1108,[1]Hoja1!$A$2:$B$21,2,FALSE)</f>
        <v>#N/A</v>
      </c>
    </row>
    <row r="1109" spans="1:10" ht="84" hidden="1" x14ac:dyDescent="0.25">
      <c r="A1109" s="1">
        <v>47902052</v>
      </c>
      <c r="B1109" s="1" t="s">
        <v>167</v>
      </c>
      <c r="C1109" s="1" t="s">
        <v>423</v>
      </c>
      <c r="D1109" s="1" t="s">
        <v>424</v>
      </c>
      <c r="E1109" s="1">
        <v>0.98</v>
      </c>
      <c r="F1109" s="1">
        <v>10</v>
      </c>
      <c r="H1109" s="1">
        <v>0</v>
      </c>
      <c r="I1109" s="1" t="s">
        <v>4510</v>
      </c>
      <c r="J1109" s="2" t="e">
        <f>VLOOKUP(A1109,[1]Hoja1!$A$2:$B$21,2,FALSE)</f>
        <v>#N/A</v>
      </c>
    </row>
    <row r="1110" spans="1:10" ht="96" hidden="1" x14ac:dyDescent="0.25">
      <c r="A1110" s="1">
        <v>47902052</v>
      </c>
      <c r="B1110" s="1" t="s">
        <v>425</v>
      </c>
      <c r="C1110" s="1" t="s">
        <v>426</v>
      </c>
      <c r="D1110" s="1" t="s">
        <v>427</v>
      </c>
      <c r="E1110" s="1">
        <v>0.93500000000000005</v>
      </c>
      <c r="F1110" s="1">
        <v>20</v>
      </c>
      <c r="H1110" s="1">
        <v>0</v>
      </c>
      <c r="I1110" s="1" t="s">
        <v>4510</v>
      </c>
      <c r="J1110" s="2" t="e">
        <f>VLOOKUP(A1110,[1]Hoja1!$A$2:$B$21,2,FALSE)</f>
        <v>#N/A</v>
      </c>
    </row>
    <row r="1111" spans="1:10" ht="72" hidden="1" x14ac:dyDescent="0.25">
      <c r="A1111" s="1">
        <v>47902052</v>
      </c>
      <c r="B1111" s="1" t="s">
        <v>428</v>
      </c>
      <c r="C1111" s="1" t="s">
        <v>429</v>
      </c>
      <c r="D1111" s="1" t="s">
        <v>430</v>
      </c>
      <c r="E1111" s="1">
        <v>0.5</v>
      </c>
      <c r="F1111" s="1">
        <v>25</v>
      </c>
      <c r="H1111" s="1">
        <v>0</v>
      </c>
      <c r="I1111" s="1" t="s">
        <v>4510</v>
      </c>
      <c r="J1111" s="2" t="e">
        <f>VLOOKUP(A1111,[1]Hoja1!$A$2:$B$21,2,FALSE)</f>
        <v>#N/A</v>
      </c>
    </row>
    <row r="1112" spans="1:10" ht="60" hidden="1" x14ac:dyDescent="0.25">
      <c r="A1112" s="1">
        <v>47902052</v>
      </c>
      <c r="B1112" s="1" t="s">
        <v>431</v>
      </c>
      <c r="C1112" s="1" t="s">
        <v>432</v>
      </c>
      <c r="D1112" s="1" t="s">
        <v>433</v>
      </c>
      <c r="E1112" s="1">
        <v>9.1999999999999998E-2</v>
      </c>
      <c r="F1112" s="1">
        <v>20</v>
      </c>
      <c r="H1112" s="1">
        <v>0</v>
      </c>
      <c r="I1112" s="1" t="s">
        <v>4510</v>
      </c>
      <c r="J1112" s="2" t="e">
        <f>VLOOKUP(A1112,[1]Hoja1!$A$2:$B$21,2,FALSE)</f>
        <v>#N/A</v>
      </c>
    </row>
    <row r="1113" spans="1:10" ht="84" hidden="1" x14ac:dyDescent="0.25">
      <c r="A1113" s="1">
        <v>47902052</v>
      </c>
      <c r="B1113" s="1" t="s">
        <v>434</v>
      </c>
      <c r="C1113" s="1" t="s">
        <v>435</v>
      </c>
      <c r="D1113" s="1" t="s">
        <v>436</v>
      </c>
      <c r="E1113" s="1">
        <v>2.5000000000000001E-2</v>
      </c>
      <c r="F1113" s="1">
        <v>15</v>
      </c>
      <c r="H1113" s="1">
        <v>0</v>
      </c>
      <c r="I1113" s="1" t="s">
        <v>4510</v>
      </c>
      <c r="J1113" s="2" t="e">
        <f>VLOOKUP(A1113,[1]Hoja1!$A$2:$B$21,2,FALSE)</f>
        <v>#N/A</v>
      </c>
    </row>
    <row r="1114" spans="1:10" ht="60" hidden="1" x14ac:dyDescent="0.25">
      <c r="A1114" s="1">
        <v>47902052</v>
      </c>
      <c r="B1114" s="1" t="s">
        <v>437</v>
      </c>
      <c r="C1114" s="1" t="s">
        <v>438</v>
      </c>
      <c r="D1114" s="1" t="s">
        <v>439</v>
      </c>
      <c r="E1114" s="1">
        <v>5.0000000000000001E-3</v>
      </c>
      <c r="F1114" s="1">
        <v>10</v>
      </c>
      <c r="H1114" s="1">
        <v>0</v>
      </c>
      <c r="I1114" s="1" t="s">
        <v>4510</v>
      </c>
      <c r="J1114" s="2" t="e">
        <f>VLOOKUP(A1114,[1]Hoja1!$A$2:$B$21,2,FALSE)</f>
        <v>#N/A</v>
      </c>
    </row>
    <row r="1115" spans="1:10" ht="36" hidden="1" x14ac:dyDescent="0.25">
      <c r="A1115" s="1">
        <v>10126017</v>
      </c>
      <c r="B1115" s="1" t="s">
        <v>13</v>
      </c>
      <c r="C1115" s="1" t="s">
        <v>14</v>
      </c>
      <c r="D1115" s="1" t="s">
        <v>15</v>
      </c>
      <c r="E1115" s="1">
        <v>1</v>
      </c>
      <c r="F1115" s="1">
        <v>0</v>
      </c>
      <c r="G1115" s="1" t="s">
        <v>9</v>
      </c>
      <c r="H1115" s="1">
        <v>0</v>
      </c>
      <c r="I1115" s="1" t="s">
        <v>4510</v>
      </c>
      <c r="J1115" s="2" t="e">
        <f>VLOOKUP(A1115,[1]Hoja1!$A$2:$B$21,2,FALSE)</f>
        <v>#N/A</v>
      </c>
    </row>
    <row r="1116" spans="1:10" ht="72" hidden="1" x14ac:dyDescent="0.25">
      <c r="A1116" s="1">
        <v>10126017</v>
      </c>
      <c r="B1116" s="1" t="s">
        <v>1926</v>
      </c>
      <c r="C1116" s="1" t="s">
        <v>1927</v>
      </c>
      <c r="D1116" s="1" t="s">
        <v>2639</v>
      </c>
      <c r="E1116" s="1">
        <v>0</v>
      </c>
      <c r="F1116" s="1">
        <v>15</v>
      </c>
      <c r="H1116" s="1">
        <v>0</v>
      </c>
      <c r="I1116" s="1" t="s">
        <v>4510</v>
      </c>
      <c r="J1116" s="2" t="e">
        <f>VLOOKUP(A1116,[1]Hoja1!$A$2:$B$21,2,FALSE)</f>
        <v>#N/A</v>
      </c>
    </row>
    <row r="1117" spans="1:10" ht="132" hidden="1" x14ac:dyDescent="0.25">
      <c r="A1117" s="1">
        <v>10126017</v>
      </c>
      <c r="B1117" s="1" t="s">
        <v>2169</v>
      </c>
      <c r="C1117" s="1" t="s">
        <v>2170</v>
      </c>
      <c r="D1117" s="1" t="s">
        <v>2640</v>
      </c>
      <c r="E1117" s="1">
        <v>0</v>
      </c>
      <c r="F1117" s="1">
        <v>10</v>
      </c>
      <c r="H1117" s="1">
        <v>0</v>
      </c>
      <c r="I1117" s="1" t="s">
        <v>4510</v>
      </c>
      <c r="J1117" s="2" t="e">
        <f>VLOOKUP(A1117,[1]Hoja1!$A$2:$B$21,2,FALSE)</f>
        <v>#N/A</v>
      </c>
    </row>
    <row r="1118" spans="1:10" ht="108" hidden="1" x14ac:dyDescent="0.25">
      <c r="A1118" s="1">
        <v>10126017</v>
      </c>
      <c r="B1118" s="1" t="s">
        <v>587</v>
      </c>
      <c r="C1118" s="1" t="s">
        <v>705</v>
      </c>
      <c r="D1118" s="1" t="s">
        <v>2172</v>
      </c>
      <c r="E1118" s="1">
        <v>0</v>
      </c>
      <c r="F1118" s="1">
        <v>10</v>
      </c>
      <c r="H1118" s="1">
        <v>0</v>
      </c>
      <c r="I1118" s="1" t="s">
        <v>4510</v>
      </c>
      <c r="J1118" s="2" t="e">
        <f>VLOOKUP(A1118,[1]Hoja1!$A$2:$B$21,2,FALSE)</f>
        <v>#N/A</v>
      </c>
    </row>
    <row r="1119" spans="1:10" ht="216" hidden="1" x14ac:dyDescent="0.25">
      <c r="A1119" s="1">
        <v>10126017</v>
      </c>
      <c r="B1119" s="1" t="s">
        <v>2173</v>
      </c>
      <c r="C1119" s="1" t="s">
        <v>1871</v>
      </c>
      <c r="D1119" s="1" t="s">
        <v>2641</v>
      </c>
      <c r="E1119" s="1">
        <v>0</v>
      </c>
      <c r="F1119" s="1">
        <v>10</v>
      </c>
      <c r="H1119" s="1">
        <v>0</v>
      </c>
      <c r="I1119" s="1" t="s">
        <v>4510</v>
      </c>
      <c r="J1119" s="2" t="e">
        <f>VLOOKUP(A1119,[1]Hoja1!$A$2:$B$21,2,FALSE)</f>
        <v>#N/A</v>
      </c>
    </row>
    <row r="1120" spans="1:10" ht="276" hidden="1" x14ac:dyDescent="0.25">
      <c r="A1120" s="1">
        <v>10126017</v>
      </c>
      <c r="B1120" s="1" t="s">
        <v>596</v>
      </c>
      <c r="C1120" s="1" t="s">
        <v>609</v>
      </c>
      <c r="D1120" s="1" t="s">
        <v>2642</v>
      </c>
      <c r="E1120" s="1">
        <v>0</v>
      </c>
      <c r="F1120" s="1">
        <v>20</v>
      </c>
      <c r="H1120" s="1">
        <v>0</v>
      </c>
      <c r="I1120" s="1" t="s">
        <v>4510</v>
      </c>
      <c r="J1120" s="2" t="e">
        <f>VLOOKUP(A1120,[1]Hoja1!$A$2:$B$21,2,FALSE)</f>
        <v>#N/A</v>
      </c>
    </row>
    <row r="1121" spans="1:10" ht="204" hidden="1" x14ac:dyDescent="0.25">
      <c r="A1121" s="1">
        <v>10126017</v>
      </c>
      <c r="B1121" s="1" t="s">
        <v>1930</v>
      </c>
      <c r="C1121" s="1" t="s">
        <v>600</v>
      </c>
      <c r="D1121" s="1" t="s">
        <v>2643</v>
      </c>
      <c r="E1121" s="1">
        <v>0</v>
      </c>
      <c r="F1121" s="1">
        <v>20</v>
      </c>
      <c r="H1121" s="1">
        <v>0</v>
      </c>
      <c r="I1121" s="1" t="s">
        <v>4510</v>
      </c>
      <c r="J1121" s="2" t="e">
        <f>VLOOKUP(A1121,[1]Hoja1!$A$2:$B$21,2,FALSE)</f>
        <v>#N/A</v>
      </c>
    </row>
    <row r="1122" spans="1:10" ht="156" hidden="1" x14ac:dyDescent="0.25">
      <c r="A1122" s="1">
        <v>10126017</v>
      </c>
      <c r="B1122" s="1" t="s">
        <v>425</v>
      </c>
      <c r="C1122" s="1" t="s">
        <v>1935</v>
      </c>
      <c r="D1122" s="1" t="s">
        <v>2644</v>
      </c>
      <c r="E1122" s="1">
        <v>0</v>
      </c>
      <c r="F1122" s="1">
        <v>15</v>
      </c>
      <c r="H1122" s="1">
        <v>0</v>
      </c>
      <c r="I1122" s="1" t="s">
        <v>4510</v>
      </c>
      <c r="J1122" s="2" t="e">
        <f>VLOOKUP(A1122,[1]Hoja1!$A$2:$B$21,2,FALSE)</f>
        <v>#N/A</v>
      </c>
    </row>
    <row r="1123" spans="1:10" ht="132" hidden="1" x14ac:dyDescent="0.25">
      <c r="A1123" s="1">
        <v>40354737</v>
      </c>
      <c r="B1123" s="1" t="s">
        <v>2645</v>
      </c>
      <c r="C1123" s="1" t="s">
        <v>2646</v>
      </c>
      <c r="D1123" s="1" t="s">
        <v>2647</v>
      </c>
      <c r="E1123" s="1">
        <v>0</v>
      </c>
      <c r="F1123" s="1">
        <v>15</v>
      </c>
      <c r="H1123" s="1">
        <v>0</v>
      </c>
      <c r="I1123" s="1" t="s">
        <v>4510</v>
      </c>
      <c r="J1123" s="2" t="e">
        <f>VLOOKUP(A1123,[1]Hoja1!$A$2:$B$21,2,FALSE)</f>
        <v>#N/A</v>
      </c>
    </row>
    <row r="1124" spans="1:10" ht="144" hidden="1" x14ac:dyDescent="0.25">
      <c r="A1124" s="1">
        <v>40354737</v>
      </c>
      <c r="B1124" s="1" t="s">
        <v>2648</v>
      </c>
      <c r="C1124" s="1" t="s">
        <v>2649</v>
      </c>
      <c r="D1124" s="1" t="s">
        <v>2650</v>
      </c>
      <c r="E1124" s="1">
        <v>0</v>
      </c>
      <c r="F1124" s="1">
        <v>15</v>
      </c>
      <c r="H1124" s="1">
        <v>0</v>
      </c>
      <c r="I1124" s="1" t="s">
        <v>4510</v>
      </c>
      <c r="J1124" s="2" t="e">
        <f>VLOOKUP(A1124,[1]Hoja1!$A$2:$B$21,2,FALSE)</f>
        <v>#N/A</v>
      </c>
    </row>
    <row r="1125" spans="1:10" ht="36" hidden="1" x14ac:dyDescent="0.25">
      <c r="A1125" s="1">
        <v>40354737</v>
      </c>
      <c r="B1125" s="1" t="s">
        <v>13</v>
      </c>
      <c r="C1125" s="1" t="s">
        <v>14</v>
      </c>
      <c r="D1125" s="1" t="s">
        <v>15</v>
      </c>
      <c r="E1125" s="1">
        <v>1</v>
      </c>
      <c r="F1125" s="1">
        <v>0</v>
      </c>
      <c r="G1125" s="1" t="s">
        <v>9</v>
      </c>
      <c r="H1125" s="1">
        <v>0</v>
      </c>
      <c r="I1125" s="1" t="s">
        <v>4510</v>
      </c>
      <c r="J1125" s="2" t="e">
        <f>VLOOKUP(A1125,[1]Hoja1!$A$2:$B$21,2,FALSE)</f>
        <v>#N/A</v>
      </c>
    </row>
    <row r="1126" spans="1:10" ht="180" hidden="1" x14ac:dyDescent="0.25">
      <c r="A1126" s="1">
        <v>40354737</v>
      </c>
      <c r="B1126" s="1" t="s">
        <v>2651</v>
      </c>
      <c r="C1126" s="1" t="s">
        <v>2652</v>
      </c>
      <c r="D1126" s="1" t="s">
        <v>2653</v>
      </c>
      <c r="E1126" s="1">
        <v>0</v>
      </c>
      <c r="F1126" s="1">
        <v>20</v>
      </c>
      <c r="H1126" s="1">
        <v>0</v>
      </c>
      <c r="I1126" s="1" t="s">
        <v>4510</v>
      </c>
      <c r="J1126" s="2" t="e">
        <f>VLOOKUP(A1126,[1]Hoja1!$A$2:$B$21,2,FALSE)</f>
        <v>#N/A</v>
      </c>
    </row>
    <row r="1127" spans="1:10" ht="120" hidden="1" x14ac:dyDescent="0.25">
      <c r="A1127" s="1">
        <v>40354737</v>
      </c>
      <c r="B1127" s="1" t="s">
        <v>1339</v>
      </c>
      <c r="C1127" s="1" t="s">
        <v>2654</v>
      </c>
      <c r="D1127" s="1" t="s">
        <v>2655</v>
      </c>
      <c r="E1127" s="1">
        <v>0</v>
      </c>
      <c r="F1127" s="1">
        <v>20</v>
      </c>
      <c r="H1127" s="1">
        <v>0</v>
      </c>
      <c r="I1127" s="1" t="s">
        <v>4510</v>
      </c>
      <c r="J1127" s="2" t="e">
        <f>VLOOKUP(A1127,[1]Hoja1!$A$2:$B$21,2,FALSE)</f>
        <v>#N/A</v>
      </c>
    </row>
    <row r="1128" spans="1:10" ht="180" hidden="1" x14ac:dyDescent="0.25">
      <c r="A1128" s="1">
        <v>40354737</v>
      </c>
      <c r="B1128" s="1" t="s">
        <v>2656</v>
      </c>
      <c r="C1128" s="1" t="s">
        <v>2657</v>
      </c>
      <c r="D1128" s="1" t="s">
        <v>2658</v>
      </c>
      <c r="E1128" s="1">
        <v>0</v>
      </c>
      <c r="F1128" s="1">
        <v>15</v>
      </c>
      <c r="H1128" s="1">
        <v>0</v>
      </c>
      <c r="I1128" s="1" t="s">
        <v>4510</v>
      </c>
      <c r="J1128" s="2" t="e">
        <f>VLOOKUP(A1128,[1]Hoja1!$A$2:$B$21,2,FALSE)</f>
        <v>#N/A</v>
      </c>
    </row>
    <row r="1129" spans="1:10" ht="156" hidden="1" x14ac:dyDescent="0.25">
      <c r="A1129" s="1">
        <v>40354737</v>
      </c>
      <c r="B1129" s="1" t="s">
        <v>2659</v>
      </c>
      <c r="C1129" s="1" t="s">
        <v>2660</v>
      </c>
      <c r="D1129" s="1" t="s">
        <v>2661</v>
      </c>
      <c r="E1129" s="1">
        <v>0</v>
      </c>
      <c r="F1129" s="1">
        <v>15</v>
      </c>
      <c r="H1129" s="1">
        <v>0</v>
      </c>
      <c r="I1129" s="1" t="s">
        <v>4510</v>
      </c>
      <c r="J1129" s="2" t="e">
        <f>VLOOKUP(A1129,[1]Hoja1!$A$2:$B$21,2,FALSE)</f>
        <v>#N/A</v>
      </c>
    </row>
    <row r="1130" spans="1:10" ht="48" hidden="1" x14ac:dyDescent="0.25">
      <c r="A1130" s="1">
        <v>10220049</v>
      </c>
      <c r="B1130" s="1" t="s">
        <v>2662</v>
      </c>
      <c r="C1130" s="1" t="s">
        <v>2662</v>
      </c>
      <c r="D1130" s="1" t="s">
        <v>2663</v>
      </c>
      <c r="E1130" s="1">
        <v>0</v>
      </c>
      <c r="F1130" s="1">
        <v>20</v>
      </c>
      <c r="H1130" s="1">
        <v>0</v>
      </c>
      <c r="I1130" s="1" t="s">
        <v>4510</v>
      </c>
      <c r="J1130" s="2" t="e">
        <f>VLOOKUP(A1130,[1]Hoja1!$A$2:$B$21,2,FALSE)</f>
        <v>#N/A</v>
      </c>
    </row>
    <row r="1131" spans="1:10" ht="72" hidden="1" x14ac:dyDescent="0.25">
      <c r="A1131" s="1">
        <v>10220049</v>
      </c>
      <c r="B1131" s="1" t="s">
        <v>2664</v>
      </c>
      <c r="C1131" s="1" t="s">
        <v>2664</v>
      </c>
      <c r="D1131" s="1" t="s">
        <v>2665</v>
      </c>
      <c r="E1131" s="1">
        <v>0</v>
      </c>
      <c r="F1131" s="1">
        <v>20</v>
      </c>
      <c r="H1131" s="1">
        <v>0</v>
      </c>
      <c r="I1131" s="1" t="s">
        <v>4510</v>
      </c>
      <c r="J1131" s="2" t="e">
        <f>VLOOKUP(A1131,[1]Hoja1!$A$2:$B$21,2,FALSE)</f>
        <v>#N/A</v>
      </c>
    </row>
    <row r="1132" spans="1:10" ht="48" hidden="1" x14ac:dyDescent="0.25">
      <c r="A1132" s="1">
        <v>10220049</v>
      </c>
      <c r="B1132" s="1" t="s">
        <v>2666</v>
      </c>
      <c r="C1132" s="1" t="s">
        <v>2666</v>
      </c>
      <c r="D1132" s="1" t="s">
        <v>2667</v>
      </c>
      <c r="E1132" s="1">
        <v>0</v>
      </c>
      <c r="F1132" s="1">
        <v>20</v>
      </c>
      <c r="H1132" s="1">
        <v>0</v>
      </c>
      <c r="I1132" s="1" t="s">
        <v>4510</v>
      </c>
      <c r="J1132" s="2" t="e">
        <f>VLOOKUP(A1132,[1]Hoja1!$A$2:$B$21,2,FALSE)</f>
        <v>#N/A</v>
      </c>
    </row>
    <row r="1133" spans="1:10" ht="24" hidden="1" x14ac:dyDescent="0.25">
      <c r="A1133" s="1">
        <v>10220049</v>
      </c>
      <c r="B1133" s="1" t="s">
        <v>2668</v>
      </c>
      <c r="C1133" s="1" t="s">
        <v>2669</v>
      </c>
      <c r="D1133" s="1" t="s">
        <v>2670</v>
      </c>
      <c r="E1133" s="1">
        <v>0</v>
      </c>
      <c r="F1133" s="1">
        <v>20</v>
      </c>
      <c r="H1133" s="1">
        <v>0</v>
      </c>
      <c r="I1133" s="1" t="s">
        <v>4510</v>
      </c>
      <c r="J1133" s="2" t="e">
        <f>VLOOKUP(A1133,[1]Hoja1!$A$2:$B$21,2,FALSE)</f>
        <v>#N/A</v>
      </c>
    </row>
    <row r="1134" spans="1:10" ht="48" hidden="1" x14ac:dyDescent="0.25">
      <c r="A1134" s="1">
        <v>10220049</v>
      </c>
      <c r="B1134" s="1" t="s">
        <v>2671</v>
      </c>
      <c r="C1134" s="1" t="s">
        <v>2672</v>
      </c>
      <c r="D1134" s="1" t="s">
        <v>2673</v>
      </c>
      <c r="E1134" s="1">
        <v>0</v>
      </c>
      <c r="F1134" s="1">
        <v>20</v>
      </c>
      <c r="H1134" s="1">
        <v>0</v>
      </c>
      <c r="I1134" s="1" t="s">
        <v>4510</v>
      </c>
      <c r="J1134" s="2" t="e">
        <f>VLOOKUP(A1134,[1]Hoja1!$A$2:$B$21,2,FALSE)</f>
        <v>#N/A</v>
      </c>
    </row>
    <row r="1135" spans="1:10" ht="36" hidden="1" x14ac:dyDescent="0.25">
      <c r="A1135" s="1">
        <v>7620530</v>
      </c>
      <c r="B1135" s="1" t="s">
        <v>148</v>
      </c>
      <c r="C1135" s="1" t="s">
        <v>2674</v>
      </c>
      <c r="D1135" s="1" t="s">
        <v>550</v>
      </c>
      <c r="E1135" s="1">
        <v>0</v>
      </c>
      <c r="F1135" s="1">
        <v>30</v>
      </c>
      <c r="H1135" s="1">
        <v>0</v>
      </c>
      <c r="I1135" s="1" t="s">
        <v>4510</v>
      </c>
      <c r="J1135" s="2" t="e">
        <f>VLOOKUP(A1135,[1]Hoja1!$A$2:$B$21,2,FALSE)</f>
        <v>#N/A</v>
      </c>
    </row>
    <row r="1136" spans="1:10" ht="36" hidden="1" x14ac:dyDescent="0.25">
      <c r="A1136" s="1">
        <v>7620530</v>
      </c>
      <c r="B1136" s="1" t="s">
        <v>151</v>
      </c>
      <c r="C1136" s="1" t="s">
        <v>2675</v>
      </c>
      <c r="D1136" s="1" t="s">
        <v>2676</v>
      </c>
      <c r="E1136" s="1">
        <v>0</v>
      </c>
      <c r="F1136" s="1">
        <v>20</v>
      </c>
      <c r="H1136" s="1">
        <v>0</v>
      </c>
      <c r="I1136" s="1" t="s">
        <v>4510</v>
      </c>
      <c r="J1136" s="2" t="e">
        <f>VLOOKUP(A1136,[1]Hoja1!$A$2:$B$21,2,FALSE)</f>
        <v>#N/A</v>
      </c>
    </row>
    <row r="1137" spans="1:10" ht="36" hidden="1" x14ac:dyDescent="0.25">
      <c r="A1137" s="1">
        <v>7620530</v>
      </c>
      <c r="B1137" s="1" t="s">
        <v>151</v>
      </c>
      <c r="C1137" s="1" t="s">
        <v>554</v>
      </c>
      <c r="D1137" s="1" t="s">
        <v>2677</v>
      </c>
      <c r="E1137" s="1">
        <v>0</v>
      </c>
      <c r="F1137" s="1">
        <v>30</v>
      </c>
      <c r="H1137" s="1">
        <v>0</v>
      </c>
      <c r="I1137" s="1" t="s">
        <v>4510</v>
      </c>
      <c r="J1137" s="2" t="e">
        <f>VLOOKUP(A1137,[1]Hoja1!$A$2:$B$21,2,FALSE)</f>
        <v>#N/A</v>
      </c>
    </row>
    <row r="1138" spans="1:10" ht="48" hidden="1" x14ac:dyDescent="0.25">
      <c r="A1138" s="1">
        <v>7620530</v>
      </c>
      <c r="B1138" s="1" t="s">
        <v>401</v>
      </c>
      <c r="C1138" s="1" t="s">
        <v>2678</v>
      </c>
      <c r="D1138" s="1" t="s">
        <v>2679</v>
      </c>
      <c r="E1138" s="1">
        <v>0</v>
      </c>
      <c r="F1138" s="1">
        <v>20</v>
      </c>
      <c r="H1138" s="1">
        <v>0</v>
      </c>
      <c r="I1138" s="1" t="s">
        <v>4510</v>
      </c>
      <c r="J1138" s="2" t="e">
        <f>VLOOKUP(A1138,[1]Hoja1!$A$2:$B$21,2,FALSE)</f>
        <v>#N/A</v>
      </c>
    </row>
    <row r="1139" spans="1:10" ht="240" hidden="1" x14ac:dyDescent="0.25">
      <c r="A1139" s="1">
        <v>43670230</v>
      </c>
      <c r="B1139" s="1" t="s">
        <v>2680</v>
      </c>
      <c r="C1139" s="1" t="s">
        <v>2681</v>
      </c>
      <c r="D1139" s="1" t="s">
        <v>2682</v>
      </c>
      <c r="E1139" s="1">
        <v>0</v>
      </c>
      <c r="F1139" s="1">
        <v>20</v>
      </c>
      <c r="H1139" s="1">
        <v>0</v>
      </c>
      <c r="I1139" s="1" t="s">
        <v>4510</v>
      </c>
      <c r="J1139" s="2" t="e">
        <f>VLOOKUP(A1139,[1]Hoja1!$A$2:$B$21,2,FALSE)</f>
        <v>#N/A</v>
      </c>
    </row>
    <row r="1140" spans="1:10" ht="336" hidden="1" x14ac:dyDescent="0.25">
      <c r="A1140" s="1">
        <v>43670230</v>
      </c>
      <c r="B1140" s="1" t="s">
        <v>2683</v>
      </c>
      <c r="C1140" s="1" t="s">
        <v>2684</v>
      </c>
      <c r="D1140" s="1" t="s">
        <v>2685</v>
      </c>
      <c r="E1140" s="1">
        <v>0</v>
      </c>
      <c r="F1140" s="1">
        <v>15</v>
      </c>
      <c r="H1140" s="1">
        <v>0</v>
      </c>
      <c r="I1140" s="1" t="s">
        <v>4510</v>
      </c>
      <c r="J1140" s="2" t="e">
        <f>VLOOKUP(A1140,[1]Hoja1!$A$2:$B$21,2,FALSE)</f>
        <v>#N/A</v>
      </c>
    </row>
    <row r="1141" spans="1:10" ht="409.5" hidden="1" x14ac:dyDescent="0.25">
      <c r="A1141" s="1">
        <v>43670230</v>
      </c>
      <c r="B1141" s="1" t="s">
        <v>2686</v>
      </c>
      <c r="C1141" s="1" t="s">
        <v>2687</v>
      </c>
      <c r="D1141" s="1" t="s">
        <v>2688</v>
      </c>
      <c r="E1141" s="1">
        <v>0</v>
      </c>
      <c r="F1141" s="1">
        <v>25</v>
      </c>
      <c r="H1141" s="1">
        <v>0</v>
      </c>
      <c r="I1141" s="1" t="s">
        <v>4510</v>
      </c>
      <c r="J1141" s="2" t="e">
        <f>VLOOKUP(A1141,[1]Hoja1!$A$2:$B$21,2,FALSE)</f>
        <v>#N/A</v>
      </c>
    </row>
    <row r="1142" spans="1:10" ht="409.5" hidden="1" x14ac:dyDescent="0.25">
      <c r="A1142" s="1">
        <v>43670230</v>
      </c>
      <c r="B1142" s="1" t="s">
        <v>2689</v>
      </c>
      <c r="C1142" s="1" t="s">
        <v>2690</v>
      </c>
      <c r="D1142" s="1" t="s">
        <v>2691</v>
      </c>
      <c r="E1142" s="1">
        <v>0</v>
      </c>
      <c r="F1142" s="1">
        <v>20</v>
      </c>
      <c r="H1142" s="1">
        <v>0</v>
      </c>
      <c r="I1142" s="1" t="s">
        <v>4510</v>
      </c>
      <c r="J1142" s="2" t="e">
        <f>VLOOKUP(A1142,[1]Hoja1!$A$2:$B$21,2,FALSE)</f>
        <v>#N/A</v>
      </c>
    </row>
    <row r="1143" spans="1:10" ht="312" hidden="1" x14ac:dyDescent="0.25">
      <c r="A1143" s="1">
        <v>43670230</v>
      </c>
      <c r="B1143" s="1" t="s">
        <v>2692</v>
      </c>
      <c r="C1143" s="1" t="s">
        <v>2693</v>
      </c>
      <c r="D1143" s="1" t="s">
        <v>2694</v>
      </c>
      <c r="E1143" s="1">
        <v>0</v>
      </c>
      <c r="F1143" s="1">
        <v>20</v>
      </c>
      <c r="H1143" s="1">
        <v>0</v>
      </c>
      <c r="I1143" s="1" t="s">
        <v>4510</v>
      </c>
      <c r="J1143" s="2" t="e">
        <f>VLOOKUP(A1143,[1]Hoja1!$A$2:$B$21,2,FALSE)</f>
        <v>#N/A</v>
      </c>
    </row>
    <row r="1144" spans="1:10" ht="156" hidden="1" x14ac:dyDescent="0.25">
      <c r="A1144" s="1">
        <v>29648567</v>
      </c>
      <c r="B1144" s="1" t="s">
        <v>935</v>
      </c>
      <c r="C1144" s="1" t="s">
        <v>2695</v>
      </c>
      <c r="D1144" s="1" t="s">
        <v>2696</v>
      </c>
      <c r="E1144" s="1">
        <v>1</v>
      </c>
      <c r="F1144" s="1">
        <v>10</v>
      </c>
      <c r="H1144" s="1">
        <v>0</v>
      </c>
      <c r="I1144" s="1" t="s">
        <v>4510</v>
      </c>
      <c r="J1144" s="2" t="e">
        <f>VLOOKUP(A1144,[1]Hoja1!$A$2:$B$21,2,FALSE)</f>
        <v>#N/A</v>
      </c>
    </row>
    <row r="1145" spans="1:10" ht="264" hidden="1" x14ac:dyDescent="0.25">
      <c r="A1145" s="1">
        <v>29648567</v>
      </c>
      <c r="B1145" s="1" t="s">
        <v>2697</v>
      </c>
      <c r="C1145" s="1" t="s">
        <v>2698</v>
      </c>
      <c r="D1145" s="1" t="s">
        <v>2699</v>
      </c>
      <c r="E1145" s="1">
        <v>1</v>
      </c>
      <c r="F1145" s="1">
        <v>20</v>
      </c>
      <c r="H1145" s="1">
        <v>0</v>
      </c>
      <c r="I1145" s="1" t="s">
        <v>4510</v>
      </c>
      <c r="J1145" s="2" t="e">
        <f>VLOOKUP(A1145,[1]Hoja1!$A$2:$B$21,2,FALSE)</f>
        <v>#N/A</v>
      </c>
    </row>
    <row r="1146" spans="1:10" ht="60" hidden="1" x14ac:dyDescent="0.25">
      <c r="A1146" s="1">
        <v>29648567</v>
      </c>
      <c r="B1146" s="1" t="s">
        <v>561</v>
      </c>
      <c r="C1146" s="1" t="s">
        <v>683</v>
      </c>
      <c r="D1146" s="1" t="s">
        <v>2700</v>
      </c>
      <c r="E1146" s="1">
        <v>1</v>
      </c>
      <c r="F1146" s="1">
        <v>20</v>
      </c>
      <c r="H1146" s="1">
        <v>0</v>
      </c>
      <c r="I1146" s="1" t="s">
        <v>4510</v>
      </c>
      <c r="J1146" s="2" t="e">
        <f>VLOOKUP(A1146,[1]Hoja1!$A$2:$B$21,2,FALSE)</f>
        <v>#N/A</v>
      </c>
    </row>
    <row r="1147" spans="1:10" ht="96" hidden="1" x14ac:dyDescent="0.25">
      <c r="A1147" s="1">
        <v>29648567</v>
      </c>
      <c r="B1147" s="1" t="s">
        <v>2701</v>
      </c>
      <c r="C1147" s="1" t="s">
        <v>2702</v>
      </c>
      <c r="D1147" s="1" t="s">
        <v>2703</v>
      </c>
      <c r="E1147" s="1">
        <v>1</v>
      </c>
      <c r="F1147" s="1">
        <v>30</v>
      </c>
      <c r="H1147" s="1">
        <v>0</v>
      </c>
      <c r="I1147" s="1" t="s">
        <v>4510</v>
      </c>
      <c r="J1147" s="2" t="e">
        <f>VLOOKUP(A1147,[1]Hoja1!$A$2:$B$21,2,FALSE)</f>
        <v>#N/A</v>
      </c>
    </row>
    <row r="1148" spans="1:10" ht="84" hidden="1" x14ac:dyDescent="0.25">
      <c r="A1148" s="1">
        <v>29648567</v>
      </c>
      <c r="B1148" s="1" t="s">
        <v>340</v>
      </c>
      <c r="C1148" s="1" t="s">
        <v>2704</v>
      </c>
      <c r="D1148" s="1" t="s">
        <v>2705</v>
      </c>
      <c r="E1148" s="1">
        <v>1</v>
      </c>
      <c r="F1148" s="1">
        <v>20</v>
      </c>
      <c r="H1148" s="1">
        <v>0</v>
      </c>
      <c r="I1148" s="1" t="s">
        <v>4510</v>
      </c>
      <c r="J1148" s="2" t="e">
        <f>VLOOKUP(A1148,[1]Hoja1!$A$2:$B$21,2,FALSE)</f>
        <v>#N/A</v>
      </c>
    </row>
    <row r="1149" spans="1:10" ht="252" hidden="1" x14ac:dyDescent="0.25">
      <c r="A1149" s="1">
        <v>9613053</v>
      </c>
      <c r="B1149" s="1" t="s">
        <v>2706</v>
      </c>
      <c r="C1149" s="1" t="s">
        <v>2707</v>
      </c>
      <c r="D1149" s="1" t="s">
        <v>2708</v>
      </c>
      <c r="E1149" s="1">
        <v>1</v>
      </c>
      <c r="F1149" s="1">
        <v>15</v>
      </c>
      <c r="H1149" s="1">
        <v>0</v>
      </c>
      <c r="I1149" s="1" t="s">
        <v>4510</v>
      </c>
      <c r="J1149" s="2" t="e">
        <f>VLOOKUP(A1149,[1]Hoja1!$A$2:$B$21,2,FALSE)</f>
        <v>#N/A</v>
      </c>
    </row>
    <row r="1150" spans="1:10" ht="216" hidden="1" x14ac:dyDescent="0.25">
      <c r="A1150" s="1">
        <v>9613053</v>
      </c>
      <c r="B1150" s="1" t="s">
        <v>2709</v>
      </c>
      <c r="C1150" s="1" t="s">
        <v>2710</v>
      </c>
      <c r="D1150" s="1" t="s">
        <v>2711</v>
      </c>
      <c r="E1150" s="1">
        <v>1</v>
      </c>
      <c r="F1150" s="1">
        <v>20</v>
      </c>
      <c r="H1150" s="1">
        <v>0</v>
      </c>
      <c r="I1150" s="1" t="s">
        <v>4510</v>
      </c>
      <c r="J1150" s="2" t="e">
        <f>VLOOKUP(A1150,[1]Hoja1!$A$2:$B$21,2,FALSE)</f>
        <v>#N/A</v>
      </c>
    </row>
    <row r="1151" spans="1:10" ht="228" hidden="1" x14ac:dyDescent="0.25">
      <c r="A1151" s="1">
        <v>9613053</v>
      </c>
      <c r="B1151" s="1" t="s">
        <v>2712</v>
      </c>
      <c r="C1151" s="1" t="s">
        <v>2713</v>
      </c>
      <c r="D1151" s="1" t="s">
        <v>2714</v>
      </c>
      <c r="E1151" s="1">
        <v>1</v>
      </c>
      <c r="F1151" s="1">
        <v>20</v>
      </c>
      <c r="H1151" s="1">
        <v>0</v>
      </c>
      <c r="I1151" s="1" t="s">
        <v>4510</v>
      </c>
      <c r="J1151" s="2" t="e">
        <f>VLOOKUP(A1151,[1]Hoja1!$A$2:$B$21,2,FALSE)</f>
        <v>#N/A</v>
      </c>
    </row>
    <row r="1152" spans="1:10" ht="312" hidden="1" x14ac:dyDescent="0.25">
      <c r="A1152" s="1">
        <v>9613053</v>
      </c>
      <c r="B1152" s="1" t="s">
        <v>1658</v>
      </c>
      <c r="C1152" s="1" t="s">
        <v>2715</v>
      </c>
      <c r="D1152" s="1" t="s">
        <v>2716</v>
      </c>
      <c r="E1152" s="1">
        <v>1</v>
      </c>
      <c r="F1152" s="1">
        <v>25</v>
      </c>
      <c r="H1152" s="1">
        <v>0</v>
      </c>
      <c r="I1152" s="1" t="s">
        <v>4510</v>
      </c>
      <c r="J1152" s="2" t="e">
        <f>VLOOKUP(A1152,[1]Hoja1!$A$2:$B$21,2,FALSE)</f>
        <v>#N/A</v>
      </c>
    </row>
    <row r="1153" spans="1:10" ht="144" hidden="1" x14ac:dyDescent="0.25">
      <c r="A1153" s="1">
        <v>9613053</v>
      </c>
      <c r="B1153" s="1" t="s">
        <v>2717</v>
      </c>
      <c r="C1153" s="1" t="s">
        <v>2718</v>
      </c>
      <c r="D1153" s="1" t="s">
        <v>2719</v>
      </c>
      <c r="E1153" s="1">
        <v>1</v>
      </c>
      <c r="F1153" s="1">
        <v>5</v>
      </c>
      <c r="H1153" s="1">
        <v>0</v>
      </c>
      <c r="I1153" s="1" t="s">
        <v>4510</v>
      </c>
      <c r="J1153" s="2" t="e">
        <f>VLOOKUP(A1153,[1]Hoja1!$A$2:$B$21,2,FALSE)</f>
        <v>#N/A</v>
      </c>
    </row>
    <row r="1154" spans="1:10" ht="180" hidden="1" x14ac:dyDescent="0.25">
      <c r="A1154" s="1">
        <v>9613053</v>
      </c>
      <c r="B1154" s="1" t="s">
        <v>2720</v>
      </c>
      <c r="C1154" s="1" t="s">
        <v>2721</v>
      </c>
      <c r="D1154" s="1" t="s">
        <v>2722</v>
      </c>
      <c r="E1154" s="1">
        <v>1</v>
      </c>
      <c r="F1154" s="1">
        <v>5</v>
      </c>
      <c r="H1154" s="1">
        <v>0</v>
      </c>
      <c r="I1154" s="1" t="s">
        <v>4510</v>
      </c>
      <c r="J1154" s="2" t="e">
        <f>VLOOKUP(A1154,[1]Hoja1!$A$2:$B$21,2,FALSE)</f>
        <v>#N/A</v>
      </c>
    </row>
    <row r="1155" spans="1:10" ht="276" hidden="1" x14ac:dyDescent="0.25">
      <c r="A1155" s="1">
        <v>9613053</v>
      </c>
      <c r="B1155" s="1" t="s">
        <v>1670</v>
      </c>
      <c r="C1155" s="1" t="s">
        <v>2723</v>
      </c>
      <c r="D1155" s="1" t="s">
        <v>2724</v>
      </c>
      <c r="E1155" s="1">
        <v>1</v>
      </c>
      <c r="F1155" s="1">
        <v>10</v>
      </c>
      <c r="H1155" s="1">
        <v>0</v>
      </c>
      <c r="I1155" s="1" t="s">
        <v>4510</v>
      </c>
      <c r="J1155" s="2" t="e">
        <f>VLOOKUP(A1155,[1]Hoja1!$A$2:$B$21,2,FALSE)</f>
        <v>#N/A</v>
      </c>
    </row>
    <row r="1156" spans="1:10" ht="108" hidden="1" x14ac:dyDescent="0.25">
      <c r="A1156" s="1">
        <v>42554110</v>
      </c>
      <c r="B1156" s="1" t="s">
        <v>683</v>
      </c>
      <c r="C1156" s="1" t="s">
        <v>2725</v>
      </c>
      <c r="D1156" s="1" t="s">
        <v>2726</v>
      </c>
      <c r="E1156" s="1">
        <v>1</v>
      </c>
      <c r="F1156" s="1">
        <v>35</v>
      </c>
      <c r="H1156" s="1">
        <v>0</v>
      </c>
      <c r="I1156" s="1" t="s">
        <v>4510</v>
      </c>
      <c r="J1156" s="2" t="e">
        <f>VLOOKUP(A1156,[1]Hoja1!$A$2:$B$21,2,FALSE)</f>
        <v>#N/A</v>
      </c>
    </row>
    <row r="1157" spans="1:10" ht="192" hidden="1" x14ac:dyDescent="0.25">
      <c r="A1157" s="1">
        <v>42554110</v>
      </c>
      <c r="B1157" s="1" t="s">
        <v>686</v>
      </c>
      <c r="C1157" s="1" t="s">
        <v>2727</v>
      </c>
      <c r="D1157" s="1" t="s">
        <v>2728</v>
      </c>
      <c r="E1157" s="1">
        <v>1</v>
      </c>
      <c r="F1157" s="1">
        <v>10</v>
      </c>
      <c r="H1157" s="1">
        <v>0</v>
      </c>
      <c r="I1157" s="1" t="s">
        <v>4510</v>
      </c>
      <c r="J1157" s="2" t="e">
        <f>VLOOKUP(A1157,[1]Hoja1!$A$2:$B$21,2,FALSE)</f>
        <v>#N/A</v>
      </c>
    </row>
    <row r="1158" spans="1:10" ht="180" hidden="1" x14ac:dyDescent="0.25">
      <c r="A1158" s="1">
        <v>42554110</v>
      </c>
      <c r="B1158" s="1" t="s">
        <v>689</v>
      </c>
      <c r="C1158" s="1" t="s">
        <v>2729</v>
      </c>
      <c r="D1158" s="1" t="s">
        <v>2730</v>
      </c>
      <c r="E1158" s="1">
        <v>1</v>
      </c>
      <c r="F1158" s="1">
        <v>35</v>
      </c>
      <c r="H1158" s="1">
        <v>0</v>
      </c>
      <c r="I1158" s="1" t="s">
        <v>4510</v>
      </c>
      <c r="J1158" s="2" t="e">
        <f>VLOOKUP(A1158,[1]Hoja1!$A$2:$B$21,2,FALSE)</f>
        <v>#N/A</v>
      </c>
    </row>
    <row r="1159" spans="1:10" ht="108" hidden="1" x14ac:dyDescent="0.25">
      <c r="A1159" s="1">
        <v>42554110</v>
      </c>
      <c r="B1159" s="1" t="s">
        <v>692</v>
      </c>
      <c r="C1159" s="1" t="s">
        <v>2731</v>
      </c>
      <c r="D1159" s="1" t="s">
        <v>2732</v>
      </c>
      <c r="E1159" s="1">
        <v>1</v>
      </c>
      <c r="F1159" s="1">
        <v>20</v>
      </c>
      <c r="H1159" s="1">
        <v>0</v>
      </c>
      <c r="I1159" s="1" t="s">
        <v>4510</v>
      </c>
      <c r="J1159" s="2" t="e">
        <f>VLOOKUP(A1159,[1]Hoja1!$A$2:$B$21,2,FALSE)</f>
        <v>#N/A</v>
      </c>
    </row>
    <row r="1160" spans="1:10" ht="108" hidden="1" x14ac:dyDescent="0.25">
      <c r="A1160" s="1">
        <v>42784410</v>
      </c>
      <c r="B1160" s="1" t="s">
        <v>2733</v>
      </c>
      <c r="C1160" s="1" t="s">
        <v>2734</v>
      </c>
      <c r="D1160" s="1" t="s">
        <v>2251</v>
      </c>
      <c r="E1160" s="1">
        <v>1</v>
      </c>
      <c r="F1160" s="1">
        <v>20</v>
      </c>
      <c r="H1160" s="1">
        <v>0</v>
      </c>
      <c r="I1160" s="1" t="s">
        <v>4510</v>
      </c>
      <c r="J1160" s="2" t="e">
        <f>VLOOKUP(A1160,[1]Hoja1!$A$2:$B$21,2,FALSE)</f>
        <v>#N/A</v>
      </c>
    </row>
    <row r="1161" spans="1:10" ht="108" hidden="1" x14ac:dyDescent="0.25">
      <c r="A1161" s="1">
        <v>42784410</v>
      </c>
      <c r="B1161" s="1" t="s">
        <v>2735</v>
      </c>
      <c r="C1161" s="1" t="s">
        <v>2736</v>
      </c>
      <c r="D1161" s="1" t="s">
        <v>2251</v>
      </c>
      <c r="E1161" s="1">
        <v>1</v>
      </c>
      <c r="F1161" s="1">
        <v>20</v>
      </c>
      <c r="H1161" s="1">
        <v>0</v>
      </c>
      <c r="I1161" s="1" t="s">
        <v>4510</v>
      </c>
      <c r="J1161" s="2" t="e">
        <f>VLOOKUP(A1161,[1]Hoja1!$A$2:$B$21,2,FALSE)</f>
        <v>#N/A</v>
      </c>
    </row>
    <row r="1162" spans="1:10" ht="132" hidden="1" x14ac:dyDescent="0.25">
      <c r="A1162" s="1">
        <v>42784410</v>
      </c>
      <c r="B1162" s="1" t="s">
        <v>2737</v>
      </c>
      <c r="C1162" s="1" t="s">
        <v>2738</v>
      </c>
      <c r="D1162" s="1" t="s">
        <v>2251</v>
      </c>
      <c r="E1162" s="1">
        <v>1</v>
      </c>
      <c r="F1162" s="1">
        <v>20</v>
      </c>
      <c r="H1162" s="1">
        <v>0</v>
      </c>
      <c r="I1162" s="1" t="s">
        <v>4510</v>
      </c>
      <c r="J1162" s="2" t="e">
        <f>VLOOKUP(A1162,[1]Hoja1!$A$2:$B$21,2,FALSE)</f>
        <v>#N/A</v>
      </c>
    </row>
    <row r="1163" spans="1:10" ht="120" hidden="1" x14ac:dyDescent="0.25">
      <c r="A1163" s="1">
        <v>42784410</v>
      </c>
      <c r="B1163" s="1" t="s">
        <v>2739</v>
      </c>
      <c r="C1163" s="1" t="s">
        <v>2740</v>
      </c>
      <c r="D1163" s="1" t="s">
        <v>2251</v>
      </c>
      <c r="E1163" s="1">
        <v>1</v>
      </c>
      <c r="F1163" s="1">
        <v>20</v>
      </c>
      <c r="H1163" s="1">
        <v>0</v>
      </c>
      <c r="I1163" s="1" t="s">
        <v>4510</v>
      </c>
      <c r="J1163" s="2" t="e">
        <f>VLOOKUP(A1163,[1]Hoja1!$A$2:$B$21,2,FALSE)</f>
        <v>#N/A</v>
      </c>
    </row>
    <row r="1164" spans="1:10" ht="108" hidden="1" x14ac:dyDescent="0.25">
      <c r="A1164" s="1">
        <v>42784410</v>
      </c>
      <c r="B1164" s="1" t="s">
        <v>2741</v>
      </c>
      <c r="C1164" s="1" t="s">
        <v>2742</v>
      </c>
      <c r="D1164" s="1" t="s">
        <v>2251</v>
      </c>
      <c r="E1164" s="1">
        <v>1</v>
      </c>
      <c r="F1164" s="1">
        <v>20</v>
      </c>
      <c r="H1164" s="1">
        <v>0</v>
      </c>
      <c r="I1164" s="1" t="s">
        <v>4510</v>
      </c>
      <c r="J1164" s="2" t="e">
        <f>VLOOKUP(A1164,[1]Hoja1!$A$2:$B$21,2,FALSE)</f>
        <v>#N/A</v>
      </c>
    </row>
    <row r="1165" spans="1:10" ht="84" hidden="1" x14ac:dyDescent="0.25">
      <c r="A1165" s="1">
        <v>9353159</v>
      </c>
      <c r="B1165" s="1" t="s">
        <v>2743</v>
      </c>
      <c r="C1165" s="1" t="s">
        <v>2744</v>
      </c>
      <c r="D1165" s="1" t="s">
        <v>2745</v>
      </c>
      <c r="E1165" s="1">
        <v>1</v>
      </c>
      <c r="F1165" s="1">
        <v>10</v>
      </c>
      <c r="H1165" s="1">
        <v>0</v>
      </c>
      <c r="I1165" s="1" t="s">
        <v>4510</v>
      </c>
      <c r="J1165" s="2" t="e">
        <f>VLOOKUP(A1165,[1]Hoja1!$A$2:$B$21,2,FALSE)</f>
        <v>#N/A</v>
      </c>
    </row>
    <row r="1166" spans="1:10" ht="48" hidden="1" x14ac:dyDescent="0.25">
      <c r="A1166" s="1">
        <v>9353159</v>
      </c>
      <c r="B1166" s="1" t="s">
        <v>2746</v>
      </c>
      <c r="C1166" s="1" t="s">
        <v>2747</v>
      </c>
      <c r="D1166" s="1" t="s">
        <v>2748</v>
      </c>
      <c r="E1166" s="1">
        <v>1</v>
      </c>
      <c r="F1166" s="1">
        <v>15</v>
      </c>
      <c r="H1166" s="1">
        <v>0</v>
      </c>
      <c r="I1166" s="1" t="s">
        <v>4510</v>
      </c>
      <c r="J1166" s="2" t="e">
        <f>VLOOKUP(A1166,[1]Hoja1!$A$2:$B$21,2,FALSE)</f>
        <v>#N/A</v>
      </c>
    </row>
    <row r="1167" spans="1:10" ht="120" hidden="1" x14ac:dyDescent="0.25">
      <c r="A1167" s="1">
        <v>9353159</v>
      </c>
      <c r="B1167" s="1" t="s">
        <v>2749</v>
      </c>
      <c r="C1167" s="1" t="s">
        <v>2750</v>
      </c>
      <c r="D1167" s="1" t="s">
        <v>2751</v>
      </c>
      <c r="E1167" s="1">
        <v>1</v>
      </c>
      <c r="F1167" s="1">
        <v>30</v>
      </c>
      <c r="H1167" s="1">
        <v>0</v>
      </c>
      <c r="I1167" s="1" t="s">
        <v>4510</v>
      </c>
      <c r="J1167" s="2" t="e">
        <f>VLOOKUP(A1167,[1]Hoja1!$A$2:$B$21,2,FALSE)</f>
        <v>#N/A</v>
      </c>
    </row>
    <row r="1168" spans="1:10" ht="96" hidden="1" x14ac:dyDescent="0.25">
      <c r="A1168" s="1">
        <v>9353159</v>
      </c>
      <c r="B1168" s="1" t="s">
        <v>329</v>
      </c>
      <c r="C1168" s="1" t="s">
        <v>2752</v>
      </c>
      <c r="D1168" s="1" t="s">
        <v>2753</v>
      </c>
      <c r="E1168" s="1">
        <v>1</v>
      </c>
      <c r="F1168" s="1">
        <v>15</v>
      </c>
      <c r="H1168" s="1">
        <v>0</v>
      </c>
      <c r="I1168" s="1" t="s">
        <v>4510</v>
      </c>
      <c r="J1168" s="2" t="e">
        <f>VLOOKUP(A1168,[1]Hoja1!$A$2:$B$21,2,FALSE)</f>
        <v>#N/A</v>
      </c>
    </row>
    <row r="1169" spans="1:10" ht="120" hidden="1" x14ac:dyDescent="0.25">
      <c r="A1169" s="1">
        <v>9353159</v>
      </c>
      <c r="B1169" s="1" t="s">
        <v>2754</v>
      </c>
      <c r="C1169" s="1" t="s">
        <v>2755</v>
      </c>
      <c r="D1169" s="1" t="s">
        <v>2756</v>
      </c>
      <c r="E1169" s="1">
        <v>1</v>
      </c>
      <c r="F1169" s="1">
        <v>30</v>
      </c>
      <c r="H1169" s="1">
        <v>0</v>
      </c>
      <c r="I1169" s="1" t="s">
        <v>4510</v>
      </c>
      <c r="J1169" s="2" t="e">
        <f>VLOOKUP(A1169,[1]Hoja1!$A$2:$B$21,2,FALSE)</f>
        <v>#N/A</v>
      </c>
    </row>
    <row r="1170" spans="1:10" ht="264" hidden="1" x14ac:dyDescent="0.25">
      <c r="A1170" s="1">
        <v>43595958</v>
      </c>
      <c r="B1170" s="1" t="s">
        <v>2757</v>
      </c>
      <c r="C1170" s="1" t="s">
        <v>2758</v>
      </c>
      <c r="D1170" s="1" t="s">
        <v>2759</v>
      </c>
      <c r="E1170" s="1">
        <v>1</v>
      </c>
      <c r="F1170" s="1">
        <v>10</v>
      </c>
      <c r="H1170" s="1">
        <v>0</v>
      </c>
      <c r="I1170" s="1" t="s">
        <v>4510</v>
      </c>
      <c r="J1170" s="2" t="e">
        <f>VLOOKUP(A1170,[1]Hoja1!$A$2:$B$21,2,FALSE)</f>
        <v>#N/A</v>
      </c>
    </row>
    <row r="1171" spans="1:10" ht="156" hidden="1" x14ac:dyDescent="0.25">
      <c r="A1171" s="1">
        <v>43595958</v>
      </c>
      <c r="B1171" s="1" t="s">
        <v>2760</v>
      </c>
      <c r="C1171" s="1" t="s">
        <v>2761</v>
      </c>
      <c r="D1171" s="1" t="s">
        <v>2762</v>
      </c>
      <c r="E1171" s="1">
        <v>1</v>
      </c>
      <c r="F1171" s="1">
        <v>20</v>
      </c>
      <c r="H1171" s="1">
        <v>0</v>
      </c>
      <c r="I1171" s="1" t="s">
        <v>4510</v>
      </c>
      <c r="J1171" s="2" t="e">
        <f>VLOOKUP(A1171,[1]Hoja1!$A$2:$B$21,2,FALSE)</f>
        <v>#N/A</v>
      </c>
    </row>
    <row r="1172" spans="1:10" ht="252" hidden="1" x14ac:dyDescent="0.25">
      <c r="A1172" s="1">
        <v>43595958</v>
      </c>
      <c r="B1172" s="1" t="s">
        <v>2763</v>
      </c>
      <c r="C1172" s="1" t="s">
        <v>2764</v>
      </c>
      <c r="D1172" s="1" t="s">
        <v>2765</v>
      </c>
      <c r="E1172" s="1">
        <v>1</v>
      </c>
      <c r="F1172" s="1">
        <v>10</v>
      </c>
      <c r="H1172" s="1">
        <v>0</v>
      </c>
      <c r="I1172" s="1" t="s">
        <v>4510</v>
      </c>
      <c r="J1172" s="2" t="e">
        <f>VLOOKUP(A1172,[1]Hoja1!$A$2:$B$21,2,FALSE)</f>
        <v>#N/A</v>
      </c>
    </row>
    <row r="1173" spans="1:10" ht="108" hidden="1" x14ac:dyDescent="0.25">
      <c r="A1173" s="1">
        <v>43595958</v>
      </c>
      <c r="B1173" s="1" t="s">
        <v>2766</v>
      </c>
      <c r="C1173" s="1" t="s">
        <v>2767</v>
      </c>
      <c r="D1173" s="1" t="s">
        <v>2762</v>
      </c>
      <c r="E1173" s="1">
        <v>1</v>
      </c>
      <c r="F1173" s="1">
        <v>40</v>
      </c>
      <c r="H1173" s="1">
        <v>0</v>
      </c>
      <c r="I1173" s="1" t="s">
        <v>4510</v>
      </c>
      <c r="J1173" s="2" t="e">
        <f>VLOOKUP(A1173,[1]Hoja1!$A$2:$B$21,2,FALSE)</f>
        <v>#N/A</v>
      </c>
    </row>
    <row r="1174" spans="1:10" ht="180" hidden="1" x14ac:dyDescent="0.25">
      <c r="A1174" s="1">
        <v>43595958</v>
      </c>
      <c r="B1174" s="1" t="s">
        <v>2768</v>
      </c>
      <c r="C1174" s="1" t="s">
        <v>2769</v>
      </c>
      <c r="D1174" s="1" t="s">
        <v>2762</v>
      </c>
      <c r="E1174" s="1">
        <v>1</v>
      </c>
      <c r="F1174" s="1">
        <v>20</v>
      </c>
      <c r="H1174" s="1">
        <v>0</v>
      </c>
      <c r="I1174" s="1" t="s">
        <v>4510</v>
      </c>
      <c r="J1174" s="2" t="e">
        <f>VLOOKUP(A1174,[1]Hoja1!$A$2:$B$21,2,FALSE)</f>
        <v>#N/A</v>
      </c>
    </row>
    <row r="1175" spans="1:10" ht="48" hidden="1" x14ac:dyDescent="0.25">
      <c r="A1175" s="1">
        <v>40856317</v>
      </c>
      <c r="B1175" s="1" t="s">
        <v>2770</v>
      </c>
      <c r="C1175" s="1" t="s">
        <v>2771</v>
      </c>
      <c r="D1175" s="1" t="s">
        <v>2772</v>
      </c>
      <c r="E1175" s="1">
        <v>1</v>
      </c>
      <c r="F1175" s="1">
        <v>15</v>
      </c>
      <c r="H1175" s="1">
        <v>0</v>
      </c>
      <c r="I1175" s="1" t="s">
        <v>4510</v>
      </c>
      <c r="J1175" s="2" t="e">
        <f>VLOOKUP(A1175,[1]Hoja1!$A$2:$B$21,2,FALSE)</f>
        <v>#N/A</v>
      </c>
    </row>
    <row r="1176" spans="1:10" ht="72" hidden="1" x14ac:dyDescent="0.25">
      <c r="A1176" s="1">
        <v>40856317</v>
      </c>
      <c r="B1176" s="1" t="s">
        <v>2773</v>
      </c>
      <c r="C1176" s="1" t="s">
        <v>2774</v>
      </c>
      <c r="D1176" s="1" t="s">
        <v>2775</v>
      </c>
      <c r="E1176" s="1">
        <v>1</v>
      </c>
      <c r="F1176" s="1">
        <v>15</v>
      </c>
      <c r="H1176" s="1">
        <v>0</v>
      </c>
      <c r="I1176" s="1" t="s">
        <v>4510</v>
      </c>
      <c r="J1176" s="2" t="e">
        <f>VLOOKUP(A1176,[1]Hoja1!$A$2:$B$21,2,FALSE)</f>
        <v>#N/A</v>
      </c>
    </row>
    <row r="1177" spans="1:10" ht="36" hidden="1" x14ac:dyDescent="0.25">
      <c r="A1177" s="1">
        <v>40856317</v>
      </c>
      <c r="B1177" s="1" t="s">
        <v>13</v>
      </c>
      <c r="C1177" s="1" t="s">
        <v>14</v>
      </c>
      <c r="D1177" s="1" t="s">
        <v>15</v>
      </c>
      <c r="E1177" s="1">
        <v>1</v>
      </c>
      <c r="F1177" s="1">
        <v>0</v>
      </c>
      <c r="G1177" s="1" t="s">
        <v>9</v>
      </c>
      <c r="H1177" s="1">
        <v>0</v>
      </c>
      <c r="I1177" s="1" t="s">
        <v>4510</v>
      </c>
      <c r="J1177" s="2" t="e">
        <f>VLOOKUP(A1177,[1]Hoja1!$A$2:$B$21,2,FALSE)</f>
        <v>#N/A</v>
      </c>
    </row>
    <row r="1178" spans="1:10" ht="84" hidden="1" x14ac:dyDescent="0.25">
      <c r="A1178" s="1">
        <v>40856317</v>
      </c>
      <c r="B1178" s="1" t="s">
        <v>2776</v>
      </c>
      <c r="C1178" s="1" t="s">
        <v>2777</v>
      </c>
      <c r="D1178" s="1" t="s">
        <v>2778</v>
      </c>
      <c r="E1178" s="1">
        <v>1</v>
      </c>
      <c r="F1178" s="1">
        <v>10</v>
      </c>
      <c r="H1178" s="1">
        <v>0</v>
      </c>
      <c r="I1178" s="1" t="s">
        <v>4510</v>
      </c>
      <c r="J1178" s="2" t="e">
        <f>VLOOKUP(A1178,[1]Hoja1!$A$2:$B$21,2,FALSE)</f>
        <v>#N/A</v>
      </c>
    </row>
    <row r="1179" spans="1:10" ht="108" hidden="1" x14ac:dyDescent="0.25">
      <c r="A1179" s="1">
        <v>40856317</v>
      </c>
      <c r="B1179" s="1" t="s">
        <v>2779</v>
      </c>
      <c r="C1179" s="1" t="s">
        <v>2780</v>
      </c>
      <c r="D1179" s="1" t="s">
        <v>2781</v>
      </c>
      <c r="E1179" s="1">
        <v>1</v>
      </c>
      <c r="F1179" s="1">
        <v>20</v>
      </c>
      <c r="H1179" s="1">
        <v>0</v>
      </c>
      <c r="I1179" s="1" t="s">
        <v>4510</v>
      </c>
      <c r="J1179" s="2" t="e">
        <f>VLOOKUP(A1179,[1]Hoja1!$A$2:$B$21,2,FALSE)</f>
        <v>#N/A</v>
      </c>
    </row>
    <row r="1180" spans="1:10" ht="60" hidden="1" x14ac:dyDescent="0.25">
      <c r="A1180" s="1">
        <v>40856317</v>
      </c>
      <c r="B1180" s="1" t="s">
        <v>2701</v>
      </c>
      <c r="C1180" s="1" t="s">
        <v>2782</v>
      </c>
      <c r="D1180" s="1" t="s">
        <v>2783</v>
      </c>
      <c r="E1180" s="1">
        <v>1</v>
      </c>
      <c r="F1180" s="1">
        <v>40</v>
      </c>
      <c r="H1180" s="1">
        <v>0</v>
      </c>
      <c r="I1180" s="1" t="s">
        <v>4510</v>
      </c>
      <c r="J1180" s="2" t="e">
        <f>VLOOKUP(A1180,[1]Hoja1!$A$2:$B$21,2,FALSE)</f>
        <v>#N/A</v>
      </c>
    </row>
    <row r="1181" spans="1:10" ht="84" hidden="1" x14ac:dyDescent="0.25">
      <c r="A1181" s="1">
        <v>10691401</v>
      </c>
      <c r="B1181" s="1" t="s">
        <v>2784</v>
      </c>
      <c r="C1181" s="1" t="s">
        <v>2785</v>
      </c>
      <c r="D1181" s="1" t="s">
        <v>2786</v>
      </c>
      <c r="E1181" s="1">
        <v>0</v>
      </c>
      <c r="F1181" s="1">
        <v>30</v>
      </c>
      <c r="H1181" s="1">
        <v>0</v>
      </c>
      <c r="I1181" s="1" t="s">
        <v>4510</v>
      </c>
      <c r="J1181" s="2" t="e">
        <f>VLOOKUP(A1181,[1]Hoja1!$A$2:$B$21,2,FALSE)</f>
        <v>#N/A</v>
      </c>
    </row>
    <row r="1182" spans="1:10" ht="60" hidden="1" x14ac:dyDescent="0.25">
      <c r="A1182" s="1">
        <v>10691401</v>
      </c>
      <c r="B1182" s="1" t="s">
        <v>982</v>
      </c>
      <c r="C1182" s="1" t="s">
        <v>2787</v>
      </c>
      <c r="D1182" s="1" t="s">
        <v>2788</v>
      </c>
      <c r="E1182" s="1">
        <v>0</v>
      </c>
      <c r="F1182" s="1">
        <v>10</v>
      </c>
      <c r="H1182" s="1">
        <v>0</v>
      </c>
      <c r="I1182" s="1" t="s">
        <v>4510</v>
      </c>
      <c r="J1182" s="2" t="e">
        <f>VLOOKUP(A1182,[1]Hoja1!$A$2:$B$21,2,FALSE)</f>
        <v>#N/A</v>
      </c>
    </row>
    <row r="1183" spans="1:10" ht="108" hidden="1" x14ac:dyDescent="0.25">
      <c r="A1183" s="1">
        <v>10691401</v>
      </c>
      <c r="B1183" s="1" t="s">
        <v>2789</v>
      </c>
      <c r="C1183" s="1" t="s">
        <v>2790</v>
      </c>
      <c r="D1183" s="1" t="s">
        <v>2791</v>
      </c>
      <c r="E1183" s="1">
        <v>0</v>
      </c>
      <c r="F1183" s="1">
        <v>15</v>
      </c>
      <c r="H1183" s="1">
        <v>0</v>
      </c>
      <c r="I1183" s="1" t="s">
        <v>4510</v>
      </c>
      <c r="J1183" s="2" t="e">
        <f>VLOOKUP(A1183,[1]Hoja1!$A$2:$B$21,2,FALSE)</f>
        <v>#N/A</v>
      </c>
    </row>
    <row r="1184" spans="1:10" ht="264" hidden="1" x14ac:dyDescent="0.25">
      <c r="A1184" s="1">
        <v>10691401</v>
      </c>
      <c r="B1184" s="1" t="s">
        <v>2792</v>
      </c>
      <c r="C1184" s="1" t="s">
        <v>2793</v>
      </c>
      <c r="D1184" s="1" t="s">
        <v>2794</v>
      </c>
      <c r="E1184" s="1">
        <v>0</v>
      </c>
      <c r="F1184" s="1">
        <v>20</v>
      </c>
      <c r="H1184" s="1">
        <v>0</v>
      </c>
      <c r="I1184" s="1" t="s">
        <v>4510</v>
      </c>
      <c r="J1184" s="2" t="e">
        <f>VLOOKUP(A1184,[1]Hoja1!$A$2:$B$21,2,FALSE)</f>
        <v>#N/A</v>
      </c>
    </row>
    <row r="1185" spans="1:10" ht="252" hidden="1" x14ac:dyDescent="0.25">
      <c r="A1185" s="1">
        <v>10691401</v>
      </c>
      <c r="B1185" s="1" t="s">
        <v>2795</v>
      </c>
      <c r="C1185" s="1" t="s">
        <v>2796</v>
      </c>
      <c r="D1185" s="1" t="s">
        <v>2797</v>
      </c>
      <c r="E1185" s="1">
        <v>0</v>
      </c>
      <c r="F1185" s="1">
        <v>25</v>
      </c>
      <c r="H1185" s="1">
        <v>0</v>
      </c>
      <c r="I1185" s="1" t="s">
        <v>4510</v>
      </c>
      <c r="J1185" s="2" t="e">
        <f>VLOOKUP(A1185,[1]Hoja1!$A$2:$B$21,2,FALSE)</f>
        <v>#N/A</v>
      </c>
    </row>
    <row r="1186" spans="1:10" ht="96" hidden="1" x14ac:dyDescent="0.25">
      <c r="A1186" s="1">
        <v>72533569</v>
      </c>
      <c r="B1186" s="1" t="s">
        <v>182</v>
      </c>
      <c r="C1186" s="1" t="s">
        <v>183</v>
      </c>
      <c r="D1186" s="1" t="s">
        <v>2046</v>
      </c>
      <c r="E1186" s="1">
        <v>0</v>
      </c>
      <c r="F1186" s="1">
        <v>15</v>
      </c>
      <c r="H1186" s="1">
        <v>0</v>
      </c>
      <c r="I1186" s="1" t="s">
        <v>4510</v>
      </c>
      <c r="J1186" s="2" t="e">
        <f>VLOOKUP(A1186,[1]Hoja1!$A$2:$B$21,2,FALSE)</f>
        <v>#N/A</v>
      </c>
    </row>
    <row r="1187" spans="1:10" ht="96" hidden="1" x14ac:dyDescent="0.25">
      <c r="A1187" s="1">
        <v>72533569</v>
      </c>
      <c r="B1187" s="1" t="s">
        <v>2048</v>
      </c>
      <c r="C1187" s="1" t="s">
        <v>2049</v>
      </c>
      <c r="D1187" s="1" t="s">
        <v>2798</v>
      </c>
      <c r="E1187" s="1">
        <v>0</v>
      </c>
      <c r="F1187" s="1">
        <v>15</v>
      </c>
      <c r="H1187" s="1">
        <v>0</v>
      </c>
      <c r="I1187" s="1" t="s">
        <v>4510</v>
      </c>
      <c r="J1187" s="2" t="e">
        <f>VLOOKUP(A1187,[1]Hoja1!$A$2:$B$21,2,FALSE)</f>
        <v>#N/A</v>
      </c>
    </row>
    <row r="1188" spans="1:10" ht="84" hidden="1" x14ac:dyDescent="0.25">
      <c r="A1188" s="1">
        <v>72533569</v>
      </c>
      <c r="B1188" s="1" t="s">
        <v>185</v>
      </c>
      <c r="C1188" s="1" t="s">
        <v>2799</v>
      </c>
      <c r="D1188" s="1" t="s">
        <v>2800</v>
      </c>
      <c r="E1188" s="1">
        <v>0</v>
      </c>
      <c r="F1188" s="1">
        <v>15</v>
      </c>
      <c r="H1188" s="1">
        <v>0</v>
      </c>
      <c r="I1188" s="1" t="s">
        <v>4510</v>
      </c>
      <c r="J1188" s="2" t="e">
        <f>VLOOKUP(A1188,[1]Hoja1!$A$2:$B$21,2,FALSE)</f>
        <v>#N/A</v>
      </c>
    </row>
    <row r="1189" spans="1:10" ht="96" hidden="1" x14ac:dyDescent="0.25">
      <c r="A1189" s="1">
        <v>72533569</v>
      </c>
      <c r="B1189" s="1" t="s">
        <v>188</v>
      </c>
      <c r="C1189" s="1" t="s">
        <v>189</v>
      </c>
      <c r="D1189" s="1" t="s">
        <v>2800</v>
      </c>
      <c r="E1189" s="1">
        <v>0</v>
      </c>
      <c r="F1189" s="1">
        <v>20</v>
      </c>
      <c r="H1189" s="1">
        <v>0</v>
      </c>
      <c r="I1189" s="1" t="s">
        <v>4510</v>
      </c>
      <c r="J1189" s="2" t="e">
        <f>VLOOKUP(A1189,[1]Hoja1!$A$2:$B$21,2,FALSE)</f>
        <v>#N/A</v>
      </c>
    </row>
    <row r="1190" spans="1:10" ht="84" hidden="1" x14ac:dyDescent="0.25">
      <c r="A1190" s="1">
        <v>72533569</v>
      </c>
      <c r="B1190" s="1" t="s">
        <v>570</v>
      </c>
      <c r="C1190" s="1" t="s">
        <v>571</v>
      </c>
      <c r="D1190" s="1" t="s">
        <v>572</v>
      </c>
      <c r="E1190" s="1">
        <v>0</v>
      </c>
      <c r="F1190" s="1">
        <v>20</v>
      </c>
      <c r="H1190" s="1">
        <v>0</v>
      </c>
      <c r="I1190" s="1" t="s">
        <v>4510</v>
      </c>
      <c r="J1190" s="2" t="e">
        <f>VLOOKUP(A1190,[1]Hoja1!$A$2:$B$21,2,FALSE)</f>
        <v>#N/A</v>
      </c>
    </row>
    <row r="1191" spans="1:10" ht="72" hidden="1" x14ac:dyDescent="0.25">
      <c r="A1191" s="1">
        <v>72533569</v>
      </c>
      <c r="B1191" s="1" t="s">
        <v>191</v>
      </c>
      <c r="C1191" s="1" t="s">
        <v>573</v>
      </c>
      <c r="D1191" s="1" t="s">
        <v>193</v>
      </c>
      <c r="E1191" s="1">
        <v>0</v>
      </c>
      <c r="F1191" s="1">
        <v>15</v>
      </c>
      <c r="H1191" s="1">
        <v>0</v>
      </c>
      <c r="I1191" s="1" t="s">
        <v>4510</v>
      </c>
      <c r="J1191" s="2" t="e">
        <f>VLOOKUP(A1191,[1]Hoja1!$A$2:$B$21,2,FALSE)</f>
        <v>#N/A</v>
      </c>
    </row>
    <row r="1192" spans="1:10" ht="96" hidden="1" x14ac:dyDescent="0.25">
      <c r="A1192" s="1">
        <v>44580993</v>
      </c>
      <c r="B1192" s="1" t="s">
        <v>2801</v>
      </c>
      <c r="C1192" s="1" t="s">
        <v>2802</v>
      </c>
      <c r="D1192" s="1" t="s">
        <v>2803</v>
      </c>
      <c r="E1192" s="1">
        <v>1</v>
      </c>
      <c r="F1192" s="1">
        <v>10</v>
      </c>
      <c r="H1192" s="1">
        <v>0</v>
      </c>
      <c r="I1192" s="1" t="s">
        <v>4510</v>
      </c>
      <c r="J1192" s="2" t="e">
        <f>VLOOKUP(A1192,[1]Hoja1!$A$2:$B$21,2,FALSE)</f>
        <v>#N/A</v>
      </c>
    </row>
    <row r="1193" spans="1:10" ht="108" hidden="1" x14ac:dyDescent="0.25">
      <c r="A1193" s="1">
        <v>44580993</v>
      </c>
      <c r="B1193" s="1" t="s">
        <v>2804</v>
      </c>
      <c r="C1193" s="1" t="s">
        <v>2805</v>
      </c>
      <c r="D1193" s="1" t="s">
        <v>2806</v>
      </c>
      <c r="E1193" s="1">
        <v>1</v>
      </c>
      <c r="F1193" s="1">
        <v>20</v>
      </c>
      <c r="H1193" s="1">
        <v>0</v>
      </c>
      <c r="I1193" s="1" t="s">
        <v>4510</v>
      </c>
      <c r="J1193" s="2" t="e">
        <f>VLOOKUP(A1193,[1]Hoja1!$A$2:$B$21,2,FALSE)</f>
        <v>#N/A</v>
      </c>
    </row>
    <row r="1194" spans="1:10" ht="120" hidden="1" x14ac:dyDescent="0.25">
      <c r="A1194" s="1">
        <v>44580993</v>
      </c>
      <c r="B1194" s="1" t="s">
        <v>2807</v>
      </c>
      <c r="C1194" s="1" t="s">
        <v>2808</v>
      </c>
      <c r="D1194" s="1" t="s">
        <v>2809</v>
      </c>
      <c r="E1194" s="1">
        <v>1</v>
      </c>
      <c r="F1194" s="1">
        <v>30</v>
      </c>
      <c r="H1194" s="1">
        <v>0</v>
      </c>
      <c r="I1194" s="1" t="s">
        <v>4510</v>
      </c>
      <c r="J1194" s="2" t="e">
        <f>VLOOKUP(A1194,[1]Hoja1!$A$2:$B$21,2,FALSE)</f>
        <v>#N/A</v>
      </c>
    </row>
    <row r="1195" spans="1:10" ht="192" hidden="1" x14ac:dyDescent="0.25">
      <c r="A1195" s="1">
        <v>44580993</v>
      </c>
      <c r="B1195" s="1" t="s">
        <v>2163</v>
      </c>
      <c r="C1195" s="1" t="s">
        <v>2810</v>
      </c>
      <c r="D1195" s="1" t="s">
        <v>2165</v>
      </c>
      <c r="E1195" s="1">
        <v>1</v>
      </c>
      <c r="F1195" s="1">
        <v>10</v>
      </c>
      <c r="H1195" s="1">
        <v>0</v>
      </c>
      <c r="I1195" s="1" t="s">
        <v>4510</v>
      </c>
      <c r="J1195" s="2" t="e">
        <f>VLOOKUP(A1195,[1]Hoja1!$A$2:$B$21,2,FALSE)</f>
        <v>#N/A</v>
      </c>
    </row>
    <row r="1196" spans="1:10" ht="348" hidden="1" x14ac:dyDescent="0.25">
      <c r="A1196" s="1">
        <v>44580993</v>
      </c>
      <c r="B1196" s="1" t="s">
        <v>2811</v>
      </c>
      <c r="C1196" s="1" t="s">
        <v>2812</v>
      </c>
      <c r="D1196" s="1" t="s">
        <v>2813</v>
      </c>
      <c r="E1196" s="1">
        <v>1</v>
      </c>
      <c r="F1196" s="1">
        <v>30</v>
      </c>
      <c r="H1196" s="1">
        <v>0</v>
      </c>
      <c r="I1196" s="1" t="s">
        <v>4510</v>
      </c>
      <c r="J1196" s="2" t="e">
        <f>VLOOKUP(A1196,[1]Hoja1!$A$2:$B$21,2,FALSE)</f>
        <v>#N/A</v>
      </c>
    </row>
    <row r="1197" spans="1:10" ht="84" hidden="1" x14ac:dyDescent="0.25">
      <c r="A1197" s="1">
        <v>10288552</v>
      </c>
      <c r="B1197" s="1" t="s">
        <v>2814</v>
      </c>
      <c r="C1197" s="1" t="s">
        <v>2815</v>
      </c>
      <c r="D1197" s="1" t="s">
        <v>2816</v>
      </c>
      <c r="E1197" s="1">
        <v>1</v>
      </c>
      <c r="F1197" s="1">
        <v>10</v>
      </c>
      <c r="H1197" s="1">
        <v>0</v>
      </c>
      <c r="I1197" s="1" t="s">
        <v>4510</v>
      </c>
      <c r="J1197" s="2" t="e">
        <f>VLOOKUP(A1197,[1]Hoja1!$A$2:$B$21,2,FALSE)</f>
        <v>#N/A</v>
      </c>
    </row>
    <row r="1198" spans="1:10" ht="84" hidden="1" x14ac:dyDescent="0.25">
      <c r="A1198" s="1">
        <v>10288552</v>
      </c>
      <c r="B1198" s="1" t="s">
        <v>2817</v>
      </c>
      <c r="C1198" s="1" t="s">
        <v>1221</v>
      </c>
      <c r="D1198" s="1" t="s">
        <v>2818</v>
      </c>
      <c r="E1198" s="1">
        <v>1</v>
      </c>
      <c r="F1198" s="1">
        <v>20</v>
      </c>
      <c r="H1198" s="1">
        <v>0</v>
      </c>
      <c r="I1198" s="1" t="s">
        <v>4510</v>
      </c>
      <c r="J1198" s="2" t="e">
        <f>VLOOKUP(A1198,[1]Hoja1!$A$2:$B$21,2,FALSE)</f>
        <v>#N/A</v>
      </c>
    </row>
    <row r="1199" spans="1:10" ht="72" hidden="1" x14ac:dyDescent="0.25">
      <c r="A1199" s="1">
        <v>10288552</v>
      </c>
      <c r="B1199" s="1" t="s">
        <v>2819</v>
      </c>
      <c r="C1199" s="1" t="s">
        <v>2820</v>
      </c>
      <c r="D1199" s="1" t="s">
        <v>2821</v>
      </c>
      <c r="E1199" s="1">
        <v>1</v>
      </c>
      <c r="F1199" s="1">
        <v>15</v>
      </c>
      <c r="H1199" s="1">
        <v>0</v>
      </c>
      <c r="I1199" s="1" t="s">
        <v>4510</v>
      </c>
      <c r="J1199" s="2" t="e">
        <f>VLOOKUP(A1199,[1]Hoja1!$A$2:$B$21,2,FALSE)</f>
        <v>#N/A</v>
      </c>
    </row>
    <row r="1200" spans="1:10" ht="96" hidden="1" x14ac:dyDescent="0.25">
      <c r="A1200" s="1">
        <v>10288552</v>
      </c>
      <c r="B1200" s="1" t="s">
        <v>2822</v>
      </c>
      <c r="C1200" s="1" t="s">
        <v>2823</v>
      </c>
      <c r="D1200" s="1" t="s">
        <v>2824</v>
      </c>
      <c r="E1200" s="1">
        <v>1</v>
      </c>
      <c r="F1200" s="1">
        <v>15</v>
      </c>
      <c r="H1200" s="1">
        <v>0</v>
      </c>
      <c r="I1200" s="1" t="s">
        <v>4510</v>
      </c>
      <c r="J1200" s="2" t="e">
        <f>VLOOKUP(A1200,[1]Hoja1!$A$2:$B$21,2,FALSE)</f>
        <v>#N/A</v>
      </c>
    </row>
    <row r="1201" spans="1:10" ht="168" hidden="1" x14ac:dyDescent="0.25">
      <c r="A1201" s="1">
        <v>10288552</v>
      </c>
      <c r="B1201" s="1" t="s">
        <v>2825</v>
      </c>
      <c r="C1201" s="1" t="s">
        <v>2826</v>
      </c>
      <c r="D1201" s="1" t="s">
        <v>2827</v>
      </c>
      <c r="E1201" s="1">
        <v>1</v>
      </c>
      <c r="F1201" s="1">
        <v>25</v>
      </c>
      <c r="H1201" s="1">
        <v>0</v>
      </c>
      <c r="I1201" s="1" t="s">
        <v>4510</v>
      </c>
      <c r="J1201" s="2" t="e">
        <f>VLOOKUP(A1201,[1]Hoja1!$A$2:$B$21,2,FALSE)</f>
        <v>#N/A</v>
      </c>
    </row>
    <row r="1202" spans="1:10" ht="72" hidden="1" x14ac:dyDescent="0.25">
      <c r="A1202" s="1">
        <v>10288552</v>
      </c>
      <c r="B1202" s="1" t="s">
        <v>2828</v>
      </c>
      <c r="C1202" s="1" t="s">
        <v>2829</v>
      </c>
      <c r="D1202" s="1" t="s">
        <v>2830</v>
      </c>
      <c r="E1202" s="1">
        <v>1</v>
      </c>
      <c r="F1202" s="1">
        <v>15</v>
      </c>
      <c r="H1202" s="1">
        <v>0</v>
      </c>
      <c r="I1202" s="1" t="s">
        <v>4510</v>
      </c>
      <c r="J1202" s="2" t="e">
        <f>VLOOKUP(A1202,[1]Hoja1!$A$2:$B$21,2,FALSE)</f>
        <v>#N/A</v>
      </c>
    </row>
    <row r="1203" spans="1:10" ht="120" hidden="1" x14ac:dyDescent="0.25">
      <c r="A1203" s="1">
        <v>43652853</v>
      </c>
      <c r="B1203" s="1" t="s">
        <v>1262</v>
      </c>
      <c r="C1203" s="1" t="s">
        <v>983</v>
      </c>
      <c r="D1203" s="1" t="s">
        <v>984</v>
      </c>
      <c r="E1203" s="1">
        <v>0</v>
      </c>
      <c r="F1203" s="1">
        <v>25</v>
      </c>
      <c r="H1203" s="1">
        <v>0</v>
      </c>
      <c r="I1203" s="1" t="s">
        <v>4510</v>
      </c>
      <c r="J1203" s="2" t="e">
        <f>VLOOKUP(A1203,[1]Hoja1!$A$2:$B$21,2,FALSE)</f>
        <v>#N/A</v>
      </c>
    </row>
    <row r="1204" spans="1:10" ht="192" hidden="1" x14ac:dyDescent="0.25">
      <c r="A1204" s="1">
        <v>43652853</v>
      </c>
      <c r="B1204" s="1" t="s">
        <v>2831</v>
      </c>
      <c r="C1204" s="1" t="s">
        <v>2832</v>
      </c>
      <c r="D1204" s="1" t="s">
        <v>2833</v>
      </c>
      <c r="E1204" s="1">
        <v>0</v>
      </c>
      <c r="F1204" s="1">
        <v>25</v>
      </c>
      <c r="H1204" s="1">
        <v>0</v>
      </c>
      <c r="I1204" s="1" t="s">
        <v>4510</v>
      </c>
      <c r="J1204" s="2" t="e">
        <f>VLOOKUP(A1204,[1]Hoja1!$A$2:$B$21,2,FALSE)</f>
        <v>#N/A</v>
      </c>
    </row>
    <row r="1205" spans="1:10" ht="168" hidden="1" x14ac:dyDescent="0.25">
      <c r="A1205" s="1">
        <v>43652853</v>
      </c>
      <c r="B1205" s="1" t="s">
        <v>2834</v>
      </c>
      <c r="C1205" s="1" t="s">
        <v>2835</v>
      </c>
      <c r="D1205" s="1" t="s">
        <v>2836</v>
      </c>
      <c r="E1205" s="1">
        <v>0</v>
      </c>
      <c r="F1205" s="1">
        <v>25</v>
      </c>
      <c r="H1205" s="1">
        <v>0</v>
      </c>
      <c r="I1205" s="1" t="s">
        <v>4510</v>
      </c>
      <c r="J1205" s="2" t="e">
        <f>VLOOKUP(A1205,[1]Hoja1!$A$2:$B$21,2,FALSE)</f>
        <v>#N/A</v>
      </c>
    </row>
    <row r="1206" spans="1:10" ht="192" hidden="1" x14ac:dyDescent="0.25">
      <c r="A1206" s="1">
        <v>43652853</v>
      </c>
      <c r="B1206" s="1" t="s">
        <v>2837</v>
      </c>
      <c r="C1206" s="1" t="s">
        <v>995</v>
      </c>
      <c r="D1206" s="1" t="s">
        <v>2838</v>
      </c>
      <c r="E1206" s="1">
        <v>0</v>
      </c>
      <c r="F1206" s="1">
        <v>25</v>
      </c>
      <c r="H1206" s="1">
        <v>0</v>
      </c>
      <c r="I1206" s="1" t="s">
        <v>4510</v>
      </c>
      <c r="J1206" s="2" t="e">
        <f>VLOOKUP(A1206,[1]Hoja1!$A$2:$B$21,2,FALSE)</f>
        <v>#N/A</v>
      </c>
    </row>
    <row r="1207" spans="1:10" ht="84" hidden="1" x14ac:dyDescent="0.25">
      <c r="A1207" s="1">
        <v>7593094</v>
      </c>
      <c r="B1207" s="1" t="s">
        <v>2839</v>
      </c>
      <c r="C1207" s="1" t="s">
        <v>2840</v>
      </c>
      <c r="D1207" s="1" t="s">
        <v>2841</v>
      </c>
      <c r="E1207" s="1">
        <v>2.4E-2</v>
      </c>
      <c r="F1207" s="1">
        <v>8</v>
      </c>
      <c r="H1207" s="1">
        <v>0</v>
      </c>
      <c r="I1207" s="1" t="s">
        <v>4510</v>
      </c>
      <c r="J1207" s="2" t="e">
        <f>VLOOKUP(A1207,[1]Hoja1!$A$2:$B$21,2,FALSE)</f>
        <v>#N/A</v>
      </c>
    </row>
    <row r="1208" spans="1:10" ht="84" hidden="1" x14ac:dyDescent="0.25">
      <c r="A1208" s="1">
        <v>7593094</v>
      </c>
      <c r="B1208" s="1" t="s">
        <v>1699</v>
      </c>
      <c r="C1208" s="1" t="s">
        <v>2842</v>
      </c>
      <c r="D1208" s="1" t="s">
        <v>2843</v>
      </c>
      <c r="E1208" s="1">
        <v>2.8000000000000001E-2</v>
      </c>
      <c r="F1208" s="1">
        <v>7.0000000000000009</v>
      </c>
      <c r="H1208" s="1">
        <v>0</v>
      </c>
      <c r="I1208" s="1" t="s">
        <v>4510</v>
      </c>
      <c r="J1208" s="2" t="e">
        <f>VLOOKUP(A1208,[1]Hoja1!$A$2:$B$21,2,FALSE)</f>
        <v>#N/A</v>
      </c>
    </row>
    <row r="1209" spans="1:10" ht="72" hidden="1" x14ac:dyDescent="0.25">
      <c r="A1209" s="1">
        <v>7593094</v>
      </c>
      <c r="B1209" s="1" t="s">
        <v>362</v>
      </c>
      <c r="C1209" s="1" t="s">
        <v>2844</v>
      </c>
      <c r="D1209" s="1" t="s">
        <v>2845</v>
      </c>
      <c r="E1209" s="1">
        <v>9.0000000000000006E-5</v>
      </c>
      <c r="F1209" s="1">
        <v>15</v>
      </c>
      <c r="H1209" s="1">
        <v>0</v>
      </c>
      <c r="I1209" s="1" t="s">
        <v>4510</v>
      </c>
      <c r="J1209" s="2" t="e">
        <f>VLOOKUP(A1209,[1]Hoja1!$A$2:$B$21,2,FALSE)</f>
        <v>#N/A</v>
      </c>
    </row>
    <row r="1210" spans="1:10" ht="72" hidden="1" x14ac:dyDescent="0.25">
      <c r="A1210" s="1">
        <v>7593094</v>
      </c>
      <c r="B1210" s="1" t="s">
        <v>365</v>
      </c>
      <c r="C1210" s="1" t="s">
        <v>2846</v>
      </c>
      <c r="D1210" s="1" t="s">
        <v>2847</v>
      </c>
      <c r="E1210" s="1">
        <v>0.98</v>
      </c>
      <c r="F1210" s="1">
        <v>20</v>
      </c>
      <c r="H1210" s="1">
        <v>0</v>
      </c>
      <c r="I1210" s="1" t="s">
        <v>4510</v>
      </c>
      <c r="J1210" s="2" t="e">
        <f>VLOOKUP(A1210,[1]Hoja1!$A$2:$B$21,2,FALSE)</f>
        <v>#N/A</v>
      </c>
    </row>
    <row r="1211" spans="1:10" ht="72" hidden="1" x14ac:dyDescent="0.25">
      <c r="A1211" s="1">
        <v>7593094</v>
      </c>
      <c r="B1211" s="1" t="s">
        <v>2848</v>
      </c>
      <c r="C1211" s="1" t="s">
        <v>2849</v>
      </c>
      <c r="D1211" s="1" t="s">
        <v>2850</v>
      </c>
      <c r="E1211" s="1">
        <v>0.95</v>
      </c>
      <c r="F1211" s="1">
        <v>15</v>
      </c>
      <c r="H1211" s="1">
        <v>0</v>
      </c>
      <c r="I1211" s="1" t="s">
        <v>4510</v>
      </c>
      <c r="J1211" s="2" t="e">
        <f>VLOOKUP(A1211,[1]Hoja1!$A$2:$B$21,2,FALSE)</f>
        <v>#N/A</v>
      </c>
    </row>
    <row r="1212" spans="1:10" ht="72" hidden="1" x14ac:dyDescent="0.25">
      <c r="A1212" s="1">
        <v>7593094</v>
      </c>
      <c r="B1212" s="1" t="s">
        <v>2851</v>
      </c>
      <c r="C1212" s="1" t="s">
        <v>2852</v>
      </c>
      <c r="D1212" s="1" t="s">
        <v>2853</v>
      </c>
      <c r="E1212" s="1">
        <v>0.20499999999999999</v>
      </c>
      <c r="F1212" s="1">
        <v>13</v>
      </c>
      <c r="H1212" s="1">
        <v>0</v>
      </c>
      <c r="I1212" s="1" t="s">
        <v>4510</v>
      </c>
      <c r="J1212" s="2" t="e">
        <f>VLOOKUP(A1212,[1]Hoja1!$A$2:$B$21,2,FALSE)</f>
        <v>#N/A</v>
      </c>
    </row>
    <row r="1213" spans="1:10" ht="72" hidden="1" x14ac:dyDescent="0.25">
      <c r="A1213" s="1">
        <v>7593094</v>
      </c>
      <c r="B1213" s="1" t="s">
        <v>2854</v>
      </c>
      <c r="C1213" s="1" t="s">
        <v>2855</v>
      </c>
      <c r="D1213" s="1" t="s">
        <v>2856</v>
      </c>
      <c r="E1213" s="1">
        <v>0.115</v>
      </c>
      <c r="F1213" s="1">
        <v>12</v>
      </c>
      <c r="H1213" s="1">
        <v>0</v>
      </c>
      <c r="I1213" s="1" t="s">
        <v>4510</v>
      </c>
      <c r="J1213" s="2" t="e">
        <f>VLOOKUP(A1213,[1]Hoja1!$A$2:$B$21,2,FALSE)</f>
        <v>#N/A</v>
      </c>
    </row>
    <row r="1214" spans="1:10" ht="48" hidden="1" x14ac:dyDescent="0.25">
      <c r="A1214" s="1">
        <v>7593094</v>
      </c>
      <c r="B1214" s="1" t="s">
        <v>2857</v>
      </c>
      <c r="C1214" s="1" t="s">
        <v>2858</v>
      </c>
      <c r="D1214" s="1" t="s">
        <v>2859</v>
      </c>
      <c r="E1214" s="1">
        <v>0.03</v>
      </c>
      <c r="F1214" s="1">
        <v>10</v>
      </c>
      <c r="H1214" s="1">
        <v>0</v>
      </c>
      <c r="I1214" s="1" t="s">
        <v>4510</v>
      </c>
      <c r="J1214" s="2" t="e">
        <f>VLOOKUP(A1214,[1]Hoja1!$A$2:$B$21,2,FALSE)</f>
        <v>#N/A</v>
      </c>
    </row>
    <row r="1215" spans="1:10" ht="60" hidden="1" x14ac:dyDescent="0.25">
      <c r="A1215" s="1">
        <v>21795535</v>
      </c>
      <c r="B1215" s="1" t="s">
        <v>2860</v>
      </c>
      <c r="C1215" s="1" t="s">
        <v>2861</v>
      </c>
      <c r="D1215" s="1" t="s">
        <v>2862</v>
      </c>
      <c r="E1215" s="1">
        <v>9.4999999999999998E-3</v>
      </c>
      <c r="F1215" s="1">
        <v>25</v>
      </c>
      <c r="H1215" s="1">
        <v>0</v>
      </c>
      <c r="I1215" s="1" t="s">
        <v>4510</v>
      </c>
      <c r="J1215" s="2" t="e">
        <f>VLOOKUP(A1215,[1]Hoja1!$A$2:$B$21,2,FALSE)</f>
        <v>#N/A</v>
      </c>
    </row>
    <row r="1216" spans="1:10" ht="60" hidden="1" x14ac:dyDescent="0.25">
      <c r="A1216" s="1">
        <v>21795535</v>
      </c>
      <c r="B1216" s="1" t="s">
        <v>2863</v>
      </c>
      <c r="C1216" s="1" t="s">
        <v>2864</v>
      </c>
      <c r="D1216" s="1" t="s">
        <v>2865</v>
      </c>
      <c r="E1216" s="1">
        <v>5.0000000000000001E-3</v>
      </c>
      <c r="F1216" s="1">
        <v>15</v>
      </c>
      <c r="H1216" s="1">
        <v>0</v>
      </c>
      <c r="I1216" s="1" t="s">
        <v>4510</v>
      </c>
      <c r="J1216" s="2" t="e">
        <f>VLOOKUP(A1216,[1]Hoja1!$A$2:$B$21,2,FALSE)</f>
        <v>#N/A</v>
      </c>
    </row>
    <row r="1217" spans="1:10" ht="96" hidden="1" x14ac:dyDescent="0.25">
      <c r="A1217" s="1">
        <v>21795535</v>
      </c>
      <c r="B1217" s="1" t="s">
        <v>2866</v>
      </c>
      <c r="C1217" s="1" t="s">
        <v>2867</v>
      </c>
      <c r="D1217" s="1" t="s">
        <v>2868</v>
      </c>
      <c r="E1217" s="1">
        <v>0.95</v>
      </c>
      <c r="F1217" s="1">
        <v>15</v>
      </c>
      <c r="H1217" s="1">
        <v>0</v>
      </c>
      <c r="I1217" s="1" t="s">
        <v>4510</v>
      </c>
      <c r="J1217" s="2" t="e">
        <f>VLOOKUP(A1217,[1]Hoja1!$A$2:$B$21,2,FALSE)</f>
        <v>#N/A</v>
      </c>
    </row>
    <row r="1218" spans="1:10" ht="72" hidden="1" x14ac:dyDescent="0.25">
      <c r="A1218" s="1">
        <v>21795535</v>
      </c>
      <c r="B1218" s="1" t="s">
        <v>602</v>
      </c>
      <c r="C1218" s="1" t="s">
        <v>2869</v>
      </c>
      <c r="D1218" s="1" t="s">
        <v>2870</v>
      </c>
      <c r="E1218" s="1">
        <v>0.91400000000000003</v>
      </c>
      <c r="F1218" s="1">
        <v>15</v>
      </c>
      <c r="H1218" s="1">
        <v>0</v>
      </c>
      <c r="I1218" s="1" t="s">
        <v>4510</v>
      </c>
      <c r="J1218" s="2" t="e">
        <f>VLOOKUP(A1218,[1]Hoja1!$A$2:$B$21,2,FALSE)</f>
        <v>#N/A</v>
      </c>
    </row>
    <row r="1219" spans="1:10" ht="84" hidden="1" x14ac:dyDescent="0.25">
      <c r="A1219" s="1">
        <v>21795535</v>
      </c>
      <c r="B1219" s="1" t="s">
        <v>2871</v>
      </c>
      <c r="C1219" s="1" t="s">
        <v>2872</v>
      </c>
      <c r="D1219" s="1" t="s">
        <v>2873</v>
      </c>
      <c r="E1219" s="1">
        <v>1.7000000000000001E-2</v>
      </c>
      <c r="F1219" s="1">
        <v>15</v>
      </c>
      <c r="H1219" s="1">
        <v>0</v>
      </c>
      <c r="I1219" s="1" t="s">
        <v>4510</v>
      </c>
      <c r="J1219" s="2" t="e">
        <f>VLOOKUP(A1219,[1]Hoja1!$A$2:$B$21,2,FALSE)</f>
        <v>#N/A</v>
      </c>
    </row>
    <row r="1220" spans="1:10" ht="84" hidden="1" x14ac:dyDescent="0.25">
      <c r="A1220" s="1">
        <v>21795535</v>
      </c>
      <c r="B1220" s="1" t="s">
        <v>2874</v>
      </c>
      <c r="C1220" s="1" t="s">
        <v>2875</v>
      </c>
      <c r="D1220" s="1" t="s">
        <v>2876</v>
      </c>
      <c r="E1220" s="1">
        <v>0.15</v>
      </c>
      <c r="F1220" s="1">
        <v>15</v>
      </c>
      <c r="H1220" s="1">
        <v>0</v>
      </c>
      <c r="I1220" s="1" t="s">
        <v>4510</v>
      </c>
      <c r="J1220" s="2" t="e">
        <f>VLOOKUP(A1220,[1]Hoja1!$A$2:$B$21,2,FALSE)</f>
        <v>#N/A</v>
      </c>
    </row>
    <row r="1221" spans="1:10" ht="72" hidden="1" x14ac:dyDescent="0.25">
      <c r="A1221" s="1">
        <v>25801111</v>
      </c>
      <c r="B1221" s="1" t="s">
        <v>1955</v>
      </c>
      <c r="C1221" s="1" t="s">
        <v>1956</v>
      </c>
      <c r="D1221" s="1" t="s">
        <v>2877</v>
      </c>
      <c r="E1221" s="1">
        <v>0</v>
      </c>
      <c r="F1221" s="1">
        <v>15</v>
      </c>
      <c r="H1221" s="1">
        <v>0</v>
      </c>
      <c r="I1221" s="1" t="s">
        <v>4510</v>
      </c>
      <c r="J1221" s="2" t="e">
        <f>VLOOKUP(A1221,[1]Hoja1!$A$2:$B$21,2,FALSE)</f>
        <v>#N/A</v>
      </c>
    </row>
    <row r="1222" spans="1:10" ht="60" hidden="1" x14ac:dyDescent="0.25">
      <c r="A1222" s="1">
        <v>25801111</v>
      </c>
      <c r="B1222" s="1" t="s">
        <v>1958</v>
      </c>
      <c r="C1222" s="1" t="s">
        <v>1959</v>
      </c>
      <c r="D1222" s="1" t="s">
        <v>2878</v>
      </c>
      <c r="E1222" s="1">
        <v>0</v>
      </c>
      <c r="F1222" s="1">
        <v>20</v>
      </c>
      <c r="H1222" s="1">
        <v>0</v>
      </c>
      <c r="I1222" s="1" t="s">
        <v>4510</v>
      </c>
      <c r="J1222" s="2" t="e">
        <f>VLOOKUP(A1222,[1]Hoja1!$A$2:$B$21,2,FALSE)</f>
        <v>#N/A</v>
      </c>
    </row>
    <row r="1223" spans="1:10" ht="48" hidden="1" x14ac:dyDescent="0.25">
      <c r="A1223" s="1">
        <v>25801111</v>
      </c>
      <c r="B1223" s="1" t="s">
        <v>2879</v>
      </c>
      <c r="C1223" s="1" t="s">
        <v>1962</v>
      </c>
      <c r="D1223" s="1" t="s">
        <v>2880</v>
      </c>
      <c r="E1223" s="1">
        <v>0</v>
      </c>
      <c r="F1223" s="1">
        <v>15</v>
      </c>
      <c r="H1223" s="1">
        <v>0</v>
      </c>
      <c r="I1223" s="1" t="s">
        <v>4510</v>
      </c>
      <c r="J1223" s="2" t="e">
        <f>VLOOKUP(A1223,[1]Hoja1!$A$2:$B$21,2,FALSE)</f>
        <v>#N/A</v>
      </c>
    </row>
    <row r="1224" spans="1:10" ht="48" hidden="1" x14ac:dyDescent="0.25">
      <c r="A1224" s="1">
        <v>25801111</v>
      </c>
      <c r="B1224" s="1" t="s">
        <v>1964</v>
      </c>
      <c r="C1224" s="1" t="s">
        <v>234</v>
      </c>
      <c r="D1224" s="1" t="s">
        <v>2881</v>
      </c>
      <c r="E1224" s="1">
        <v>0</v>
      </c>
      <c r="F1224" s="1">
        <v>15</v>
      </c>
      <c r="H1224" s="1">
        <v>0</v>
      </c>
      <c r="I1224" s="1" t="s">
        <v>4510</v>
      </c>
      <c r="J1224" s="2" t="e">
        <f>VLOOKUP(A1224,[1]Hoja1!$A$2:$B$21,2,FALSE)</f>
        <v>#N/A</v>
      </c>
    </row>
    <row r="1225" spans="1:10" ht="96" hidden="1" x14ac:dyDescent="0.25">
      <c r="A1225" s="1">
        <v>25801111</v>
      </c>
      <c r="B1225" s="1" t="s">
        <v>1966</v>
      </c>
      <c r="C1225" s="1" t="s">
        <v>1967</v>
      </c>
      <c r="D1225" s="1" t="s">
        <v>2882</v>
      </c>
      <c r="E1225" s="1">
        <v>0</v>
      </c>
      <c r="F1225" s="1">
        <v>15</v>
      </c>
      <c r="H1225" s="1">
        <v>0</v>
      </c>
      <c r="I1225" s="1" t="s">
        <v>4510</v>
      </c>
      <c r="J1225" s="2" t="e">
        <f>VLOOKUP(A1225,[1]Hoja1!$A$2:$B$21,2,FALSE)</f>
        <v>#N/A</v>
      </c>
    </row>
    <row r="1226" spans="1:10" ht="48" hidden="1" x14ac:dyDescent="0.25">
      <c r="A1226" s="1">
        <v>25801111</v>
      </c>
      <c r="B1226" s="1" t="s">
        <v>1969</v>
      </c>
      <c r="C1226" s="1" t="s">
        <v>1970</v>
      </c>
      <c r="D1226" s="1" t="s">
        <v>2883</v>
      </c>
      <c r="E1226" s="1">
        <v>0</v>
      </c>
      <c r="F1226" s="1">
        <v>20</v>
      </c>
      <c r="H1226" s="1">
        <v>0</v>
      </c>
      <c r="I1226" s="1" t="s">
        <v>4510</v>
      </c>
      <c r="J1226" s="2" t="e">
        <f>VLOOKUP(A1226,[1]Hoja1!$A$2:$B$21,2,FALSE)</f>
        <v>#N/A</v>
      </c>
    </row>
    <row r="1227" spans="1:10" ht="180" hidden="1" x14ac:dyDescent="0.25">
      <c r="A1227" s="1">
        <v>21860597</v>
      </c>
      <c r="B1227" s="1" t="s">
        <v>383</v>
      </c>
      <c r="C1227" s="1" t="s">
        <v>384</v>
      </c>
      <c r="D1227" s="1" t="s">
        <v>2884</v>
      </c>
      <c r="E1227" s="1">
        <v>0</v>
      </c>
      <c r="F1227" s="1">
        <v>10</v>
      </c>
      <c r="H1227" s="1">
        <v>0</v>
      </c>
      <c r="I1227" s="1" t="s">
        <v>4510</v>
      </c>
      <c r="J1227" s="2" t="e">
        <f>VLOOKUP(A1227,[1]Hoja1!$A$2:$B$21,2,FALSE)</f>
        <v>#N/A</v>
      </c>
    </row>
    <row r="1228" spans="1:10" ht="84" hidden="1" x14ac:dyDescent="0.25">
      <c r="A1228" s="1">
        <v>21860597</v>
      </c>
      <c r="B1228" s="1" t="s">
        <v>380</v>
      </c>
      <c r="C1228" s="1" t="s">
        <v>2885</v>
      </c>
      <c r="D1228" s="1" t="s">
        <v>2886</v>
      </c>
      <c r="E1228" s="1">
        <v>0</v>
      </c>
      <c r="F1228" s="1">
        <v>35</v>
      </c>
      <c r="H1228" s="1">
        <v>0</v>
      </c>
      <c r="I1228" s="1" t="s">
        <v>4510</v>
      </c>
      <c r="J1228" s="2" t="e">
        <f>VLOOKUP(A1228,[1]Hoja1!$A$2:$B$21,2,FALSE)</f>
        <v>#N/A</v>
      </c>
    </row>
    <row r="1229" spans="1:10" ht="60" hidden="1" x14ac:dyDescent="0.25">
      <c r="A1229" s="1">
        <v>21860597</v>
      </c>
      <c r="B1229" s="1" t="s">
        <v>386</v>
      </c>
      <c r="C1229" s="1" t="s">
        <v>2887</v>
      </c>
      <c r="D1229" s="1" t="s">
        <v>2888</v>
      </c>
      <c r="E1229" s="1">
        <v>0</v>
      </c>
      <c r="F1229" s="1">
        <v>35</v>
      </c>
      <c r="H1229" s="1">
        <v>0</v>
      </c>
      <c r="I1229" s="1" t="s">
        <v>4510</v>
      </c>
      <c r="J1229" s="2" t="e">
        <f>VLOOKUP(A1229,[1]Hoja1!$A$2:$B$21,2,FALSE)</f>
        <v>#N/A</v>
      </c>
    </row>
    <row r="1230" spans="1:10" ht="72" hidden="1" x14ac:dyDescent="0.25">
      <c r="A1230" s="1">
        <v>21860597</v>
      </c>
      <c r="B1230" s="1" t="s">
        <v>389</v>
      </c>
      <c r="C1230" s="1" t="s">
        <v>390</v>
      </c>
      <c r="D1230" s="1" t="s">
        <v>2889</v>
      </c>
      <c r="E1230" s="1">
        <v>1</v>
      </c>
      <c r="F1230" s="1">
        <v>20</v>
      </c>
      <c r="H1230" s="1">
        <v>0</v>
      </c>
      <c r="I1230" s="1" t="s">
        <v>4510</v>
      </c>
      <c r="J1230" s="2" t="e">
        <f>VLOOKUP(A1230,[1]Hoja1!$A$2:$B$21,2,FALSE)</f>
        <v>#N/A</v>
      </c>
    </row>
    <row r="1231" spans="1:10" ht="324" hidden="1" x14ac:dyDescent="0.25">
      <c r="A1231" s="1">
        <v>45106080</v>
      </c>
      <c r="B1231" s="1" t="s">
        <v>741</v>
      </c>
      <c r="C1231" s="1" t="s">
        <v>2890</v>
      </c>
      <c r="D1231" s="1" t="s">
        <v>2891</v>
      </c>
      <c r="E1231" s="1">
        <v>0</v>
      </c>
      <c r="F1231" s="1">
        <v>10</v>
      </c>
      <c r="H1231" s="1">
        <v>0</v>
      </c>
      <c r="I1231" s="1" t="s">
        <v>4510</v>
      </c>
      <c r="J1231" s="2" t="e">
        <f>VLOOKUP(A1231,[1]Hoja1!$A$2:$B$21,2,FALSE)</f>
        <v>#N/A</v>
      </c>
    </row>
    <row r="1232" spans="1:10" ht="72" hidden="1" x14ac:dyDescent="0.25">
      <c r="A1232" s="1">
        <v>45106080</v>
      </c>
      <c r="B1232" s="1" t="s">
        <v>2892</v>
      </c>
      <c r="C1232" s="1" t="s">
        <v>2893</v>
      </c>
      <c r="D1232" s="1" t="s">
        <v>2894</v>
      </c>
      <c r="E1232" s="1">
        <v>0</v>
      </c>
      <c r="F1232" s="1">
        <v>10</v>
      </c>
      <c r="H1232" s="1">
        <v>0</v>
      </c>
      <c r="I1232" s="1" t="s">
        <v>4510</v>
      </c>
      <c r="J1232" s="2" t="e">
        <f>VLOOKUP(A1232,[1]Hoja1!$A$2:$B$21,2,FALSE)</f>
        <v>#N/A</v>
      </c>
    </row>
    <row r="1233" spans="1:10" ht="144" hidden="1" x14ac:dyDescent="0.25">
      <c r="A1233" s="1">
        <v>45106080</v>
      </c>
      <c r="B1233" s="1" t="s">
        <v>2895</v>
      </c>
      <c r="C1233" s="1" t="s">
        <v>2896</v>
      </c>
      <c r="D1233" s="1" t="s">
        <v>2897</v>
      </c>
      <c r="E1233" s="1">
        <v>0</v>
      </c>
      <c r="F1233" s="1">
        <v>30</v>
      </c>
      <c r="H1233" s="1">
        <v>0</v>
      </c>
      <c r="I1233" s="1" t="s">
        <v>4510</v>
      </c>
      <c r="J1233" s="2" t="e">
        <f>VLOOKUP(A1233,[1]Hoja1!$A$2:$B$21,2,FALSE)</f>
        <v>#N/A</v>
      </c>
    </row>
    <row r="1234" spans="1:10" ht="240" hidden="1" x14ac:dyDescent="0.25">
      <c r="A1234" s="1">
        <v>45106080</v>
      </c>
      <c r="B1234" s="1" t="s">
        <v>2898</v>
      </c>
      <c r="C1234" s="1" t="s">
        <v>2899</v>
      </c>
      <c r="D1234" s="1" t="s">
        <v>2900</v>
      </c>
      <c r="E1234" s="1">
        <v>0</v>
      </c>
      <c r="F1234" s="1">
        <v>30</v>
      </c>
      <c r="H1234" s="1">
        <v>0</v>
      </c>
      <c r="I1234" s="1" t="s">
        <v>4510</v>
      </c>
      <c r="J1234" s="2" t="e">
        <f>VLOOKUP(A1234,[1]Hoja1!$A$2:$B$21,2,FALSE)</f>
        <v>#N/A</v>
      </c>
    </row>
    <row r="1235" spans="1:10" ht="216" hidden="1" x14ac:dyDescent="0.25">
      <c r="A1235" s="1">
        <v>45106080</v>
      </c>
      <c r="B1235" s="1" t="s">
        <v>2901</v>
      </c>
      <c r="C1235" s="1" t="s">
        <v>2902</v>
      </c>
      <c r="D1235" s="1" t="s">
        <v>2903</v>
      </c>
      <c r="E1235" s="1">
        <v>0</v>
      </c>
      <c r="F1235" s="1">
        <v>20</v>
      </c>
      <c r="H1235" s="1">
        <v>0</v>
      </c>
      <c r="I1235" s="1" t="s">
        <v>4510</v>
      </c>
      <c r="J1235" s="2" t="e">
        <f>VLOOKUP(A1235,[1]Hoja1!$A$2:$B$21,2,FALSE)</f>
        <v>#N/A</v>
      </c>
    </row>
    <row r="1236" spans="1:10" ht="120" hidden="1" x14ac:dyDescent="0.25">
      <c r="A1236" s="1">
        <v>46374955</v>
      </c>
      <c r="B1236" s="1" t="s">
        <v>2904</v>
      </c>
      <c r="C1236" s="1" t="s">
        <v>2905</v>
      </c>
      <c r="D1236" s="1" t="s">
        <v>2906</v>
      </c>
      <c r="E1236" s="1">
        <v>0</v>
      </c>
      <c r="F1236" s="1">
        <v>30</v>
      </c>
      <c r="H1236" s="1">
        <v>0</v>
      </c>
      <c r="I1236" s="1" t="s">
        <v>4510</v>
      </c>
      <c r="J1236" s="2" t="e">
        <f>VLOOKUP(A1236,[1]Hoja1!$A$2:$B$21,2,FALSE)</f>
        <v>#N/A</v>
      </c>
    </row>
    <row r="1237" spans="1:10" ht="108" hidden="1" x14ac:dyDescent="0.25">
      <c r="A1237" s="1">
        <v>46374955</v>
      </c>
      <c r="B1237" s="1" t="s">
        <v>2907</v>
      </c>
      <c r="C1237" s="1" t="s">
        <v>2908</v>
      </c>
      <c r="D1237" s="1" t="s">
        <v>2909</v>
      </c>
      <c r="E1237" s="1">
        <v>0</v>
      </c>
      <c r="F1237" s="1">
        <v>20</v>
      </c>
      <c r="H1237" s="1">
        <v>0</v>
      </c>
      <c r="I1237" s="1" t="s">
        <v>4510</v>
      </c>
      <c r="J1237" s="2" t="e">
        <f>VLOOKUP(A1237,[1]Hoja1!$A$2:$B$21,2,FALSE)</f>
        <v>#N/A</v>
      </c>
    </row>
    <row r="1238" spans="1:10" ht="132" hidden="1" x14ac:dyDescent="0.25">
      <c r="A1238" s="1">
        <v>46374955</v>
      </c>
      <c r="B1238" s="1" t="s">
        <v>2910</v>
      </c>
      <c r="C1238" s="1" t="s">
        <v>2911</v>
      </c>
      <c r="D1238" s="1" t="s">
        <v>2912</v>
      </c>
      <c r="E1238" s="1">
        <v>0</v>
      </c>
      <c r="F1238" s="1">
        <v>30</v>
      </c>
      <c r="H1238" s="1">
        <v>0</v>
      </c>
      <c r="I1238" s="1" t="s">
        <v>4510</v>
      </c>
      <c r="J1238" s="2" t="e">
        <f>VLOOKUP(A1238,[1]Hoja1!$A$2:$B$21,2,FALSE)</f>
        <v>#N/A</v>
      </c>
    </row>
    <row r="1239" spans="1:10" ht="180" hidden="1" x14ac:dyDescent="0.25">
      <c r="A1239" s="1">
        <v>46374955</v>
      </c>
      <c r="B1239" s="1" t="s">
        <v>2913</v>
      </c>
      <c r="C1239" s="1" t="s">
        <v>2914</v>
      </c>
      <c r="D1239" s="1" t="s">
        <v>2915</v>
      </c>
      <c r="E1239" s="1">
        <v>0</v>
      </c>
      <c r="F1239" s="1">
        <v>20</v>
      </c>
      <c r="H1239" s="1">
        <v>0</v>
      </c>
      <c r="I1239" s="1" t="s">
        <v>4510</v>
      </c>
      <c r="J1239" s="2" t="e">
        <f>VLOOKUP(A1239,[1]Hoja1!$A$2:$B$21,2,FALSE)</f>
        <v>#N/A</v>
      </c>
    </row>
    <row r="1240" spans="1:10" ht="108" hidden="1" x14ac:dyDescent="0.25">
      <c r="A1240" s="1">
        <v>42870091</v>
      </c>
      <c r="B1240" s="1" t="s">
        <v>406</v>
      </c>
      <c r="C1240" s="1" t="s">
        <v>2916</v>
      </c>
      <c r="D1240" s="1" t="s">
        <v>408</v>
      </c>
      <c r="E1240" s="1">
        <v>1</v>
      </c>
      <c r="F1240" s="1">
        <v>10</v>
      </c>
      <c r="H1240" s="1">
        <v>0</v>
      </c>
      <c r="I1240" s="1" t="s">
        <v>4510</v>
      </c>
      <c r="J1240" s="2" t="e">
        <f>VLOOKUP(A1240,[1]Hoja1!$A$2:$B$21,2,FALSE)</f>
        <v>#N/A</v>
      </c>
    </row>
    <row r="1241" spans="1:10" ht="96" hidden="1" x14ac:dyDescent="0.25">
      <c r="A1241" s="1">
        <v>42870091</v>
      </c>
      <c r="B1241" s="1" t="s">
        <v>415</v>
      </c>
      <c r="C1241" s="1" t="s">
        <v>416</v>
      </c>
      <c r="D1241" s="1" t="s">
        <v>417</v>
      </c>
      <c r="E1241" s="1">
        <v>1</v>
      </c>
      <c r="F1241" s="1">
        <v>15</v>
      </c>
      <c r="H1241" s="1">
        <v>0</v>
      </c>
      <c r="I1241" s="1" t="s">
        <v>4510</v>
      </c>
      <c r="J1241" s="2" t="e">
        <f>VLOOKUP(A1241,[1]Hoja1!$A$2:$B$21,2,FALSE)</f>
        <v>#N/A</v>
      </c>
    </row>
    <row r="1242" spans="1:10" ht="60" hidden="1" x14ac:dyDescent="0.25">
      <c r="A1242" s="1">
        <v>42870091</v>
      </c>
      <c r="B1242" s="1" t="s">
        <v>418</v>
      </c>
      <c r="C1242" s="1" t="s">
        <v>419</v>
      </c>
      <c r="D1242" s="1" t="s">
        <v>408</v>
      </c>
      <c r="E1242" s="1">
        <v>1</v>
      </c>
      <c r="F1242" s="1">
        <v>20</v>
      </c>
      <c r="H1242" s="1">
        <v>0</v>
      </c>
      <c r="I1242" s="1" t="s">
        <v>4510</v>
      </c>
      <c r="J1242" s="2" t="e">
        <f>VLOOKUP(A1242,[1]Hoja1!$A$2:$B$21,2,FALSE)</f>
        <v>#N/A</v>
      </c>
    </row>
    <row r="1243" spans="1:10" ht="36" hidden="1" x14ac:dyDescent="0.25">
      <c r="A1243" s="1">
        <v>42870091</v>
      </c>
      <c r="B1243" s="1" t="s">
        <v>2917</v>
      </c>
      <c r="C1243" s="1" t="s">
        <v>2918</v>
      </c>
      <c r="D1243" s="1" t="s">
        <v>2919</v>
      </c>
      <c r="E1243" s="1">
        <v>1</v>
      </c>
      <c r="F1243" s="1">
        <v>15</v>
      </c>
      <c r="H1243" s="1">
        <v>0</v>
      </c>
      <c r="I1243" s="1" t="s">
        <v>4510</v>
      </c>
      <c r="J1243" s="2" t="e">
        <f>VLOOKUP(A1243,[1]Hoja1!$A$2:$B$21,2,FALSE)</f>
        <v>#N/A</v>
      </c>
    </row>
    <row r="1244" spans="1:10" ht="120" hidden="1" x14ac:dyDescent="0.25">
      <c r="A1244" s="1">
        <v>42870091</v>
      </c>
      <c r="B1244" s="1" t="s">
        <v>420</v>
      </c>
      <c r="C1244" s="1" t="s">
        <v>2920</v>
      </c>
      <c r="D1244" s="1" t="s">
        <v>422</v>
      </c>
      <c r="E1244" s="1">
        <v>1</v>
      </c>
      <c r="F1244" s="1">
        <v>10</v>
      </c>
      <c r="H1244" s="1">
        <v>0</v>
      </c>
      <c r="I1244" s="1" t="s">
        <v>4510</v>
      </c>
      <c r="J1244" s="2" t="e">
        <f>VLOOKUP(A1244,[1]Hoja1!$A$2:$B$21,2,FALSE)</f>
        <v>#N/A</v>
      </c>
    </row>
    <row r="1245" spans="1:10" ht="60" hidden="1" x14ac:dyDescent="0.25">
      <c r="A1245" s="1">
        <v>42870091</v>
      </c>
      <c r="B1245" s="1" t="s">
        <v>2921</v>
      </c>
      <c r="C1245" s="1" t="s">
        <v>2922</v>
      </c>
      <c r="D1245" s="1" t="s">
        <v>2923</v>
      </c>
      <c r="E1245" s="1">
        <v>1</v>
      </c>
      <c r="F1245" s="1">
        <v>30</v>
      </c>
      <c r="H1245" s="1">
        <v>0</v>
      </c>
      <c r="I1245" s="1" t="s">
        <v>4510</v>
      </c>
      <c r="J1245" s="2" t="e">
        <f>VLOOKUP(A1245,[1]Hoja1!$A$2:$B$21,2,FALSE)</f>
        <v>#N/A</v>
      </c>
    </row>
    <row r="1246" spans="1:10" ht="168" hidden="1" x14ac:dyDescent="0.25">
      <c r="A1246" s="1">
        <v>42454797</v>
      </c>
      <c r="B1246" s="1" t="s">
        <v>979</v>
      </c>
      <c r="C1246" s="1" t="s">
        <v>980</v>
      </c>
      <c r="D1246" s="1" t="s">
        <v>981</v>
      </c>
      <c r="E1246" s="1">
        <v>0</v>
      </c>
      <c r="F1246" s="1">
        <v>25</v>
      </c>
      <c r="H1246" s="1">
        <v>0</v>
      </c>
      <c r="I1246" s="1" t="s">
        <v>4510</v>
      </c>
      <c r="J1246" s="2" t="e">
        <f>VLOOKUP(A1246,[1]Hoja1!$A$2:$B$21,2,FALSE)</f>
        <v>#N/A</v>
      </c>
    </row>
    <row r="1247" spans="1:10" ht="120" hidden="1" x14ac:dyDescent="0.25">
      <c r="A1247" s="1">
        <v>42454797</v>
      </c>
      <c r="B1247" s="1" t="s">
        <v>982</v>
      </c>
      <c r="C1247" s="1" t="s">
        <v>983</v>
      </c>
      <c r="D1247" s="1" t="s">
        <v>984</v>
      </c>
      <c r="E1247" s="1">
        <v>0</v>
      </c>
      <c r="F1247" s="1">
        <v>25</v>
      </c>
      <c r="H1247" s="1">
        <v>0</v>
      </c>
      <c r="I1247" s="1" t="s">
        <v>4510</v>
      </c>
      <c r="J1247" s="2" t="e">
        <f>VLOOKUP(A1247,[1]Hoja1!$A$2:$B$21,2,FALSE)</f>
        <v>#N/A</v>
      </c>
    </row>
    <row r="1248" spans="1:10" ht="36" hidden="1" x14ac:dyDescent="0.25">
      <c r="A1248" s="1">
        <v>42454797</v>
      </c>
      <c r="B1248" s="1" t="s">
        <v>13</v>
      </c>
      <c r="C1248" s="1" t="s">
        <v>14</v>
      </c>
      <c r="D1248" s="1" t="s">
        <v>15</v>
      </c>
      <c r="E1248" s="1">
        <v>1</v>
      </c>
      <c r="F1248" s="1">
        <v>0</v>
      </c>
      <c r="G1248" s="1" t="s">
        <v>9</v>
      </c>
      <c r="H1248" s="1">
        <v>0</v>
      </c>
      <c r="I1248" s="1" t="s">
        <v>4510</v>
      </c>
      <c r="J1248" s="2" t="e">
        <f>VLOOKUP(A1248,[1]Hoja1!$A$2:$B$21,2,FALSE)</f>
        <v>#N/A</v>
      </c>
    </row>
    <row r="1249" spans="1:10" ht="168" hidden="1" x14ac:dyDescent="0.25">
      <c r="A1249" s="1">
        <v>42454797</v>
      </c>
      <c r="B1249" s="1" t="s">
        <v>2924</v>
      </c>
      <c r="C1249" s="1" t="s">
        <v>986</v>
      </c>
      <c r="D1249" s="1" t="s">
        <v>2925</v>
      </c>
      <c r="E1249" s="1">
        <v>0</v>
      </c>
      <c r="F1249" s="1">
        <v>25</v>
      </c>
      <c r="H1249" s="1">
        <v>0</v>
      </c>
      <c r="I1249" s="1" t="s">
        <v>4510</v>
      </c>
      <c r="J1249" s="2" t="e">
        <f>VLOOKUP(A1249,[1]Hoja1!$A$2:$B$21,2,FALSE)</f>
        <v>#N/A</v>
      </c>
    </row>
    <row r="1250" spans="1:10" ht="168" hidden="1" x14ac:dyDescent="0.25">
      <c r="A1250" s="1">
        <v>42454797</v>
      </c>
      <c r="B1250" s="1" t="s">
        <v>2926</v>
      </c>
      <c r="C1250" s="1" t="s">
        <v>2927</v>
      </c>
      <c r="D1250" s="1" t="s">
        <v>2928</v>
      </c>
      <c r="E1250" s="1">
        <v>0</v>
      </c>
      <c r="F1250" s="1">
        <v>25</v>
      </c>
      <c r="H1250" s="1">
        <v>0</v>
      </c>
      <c r="I1250" s="1" t="s">
        <v>4510</v>
      </c>
      <c r="J1250" s="2" t="e">
        <f>VLOOKUP(A1250,[1]Hoja1!$A$2:$B$21,2,FALSE)</f>
        <v>#N/A</v>
      </c>
    </row>
    <row r="1251" spans="1:10" ht="108" hidden="1" x14ac:dyDescent="0.25">
      <c r="A1251" s="1">
        <v>42567066</v>
      </c>
      <c r="B1251" s="1" t="s">
        <v>2929</v>
      </c>
      <c r="C1251" s="1" t="s">
        <v>2930</v>
      </c>
      <c r="D1251" s="1" t="s">
        <v>2931</v>
      </c>
      <c r="E1251" s="1">
        <v>1</v>
      </c>
      <c r="F1251" s="1">
        <v>5</v>
      </c>
      <c r="H1251" s="1">
        <v>0</v>
      </c>
      <c r="I1251" s="1" t="s">
        <v>4510</v>
      </c>
      <c r="J1251" s="2" t="e">
        <f>VLOOKUP(A1251,[1]Hoja1!$A$2:$B$21,2,FALSE)</f>
        <v>#N/A</v>
      </c>
    </row>
    <row r="1252" spans="1:10" ht="24" hidden="1" x14ac:dyDescent="0.25">
      <c r="A1252" s="1">
        <v>42567066</v>
      </c>
      <c r="B1252" s="1" t="s">
        <v>1163</v>
      </c>
      <c r="C1252" s="1" t="s">
        <v>1163</v>
      </c>
      <c r="D1252" s="1" t="s">
        <v>1163</v>
      </c>
      <c r="E1252" s="1">
        <v>1</v>
      </c>
      <c r="F1252" s="1">
        <v>10</v>
      </c>
      <c r="H1252" s="1">
        <v>0</v>
      </c>
      <c r="I1252" s="1" t="s">
        <v>4510</v>
      </c>
      <c r="J1252" s="2" t="e">
        <f>VLOOKUP(A1252,[1]Hoja1!$A$2:$B$21,2,FALSE)</f>
        <v>#N/A</v>
      </c>
    </row>
    <row r="1253" spans="1:10" ht="168" hidden="1" x14ac:dyDescent="0.25">
      <c r="A1253" s="1">
        <v>42567066</v>
      </c>
      <c r="B1253" s="1" t="s">
        <v>2932</v>
      </c>
      <c r="C1253" s="1" t="s">
        <v>2933</v>
      </c>
      <c r="D1253" s="1" t="s">
        <v>2934</v>
      </c>
      <c r="E1253" s="1">
        <v>1</v>
      </c>
      <c r="F1253" s="1">
        <v>30</v>
      </c>
      <c r="H1253" s="1">
        <v>0</v>
      </c>
      <c r="I1253" s="1" t="s">
        <v>4510</v>
      </c>
      <c r="J1253" s="2" t="e">
        <f>VLOOKUP(A1253,[1]Hoja1!$A$2:$B$21,2,FALSE)</f>
        <v>#N/A</v>
      </c>
    </row>
    <row r="1254" spans="1:10" ht="288" hidden="1" x14ac:dyDescent="0.25">
      <c r="A1254" s="1">
        <v>42567066</v>
      </c>
      <c r="B1254" s="1" t="s">
        <v>1042</v>
      </c>
      <c r="C1254" s="1" t="s">
        <v>2935</v>
      </c>
      <c r="D1254" s="1" t="s">
        <v>2936</v>
      </c>
      <c r="E1254" s="1">
        <v>0.8</v>
      </c>
      <c r="F1254" s="1">
        <v>30</v>
      </c>
      <c r="H1254" s="1">
        <v>0</v>
      </c>
      <c r="I1254" s="1" t="s">
        <v>4510</v>
      </c>
      <c r="J1254" s="2" t="e">
        <f>VLOOKUP(A1254,[1]Hoja1!$A$2:$B$21,2,FALSE)</f>
        <v>#N/A</v>
      </c>
    </row>
    <row r="1255" spans="1:10" ht="264" hidden="1" x14ac:dyDescent="0.25">
      <c r="A1255" s="1">
        <v>42567066</v>
      </c>
      <c r="B1255" s="1" t="s">
        <v>2937</v>
      </c>
      <c r="C1255" s="1" t="s">
        <v>2938</v>
      </c>
      <c r="D1255" s="1" t="s">
        <v>2939</v>
      </c>
      <c r="E1255" s="1">
        <v>0.8</v>
      </c>
      <c r="F1255" s="1">
        <v>10</v>
      </c>
      <c r="H1255" s="1">
        <v>0</v>
      </c>
      <c r="I1255" s="1" t="s">
        <v>4510</v>
      </c>
      <c r="J1255" s="2" t="e">
        <f>VLOOKUP(A1255,[1]Hoja1!$A$2:$B$21,2,FALSE)</f>
        <v>#N/A</v>
      </c>
    </row>
    <row r="1256" spans="1:10" ht="409.5" hidden="1" x14ac:dyDescent="0.25">
      <c r="A1256" s="1">
        <v>42567066</v>
      </c>
      <c r="B1256" s="1" t="s">
        <v>2940</v>
      </c>
      <c r="C1256" s="1" t="s">
        <v>2941</v>
      </c>
      <c r="D1256" s="1" t="s">
        <v>2942</v>
      </c>
      <c r="E1256" s="1">
        <v>1</v>
      </c>
      <c r="F1256" s="1">
        <v>15</v>
      </c>
      <c r="H1256" s="1">
        <v>0</v>
      </c>
      <c r="I1256" s="1" t="s">
        <v>4510</v>
      </c>
      <c r="J1256" s="2" t="e">
        <f>VLOOKUP(A1256,[1]Hoja1!$A$2:$B$21,2,FALSE)</f>
        <v>#N/A</v>
      </c>
    </row>
    <row r="1257" spans="1:10" ht="108" hidden="1" x14ac:dyDescent="0.25">
      <c r="A1257" s="1">
        <v>15449711</v>
      </c>
      <c r="B1257" s="1" t="s">
        <v>2943</v>
      </c>
      <c r="C1257" s="1" t="s">
        <v>2944</v>
      </c>
      <c r="D1257" s="1" t="s">
        <v>2945</v>
      </c>
      <c r="E1257" s="1">
        <v>0</v>
      </c>
      <c r="F1257" s="1">
        <v>20</v>
      </c>
      <c r="H1257" s="1">
        <v>0</v>
      </c>
      <c r="I1257" s="1" t="s">
        <v>4510</v>
      </c>
      <c r="J1257" s="2" t="e">
        <f>VLOOKUP(A1257,[1]Hoja1!$A$2:$B$21,2,FALSE)</f>
        <v>#N/A</v>
      </c>
    </row>
    <row r="1258" spans="1:10" ht="72" hidden="1" x14ac:dyDescent="0.25">
      <c r="A1258" s="1">
        <v>15449711</v>
      </c>
      <c r="B1258" s="1" t="s">
        <v>2946</v>
      </c>
      <c r="C1258" s="1" t="s">
        <v>2947</v>
      </c>
      <c r="D1258" s="1" t="s">
        <v>2948</v>
      </c>
      <c r="E1258" s="1">
        <v>0</v>
      </c>
      <c r="F1258" s="1">
        <v>15</v>
      </c>
      <c r="H1258" s="1">
        <v>0</v>
      </c>
      <c r="I1258" s="1" t="s">
        <v>4510</v>
      </c>
      <c r="J1258" s="2" t="e">
        <f>VLOOKUP(A1258,[1]Hoja1!$A$2:$B$21,2,FALSE)</f>
        <v>#N/A</v>
      </c>
    </row>
    <row r="1259" spans="1:10" ht="96" hidden="1" x14ac:dyDescent="0.25">
      <c r="A1259" s="1">
        <v>15449711</v>
      </c>
      <c r="B1259" s="1" t="s">
        <v>2949</v>
      </c>
      <c r="C1259" s="1" t="s">
        <v>2950</v>
      </c>
      <c r="D1259" s="1" t="s">
        <v>2951</v>
      </c>
      <c r="E1259" s="1">
        <v>0</v>
      </c>
      <c r="F1259" s="1">
        <v>20</v>
      </c>
      <c r="H1259" s="1">
        <v>0</v>
      </c>
      <c r="I1259" s="1" t="s">
        <v>4510</v>
      </c>
      <c r="J1259" s="2" t="e">
        <f>VLOOKUP(A1259,[1]Hoja1!$A$2:$B$21,2,FALSE)</f>
        <v>#N/A</v>
      </c>
    </row>
    <row r="1260" spans="1:10" ht="60" hidden="1" x14ac:dyDescent="0.25">
      <c r="A1260" s="1">
        <v>15449711</v>
      </c>
      <c r="B1260" s="1" t="s">
        <v>2952</v>
      </c>
      <c r="C1260" s="1" t="s">
        <v>2953</v>
      </c>
      <c r="D1260" s="1" t="s">
        <v>2954</v>
      </c>
      <c r="E1260" s="1">
        <v>0</v>
      </c>
      <c r="F1260" s="1">
        <v>10</v>
      </c>
      <c r="H1260" s="1">
        <v>0</v>
      </c>
      <c r="I1260" s="1" t="s">
        <v>4510</v>
      </c>
      <c r="J1260" s="2" t="e">
        <f>VLOOKUP(A1260,[1]Hoja1!$A$2:$B$21,2,FALSE)</f>
        <v>#N/A</v>
      </c>
    </row>
    <row r="1261" spans="1:10" ht="72" hidden="1" x14ac:dyDescent="0.25">
      <c r="A1261" s="1">
        <v>15449711</v>
      </c>
      <c r="B1261" s="1" t="s">
        <v>2955</v>
      </c>
      <c r="C1261" s="1" t="s">
        <v>2956</v>
      </c>
      <c r="D1261" s="1" t="s">
        <v>2957</v>
      </c>
      <c r="E1261" s="1">
        <v>0</v>
      </c>
      <c r="F1261" s="1">
        <v>20</v>
      </c>
      <c r="H1261" s="1">
        <v>0</v>
      </c>
      <c r="I1261" s="1" t="s">
        <v>4510</v>
      </c>
      <c r="J1261" s="2" t="e">
        <f>VLOOKUP(A1261,[1]Hoja1!$A$2:$B$21,2,FALSE)</f>
        <v>#N/A</v>
      </c>
    </row>
    <row r="1262" spans="1:10" ht="72" hidden="1" x14ac:dyDescent="0.25">
      <c r="A1262" s="1">
        <v>15449711</v>
      </c>
      <c r="B1262" s="1" t="s">
        <v>2958</v>
      </c>
      <c r="C1262" s="1" t="s">
        <v>2959</v>
      </c>
      <c r="D1262" s="1" t="s">
        <v>2960</v>
      </c>
      <c r="E1262" s="1">
        <v>0</v>
      </c>
      <c r="F1262" s="1">
        <v>15</v>
      </c>
      <c r="H1262" s="1">
        <v>0</v>
      </c>
      <c r="I1262" s="1" t="s">
        <v>4510</v>
      </c>
      <c r="J1262" s="2" t="e">
        <f>VLOOKUP(A1262,[1]Hoja1!$A$2:$B$21,2,FALSE)</f>
        <v>#N/A</v>
      </c>
    </row>
    <row r="1263" spans="1:10" ht="84" hidden="1" x14ac:dyDescent="0.25">
      <c r="A1263" s="1">
        <v>41236955</v>
      </c>
      <c r="B1263" s="1" t="s">
        <v>2961</v>
      </c>
      <c r="C1263" s="1" t="s">
        <v>2962</v>
      </c>
      <c r="D1263" s="1" t="s">
        <v>2963</v>
      </c>
      <c r="E1263" s="1">
        <v>1</v>
      </c>
      <c r="F1263" s="1">
        <v>10</v>
      </c>
      <c r="H1263" s="1">
        <v>0</v>
      </c>
      <c r="I1263" s="1" t="s">
        <v>4510</v>
      </c>
      <c r="J1263" s="2" t="e">
        <f>VLOOKUP(A1263,[1]Hoja1!$A$2:$B$21,2,FALSE)</f>
        <v>#N/A</v>
      </c>
    </row>
    <row r="1264" spans="1:10" ht="120" hidden="1" x14ac:dyDescent="0.25">
      <c r="A1264" s="1">
        <v>41236955</v>
      </c>
      <c r="B1264" s="1" t="s">
        <v>2964</v>
      </c>
      <c r="C1264" s="1" t="s">
        <v>2965</v>
      </c>
      <c r="D1264" s="1" t="s">
        <v>2966</v>
      </c>
      <c r="E1264" s="1">
        <v>1</v>
      </c>
      <c r="F1264" s="1">
        <v>60</v>
      </c>
      <c r="H1264" s="1">
        <v>0</v>
      </c>
      <c r="I1264" s="1" t="s">
        <v>4510</v>
      </c>
      <c r="J1264" s="2" t="e">
        <f>VLOOKUP(A1264,[1]Hoja1!$A$2:$B$21,2,FALSE)</f>
        <v>#N/A</v>
      </c>
    </row>
    <row r="1265" spans="1:10" ht="156" hidden="1" x14ac:dyDescent="0.25">
      <c r="A1265" s="1">
        <v>41236955</v>
      </c>
      <c r="B1265" s="1" t="s">
        <v>2967</v>
      </c>
      <c r="C1265" s="1" t="s">
        <v>2968</v>
      </c>
      <c r="D1265" s="1" t="s">
        <v>2969</v>
      </c>
      <c r="E1265" s="1">
        <v>1</v>
      </c>
      <c r="F1265" s="1">
        <v>15</v>
      </c>
      <c r="H1265" s="1">
        <v>0</v>
      </c>
      <c r="I1265" s="1" t="s">
        <v>4510</v>
      </c>
      <c r="J1265" s="2" t="e">
        <f>VLOOKUP(A1265,[1]Hoja1!$A$2:$B$21,2,FALSE)</f>
        <v>#N/A</v>
      </c>
    </row>
    <row r="1266" spans="1:10" ht="132" hidden="1" x14ac:dyDescent="0.25">
      <c r="A1266" s="1">
        <v>41236955</v>
      </c>
      <c r="B1266" s="1" t="s">
        <v>2970</v>
      </c>
      <c r="C1266" s="1" t="s">
        <v>2971</v>
      </c>
      <c r="D1266" s="1" t="s">
        <v>2972</v>
      </c>
      <c r="E1266" s="1">
        <v>1</v>
      </c>
      <c r="F1266" s="1">
        <v>15</v>
      </c>
      <c r="H1266" s="1">
        <v>0</v>
      </c>
      <c r="I1266" s="1" t="s">
        <v>4510</v>
      </c>
      <c r="J1266" s="2" t="e">
        <f>VLOOKUP(A1266,[1]Hoja1!$A$2:$B$21,2,FALSE)</f>
        <v>#N/A</v>
      </c>
    </row>
    <row r="1267" spans="1:10" ht="180" hidden="1" x14ac:dyDescent="0.25">
      <c r="A1267" s="1">
        <v>76060727</v>
      </c>
      <c r="B1267" s="1" t="s">
        <v>2973</v>
      </c>
      <c r="C1267" s="1" t="s">
        <v>2974</v>
      </c>
      <c r="D1267" s="1" t="s">
        <v>2975</v>
      </c>
      <c r="E1267" s="1">
        <v>0</v>
      </c>
      <c r="F1267" s="1">
        <v>20</v>
      </c>
      <c r="H1267" s="1">
        <v>0</v>
      </c>
      <c r="I1267" s="1" t="s">
        <v>4510</v>
      </c>
      <c r="J1267" s="2" t="e">
        <f>VLOOKUP(A1267,[1]Hoja1!$A$2:$B$21,2,FALSE)</f>
        <v>#N/A</v>
      </c>
    </row>
    <row r="1268" spans="1:10" ht="120" hidden="1" x14ac:dyDescent="0.25">
      <c r="A1268" s="1">
        <v>76060727</v>
      </c>
      <c r="B1268" s="1" t="s">
        <v>2976</v>
      </c>
      <c r="C1268" s="1" t="s">
        <v>2977</v>
      </c>
      <c r="D1268" s="1" t="s">
        <v>2978</v>
      </c>
      <c r="E1268" s="1">
        <v>0</v>
      </c>
      <c r="F1268" s="1">
        <v>50</v>
      </c>
      <c r="H1268" s="1">
        <v>0</v>
      </c>
      <c r="I1268" s="1" t="s">
        <v>4510</v>
      </c>
      <c r="J1268" s="2" t="e">
        <f>VLOOKUP(A1268,[1]Hoja1!$A$2:$B$21,2,FALSE)</f>
        <v>#N/A</v>
      </c>
    </row>
    <row r="1269" spans="1:10" ht="132" hidden="1" x14ac:dyDescent="0.25">
      <c r="A1269" s="1">
        <v>76060727</v>
      </c>
      <c r="B1269" s="1" t="s">
        <v>2979</v>
      </c>
      <c r="C1269" s="1" t="s">
        <v>2980</v>
      </c>
      <c r="D1269" s="1" t="s">
        <v>2981</v>
      </c>
      <c r="E1269" s="1">
        <v>0</v>
      </c>
      <c r="F1269" s="1">
        <v>20</v>
      </c>
      <c r="H1269" s="1">
        <v>0</v>
      </c>
      <c r="I1269" s="1" t="s">
        <v>4510</v>
      </c>
      <c r="J1269" s="2" t="e">
        <f>VLOOKUP(A1269,[1]Hoja1!$A$2:$B$21,2,FALSE)</f>
        <v>#N/A</v>
      </c>
    </row>
    <row r="1270" spans="1:10" ht="192" hidden="1" x14ac:dyDescent="0.25">
      <c r="A1270" s="1">
        <v>76060727</v>
      </c>
      <c r="B1270" s="1" t="s">
        <v>2982</v>
      </c>
      <c r="C1270" s="1" t="s">
        <v>2983</v>
      </c>
      <c r="D1270" s="1" t="s">
        <v>2984</v>
      </c>
      <c r="E1270" s="1">
        <v>0</v>
      </c>
      <c r="F1270" s="1">
        <v>10</v>
      </c>
      <c r="H1270" s="1">
        <v>0</v>
      </c>
      <c r="I1270" s="1" t="s">
        <v>4510</v>
      </c>
      <c r="J1270" s="2" t="e">
        <f>VLOOKUP(A1270,[1]Hoja1!$A$2:$B$21,2,FALSE)</f>
        <v>#N/A</v>
      </c>
    </row>
    <row r="1271" spans="1:10" ht="132" hidden="1" x14ac:dyDescent="0.25">
      <c r="A1271" s="1">
        <v>41337265</v>
      </c>
      <c r="B1271" s="1" t="s">
        <v>2985</v>
      </c>
      <c r="C1271" s="1" t="s">
        <v>2986</v>
      </c>
      <c r="D1271" s="1" t="s">
        <v>2987</v>
      </c>
      <c r="E1271" s="1">
        <v>1</v>
      </c>
      <c r="F1271" s="1">
        <v>25</v>
      </c>
      <c r="H1271" s="1">
        <v>0</v>
      </c>
      <c r="I1271" s="1" t="s">
        <v>4510</v>
      </c>
      <c r="J1271" s="2" t="e">
        <f>VLOOKUP(A1271,[1]Hoja1!$A$2:$B$21,2,FALSE)</f>
        <v>#N/A</v>
      </c>
    </row>
    <row r="1272" spans="1:10" ht="108" hidden="1" x14ac:dyDescent="0.25">
      <c r="A1272" s="1">
        <v>41337265</v>
      </c>
      <c r="B1272" s="1" t="s">
        <v>2988</v>
      </c>
      <c r="C1272" s="1" t="s">
        <v>2989</v>
      </c>
      <c r="D1272" s="1" t="s">
        <v>2990</v>
      </c>
      <c r="E1272" s="1">
        <v>1</v>
      </c>
      <c r="F1272" s="1">
        <v>25</v>
      </c>
      <c r="H1272" s="1">
        <v>0</v>
      </c>
      <c r="I1272" s="1" t="s">
        <v>4510</v>
      </c>
      <c r="J1272" s="2" t="e">
        <f>VLOOKUP(A1272,[1]Hoja1!$A$2:$B$21,2,FALSE)</f>
        <v>#N/A</v>
      </c>
    </row>
    <row r="1273" spans="1:10" ht="108" hidden="1" x14ac:dyDescent="0.25">
      <c r="A1273" s="1">
        <v>41337265</v>
      </c>
      <c r="B1273" s="1" t="s">
        <v>2991</v>
      </c>
      <c r="C1273" s="1" t="s">
        <v>2992</v>
      </c>
      <c r="D1273" s="1" t="s">
        <v>2993</v>
      </c>
      <c r="E1273" s="1">
        <v>1</v>
      </c>
      <c r="F1273" s="1">
        <v>25</v>
      </c>
      <c r="H1273" s="1">
        <v>0</v>
      </c>
      <c r="I1273" s="1" t="s">
        <v>4510</v>
      </c>
      <c r="J1273" s="2" t="e">
        <f>VLOOKUP(A1273,[1]Hoja1!$A$2:$B$21,2,FALSE)</f>
        <v>#N/A</v>
      </c>
    </row>
    <row r="1274" spans="1:10" ht="132" hidden="1" x14ac:dyDescent="0.25">
      <c r="A1274" s="1">
        <v>41337265</v>
      </c>
      <c r="B1274" s="1" t="s">
        <v>2994</v>
      </c>
      <c r="C1274" s="1" t="s">
        <v>2995</v>
      </c>
      <c r="D1274" s="1" t="s">
        <v>2996</v>
      </c>
      <c r="E1274" s="1">
        <v>1</v>
      </c>
      <c r="F1274" s="1">
        <v>25</v>
      </c>
      <c r="H1274" s="1">
        <v>0</v>
      </c>
      <c r="I1274" s="1" t="s">
        <v>4510</v>
      </c>
      <c r="J1274" s="2" t="e">
        <f>VLOOKUP(A1274,[1]Hoja1!$A$2:$B$21,2,FALSE)</f>
        <v>#N/A</v>
      </c>
    </row>
    <row r="1275" spans="1:10" ht="409.5" hidden="1" x14ac:dyDescent="0.25">
      <c r="A1275" s="1">
        <v>41473586</v>
      </c>
      <c r="B1275" s="1" t="s">
        <v>2997</v>
      </c>
      <c r="C1275" s="1" t="s">
        <v>2998</v>
      </c>
      <c r="D1275" s="1" t="s">
        <v>2999</v>
      </c>
      <c r="E1275" s="1">
        <v>1</v>
      </c>
      <c r="F1275" s="1">
        <v>20</v>
      </c>
      <c r="H1275" s="1">
        <v>0</v>
      </c>
      <c r="I1275" s="1" t="s">
        <v>4510</v>
      </c>
      <c r="J1275" s="2" t="e">
        <f>VLOOKUP(A1275,[1]Hoja1!$A$2:$B$21,2,FALSE)</f>
        <v>#N/A</v>
      </c>
    </row>
    <row r="1276" spans="1:10" ht="384" hidden="1" x14ac:dyDescent="0.25">
      <c r="A1276" s="1">
        <v>41473586</v>
      </c>
      <c r="B1276" s="1" t="s">
        <v>3000</v>
      </c>
      <c r="C1276" s="1" t="s">
        <v>3001</v>
      </c>
      <c r="D1276" s="1" t="s">
        <v>3002</v>
      </c>
      <c r="E1276" s="1">
        <v>1</v>
      </c>
      <c r="F1276" s="1">
        <v>20</v>
      </c>
      <c r="H1276" s="1">
        <v>0</v>
      </c>
      <c r="I1276" s="1" t="s">
        <v>4510</v>
      </c>
      <c r="J1276" s="2" t="e">
        <f>VLOOKUP(A1276,[1]Hoja1!$A$2:$B$21,2,FALSE)</f>
        <v>#N/A</v>
      </c>
    </row>
    <row r="1277" spans="1:10" ht="409.5" hidden="1" x14ac:dyDescent="0.25">
      <c r="A1277" s="1">
        <v>41473586</v>
      </c>
      <c r="B1277" s="1" t="s">
        <v>3003</v>
      </c>
      <c r="C1277" s="1" t="s">
        <v>3004</v>
      </c>
      <c r="D1277" s="1" t="s">
        <v>3005</v>
      </c>
      <c r="E1277" s="1">
        <v>1</v>
      </c>
      <c r="F1277" s="1">
        <v>20</v>
      </c>
      <c r="H1277" s="1">
        <v>0</v>
      </c>
      <c r="I1277" s="1" t="s">
        <v>4510</v>
      </c>
      <c r="J1277" s="2" t="e">
        <f>VLOOKUP(A1277,[1]Hoja1!$A$2:$B$21,2,FALSE)</f>
        <v>#N/A</v>
      </c>
    </row>
    <row r="1278" spans="1:10" ht="312" hidden="1" x14ac:dyDescent="0.25">
      <c r="A1278" s="1">
        <v>41473586</v>
      </c>
      <c r="B1278" s="1" t="s">
        <v>3006</v>
      </c>
      <c r="C1278" s="1" t="s">
        <v>3007</v>
      </c>
      <c r="D1278" s="1" t="s">
        <v>3008</v>
      </c>
      <c r="E1278" s="1">
        <v>1</v>
      </c>
      <c r="F1278" s="1">
        <v>20</v>
      </c>
      <c r="H1278" s="1">
        <v>0</v>
      </c>
      <c r="I1278" s="1" t="s">
        <v>4510</v>
      </c>
      <c r="J1278" s="2" t="e">
        <f>VLOOKUP(A1278,[1]Hoja1!$A$2:$B$21,2,FALSE)</f>
        <v>#N/A</v>
      </c>
    </row>
    <row r="1279" spans="1:10" ht="252" hidden="1" x14ac:dyDescent="0.25">
      <c r="A1279" s="1">
        <v>41473586</v>
      </c>
      <c r="B1279" s="1" t="s">
        <v>3009</v>
      </c>
      <c r="C1279" s="1" t="s">
        <v>3010</v>
      </c>
      <c r="D1279" s="1" t="s">
        <v>3011</v>
      </c>
      <c r="E1279" s="1">
        <v>1</v>
      </c>
      <c r="F1279" s="1">
        <v>20</v>
      </c>
      <c r="H1279" s="1">
        <v>0</v>
      </c>
      <c r="I1279" s="1" t="s">
        <v>4510</v>
      </c>
      <c r="J1279" s="2" t="e">
        <f>VLOOKUP(A1279,[1]Hoja1!$A$2:$B$21,2,FALSE)</f>
        <v>#N/A</v>
      </c>
    </row>
    <row r="1280" spans="1:10" ht="96" hidden="1" x14ac:dyDescent="0.25">
      <c r="A1280" s="1">
        <v>25681188</v>
      </c>
      <c r="B1280" s="1" t="s">
        <v>328</v>
      </c>
      <c r="C1280" s="1" t="s">
        <v>329</v>
      </c>
      <c r="D1280" s="1" t="s">
        <v>3012</v>
      </c>
      <c r="E1280" s="1">
        <v>1</v>
      </c>
      <c r="F1280" s="1">
        <v>15</v>
      </c>
      <c r="H1280" s="1">
        <v>0</v>
      </c>
      <c r="I1280" s="1" t="s">
        <v>4510</v>
      </c>
      <c r="J1280" s="2" t="e">
        <f>VLOOKUP(A1280,[1]Hoja1!$A$2:$B$21,2,FALSE)</f>
        <v>#N/A</v>
      </c>
    </row>
    <row r="1281" spans="1:10" ht="48" hidden="1" x14ac:dyDescent="0.25">
      <c r="A1281" s="1">
        <v>25681188</v>
      </c>
      <c r="B1281" s="1" t="s">
        <v>331</v>
      </c>
      <c r="C1281" s="1" t="s">
        <v>332</v>
      </c>
      <c r="D1281" s="1" t="s">
        <v>3013</v>
      </c>
      <c r="E1281" s="1">
        <v>1</v>
      </c>
      <c r="F1281" s="1">
        <v>5</v>
      </c>
      <c r="H1281" s="1">
        <v>0</v>
      </c>
      <c r="I1281" s="1" t="s">
        <v>4510</v>
      </c>
      <c r="J1281" s="2" t="e">
        <f>VLOOKUP(A1281,[1]Hoja1!$A$2:$B$21,2,FALSE)</f>
        <v>#N/A</v>
      </c>
    </row>
    <row r="1282" spans="1:10" ht="84" hidden="1" x14ac:dyDescent="0.25">
      <c r="A1282" s="1">
        <v>25681188</v>
      </c>
      <c r="B1282" s="1" t="s">
        <v>331</v>
      </c>
      <c r="C1282" s="1" t="s">
        <v>3014</v>
      </c>
      <c r="D1282" s="1" t="s">
        <v>3015</v>
      </c>
      <c r="E1282" s="1">
        <v>1</v>
      </c>
      <c r="F1282" s="1">
        <v>5</v>
      </c>
      <c r="H1282" s="1">
        <v>0</v>
      </c>
      <c r="I1282" s="1" t="s">
        <v>4510</v>
      </c>
      <c r="J1282" s="2" t="e">
        <f>VLOOKUP(A1282,[1]Hoja1!$A$2:$B$21,2,FALSE)</f>
        <v>#N/A</v>
      </c>
    </row>
    <row r="1283" spans="1:10" ht="48" hidden="1" x14ac:dyDescent="0.25">
      <c r="A1283" s="1">
        <v>25681188</v>
      </c>
      <c r="B1283" s="1" t="s">
        <v>334</v>
      </c>
      <c r="C1283" s="1" t="s">
        <v>335</v>
      </c>
      <c r="D1283" s="1" t="s">
        <v>3016</v>
      </c>
      <c r="E1283" s="1">
        <v>1</v>
      </c>
      <c r="F1283" s="1">
        <v>15</v>
      </c>
      <c r="H1283" s="1">
        <v>0</v>
      </c>
      <c r="I1283" s="1" t="s">
        <v>4510</v>
      </c>
      <c r="J1283" s="2" t="e">
        <f>VLOOKUP(A1283,[1]Hoja1!$A$2:$B$21,2,FALSE)</f>
        <v>#N/A</v>
      </c>
    </row>
    <row r="1284" spans="1:10" ht="48" hidden="1" x14ac:dyDescent="0.25">
      <c r="A1284" s="1">
        <v>25681188</v>
      </c>
      <c r="B1284" s="1" t="s">
        <v>334</v>
      </c>
      <c r="C1284" s="1" t="s">
        <v>3017</v>
      </c>
      <c r="D1284" s="1" t="s">
        <v>3018</v>
      </c>
      <c r="E1284" s="1">
        <v>1</v>
      </c>
      <c r="F1284" s="1">
        <v>10</v>
      </c>
      <c r="H1284" s="1">
        <v>0</v>
      </c>
      <c r="I1284" s="1" t="s">
        <v>4510</v>
      </c>
      <c r="J1284" s="2" t="e">
        <f>VLOOKUP(A1284,[1]Hoja1!$A$2:$B$21,2,FALSE)</f>
        <v>#N/A</v>
      </c>
    </row>
    <row r="1285" spans="1:10" ht="108" hidden="1" x14ac:dyDescent="0.25">
      <c r="A1285" s="1">
        <v>25681188</v>
      </c>
      <c r="B1285" s="1" t="s">
        <v>486</v>
      </c>
      <c r="C1285" s="1" t="s">
        <v>3019</v>
      </c>
      <c r="D1285" s="1" t="s">
        <v>3020</v>
      </c>
      <c r="E1285" s="1">
        <v>1</v>
      </c>
      <c r="F1285" s="1">
        <v>20</v>
      </c>
      <c r="H1285" s="1">
        <v>0</v>
      </c>
      <c r="I1285" s="1" t="s">
        <v>4510</v>
      </c>
      <c r="J1285" s="2" t="e">
        <f>VLOOKUP(A1285,[1]Hoja1!$A$2:$B$21,2,FALSE)</f>
        <v>#N/A</v>
      </c>
    </row>
    <row r="1286" spans="1:10" ht="72" hidden="1" x14ac:dyDescent="0.25">
      <c r="A1286" s="1">
        <v>25681188</v>
      </c>
      <c r="B1286" s="1" t="s">
        <v>3021</v>
      </c>
      <c r="C1286" s="1" t="s">
        <v>3022</v>
      </c>
      <c r="D1286" s="1" t="s">
        <v>3023</v>
      </c>
      <c r="E1286" s="1">
        <v>1</v>
      </c>
      <c r="F1286" s="1">
        <v>10</v>
      </c>
      <c r="H1286" s="1">
        <v>0</v>
      </c>
      <c r="I1286" s="1" t="s">
        <v>4510</v>
      </c>
      <c r="J1286" s="2" t="e">
        <f>VLOOKUP(A1286,[1]Hoja1!$A$2:$B$21,2,FALSE)</f>
        <v>#N/A</v>
      </c>
    </row>
    <row r="1287" spans="1:10" ht="72" hidden="1" x14ac:dyDescent="0.25">
      <c r="A1287" s="1">
        <v>25681188</v>
      </c>
      <c r="B1287" s="1" t="s">
        <v>3024</v>
      </c>
      <c r="C1287" s="1" t="s">
        <v>3025</v>
      </c>
      <c r="D1287" s="1" t="s">
        <v>3026</v>
      </c>
      <c r="E1287" s="1">
        <v>1</v>
      </c>
      <c r="F1287" s="1">
        <v>20</v>
      </c>
      <c r="H1287" s="1">
        <v>0</v>
      </c>
      <c r="I1287" s="1" t="s">
        <v>4510</v>
      </c>
      <c r="J1287" s="2" t="e">
        <f>VLOOKUP(A1287,[1]Hoja1!$A$2:$B$21,2,FALSE)</f>
        <v>#N/A</v>
      </c>
    </row>
    <row r="1288" spans="1:10" ht="96" hidden="1" x14ac:dyDescent="0.25">
      <c r="A1288" s="1">
        <v>45267787</v>
      </c>
      <c r="B1288" s="1" t="s">
        <v>3027</v>
      </c>
      <c r="C1288" s="1" t="s">
        <v>3028</v>
      </c>
      <c r="D1288" s="1" t="s">
        <v>3029</v>
      </c>
      <c r="E1288" s="1">
        <v>0</v>
      </c>
      <c r="F1288" s="1">
        <v>30</v>
      </c>
      <c r="H1288" s="1" t="s">
        <v>4509</v>
      </c>
      <c r="I1288" s="1" t="s">
        <v>4510</v>
      </c>
      <c r="J1288" s="2" t="e">
        <f>VLOOKUP(A1288,[1]Hoja1!$A$2:$B$21,2,FALSE)</f>
        <v>#N/A</v>
      </c>
    </row>
    <row r="1289" spans="1:10" ht="120" hidden="1" x14ac:dyDescent="0.25">
      <c r="A1289" s="1">
        <v>45267787</v>
      </c>
      <c r="B1289" s="1" t="s">
        <v>3030</v>
      </c>
      <c r="C1289" s="1" t="s">
        <v>3031</v>
      </c>
      <c r="D1289" s="1" t="s">
        <v>3032</v>
      </c>
      <c r="E1289" s="1">
        <v>0</v>
      </c>
      <c r="F1289" s="1">
        <v>20</v>
      </c>
      <c r="H1289" s="1" t="s">
        <v>4509</v>
      </c>
      <c r="I1289" s="1" t="s">
        <v>4510</v>
      </c>
      <c r="J1289" s="2" t="e">
        <f>VLOOKUP(A1289,[1]Hoja1!$A$2:$B$21,2,FALSE)</f>
        <v>#N/A</v>
      </c>
    </row>
    <row r="1290" spans="1:10" ht="120" hidden="1" x14ac:dyDescent="0.25">
      <c r="A1290" s="1">
        <v>45267787</v>
      </c>
      <c r="B1290" s="1" t="s">
        <v>3033</v>
      </c>
      <c r="C1290" s="1" t="s">
        <v>3034</v>
      </c>
      <c r="D1290" s="1" t="s">
        <v>3035</v>
      </c>
      <c r="E1290" s="1">
        <v>0</v>
      </c>
      <c r="F1290" s="1">
        <v>15</v>
      </c>
      <c r="H1290" s="1" t="s">
        <v>4509</v>
      </c>
      <c r="I1290" s="1" t="s">
        <v>4510</v>
      </c>
      <c r="J1290" s="2" t="e">
        <f>VLOOKUP(A1290,[1]Hoja1!$A$2:$B$21,2,FALSE)</f>
        <v>#N/A</v>
      </c>
    </row>
    <row r="1291" spans="1:10" ht="168" hidden="1" x14ac:dyDescent="0.25">
      <c r="A1291" s="1">
        <v>45267787</v>
      </c>
      <c r="B1291" s="1" t="s">
        <v>3036</v>
      </c>
      <c r="C1291" s="1" t="s">
        <v>3037</v>
      </c>
      <c r="D1291" s="1" t="s">
        <v>3038</v>
      </c>
      <c r="E1291" s="1">
        <v>0</v>
      </c>
      <c r="F1291" s="1">
        <v>20</v>
      </c>
      <c r="H1291" s="1" t="s">
        <v>4509</v>
      </c>
      <c r="I1291" s="1" t="s">
        <v>4510</v>
      </c>
      <c r="J1291" s="2" t="e">
        <f>VLOOKUP(A1291,[1]Hoja1!$A$2:$B$21,2,FALSE)</f>
        <v>#N/A</v>
      </c>
    </row>
    <row r="1292" spans="1:10" ht="132" hidden="1" x14ac:dyDescent="0.25">
      <c r="A1292" s="1">
        <v>45267787</v>
      </c>
      <c r="B1292" s="1" t="s">
        <v>3039</v>
      </c>
      <c r="C1292" s="1" t="s">
        <v>3040</v>
      </c>
      <c r="D1292" s="1" t="s">
        <v>3041</v>
      </c>
      <c r="E1292" s="1">
        <v>0</v>
      </c>
      <c r="F1292" s="1">
        <v>15</v>
      </c>
      <c r="H1292" s="1" t="s">
        <v>4509</v>
      </c>
      <c r="I1292" s="1" t="s">
        <v>4510</v>
      </c>
      <c r="J1292" s="2" t="e">
        <f>VLOOKUP(A1292,[1]Hoja1!$A$2:$B$21,2,FALSE)</f>
        <v>#N/A</v>
      </c>
    </row>
    <row r="1293" spans="1:10" ht="96" hidden="1" x14ac:dyDescent="0.25">
      <c r="A1293" s="1">
        <v>42437077</v>
      </c>
      <c r="B1293" s="1" t="s">
        <v>3042</v>
      </c>
      <c r="C1293" s="1" t="s">
        <v>3043</v>
      </c>
      <c r="D1293" s="1" t="s">
        <v>3044</v>
      </c>
      <c r="E1293" s="1">
        <v>0</v>
      </c>
      <c r="F1293" s="1">
        <v>35</v>
      </c>
      <c r="H1293" s="1">
        <v>0</v>
      </c>
      <c r="I1293" s="1" t="s">
        <v>4510</v>
      </c>
      <c r="J1293" s="2" t="e">
        <f>VLOOKUP(A1293,[1]Hoja1!$A$2:$B$21,2,FALSE)</f>
        <v>#N/A</v>
      </c>
    </row>
    <row r="1294" spans="1:10" ht="132" hidden="1" x14ac:dyDescent="0.25">
      <c r="A1294" s="1">
        <v>42437077</v>
      </c>
      <c r="B1294" s="1" t="s">
        <v>3045</v>
      </c>
      <c r="C1294" s="1" t="s">
        <v>3046</v>
      </c>
      <c r="D1294" s="1" t="s">
        <v>3047</v>
      </c>
      <c r="E1294" s="1">
        <v>0</v>
      </c>
      <c r="F1294" s="1">
        <v>5</v>
      </c>
      <c r="H1294" s="1">
        <v>0</v>
      </c>
      <c r="I1294" s="1" t="s">
        <v>4510</v>
      </c>
      <c r="J1294" s="2" t="e">
        <f>VLOOKUP(A1294,[1]Hoja1!$A$2:$B$21,2,FALSE)</f>
        <v>#N/A</v>
      </c>
    </row>
    <row r="1295" spans="1:10" ht="120" hidden="1" x14ac:dyDescent="0.25">
      <c r="A1295" s="1">
        <v>42437077</v>
      </c>
      <c r="B1295" s="1" t="s">
        <v>3048</v>
      </c>
      <c r="C1295" s="1" t="s">
        <v>3049</v>
      </c>
      <c r="D1295" s="1" t="s">
        <v>3050</v>
      </c>
      <c r="E1295" s="1">
        <v>0</v>
      </c>
      <c r="F1295" s="1">
        <v>10</v>
      </c>
      <c r="H1295" s="1">
        <v>0</v>
      </c>
      <c r="I1295" s="1" t="s">
        <v>4510</v>
      </c>
      <c r="J1295" s="2" t="e">
        <f>VLOOKUP(A1295,[1]Hoja1!$A$2:$B$21,2,FALSE)</f>
        <v>#N/A</v>
      </c>
    </row>
    <row r="1296" spans="1:10" ht="84" hidden="1" x14ac:dyDescent="0.25">
      <c r="A1296" s="1">
        <v>42437077</v>
      </c>
      <c r="B1296" s="1" t="s">
        <v>3051</v>
      </c>
      <c r="C1296" s="1" t="s">
        <v>3052</v>
      </c>
      <c r="D1296" s="1" t="s">
        <v>3053</v>
      </c>
      <c r="E1296" s="1">
        <v>0</v>
      </c>
      <c r="F1296" s="1">
        <v>20</v>
      </c>
      <c r="H1296" s="1">
        <v>0</v>
      </c>
      <c r="I1296" s="1" t="s">
        <v>4510</v>
      </c>
      <c r="J1296" s="2" t="e">
        <f>VLOOKUP(A1296,[1]Hoja1!$A$2:$B$21,2,FALSE)</f>
        <v>#N/A</v>
      </c>
    </row>
    <row r="1297" spans="1:10" ht="180" hidden="1" x14ac:dyDescent="0.25">
      <c r="A1297" s="1">
        <v>42437077</v>
      </c>
      <c r="B1297" s="1" t="s">
        <v>3054</v>
      </c>
      <c r="C1297" s="1" t="s">
        <v>3055</v>
      </c>
      <c r="D1297" s="1" t="s">
        <v>3056</v>
      </c>
      <c r="E1297" s="1">
        <v>0</v>
      </c>
      <c r="F1297" s="1">
        <v>25</v>
      </c>
      <c r="H1297" s="1">
        <v>0</v>
      </c>
      <c r="I1297" s="1" t="s">
        <v>4510</v>
      </c>
      <c r="J1297" s="2" t="e">
        <f>VLOOKUP(A1297,[1]Hoja1!$A$2:$B$21,2,FALSE)</f>
        <v>#N/A</v>
      </c>
    </row>
    <row r="1298" spans="1:10" ht="120" hidden="1" x14ac:dyDescent="0.25">
      <c r="A1298" s="1">
        <v>42437077</v>
      </c>
      <c r="B1298" s="1" t="s">
        <v>3057</v>
      </c>
      <c r="C1298" s="1" t="s">
        <v>3058</v>
      </c>
      <c r="D1298" s="1" t="s">
        <v>3059</v>
      </c>
      <c r="E1298" s="1">
        <v>0</v>
      </c>
      <c r="F1298" s="1">
        <v>5</v>
      </c>
      <c r="H1298" s="1">
        <v>0</v>
      </c>
      <c r="I1298" s="1" t="s">
        <v>4510</v>
      </c>
      <c r="J1298" s="2" t="e">
        <f>VLOOKUP(A1298,[1]Hoja1!$A$2:$B$21,2,FALSE)</f>
        <v>#N/A</v>
      </c>
    </row>
    <row r="1299" spans="1:10" ht="60" hidden="1" x14ac:dyDescent="0.25">
      <c r="A1299" s="1">
        <v>29251375</v>
      </c>
      <c r="B1299" s="1" t="s">
        <v>3060</v>
      </c>
      <c r="C1299" s="1" t="s">
        <v>3061</v>
      </c>
      <c r="D1299" s="1" t="s">
        <v>3062</v>
      </c>
      <c r="E1299" s="1">
        <v>0</v>
      </c>
      <c r="F1299" s="1">
        <v>20</v>
      </c>
      <c r="H1299" s="1">
        <v>0</v>
      </c>
      <c r="I1299" s="1" t="s">
        <v>4510</v>
      </c>
      <c r="J1299" s="2" t="e">
        <f>VLOOKUP(A1299,[1]Hoja1!$A$2:$B$21,2,FALSE)</f>
        <v>#N/A</v>
      </c>
    </row>
    <row r="1300" spans="1:10" ht="84" hidden="1" x14ac:dyDescent="0.25">
      <c r="A1300" s="1">
        <v>29251375</v>
      </c>
      <c r="B1300" s="1" t="s">
        <v>3063</v>
      </c>
      <c r="C1300" s="1" t="s">
        <v>3064</v>
      </c>
      <c r="D1300" s="1" t="s">
        <v>3065</v>
      </c>
      <c r="E1300" s="1">
        <v>0</v>
      </c>
      <c r="F1300" s="1">
        <v>20</v>
      </c>
      <c r="H1300" s="1">
        <v>0</v>
      </c>
      <c r="I1300" s="1" t="s">
        <v>4510</v>
      </c>
      <c r="J1300" s="2" t="e">
        <f>VLOOKUP(A1300,[1]Hoja1!$A$2:$B$21,2,FALSE)</f>
        <v>#N/A</v>
      </c>
    </row>
    <row r="1301" spans="1:10" ht="60" hidden="1" x14ac:dyDescent="0.25">
      <c r="A1301" s="1">
        <v>29251375</v>
      </c>
      <c r="B1301" s="1" t="s">
        <v>3066</v>
      </c>
      <c r="C1301" s="1" t="s">
        <v>3067</v>
      </c>
      <c r="D1301" s="1" t="s">
        <v>3068</v>
      </c>
      <c r="E1301" s="1">
        <v>0</v>
      </c>
      <c r="F1301" s="1">
        <v>20</v>
      </c>
      <c r="H1301" s="1">
        <v>0</v>
      </c>
      <c r="I1301" s="1" t="s">
        <v>4510</v>
      </c>
      <c r="J1301" s="2" t="e">
        <f>VLOOKUP(A1301,[1]Hoja1!$A$2:$B$21,2,FALSE)</f>
        <v>#N/A</v>
      </c>
    </row>
    <row r="1302" spans="1:10" ht="60" hidden="1" x14ac:dyDescent="0.25">
      <c r="A1302" s="1">
        <v>29251375</v>
      </c>
      <c r="B1302" s="1" t="s">
        <v>1685</v>
      </c>
      <c r="C1302" s="1" t="s">
        <v>3069</v>
      </c>
      <c r="D1302" s="1" t="s">
        <v>3070</v>
      </c>
      <c r="E1302" s="1">
        <v>0</v>
      </c>
      <c r="F1302" s="1">
        <v>20</v>
      </c>
      <c r="H1302" s="1">
        <v>0</v>
      </c>
      <c r="I1302" s="1" t="s">
        <v>4510</v>
      </c>
      <c r="J1302" s="2" t="e">
        <f>VLOOKUP(A1302,[1]Hoja1!$A$2:$B$21,2,FALSE)</f>
        <v>#N/A</v>
      </c>
    </row>
    <row r="1303" spans="1:10" ht="48" hidden="1" x14ac:dyDescent="0.25">
      <c r="A1303" s="1">
        <v>29251375</v>
      </c>
      <c r="B1303" s="1" t="s">
        <v>3071</v>
      </c>
      <c r="C1303" s="1" t="s">
        <v>3072</v>
      </c>
      <c r="D1303" s="1" t="s">
        <v>3073</v>
      </c>
      <c r="E1303" s="1">
        <v>0</v>
      </c>
      <c r="F1303" s="1">
        <v>20</v>
      </c>
      <c r="H1303" s="1">
        <v>0</v>
      </c>
      <c r="I1303" s="1" t="s">
        <v>4510</v>
      </c>
      <c r="J1303" s="2" t="e">
        <f>VLOOKUP(A1303,[1]Hoja1!$A$2:$B$21,2,FALSE)</f>
        <v>#N/A</v>
      </c>
    </row>
    <row r="1304" spans="1:10" ht="108" hidden="1" x14ac:dyDescent="0.25">
      <c r="A1304" s="1">
        <v>41321410</v>
      </c>
      <c r="B1304" s="1" t="s">
        <v>3074</v>
      </c>
      <c r="C1304" s="1" t="s">
        <v>3075</v>
      </c>
      <c r="D1304" s="1" t="s">
        <v>3076</v>
      </c>
      <c r="E1304" s="1">
        <v>1</v>
      </c>
      <c r="F1304" s="1">
        <v>20</v>
      </c>
      <c r="H1304" s="1">
        <v>0</v>
      </c>
      <c r="I1304" s="1" t="s">
        <v>4510</v>
      </c>
      <c r="J1304" s="2" t="e">
        <f>VLOOKUP(A1304,[1]Hoja1!$A$2:$B$21,2,FALSE)</f>
        <v>#N/A</v>
      </c>
    </row>
    <row r="1305" spans="1:10" ht="36" hidden="1" x14ac:dyDescent="0.25">
      <c r="A1305" s="1">
        <v>41321410</v>
      </c>
      <c r="B1305" s="1" t="s">
        <v>13</v>
      </c>
      <c r="C1305" s="1" t="s">
        <v>14</v>
      </c>
      <c r="D1305" s="1" t="s">
        <v>15</v>
      </c>
      <c r="E1305" s="1">
        <v>1</v>
      </c>
      <c r="F1305" s="1">
        <v>0</v>
      </c>
      <c r="G1305" s="1" t="s">
        <v>9</v>
      </c>
      <c r="H1305" s="1">
        <v>0</v>
      </c>
      <c r="I1305" s="1" t="s">
        <v>4510</v>
      </c>
      <c r="J1305" s="2" t="e">
        <f>VLOOKUP(A1305,[1]Hoja1!$A$2:$B$21,2,FALSE)</f>
        <v>#N/A</v>
      </c>
    </row>
    <row r="1306" spans="1:10" ht="72" hidden="1" x14ac:dyDescent="0.25">
      <c r="A1306" s="1">
        <v>41321410</v>
      </c>
      <c r="B1306" s="1" t="s">
        <v>3077</v>
      </c>
      <c r="C1306" s="1" t="s">
        <v>3078</v>
      </c>
      <c r="D1306" s="1" t="s">
        <v>1621</v>
      </c>
      <c r="E1306" s="1">
        <v>1</v>
      </c>
      <c r="F1306" s="1">
        <v>15</v>
      </c>
      <c r="H1306" s="1">
        <v>0</v>
      </c>
      <c r="I1306" s="1" t="s">
        <v>4510</v>
      </c>
      <c r="J1306" s="2" t="e">
        <f>VLOOKUP(A1306,[1]Hoja1!$A$2:$B$21,2,FALSE)</f>
        <v>#N/A</v>
      </c>
    </row>
    <row r="1307" spans="1:10" ht="84" hidden="1" x14ac:dyDescent="0.25">
      <c r="A1307" s="1">
        <v>41321410</v>
      </c>
      <c r="B1307" s="1" t="s">
        <v>3079</v>
      </c>
      <c r="C1307" s="1" t="s">
        <v>3080</v>
      </c>
      <c r="D1307" s="1" t="s">
        <v>1621</v>
      </c>
      <c r="E1307" s="1">
        <v>1</v>
      </c>
      <c r="F1307" s="1">
        <v>25</v>
      </c>
      <c r="H1307" s="1">
        <v>0</v>
      </c>
      <c r="I1307" s="1" t="s">
        <v>4510</v>
      </c>
      <c r="J1307" s="2" t="e">
        <f>VLOOKUP(A1307,[1]Hoja1!$A$2:$B$21,2,FALSE)</f>
        <v>#N/A</v>
      </c>
    </row>
    <row r="1308" spans="1:10" ht="120" hidden="1" x14ac:dyDescent="0.25">
      <c r="A1308" s="1">
        <v>41321410</v>
      </c>
      <c r="B1308" s="1" t="s">
        <v>3081</v>
      </c>
      <c r="C1308" s="1" t="s">
        <v>3082</v>
      </c>
      <c r="D1308" s="1" t="s">
        <v>472</v>
      </c>
      <c r="E1308" s="1">
        <v>1</v>
      </c>
      <c r="F1308" s="1">
        <v>15</v>
      </c>
      <c r="H1308" s="1">
        <v>0</v>
      </c>
      <c r="I1308" s="1" t="s">
        <v>4510</v>
      </c>
      <c r="J1308" s="2" t="e">
        <f>VLOOKUP(A1308,[1]Hoja1!$A$2:$B$21,2,FALSE)</f>
        <v>#N/A</v>
      </c>
    </row>
    <row r="1309" spans="1:10" ht="72" hidden="1" x14ac:dyDescent="0.25">
      <c r="A1309" s="1">
        <v>41321410</v>
      </c>
      <c r="B1309" s="1" t="s">
        <v>3083</v>
      </c>
      <c r="C1309" s="1" t="s">
        <v>3084</v>
      </c>
      <c r="D1309" s="1" t="s">
        <v>472</v>
      </c>
      <c r="E1309" s="1">
        <v>1</v>
      </c>
      <c r="F1309" s="1">
        <v>25</v>
      </c>
      <c r="H1309" s="1">
        <v>0</v>
      </c>
      <c r="I1309" s="1" t="s">
        <v>4510</v>
      </c>
      <c r="J1309" s="2" t="e">
        <f>VLOOKUP(A1309,[1]Hoja1!$A$2:$B$21,2,FALSE)</f>
        <v>#N/A</v>
      </c>
    </row>
    <row r="1310" spans="1:10" ht="252" hidden="1" x14ac:dyDescent="0.25">
      <c r="A1310" s="1">
        <v>40301547</v>
      </c>
      <c r="B1310" s="1" t="s">
        <v>3085</v>
      </c>
      <c r="C1310" s="1" t="s">
        <v>3086</v>
      </c>
      <c r="D1310" s="1" t="s">
        <v>3087</v>
      </c>
      <c r="E1310" s="1">
        <v>0</v>
      </c>
      <c r="F1310" s="1">
        <v>25</v>
      </c>
      <c r="H1310" s="1">
        <v>0</v>
      </c>
      <c r="I1310" s="1" t="s">
        <v>4510</v>
      </c>
      <c r="J1310" s="2" t="e">
        <f>VLOOKUP(A1310,[1]Hoja1!$A$2:$B$21,2,FALSE)</f>
        <v>#N/A</v>
      </c>
    </row>
    <row r="1311" spans="1:10" ht="240" hidden="1" x14ac:dyDescent="0.25">
      <c r="A1311" s="1">
        <v>40301547</v>
      </c>
      <c r="B1311" s="1" t="s">
        <v>3088</v>
      </c>
      <c r="C1311" s="1" t="s">
        <v>2681</v>
      </c>
      <c r="D1311" s="1" t="s">
        <v>3089</v>
      </c>
      <c r="E1311" s="1">
        <v>0</v>
      </c>
      <c r="F1311" s="1">
        <v>20</v>
      </c>
      <c r="H1311" s="1">
        <v>0</v>
      </c>
      <c r="I1311" s="1" t="s">
        <v>4510</v>
      </c>
      <c r="J1311" s="2" t="e">
        <f>VLOOKUP(A1311,[1]Hoja1!$A$2:$B$21,2,FALSE)</f>
        <v>#N/A</v>
      </c>
    </row>
    <row r="1312" spans="1:10" ht="409.5" hidden="1" x14ac:dyDescent="0.25">
      <c r="A1312" s="1">
        <v>40301547</v>
      </c>
      <c r="B1312" s="1" t="s">
        <v>3090</v>
      </c>
      <c r="C1312" s="1" t="s">
        <v>3091</v>
      </c>
      <c r="D1312" s="1" t="s">
        <v>3092</v>
      </c>
      <c r="E1312" s="1">
        <v>0</v>
      </c>
      <c r="F1312" s="1">
        <v>30</v>
      </c>
      <c r="H1312" s="1">
        <v>0</v>
      </c>
      <c r="I1312" s="1" t="s">
        <v>4510</v>
      </c>
      <c r="J1312" s="2" t="e">
        <f>VLOOKUP(A1312,[1]Hoja1!$A$2:$B$21,2,FALSE)</f>
        <v>#N/A</v>
      </c>
    </row>
    <row r="1313" spans="1:10" ht="409.5" hidden="1" x14ac:dyDescent="0.25">
      <c r="A1313" s="1">
        <v>40301547</v>
      </c>
      <c r="B1313" s="1" t="s">
        <v>3093</v>
      </c>
      <c r="C1313" s="1" t="s">
        <v>3094</v>
      </c>
      <c r="D1313" s="1" t="s">
        <v>3095</v>
      </c>
      <c r="E1313" s="1">
        <v>0</v>
      </c>
      <c r="F1313" s="1">
        <v>25</v>
      </c>
      <c r="H1313" s="1">
        <v>0</v>
      </c>
      <c r="I1313" s="1" t="s">
        <v>4510</v>
      </c>
      <c r="J1313" s="2" t="e">
        <f>VLOOKUP(A1313,[1]Hoja1!$A$2:$B$21,2,FALSE)</f>
        <v>#N/A</v>
      </c>
    </row>
    <row r="1314" spans="1:10" ht="132" hidden="1" x14ac:dyDescent="0.25">
      <c r="A1314" s="1">
        <v>9533446</v>
      </c>
      <c r="B1314" s="1" t="s">
        <v>3096</v>
      </c>
      <c r="C1314" s="1" t="s">
        <v>3097</v>
      </c>
      <c r="D1314" s="1" t="s">
        <v>3098</v>
      </c>
      <c r="E1314" s="1">
        <v>0</v>
      </c>
      <c r="F1314" s="1">
        <v>25</v>
      </c>
      <c r="H1314" s="1">
        <v>0</v>
      </c>
      <c r="I1314" s="1" t="s">
        <v>4510</v>
      </c>
      <c r="J1314" s="2" t="e">
        <f>VLOOKUP(A1314,[1]Hoja1!$A$2:$B$21,2,FALSE)</f>
        <v>#N/A</v>
      </c>
    </row>
    <row r="1315" spans="1:10" ht="144" hidden="1" x14ac:dyDescent="0.25">
      <c r="A1315" s="1">
        <v>9533446</v>
      </c>
      <c r="B1315" s="1" t="s">
        <v>3099</v>
      </c>
      <c r="C1315" s="1" t="s">
        <v>3100</v>
      </c>
      <c r="D1315" s="1" t="s">
        <v>3101</v>
      </c>
      <c r="E1315" s="1">
        <v>0</v>
      </c>
      <c r="F1315" s="1">
        <v>25</v>
      </c>
      <c r="H1315" s="1">
        <v>0</v>
      </c>
      <c r="I1315" s="1" t="s">
        <v>4510</v>
      </c>
      <c r="J1315" s="2" t="e">
        <f>VLOOKUP(A1315,[1]Hoja1!$A$2:$B$21,2,FALSE)</f>
        <v>#N/A</v>
      </c>
    </row>
    <row r="1316" spans="1:10" ht="96" hidden="1" x14ac:dyDescent="0.25">
      <c r="A1316" s="1">
        <v>9533446</v>
      </c>
      <c r="B1316" s="1" t="s">
        <v>3102</v>
      </c>
      <c r="C1316" s="1" t="s">
        <v>3103</v>
      </c>
      <c r="D1316" s="1" t="s">
        <v>3104</v>
      </c>
      <c r="E1316" s="1">
        <v>0</v>
      </c>
      <c r="F1316" s="1">
        <v>25</v>
      </c>
      <c r="H1316" s="1">
        <v>0</v>
      </c>
      <c r="I1316" s="1" t="s">
        <v>4510</v>
      </c>
      <c r="J1316" s="2" t="e">
        <f>VLOOKUP(A1316,[1]Hoja1!$A$2:$B$21,2,FALSE)</f>
        <v>#N/A</v>
      </c>
    </row>
    <row r="1317" spans="1:10" ht="168" hidden="1" x14ac:dyDescent="0.25">
      <c r="A1317" s="1">
        <v>9533446</v>
      </c>
      <c r="B1317" s="1" t="s">
        <v>3105</v>
      </c>
      <c r="C1317" s="1" t="s">
        <v>3106</v>
      </c>
      <c r="D1317" s="1" t="s">
        <v>3107</v>
      </c>
      <c r="E1317" s="1">
        <v>0</v>
      </c>
      <c r="F1317" s="1">
        <v>25</v>
      </c>
      <c r="H1317" s="1">
        <v>0</v>
      </c>
      <c r="I1317" s="1" t="s">
        <v>4510</v>
      </c>
      <c r="J1317" s="2" t="e">
        <f>VLOOKUP(A1317,[1]Hoja1!$A$2:$B$21,2,FALSE)</f>
        <v>#N/A</v>
      </c>
    </row>
    <row r="1318" spans="1:10" ht="36" hidden="1" x14ac:dyDescent="0.25">
      <c r="A1318" s="1">
        <v>10302075</v>
      </c>
      <c r="B1318" s="1" t="s">
        <v>13</v>
      </c>
      <c r="C1318" s="1" t="s">
        <v>14</v>
      </c>
      <c r="D1318" s="1" t="s">
        <v>15</v>
      </c>
      <c r="E1318" s="1">
        <v>1</v>
      </c>
      <c r="F1318" s="1">
        <v>0</v>
      </c>
      <c r="G1318" s="1" t="s">
        <v>9</v>
      </c>
      <c r="H1318" s="1">
        <v>0</v>
      </c>
      <c r="I1318" s="1" t="s">
        <v>4510</v>
      </c>
      <c r="J1318" s="2" t="e">
        <f>VLOOKUP(A1318,[1]Hoja1!$A$2:$B$21,2,FALSE)</f>
        <v>#N/A</v>
      </c>
    </row>
    <row r="1319" spans="1:10" ht="120" hidden="1" x14ac:dyDescent="0.25">
      <c r="A1319" s="1">
        <v>10302075</v>
      </c>
      <c r="B1319" s="1" t="s">
        <v>365</v>
      </c>
      <c r="C1319" s="1" t="s">
        <v>82</v>
      </c>
      <c r="D1319" s="1" t="s">
        <v>3108</v>
      </c>
      <c r="E1319" s="1">
        <v>0.98</v>
      </c>
      <c r="F1319" s="1">
        <v>10</v>
      </c>
      <c r="H1319" s="1">
        <v>0</v>
      </c>
      <c r="I1319" s="1" t="s">
        <v>4510</v>
      </c>
      <c r="J1319" s="2" t="e">
        <f>VLOOKUP(A1319,[1]Hoja1!$A$2:$B$21,2,FALSE)</f>
        <v>#N/A</v>
      </c>
    </row>
    <row r="1320" spans="1:10" ht="132" hidden="1" x14ac:dyDescent="0.25">
      <c r="A1320" s="1">
        <v>10302075</v>
      </c>
      <c r="B1320" s="1" t="s">
        <v>425</v>
      </c>
      <c r="C1320" s="1" t="s">
        <v>1984</v>
      </c>
      <c r="D1320" s="1" t="s">
        <v>3109</v>
      </c>
      <c r="E1320" s="1">
        <v>0.93500000000000005</v>
      </c>
      <c r="F1320" s="1">
        <v>20</v>
      </c>
      <c r="H1320" s="1">
        <v>0</v>
      </c>
      <c r="I1320" s="1" t="s">
        <v>4510</v>
      </c>
      <c r="J1320" s="2" t="e">
        <f>VLOOKUP(A1320,[1]Hoja1!$A$2:$B$21,2,FALSE)</f>
        <v>#N/A</v>
      </c>
    </row>
    <row r="1321" spans="1:10" ht="84" hidden="1" x14ac:dyDescent="0.25">
      <c r="A1321" s="1">
        <v>10302075</v>
      </c>
      <c r="B1321" s="1" t="s">
        <v>3110</v>
      </c>
      <c r="C1321" s="1" t="s">
        <v>3111</v>
      </c>
      <c r="D1321" s="1" t="s">
        <v>3112</v>
      </c>
      <c r="E1321" s="1">
        <v>0.5</v>
      </c>
      <c r="F1321" s="1">
        <v>10</v>
      </c>
      <c r="H1321" s="1">
        <v>0</v>
      </c>
      <c r="I1321" s="1" t="s">
        <v>4510</v>
      </c>
      <c r="J1321" s="2" t="e">
        <f>VLOOKUP(A1321,[1]Hoja1!$A$2:$B$21,2,FALSE)</f>
        <v>#N/A</v>
      </c>
    </row>
    <row r="1322" spans="1:10" ht="96" hidden="1" x14ac:dyDescent="0.25">
      <c r="A1322" s="1">
        <v>10302075</v>
      </c>
      <c r="B1322" s="1" t="s">
        <v>3113</v>
      </c>
      <c r="C1322" s="1" t="s">
        <v>3114</v>
      </c>
      <c r="D1322" s="1" t="s">
        <v>3115</v>
      </c>
      <c r="E1322" s="1">
        <v>0.17</v>
      </c>
      <c r="F1322" s="1">
        <v>10</v>
      </c>
      <c r="H1322" s="1">
        <v>0</v>
      </c>
      <c r="I1322" s="1" t="s">
        <v>4510</v>
      </c>
      <c r="J1322" s="2" t="e">
        <f>VLOOKUP(A1322,[1]Hoja1!$A$2:$B$21,2,FALSE)</f>
        <v>#N/A</v>
      </c>
    </row>
    <row r="1323" spans="1:10" ht="72" hidden="1" x14ac:dyDescent="0.25">
      <c r="A1323" s="1">
        <v>10302075</v>
      </c>
      <c r="B1323" s="1" t="s">
        <v>3116</v>
      </c>
      <c r="C1323" s="1" t="s">
        <v>3117</v>
      </c>
      <c r="D1323" s="1" t="s">
        <v>3118</v>
      </c>
      <c r="E1323" s="1">
        <v>9.1999999999999998E-2</v>
      </c>
      <c r="F1323" s="1">
        <v>10</v>
      </c>
      <c r="H1323" s="1">
        <v>0</v>
      </c>
      <c r="I1323" s="1" t="s">
        <v>4510</v>
      </c>
      <c r="J1323" s="2" t="e">
        <f>VLOOKUP(A1323,[1]Hoja1!$A$2:$B$21,2,FALSE)</f>
        <v>#N/A</v>
      </c>
    </row>
    <row r="1324" spans="1:10" ht="156" hidden="1" x14ac:dyDescent="0.25">
      <c r="A1324" s="1">
        <v>10302075</v>
      </c>
      <c r="B1324" s="1" t="s">
        <v>3119</v>
      </c>
      <c r="C1324" s="1" t="s">
        <v>3120</v>
      </c>
      <c r="D1324" s="1" t="s">
        <v>3121</v>
      </c>
      <c r="E1324" s="1">
        <v>2.5000000000000001E-2</v>
      </c>
      <c r="F1324" s="1">
        <v>15</v>
      </c>
      <c r="H1324" s="1">
        <v>0</v>
      </c>
      <c r="I1324" s="1" t="s">
        <v>4510</v>
      </c>
      <c r="J1324" s="2" t="e">
        <f>VLOOKUP(A1324,[1]Hoja1!$A$2:$B$21,2,FALSE)</f>
        <v>#N/A</v>
      </c>
    </row>
    <row r="1325" spans="1:10" ht="108" hidden="1" x14ac:dyDescent="0.25">
      <c r="A1325" s="1">
        <v>10302075</v>
      </c>
      <c r="B1325" s="1" t="s">
        <v>3122</v>
      </c>
      <c r="C1325" s="1" t="s">
        <v>3123</v>
      </c>
      <c r="D1325" s="1" t="s">
        <v>3124</v>
      </c>
      <c r="E1325" s="1">
        <v>5.0000000000000001E-3</v>
      </c>
      <c r="F1325" s="1">
        <v>10</v>
      </c>
      <c r="H1325" s="1">
        <v>0</v>
      </c>
      <c r="I1325" s="1" t="s">
        <v>4510</v>
      </c>
      <c r="J1325" s="2" t="e">
        <f>VLOOKUP(A1325,[1]Hoja1!$A$2:$B$21,2,FALSE)</f>
        <v>#N/A</v>
      </c>
    </row>
    <row r="1326" spans="1:10" ht="96" hidden="1" x14ac:dyDescent="0.25">
      <c r="A1326" s="1">
        <v>10302075</v>
      </c>
      <c r="B1326" s="1" t="s">
        <v>3125</v>
      </c>
      <c r="C1326" s="1" t="s">
        <v>3126</v>
      </c>
      <c r="D1326" s="1" t="s">
        <v>3127</v>
      </c>
      <c r="E1326" s="1">
        <v>3.9E-2</v>
      </c>
      <c r="F1326" s="1">
        <v>15</v>
      </c>
      <c r="H1326" s="1">
        <v>0</v>
      </c>
      <c r="I1326" s="1" t="s">
        <v>4510</v>
      </c>
      <c r="J1326" s="2" t="e">
        <f>VLOOKUP(A1326,[1]Hoja1!$A$2:$B$21,2,FALSE)</f>
        <v>#N/A</v>
      </c>
    </row>
    <row r="1327" spans="1:10" ht="96" x14ac:dyDescent="0.25">
      <c r="A1327" s="1">
        <v>5392028</v>
      </c>
      <c r="B1327" s="1" t="s">
        <v>3128</v>
      </c>
      <c r="C1327" s="1" t="s">
        <v>3129</v>
      </c>
      <c r="D1327" s="1" t="s">
        <v>3130</v>
      </c>
      <c r="E1327" s="1">
        <v>1</v>
      </c>
      <c r="F1327" s="1">
        <v>20</v>
      </c>
      <c r="H1327" s="1">
        <v>0</v>
      </c>
      <c r="I1327" s="1" t="s">
        <v>4510</v>
      </c>
      <c r="J1327" s="2" t="e">
        <f>VLOOKUP(A1327,[1]Hoja1!$A$2:$B$21,2,FALSE)</f>
        <v>#N/A</v>
      </c>
    </row>
    <row r="1328" spans="1:10" ht="96" x14ac:dyDescent="0.25">
      <c r="A1328" s="1">
        <v>5392028</v>
      </c>
      <c r="B1328" s="1" t="s">
        <v>3131</v>
      </c>
      <c r="C1328" s="1" t="s">
        <v>3132</v>
      </c>
      <c r="D1328" s="1" t="s">
        <v>3133</v>
      </c>
      <c r="E1328" s="1">
        <v>1</v>
      </c>
      <c r="F1328" s="1">
        <v>20</v>
      </c>
      <c r="H1328" s="1">
        <v>0</v>
      </c>
      <c r="I1328" s="1" t="s">
        <v>4510</v>
      </c>
      <c r="J1328" s="2" t="e">
        <f>VLOOKUP(A1328,[1]Hoja1!$A$2:$B$21,2,FALSE)</f>
        <v>#N/A</v>
      </c>
    </row>
    <row r="1329" spans="1:10" ht="96" x14ac:dyDescent="0.25">
      <c r="A1329" s="1">
        <v>5392028</v>
      </c>
      <c r="B1329" s="1" t="s">
        <v>3134</v>
      </c>
      <c r="C1329" s="1" t="s">
        <v>3135</v>
      </c>
      <c r="D1329" s="1" t="s">
        <v>3136</v>
      </c>
      <c r="E1329" s="1">
        <v>1</v>
      </c>
      <c r="F1329" s="1">
        <v>10</v>
      </c>
      <c r="H1329" s="1">
        <v>0</v>
      </c>
      <c r="I1329" s="1" t="s">
        <v>4510</v>
      </c>
      <c r="J1329" s="2" t="e">
        <f>VLOOKUP(A1329,[1]Hoja1!$A$2:$B$21,2,FALSE)</f>
        <v>#N/A</v>
      </c>
    </row>
    <row r="1330" spans="1:10" ht="156" x14ac:dyDescent="0.25">
      <c r="A1330" s="1">
        <v>5392028</v>
      </c>
      <c r="B1330" s="1" t="s">
        <v>3137</v>
      </c>
      <c r="C1330" s="1" t="s">
        <v>3138</v>
      </c>
      <c r="D1330" s="1" t="s">
        <v>3139</v>
      </c>
      <c r="E1330" s="1">
        <v>1</v>
      </c>
      <c r="F1330" s="1">
        <v>25</v>
      </c>
      <c r="H1330" s="1">
        <v>0</v>
      </c>
      <c r="I1330" s="1" t="s">
        <v>4510</v>
      </c>
      <c r="J1330" s="2" t="e">
        <f>VLOOKUP(A1330,[1]Hoja1!$A$2:$B$21,2,FALSE)</f>
        <v>#N/A</v>
      </c>
    </row>
    <row r="1331" spans="1:10" ht="96" x14ac:dyDescent="0.25">
      <c r="A1331" s="1">
        <v>5392028</v>
      </c>
      <c r="B1331" s="1" t="s">
        <v>3140</v>
      </c>
      <c r="C1331" s="1" t="s">
        <v>3141</v>
      </c>
      <c r="D1331" s="1" t="s">
        <v>3142</v>
      </c>
      <c r="E1331" s="1">
        <v>1</v>
      </c>
      <c r="F1331" s="1">
        <v>25</v>
      </c>
      <c r="H1331" s="1">
        <v>0</v>
      </c>
      <c r="I1331" s="1" t="s">
        <v>4510</v>
      </c>
      <c r="J1331" s="2" t="e">
        <f>VLOOKUP(A1331,[1]Hoja1!$A$2:$B$21,2,FALSE)</f>
        <v>#N/A</v>
      </c>
    </row>
    <row r="1332" spans="1:10" ht="132" x14ac:dyDescent="0.25">
      <c r="A1332" s="1">
        <v>42706841</v>
      </c>
      <c r="B1332" s="1" t="s">
        <v>3143</v>
      </c>
      <c r="C1332" s="1" t="s">
        <v>3144</v>
      </c>
      <c r="D1332" s="1" t="s">
        <v>3145</v>
      </c>
      <c r="E1332" s="1">
        <v>1</v>
      </c>
      <c r="F1332" s="1">
        <v>25</v>
      </c>
      <c r="H1332" s="1">
        <v>0</v>
      </c>
      <c r="I1332" s="1" t="s">
        <v>4510</v>
      </c>
      <c r="J1332" s="2" t="e">
        <f>VLOOKUP(A1332,[1]Hoja1!$A$2:$B$21,2,FALSE)</f>
        <v>#N/A</v>
      </c>
    </row>
    <row r="1333" spans="1:10" ht="276" x14ac:dyDescent="0.25">
      <c r="A1333" s="1">
        <v>42706841</v>
      </c>
      <c r="B1333" s="1" t="s">
        <v>3146</v>
      </c>
      <c r="C1333" s="1" t="s">
        <v>3147</v>
      </c>
      <c r="D1333" s="1" t="s">
        <v>3148</v>
      </c>
      <c r="E1333" s="1">
        <v>1</v>
      </c>
      <c r="F1333" s="1">
        <v>10</v>
      </c>
      <c r="H1333" s="1">
        <v>0</v>
      </c>
      <c r="I1333" s="1" t="s">
        <v>4510</v>
      </c>
      <c r="J1333" s="2" t="e">
        <f>VLOOKUP(A1333,[1]Hoja1!$A$2:$B$21,2,FALSE)</f>
        <v>#N/A</v>
      </c>
    </row>
    <row r="1334" spans="1:10" ht="144" x14ac:dyDescent="0.25">
      <c r="A1334" s="1">
        <v>42706841</v>
      </c>
      <c r="B1334" s="1" t="s">
        <v>3149</v>
      </c>
      <c r="C1334" s="1" t="s">
        <v>3150</v>
      </c>
      <c r="D1334" s="1" t="s">
        <v>3151</v>
      </c>
      <c r="E1334" s="1">
        <v>1</v>
      </c>
      <c r="F1334" s="1">
        <v>25</v>
      </c>
      <c r="H1334" s="1">
        <v>0</v>
      </c>
      <c r="I1334" s="1" t="s">
        <v>4510</v>
      </c>
      <c r="J1334" s="2" t="e">
        <f>VLOOKUP(A1334,[1]Hoja1!$A$2:$B$21,2,FALSE)</f>
        <v>#N/A</v>
      </c>
    </row>
    <row r="1335" spans="1:10" ht="96" x14ac:dyDescent="0.25">
      <c r="A1335" s="1">
        <v>42706841</v>
      </c>
      <c r="B1335" s="1" t="s">
        <v>3152</v>
      </c>
      <c r="C1335" s="1" t="s">
        <v>3153</v>
      </c>
      <c r="D1335" s="1" t="s">
        <v>3154</v>
      </c>
      <c r="E1335" s="1">
        <v>1</v>
      </c>
      <c r="F1335" s="1">
        <v>15</v>
      </c>
      <c r="H1335" s="1">
        <v>0</v>
      </c>
      <c r="I1335" s="1" t="s">
        <v>4510</v>
      </c>
      <c r="J1335" s="2" t="e">
        <f>VLOOKUP(A1335,[1]Hoja1!$A$2:$B$21,2,FALSE)</f>
        <v>#N/A</v>
      </c>
    </row>
    <row r="1336" spans="1:10" ht="96" x14ac:dyDescent="0.25">
      <c r="A1336" s="1">
        <v>42706841</v>
      </c>
      <c r="B1336" s="1" t="s">
        <v>3155</v>
      </c>
      <c r="C1336" s="1" t="s">
        <v>3156</v>
      </c>
      <c r="D1336" s="1" t="s">
        <v>3157</v>
      </c>
      <c r="E1336" s="1">
        <v>1</v>
      </c>
      <c r="F1336" s="1">
        <v>25</v>
      </c>
      <c r="H1336" s="1">
        <v>0</v>
      </c>
      <c r="I1336" s="1" t="s">
        <v>4510</v>
      </c>
      <c r="J1336" s="2" t="e">
        <f>VLOOKUP(A1336,[1]Hoja1!$A$2:$B$21,2,FALSE)</f>
        <v>#N/A</v>
      </c>
    </row>
    <row r="1337" spans="1:10" ht="84" hidden="1" x14ac:dyDescent="0.25">
      <c r="A1337" s="1">
        <v>25655837</v>
      </c>
      <c r="B1337" s="1" t="s">
        <v>3158</v>
      </c>
      <c r="C1337" s="1" t="s">
        <v>3159</v>
      </c>
      <c r="D1337" s="1" t="s">
        <v>3160</v>
      </c>
      <c r="E1337" s="1">
        <v>0</v>
      </c>
      <c r="F1337" s="1">
        <v>15</v>
      </c>
      <c r="H1337" s="1">
        <v>0</v>
      </c>
      <c r="I1337" s="1" t="s">
        <v>4510</v>
      </c>
      <c r="J1337" s="2" t="e">
        <f>VLOOKUP(A1337,[1]Hoja1!$A$2:$B$21,2,FALSE)</f>
        <v>#N/A</v>
      </c>
    </row>
    <row r="1338" spans="1:10" ht="72" hidden="1" x14ac:dyDescent="0.25">
      <c r="A1338" s="1">
        <v>25655837</v>
      </c>
      <c r="B1338" s="1" t="s">
        <v>935</v>
      </c>
      <c r="C1338" s="1" t="s">
        <v>3161</v>
      </c>
      <c r="D1338" s="1" t="s">
        <v>3162</v>
      </c>
      <c r="E1338" s="1">
        <v>0</v>
      </c>
      <c r="F1338" s="1">
        <v>10</v>
      </c>
      <c r="H1338" s="1">
        <v>0</v>
      </c>
      <c r="I1338" s="1" t="s">
        <v>4510</v>
      </c>
      <c r="J1338" s="2" t="e">
        <f>VLOOKUP(A1338,[1]Hoja1!$A$2:$B$21,2,FALSE)</f>
        <v>#N/A</v>
      </c>
    </row>
    <row r="1339" spans="1:10" ht="72" hidden="1" x14ac:dyDescent="0.25">
      <c r="A1339" s="1">
        <v>25655837</v>
      </c>
      <c r="B1339" s="1" t="s">
        <v>1794</v>
      </c>
      <c r="C1339" s="1" t="s">
        <v>3163</v>
      </c>
      <c r="D1339" s="1" t="s">
        <v>3164</v>
      </c>
      <c r="E1339" s="1">
        <v>0</v>
      </c>
      <c r="F1339" s="1">
        <v>10</v>
      </c>
      <c r="H1339" s="1">
        <v>0</v>
      </c>
      <c r="I1339" s="1" t="s">
        <v>4510</v>
      </c>
      <c r="J1339" s="2" t="e">
        <f>VLOOKUP(A1339,[1]Hoja1!$A$2:$B$21,2,FALSE)</f>
        <v>#N/A</v>
      </c>
    </row>
    <row r="1340" spans="1:10" ht="84" hidden="1" x14ac:dyDescent="0.25">
      <c r="A1340" s="1">
        <v>25655837</v>
      </c>
      <c r="B1340" s="1" t="s">
        <v>3165</v>
      </c>
      <c r="C1340" s="1" t="s">
        <v>3166</v>
      </c>
      <c r="D1340" s="1" t="s">
        <v>3167</v>
      </c>
      <c r="E1340" s="1">
        <v>0</v>
      </c>
      <c r="F1340" s="1">
        <v>10</v>
      </c>
      <c r="H1340" s="1">
        <v>0</v>
      </c>
      <c r="I1340" s="1" t="s">
        <v>4510</v>
      </c>
      <c r="J1340" s="2" t="e">
        <f>VLOOKUP(A1340,[1]Hoja1!$A$2:$B$21,2,FALSE)</f>
        <v>#N/A</v>
      </c>
    </row>
    <row r="1341" spans="1:10" ht="96" hidden="1" x14ac:dyDescent="0.25">
      <c r="A1341" s="1">
        <v>25655837</v>
      </c>
      <c r="B1341" s="1" t="s">
        <v>3168</v>
      </c>
      <c r="C1341" s="1" t="s">
        <v>3169</v>
      </c>
      <c r="D1341" s="1" t="s">
        <v>3170</v>
      </c>
      <c r="E1341" s="1">
        <v>0</v>
      </c>
      <c r="F1341" s="1">
        <v>25</v>
      </c>
      <c r="H1341" s="1">
        <v>0</v>
      </c>
      <c r="I1341" s="1" t="s">
        <v>4510</v>
      </c>
      <c r="J1341" s="2" t="e">
        <f>VLOOKUP(A1341,[1]Hoja1!$A$2:$B$21,2,FALSE)</f>
        <v>#N/A</v>
      </c>
    </row>
    <row r="1342" spans="1:10" ht="48" hidden="1" x14ac:dyDescent="0.25">
      <c r="A1342" s="1">
        <v>25655837</v>
      </c>
      <c r="B1342" s="1" t="s">
        <v>3171</v>
      </c>
      <c r="C1342" s="1" t="s">
        <v>3172</v>
      </c>
      <c r="D1342" s="1" t="s">
        <v>3173</v>
      </c>
      <c r="E1342" s="1">
        <v>1</v>
      </c>
      <c r="F1342" s="1">
        <v>30</v>
      </c>
      <c r="H1342" s="1">
        <v>0</v>
      </c>
      <c r="I1342" s="1" t="s">
        <v>4510</v>
      </c>
      <c r="J1342" s="2" t="e">
        <f>VLOOKUP(A1342,[1]Hoja1!$A$2:$B$21,2,FALSE)</f>
        <v>#N/A</v>
      </c>
    </row>
    <row r="1343" spans="1:10" ht="60" hidden="1" x14ac:dyDescent="0.25">
      <c r="A1343" s="1">
        <v>9335710</v>
      </c>
      <c r="B1343" s="1" t="s">
        <v>3174</v>
      </c>
      <c r="C1343" s="1" t="s">
        <v>3175</v>
      </c>
      <c r="D1343" s="1" t="s">
        <v>3176</v>
      </c>
      <c r="E1343" s="1">
        <v>0</v>
      </c>
      <c r="F1343" s="1">
        <v>10</v>
      </c>
      <c r="H1343" s="1">
        <v>0</v>
      </c>
      <c r="I1343" s="1" t="s">
        <v>4510</v>
      </c>
      <c r="J1343" s="2" t="e">
        <f>VLOOKUP(A1343,[1]Hoja1!$A$2:$B$21,2,FALSE)</f>
        <v>#N/A</v>
      </c>
    </row>
    <row r="1344" spans="1:10" ht="84" hidden="1" x14ac:dyDescent="0.25">
      <c r="A1344" s="1">
        <v>9335710</v>
      </c>
      <c r="B1344" s="1" t="s">
        <v>3177</v>
      </c>
      <c r="C1344" s="1" t="s">
        <v>3178</v>
      </c>
      <c r="D1344" s="1" t="s">
        <v>3179</v>
      </c>
      <c r="E1344" s="1">
        <v>0</v>
      </c>
      <c r="F1344" s="1">
        <v>30</v>
      </c>
      <c r="H1344" s="1">
        <v>0</v>
      </c>
      <c r="I1344" s="1" t="s">
        <v>4510</v>
      </c>
      <c r="J1344" s="2" t="e">
        <f>VLOOKUP(A1344,[1]Hoja1!$A$2:$B$21,2,FALSE)</f>
        <v>#N/A</v>
      </c>
    </row>
    <row r="1345" spans="1:10" ht="72" hidden="1" x14ac:dyDescent="0.25">
      <c r="A1345" s="1">
        <v>9335710</v>
      </c>
      <c r="B1345" s="1" t="s">
        <v>3180</v>
      </c>
      <c r="C1345" s="1" t="s">
        <v>3181</v>
      </c>
      <c r="D1345" s="1" t="s">
        <v>3182</v>
      </c>
      <c r="E1345" s="1">
        <v>0</v>
      </c>
      <c r="F1345" s="1">
        <v>12</v>
      </c>
      <c r="H1345" s="1">
        <v>0</v>
      </c>
      <c r="I1345" s="1" t="s">
        <v>4510</v>
      </c>
      <c r="J1345" s="2" t="e">
        <f>VLOOKUP(A1345,[1]Hoja1!$A$2:$B$21,2,FALSE)</f>
        <v>#N/A</v>
      </c>
    </row>
    <row r="1346" spans="1:10" ht="72" hidden="1" x14ac:dyDescent="0.25">
      <c r="A1346" s="1">
        <v>9335710</v>
      </c>
      <c r="B1346" s="1" t="s">
        <v>3183</v>
      </c>
      <c r="C1346" s="1" t="s">
        <v>3184</v>
      </c>
      <c r="D1346" s="1" t="s">
        <v>3185</v>
      </c>
      <c r="E1346" s="1">
        <v>0</v>
      </c>
      <c r="F1346" s="1">
        <v>13</v>
      </c>
      <c r="H1346" s="1">
        <v>0</v>
      </c>
      <c r="I1346" s="1" t="s">
        <v>4510</v>
      </c>
      <c r="J1346" s="2" t="e">
        <f>VLOOKUP(A1346,[1]Hoja1!$A$2:$B$21,2,FALSE)</f>
        <v>#N/A</v>
      </c>
    </row>
    <row r="1347" spans="1:10" ht="144" hidden="1" x14ac:dyDescent="0.25">
      <c r="A1347" s="1">
        <v>9335710</v>
      </c>
      <c r="B1347" s="1" t="s">
        <v>3186</v>
      </c>
      <c r="C1347" s="1" t="s">
        <v>3187</v>
      </c>
      <c r="D1347" s="1" t="s">
        <v>3188</v>
      </c>
      <c r="E1347" s="1">
        <v>0</v>
      </c>
      <c r="F1347" s="1">
        <v>15</v>
      </c>
      <c r="H1347" s="1">
        <v>0</v>
      </c>
      <c r="I1347" s="1" t="s">
        <v>4510</v>
      </c>
      <c r="J1347" s="2" t="e">
        <f>VLOOKUP(A1347,[1]Hoja1!$A$2:$B$21,2,FALSE)</f>
        <v>#N/A</v>
      </c>
    </row>
    <row r="1348" spans="1:10" ht="84" hidden="1" x14ac:dyDescent="0.25">
      <c r="A1348" s="1">
        <v>9335710</v>
      </c>
      <c r="B1348" s="1" t="s">
        <v>3189</v>
      </c>
      <c r="C1348" s="1" t="s">
        <v>3190</v>
      </c>
      <c r="D1348" s="1" t="s">
        <v>3191</v>
      </c>
      <c r="E1348" s="1">
        <v>1</v>
      </c>
      <c r="F1348" s="1">
        <v>20</v>
      </c>
      <c r="H1348" s="1">
        <v>0</v>
      </c>
      <c r="I1348" s="1" t="s">
        <v>4510</v>
      </c>
      <c r="J1348" s="2" t="e">
        <f>VLOOKUP(A1348,[1]Hoja1!$A$2:$B$21,2,FALSE)</f>
        <v>#N/A</v>
      </c>
    </row>
    <row r="1349" spans="1:10" ht="120" hidden="1" x14ac:dyDescent="0.25">
      <c r="A1349" s="1">
        <v>7475852</v>
      </c>
      <c r="B1349" s="1" t="s">
        <v>3192</v>
      </c>
      <c r="C1349" s="1" t="s">
        <v>3193</v>
      </c>
      <c r="D1349" s="1" t="s">
        <v>3194</v>
      </c>
      <c r="E1349" s="1">
        <v>0</v>
      </c>
      <c r="F1349" s="1">
        <v>25</v>
      </c>
      <c r="H1349" s="1">
        <v>0</v>
      </c>
      <c r="I1349" s="1" t="s">
        <v>4510</v>
      </c>
      <c r="J1349" s="2" t="e">
        <f>VLOOKUP(A1349,[1]Hoja1!$A$2:$B$21,2,FALSE)</f>
        <v>#N/A</v>
      </c>
    </row>
    <row r="1350" spans="1:10" ht="120" hidden="1" x14ac:dyDescent="0.25">
      <c r="A1350" s="1">
        <v>7475852</v>
      </c>
      <c r="B1350" s="1" t="s">
        <v>3195</v>
      </c>
      <c r="C1350" s="1" t="s">
        <v>3196</v>
      </c>
      <c r="D1350" s="1" t="s">
        <v>3194</v>
      </c>
      <c r="E1350" s="1">
        <v>0</v>
      </c>
      <c r="F1350" s="1">
        <v>25</v>
      </c>
      <c r="H1350" s="1">
        <v>0</v>
      </c>
      <c r="I1350" s="1" t="s">
        <v>4510</v>
      </c>
      <c r="J1350" s="2" t="e">
        <f>VLOOKUP(A1350,[1]Hoja1!$A$2:$B$21,2,FALSE)</f>
        <v>#N/A</v>
      </c>
    </row>
    <row r="1351" spans="1:10" ht="120" hidden="1" x14ac:dyDescent="0.25">
      <c r="A1351" s="1">
        <v>7475852</v>
      </c>
      <c r="B1351" s="1" t="s">
        <v>3197</v>
      </c>
      <c r="C1351" s="1" t="s">
        <v>3198</v>
      </c>
      <c r="D1351" s="1" t="s">
        <v>3194</v>
      </c>
      <c r="E1351" s="1">
        <v>0</v>
      </c>
      <c r="F1351" s="1">
        <v>25</v>
      </c>
      <c r="H1351" s="1">
        <v>0</v>
      </c>
      <c r="I1351" s="1" t="s">
        <v>4510</v>
      </c>
      <c r="J1351" s="2" t="e">
        <f>VLOOKUP(A1351,[1]Hoja1!$A$2:$B$21,2,FALSE)</f>
        <v>#N/A</v>
      </c>
    </row>
    <row r="1352" spans="1:10" ht="156" hidden="1" x14ac:dyDescent="0.25">
      <c r="A1352" s="1">
        <v>7475852</v>
      </c>
      <c r="B1352" s="1" t="s">
        <v>3199</v>
      </c>
      <c r="C1352" s="1" t="s">
        <v>3200</v>
      </c>
      <c r="D1352" s="1" t="s">
        <v>3194</v>
      </c>
      <c r="E1352" s="1">
        <v>0</v>
      </c>
      <c r="F1352" s="1">
        <v>25</v>
      </c>
      <c r="H1352" s="1">
        <v>0</v>
      </c>
      <c r="I1352" s="1" t="s">
        <v>4510</v>
      </c>
      <c r="J1352" s="2" t="e">
        <f>VLOOKUP(A1352,[1]Hoja1!$A$2:$B$21,2,FALSE)</f>
        <v>#N/A</v>
      </c>
    </row>
    <row r="1353" spans="1:10" ht="216" hidden="1" x14ac:dyDescent="0.25">
      <c r="A1353" s="1">
        <v>9674153</v>
      </c>
      <c r="B1353" s="1" t="s">
        <v>935</v>
      </c>
      <c r="C1353" s="1" t="s">
        <v>3201</v>
      </c>
      <c r="D1353" s="1" t="s">
        <v>3202</v>
      </c>
      <c r="E1353" s="1">
        <v>1</v>
      </c>
      <c r="F1353" s="1">
        <v>25</v>
      </c>
      <c r="H1353" s="1">
        <v>0</v>
      </c>
      <c r="I1353" s="1" t="s">
        <v>4510</v>
      </c>
      <c r="J1353" s="2" t="e">
        <f>VLOOKUP(A1353,[1]Hoja1!$A$2:$B$21,2,FALSE)</f>
        <v>#N/A</v>
      </c>
    </row>
    <row r="1354" spans="1:10" ht="60" hidden="1" x14ac:dyDescent="0.25">
      <c r="A1354" s="1">
        <v>9674153</v>
      </c>
      <c r="B1354" s="1" t="s">
        <v>3203</v>
      </c>
      <c r="C1354" s="1" t="s">
        <v>3204</v>
      </c>
      <c r="D1354" s="1" t="s">
        <v>3205</v>
      </c>
      <c r="E1354" s="1">
        <v>1</v>
      </c>
      <c r="F1354" s="1">
        <v>15</v>
      </c>
      <c r="H1354" s="1">
        <v>0</v>
      </c>
      <c r="I1354" s="1" t="s">
        <v>4510</v>
      </c>
      <c r="J1354" s="2" t="e">
        <f>VLOOKUP(A1354,[1]Hoja1!$A$2:$B$21,2,FALSE)</f>
        <v>#N/A</v>
      </c>
    </row>
    <row r="1355" spans="1:10" ht="60" hidden="1" x14ac:dyDescent="0.25">
      <c r="A1355" s="1">
        <v>9674153</v>
      </c>
      <c r="B1355" s="1" t="s">
        <v>3206</v>
      </c>
      <c r="C1355" s="1" t="s">
        <v>3207</v>
      </c>
      <c r="D1355" s="1" t="s">
        <v>3208</v>
      </c>
      <c r="E1355" s="1">
        <v>1</v>
      </c>
      <c r="F1355" s="1">
        <v>15</v>
      </c>
      <c r="H1355" s="1">
        <v>0</v>
      </c>
      <c r="I1355" s="1" t="s">
        <v>4510</v>
      </c>
      <c r="J1355" s="2" t="e">
        <f>VLOOKUP(A1355,[1]Hoja1!$A$2:$B$21,2,FALSE)</f>
        <v>#N/A</v>
      </c>
    </row>
    <row r="1356" spans="1:10" ht="84" hidden="1" x14ac:dyDescent="0.25">
      <c r="A1356" s="1">
        <v>9674153</v>
      </c>
      <c r="B1356" s="1" t="s">
        <v>3209</v>
      </c>
      <c r="C1356" s="1" t="s">
        <v>3210</v>
      </c>
      <c r="D1356" s="1" t="s">
        <v>3211</v>
      </c>
      <c r="E1356" s="1">
        <v>1</v>
      </c>
      <c r="F1356" s="1">
        <v>15</v>
      </c>
      <c r="H1356" s="1">
        <v>0</v>
      </c>
      <c r="I1356" s="1" t="s">
        <v>4510</v>
      </c>
      <c r="J1356" s="2" t="e">
        <f>VLOOKUP(A1356,[1]Hoja1!$A$2:$B$21,2,FALSE)</f>
        <v>#N/A</v>
      </c>
    </row>
    <row r="1357" spans="1:10" ht="204" hidden="1" x14ac:dyDescent="0.25">
      <c r="A1357" s="1">
        <v>9674153</v>
      </c>
      <c r="B1357" s="1" t="s">
        <v>3212</v>
      </c>
      <c r="C1357" s="1" t="s">
        <v>3213</v>
      </c>
      <c r="D1357" s="1" t="s">
        <v>3214</v>
      </c>
      <c r="E1357" s="1">
        <v>1</v>
      </c>
      <c r="F1357" s="1">
        <v>10</v>
      </c>
      <c r="H1357" s="1">
        <v>0</v>
      </c>
      <c r="I1357" s="1" t="s">
        <v>4510</v>
      </c>
      <c r="J1357" s="2" t="e">
        <f>VLOOKUP(A1357,[1]Hoja1!$A$2:$B$21,2,FALSE)</f>
        <v>#N/A</v>
      </c>
    </row>
    <row r="1358" spans="1:10" ht="84" hidden="1" x14ac:dyDescent="0.25">
      <c r="A1358" s="1">
        <v>9674153</v>
      </c>
      <c r="B1358" s="1" t="s">
        <v>340</v>
      </c>
      <c r="C1358" s="1" t="s">
        <v>3215</v>
      </c>
      <c r="D1358" s="1" t="s">
        <v>3216</v>
      </c>
      <c r="E1358" s="1">
        <v>1</v>
      </c>
      <c r="F1358" s="1">
        <v>20</v>
      </c>
      <c r="H1358" s="1">
        <v>0</v>
      </c>
      <c r="I1358" s="1" t="s">
        <v>4510</v>
      </c>
      <c r="J1358" s="2" t="e">
        <f>VLOOKUP(A1358,[1]Hoja1!$A$2:$B$21,2,FALSE)</f>
        <v>#N/A</v>
      </c>
    </row>
    <row r="1359" spans="1:10" ht="204" hidden="1" x14ac:dyDescent="0.25">
      <c r="A1359" s="1">
        <v>46532157</v>
      </c>
      <c r="B1359" s="1" t="s">
        <v>3217</v>
      </c>
      <c r="C1359" s="1" t="s">
        <v>3218</v>
      </c>
      <c r="D1359" s="1" t="s">
        <v>3219</v>
      </c>
      <c r="E1359" s="1">
        <v>0</v>
      </c>
      <c r="F1359" s="1">
        <v>10</v>
      </c>
      <c r="H1359" s="1">
        <v>0</v>
      </c>
      <c r="I1359" s="1" t="s">
        <v>4510</v>
      </c>
      <c r="J1359" s="2" t="e">
        <f>VLOOKUP(A1359,[1]Hoja1!$A$2:$B$21,2,FALSE)</f>
        <v>#N/A</v>
      </c>
    </row>
    <row r="1360" spans="1:10" ht="192" hidden="1" x14ac:dyDescent="0.25">
      <c r="A1360" s="1">
        <v>46532157</v>
      </c>
      <c r="B1360" s="1" t="s">
        <v>3220</v>
      </c>
      <c r="C1360" s="1" t="s">
        <v>3221</v>
      </c>
      <c r="D1360" s="1" t="s">
        <v>3222</v>
      </c>
      <c r="E1360" s="1">
        <v>0</v>
      </c>
      <c r="F1360" s="1">
        <v>30</v>
      </c>
      <c r="H1360" s="1">
        <v>0</v>
      </c>
      <c r="I1360" s="1" t="s">
        <v>4510</v>
      </c>
      <c r="J1360" s="2" t="e">
        <f>VLOOKUP(A1360,[1]Hoja1!$A$2:$B$21,2,FALSE)</f>
        <v>#N/A</v>
      </c>
    </row>
    <row r="1361" spans="1:10" ht="156" hidden="1" x14ac:dyDescent="0.25">
      <c r="A1361" s="1">
        <v>46532157</v>
      </c>
      <c r="B1361" s="1" t="s">
        <v>3223</v>
      </c>
      <c r="C1361" s="1" t="s">
        <v>3224</v>
      </c>
      <c r="D1361" s="1" t="s">
        <v>3225</v>
      </c>
      <c r="E1361" s="1">
        <v>0</v>
      </c>
      <c r="F1361" s="1">
        <v>20</v>
      </c>
      <c r="H1361" s="1">
        <v>0</v>
      </c>
      <c r="I1361" s="1" t="s">
        <v>4510</v>
      </c>
      <c r="J1361" s="2" t="e">
        <f>VLOOKUP(A1361,[1]Hoja1!$A$2:$B$21,2,FALSE)</f>
        <v>#N/A</v>
      </c>
    </row>
    <row r="1362" spans="1:10" ht="192" hidden="1" x14ac:dyDescent="0.25">
      <c r="A1362" s="1">
        <v>46532157</v>
      </c>
      <c r="B1362" s="1" t="s">
        <v>3226</v>
      </c>
      <c r="C1362" s="1" t="s">
        <v>3227</v>
      </c>
      <c r="D1362" s="1" t="s">
        <v>3228</v>
      </c>
      <c r="E1362" s="1">
        <v>0</v>
      </c>
      <c r="F1362" s="1">
        <v>20</v>
      </c>
      <c r="H1362" s="1">
        <v>0</v>
      </c>
      <c r="I1362" s="1" t="s">
        <v>4510</v>
      </c>
      <c r="J1362" s="2" t="e">
        <f>VLOOKUP(A1362,[1]Hoja1!$A$2:$B$21,2,FALSE)</f>
        <v>#N/A</v>
      </c>
    </row>
    <row r="1363" spans="1:10" ht="156" hidden="1" x14ac:dyDescent="0.25">
      <c r="A1363" s="1">
        <v>46532157</v>
      </c>
      <c r="B1363" s="1" t="s">
        <v>3229</v>
      </c>
      <c r="C1363" s="1" t="s">
        <v>3230</v>
      </c>
      <c r="D1363" s="1" t="s">
        <v>3231</v>
      </c>
      <c r="E1363" s="1">
        <v>0</v>
      </c>
      <c r="F1363" s="1">
        <v>20</v>
      </c>
      <c r="H1363" s="1">
        <v>0</v>
      </c>
      <c r="I1363" s="1" t="s">
        <v>4510</v>
      </c>
      <c r="J1363" s="2" t="e">
        <f>VLOOKUP(A1363,[1]Hoja1!$A$2:$B$21,2,FALSE)</f>
        <v>#N/A</v>
      </c>
    </row>
    <row r="1364" spans="1:10" ht="168" hidden="1" x14ac:dyDescent="0.25">
      <c r="A1364" s="1">
        <v>2654830</v>
      </c>
      <c r="B1364" s="1" t="s">
        <v>556</v>
      </c>
      <c r="C1364" s="1" t="s">
        <v>605</v>
      </c>
      <c r="D1364" s="1" t="s">
        <v>3232</v>
      </c>
      <c r="E1364" s="1">
        <v>1</v>
      </c>
      <c r="F1364" s="1">
        <v>10</v>
      </c>
      <c r="H1364" s="1">
        <v>0</v>
      </c>
      <c r="I1364" s="1" t="s">
        <v>4510</v>
      </c>
      <c r="J1364" s="2" t="e">
        <f>VLOOKUP(A1364,[1]Hoja1!$A$2:$B$21,2,FALSE)</f>
        <v>#N/A</v>
      </c>
    </row>
    <row r="1365" spans="1:10" ht="168" hidden="1" x14ac:dyDescent="0.25">
      <c r="A1365" s="1">
        <v>2654830</v>
      </c>
      <c r="B1365" s="1" t="s">
        <v>398</v>
      </c>
      <c r="C1365" s="1" t="s">
        <v>3233</v>
      </c>
      <c r="D1365" s="1" t="s">
        <v>3234</v>
      </c>
      <c r="E1365" s="1">
        <v>1</v>
      </c>
      <c r="F1365" s="1">
        <v>30</v>
      </c>
      <c r="H1365" s="1">
        <v>0</v>
      </c>
      <c r="I1365" s="1" t="s">
        <v>4510</v>
      </c>
      <c r="J1365" s="2" t="e">
        <f>VLOOKUP(A1365,[1]Hoja1!$A$2:$B$21,2,FALSE)</f>
        <v>#N/A</v>
      </c>
    </row>
    <row r="1366" spans="1:10" ht="72" hidden="1" x14ac:dyDescent="0.25">
      <c r="A1366" s="1">
        <v>2654830</v>
      </c>
      <c r="B1366" s="1" t="s">
        <v>401</v>
      </c>
      <c r="C1366" s="1" t="s">
        <v>1249</v>
      </c>
      <c r="D1366" s="1" t="s">
        <v>3235</v>
      </c>
      <c r="E1366" s="1">
        <v>1</v>
      </c>
      <c r="F1366" s="1">
        <v>10</v>
      </c>
      <c r="H1366" s="1">
        <v>0</v>
      </c>
      <c r="I1366" s="1" t="s">
        <v>4510</v>
      </c>
      <c r="J1366" s="2" t="e">
        <f>VLOOKUP(A1366,[1]Hoja1!$A$2:$B$21,2,FALSE)</f>
        <v>#N/A</v>
      </c>
    </row>
    <row r="1367" spans="1:10" ht="72" hidden="1" x14ac:dyDescent="0.25">
      <c r="A1367" s="1">
        <v>2654830</v>
      </c>
      <c r="B1367" s="1" t="s">
        <v>401</v>
      </c>
      <c r="C1367" s="1" t="s">
        <v>1251</v>
      </c>
      <c r="D1367" s="1" t="s">
        <v>3236</v>
      </c>
      <c r="E1367" s="1">
        <v>1</v>
      </c>
      <c r="F1367" s="1">
        <v>10</v>
      </c>
      <c r="H1367" s="1">
        <v>0</v>
      </c>
      <c r="I1367" s="1" t="s">
        <v>4510</v>
      </c>
      <c r="J1367" s="2" t="e">
        <f>VLOOKUP(A1367,[1]Hoja1!$A$2:$B$21,2,FALSE)</f>
        <v>#N/A</v>
      </c>
    </row>
    <row r="1368" spans="1:10" ht="60" hidden="1" x14ac:dyDescent="0.25">
      <c r="A1368" s="1">
        <v>2654830</v>
      </c>
      <c r="B1368" s="1" t="s">
        <v>561</v>
      </c>
      <c r="C1368" s="1" t="s">
        <v>562</v>
      </c>
      <c r="D1368" s="1" t="s">
        <v>3237</v>
      </c>
      <c r="E1368" s="1">
        <v>1</v>
      </c>
      <c r="F1368" s="1">
        <v>20</v>
      </c>
      <c r="H1368" s="1">
        <v>0</v>
      </c>
      <c r="I1368" s="1" t="s">
        <v>4510</v>
      </c>
      <c r="J1368" s="2" t="e">
        <f>VLOOKUP(A1368,[1]Hoja1!$A$2:$B$21,2,FALSE)</f>
        <v>#N/A</v>
      </c>
    </row>
    <row r="1369" spans="1:10" ht="72" hidden="1" x14ac:dyDescent="0.25">
      <c r="A1369" s="1">
        <v>2654830</v>
      </c>
      <c r="B1369" s="1" t="s">
        <v>340</v>
      </c>
      <c r="C1369" s="1" t="s">
        <v>564</v>
      </c>
      <c r="D1369" s="1" t="s">
        <v>3238</v>
      </c>
      <c r="E1369" s="1">
        <v>1</v>
      </c>
      <c r="F1369" s="1">
        <v>20</v>
      </c>
      <c r="H1369" s="1">
        <v>0</v>
      </c>
      <c r="I1369" s="1" t="s">
        <v>4510</v>
      </c>
      <c r="J1369" s="2" t="e">
        <f>VLOOKUP(A1369,[1]Hoja1!$A$2:$B$21,2,FALSE)</f>
        <v>#N/A</v>
      </c>
    </row>
    <row r="1370" spans="1:10" ht="60" hidden="1" x14ac:dyDescent="0.25">
      <c r="A1370" s="1">
        <v>8651785</v>
      </c>
      <c r="B1370" s="1" t="s">
        <v>3239</v>
      </c>
      <c r="C1370" s="1" t="s">
        <v>3240</v>
      </c>
      <c r="D1370" s="1" t="s">
        <v>3241</v>
      </c>
      <c r="E1370" s="1">
        <v>0</v>
      </c>
      <c r="F1370" s="1">
        <v>10</v>
      </c>
      <c r="H1370" s="1">
        <v>0</v>
      </c>
      <c r="I1370" s="1" t="s">
        <v>4510</v>
      </c>
      <c r="J1370" s="2" t="e">
        <f>VLOOKUP(A1370,[1]Hoja1!$A$2:$B$21,2,FALSE)</f>
        <v>#N/A</v>
      </c>
    </row>
    <row r="1371" spans="1:10" ht="60" hidden="1" x14ac:dyDescent="0.25">
      <c r="A1371" s="1">
        <v>8651785</v>
      </c>
      <c r="B1371" s="1" t="s">
        <v>3242</v>
      </c>
      <c r="C1371" s="1" t="s">
        <v>3243</v>
      </c>
      <c r="D1371" s="1" t="s">
        <v>3244</v>
      </c>
      <c r="E1371" s="1">
        <v>0</v>
      </c>
      <c r="F1371" s="1">
        <v>10</v>
      </c>
      <c r="H1371" s="1">
        <v>0</v>
      </c>
      <c r="I1371" s="1" t="s">
        <v>4510</v>
      </c>
      <c r="J1371" s="2" t="e">
        <f>VLOOKUP(A1371,[1]Hoja1!$A$2:$B$21,2,FALSE)</f>
        <v>#N/A</v>
      </c>
    </row>
    <row r="1372" spans="1:10" ht="108" hidden="1" x14ac:dyDescent="0.25">
      <c r="A1372" s="1">
        <v>8651785</v>
      </c>
      <c r="B1372" s="1" t="s">
        <v>1705</v>
      </c>
      <c r="C1372" s="1" t="s">
        <v>3245</v>
      </c>
      <c r="D1372" s="1" t="s">
        <v>3246</v>
      </c>
      <c r="E1372" s="1">
        <v>0</v>
      </c>
      <c r="F1372" s="1">
        <v>20</v>
      </c>
      <c r="H1372" s="1">
        <v>0</v>
      </c>
      <c r="I1372" s="1" t="s">
        <v>4510</v>
      </c>
      <c r="J1372" s="2" t="e">
        <f>VLOOKUP(A1372,[1]Hoja1!$A$2:$B$21,2,FALSE)</f>
        <v>#N/A</v>
      </c>
    </row>
    <row r="1373" spans="1:10" ht="72" hidden="1" x14ac:dyDescent="0.25">
      <c r="A1373" s="1">
        <v>8651785</v>
      </c>
      <c r="B1373" s="1" t="s">
        <v>81</v>
      </c>
      <c r="C1373" s="1" t="s">
        <v>3247</v>
      </c>
      <c r="D1373" s="1" t="s">
        <v>3248</v>
      </c>
      <c r="E1373" s="1">
        <v>0.98</v>
      </c>
      <c r="F1373" s="1">
        <v>20</v>
      </c>
      <c r="H1373" s="1">
        <v>0</v>
      </c>
      <c r="I1373" s="1" t="s">
        <v>4510</v>
      </c>
      <c r="J1373" s="2" t="e">
        <f>VLOOKUP(A1373,[1]Hoja1!$A$2:$B$21,2,FALSE)</f>
        <v>#N/A</v>
      </c>
    </row>
    <row r="1374" spans="1:10" ht="60" hidden="1" x14ac:dyDescent="0.25">
      <c r="A1374" s="1">
        <v>8651785</v>
      </c>
      <c r="B1374" s="1" t="s">
        <v>3249</v>
      </c>
      <c r="C1374" s="1" t="s">
        <v>3250</v>
      </c>
      <c r="D1374" s="1" t="s">
        <v>3251</v>
      </c>
      <c r="E1374" s="1">
        <v>0</v>
      </c>
      <c r="F1374" s="1">
        <v>15</v>
      </c>
      <c r="H1374" s="1">
        <v>0</v>
      </c>
      <c r="I1374" s="1" t="s">
        <v>4510</v>
      </c>
      <c r="J1374" s="2" t="e">
        <f>VLOOKUP(A1374,[1]Hoja1!$A$2:$B$21,2,FALSE)</f>
        <v>#N/A</v>
      </c>
    </row>
    <row r="1375" spans="1:10" ht="60" hidden="1" x14ac:dyDescent="0.25">
      <c r="A1375" s="1">
        <v>8651785</v>
      </c>
      <c r="B1375" s="1" t="s">
        <v>3252</v>
      </c>
      <c r="C1375" s="1" t="s">
        <v>3253</v>
      </c>
      <c r="D1375" s="1" t="s">
        <v>3254</v>
      </c>
      <c r="E1375" s="1">
        <v>0</v>
      </c>
      <c r="F1375" s="1">
        <v>15</v>
      </c>
      <c r="H1375" s="1">
        <v>0</v>
      </c>
      <c r="I1375" s="1" t="s">
        <v>4510</v>
      </c>
      <c r="J1375" s="2" t="e">
        <f>VLOOKUP(A1375,[1]Hoja1!$A$2:$B$21,2,FALSE)</f>
        <v>#N/A</v>
      </c>
    </row>
    <row r="1376" spans="1:10" ht="60" hidden="1" x14ac:dyDescent="0.25">
      <c r="A1376" s="1">
        <v>8651785</v>
      </c>
      <c r="B1376" s="1" t="s">
        <v>1719</v>
      </c>
      <c r="C1376" s="1" t="s">
        <v>3255</v>
      </c>
      <c r="D1376" s="1" t="s">
        <v>3256</v>
      </c>
      <c r="E1376" s="1">
        <v>0</v>
      </c>
      <c r="F1376" s="1">
        <v>10</v>
      </c>
      <c r="H1376" s="1">
        <v>0</v>
      </c>
      <c r="I1376" s="1" t="s">
        <v>4510</v>
      </c>
      <c r="J1376" s="2" t="e">
        <f>VLOOKUP(A1376,[1]Hoja1!$A$2:$B$21,2,FALSE)</f>
        <v>#N/A</v>
      </c>
    </row>
    <row r="1377" spans="1:10" ht="144" hidden="1" x14ac:dyDescent="0.25">
      <c r="A1377" s="1">
        <v>45625729</v>
      </c>
      <c r="B1377" s="1" t="s">
        <v>3257</v>
      </c>
      <c r="C1377" s="1" t="s">
        <v>3258</v>
      </c>
      <c r="D1377" s="1" t="s">
        <v>3259</v>
      </c>
      <c r="E1377" s="1">
        <v>1</v>
      </c>
      <c r="F1377" s="1">
        <v>20</v>
      </c>
      <c r="H1377" s="1">
        <v>0</v>
      </c>
      <c r="I1377" s="1" t="s">
        <v>4510</v>
      </c>
      <c r="J1377" s="2" t="e">
        <f>VLOOKUP(A1377,[1]Hoja1!$A$2:$B$21,2,FALSE)</f>
        <v>#N/A</v>
      </c>
    </row>
    <row r="1378" spans="1:10" ht="120" hidden="1" x14ac:dyDescent="0.25">
      <c r="A1378" s="1">
        <v>45625729</v>
      </c>
      <c r="B1378" s="1" t="s">
        <v>3260</v>
      </c>
      <c r="C1378" s="1" t="s">
        <v>3261</v>
      </c>
      <c r="D1378" s="1" t="s">
        <v>3262</v>
      </c>
      <c r="E1378" s="1">
        <v>1</v>
      </c>
      <c r="F1378" s="1">
        <v>20</v>
      </c>
      <c r="H1378" s="1">
        <v>0</v>
      </c>
      <c r="I1378" s="1" t="s">
        <v>4510</v>
      </c>
      <c r="J1378" s="2" t="e">
        <f>VLOOKUP(A1378,[1]Hoja1!$A$2:$B$21,2,FALSE)</f>
        <v>#N/A</v>
      </c>
    </row>
    <row r="1379" spans="1:10" ht="156" hidden="1" x14ac:dyDescent="0.25">
      <c r="A1379" s="1">
        <v>45625729</v>
      </c>
      <c r="B1379" s="1" t="s">
        <v>3263</v>
      </c>
      <c r="C1379" s="1" t="s">
        <v>3264</v>
      </c>
      <c r="D1379" s="1" t="s">
        <v>3265</v>
      </c>
      <c r="E1379" s="1">
        <v>1</v>
      </c>
      <c r="F1379" s="1">
        <v>20</v>
      </c>
      <c r="H1379" s="1">
        <v>0</v>
      </c>
      <c r="I1379" s="1" t="s">
        <v>4510</v>
      </c>
      <c r="J1379" s="2" t="e">
        <f>VLOOKUP(A1379,[1]Hoja1!$A$2:$B$21,2,FALSE)</f>
        <v>#N/A</v>
      </c>
    </row>
    <row r="1380" spans="1:10" ht="120" hidden="1" x14ac:dyDescent="0.25">
      <c r="A1380" s="1">
        <v>45625729</v>
      </c>
      <c r="B1380" s="1" t="s">
        <v>3266</v>
      </c>
      <c r="C1380" s="1" t="s">
        <v>3267</v>
      </c>
      <c r="D1380" s="1" t="s">
        <v>3268</v>
      </c>
      <c r="E1380" s="1">
        <v>1</v>
      </c>
      <c r="F1380" s="1">
        <v>20</v>
      </c>
      <c r="H1380" s="1">
        <v>0</v>
      </c>
      <c r="I1380" s="1" t="s">
        <v>4510</v>
      </c>
      <c r="J1380" s="2" t="e">
        <f>VLOOKUP(A1380,[1]Hoja1!$A$2:$B$21,2,FALSE)</f>
        <v>#N/A</v>
      </c>
    </row>
    <row r="1381" spans="1:10" ht="96" hidden="1" x14ac:dyDescent="0.25">
      <c r="A1381" s="1">
        <v>45625729</v>
      </c>
      <c r="B1381" s="1" t="s">
        <v>3269</v>
      </c>
      <c r="C1381" s="1" t="s">
        <v>3270</v>
      </c>
      <c r="D1381" s="1" t="s">
        <v>3271</v>
      </c>
      <c r="E1381" s="1">
        <v>1</v>
      </c>
      <c r="F1381" s="1">
        <v>20</v>
      </c>
      <c r="H1381" s="1">
        <v>0</v>
      </c>
      <c r="I1381" s="1" t="s">
        <v>4510</v>
      </c>
      <c r="J1381" s="2" t="e">
        <f>VLOOKUP(A1381,[1]Hoja1!$A$2:$B$21,2,FALSE)</f>
        <v>#N/A</v>
      </c>
    </row>
    <row r="1382" spans="1:10" ht="156" hidden="1" x14ac:dyDescent="0.25">
      <c r="A1382" s="1">
        <v>42380601</v>
      </c>
      <c r="B1382" s="1" t="s">
        <v>3272</v>
      </c>
      <c r="C1382" s="1" t="s">
        <v>3273</v>
      </c>
      <c r="D1382" s="1" t="s">
        <v>3274</v>
      </c>
      <c r="E1382" s="1">
        <v>0</v>
      </c>
      <c r="F1382" s="1">
        <v>15</v>
      </c>
      <c r="H1382" s="1">
        <v>0</v>
      </c>
      <c r="I1382" s="1" t="s">
        <v>4510</v>
      </c>
      <c r="J1382" s="2" t="e">
        <f>VLOOKUP(A1382,[1]Hoja1!$A$2:$B$21,2,FALSE)</f>
        <v>#N/A</v>
      </c>
    </row>
    <row r="1383" spans="1:10" ht="36" hidden="1" x14ac:dyDescent="0.25">
      <c r="A1383" s="1">
        <v>42380601</v>
      </c>
      <c r="B1383" s="1" t="s">
        <v>13</v>
      </c>
      <c r="C1383" s="1" t="s">
        <v>14</v>
      </c>
      <c r="D1383" s="1" t="s">
        <v>15</v>
      </c>
      <c r="E1383" s="1">
        <v>1</v>
      </c>
      <c r="F1383" s="1">
        <v>0</v>
      </c>
      <c r="G1383" s="1" t="s">
        <v>9</v>
      </c>
      <c r="H1383" s="1">
        <v>0</v>
      </c>
      <c r="I1383" s="1" t="s">
        <v>4510</v>
      </c>
      <c r="J1383" s="2" t="e">
        <f>VLOOKUP(A1383,[1]Hoja1!$A$2:$B$21,2,FALSE)</f>
        <v>#N/A</v>
      </c>
    </row>
    <row r="1384" spans="1:10" ht="96" hidden="1" x14ac:dyDescent="0.25">
      <c r="A1384" s="1">
        <v>42380601</v>
      </c>
      <c r="B1384" s="1" t="s">
        <v>3275</v>
      </c>
      <c r="C1384" s="1" t="s">
        <v>3276</v>
      </c>
      <c r="D1384" s="1" t="s">
        <v>3277</v>
      </c>
      <c r="E1384" s="1">
        <v>0</v>
      </c>
      <c r="F1384" s="1">
        <v>25</v>
      </c>
      <c r="H1384" s="1">
        <v>0</v>
      </c>
      <c r="I1384" s="1" t="s">
        <v>4510</v>
      </c>
      <c r="J1384" s="2" t="e">
        <f>VLOOKUP(A1384,[1]Hoja1!$A$2:$B$21,2,FALSE)</f>
        <v>#N/A</v>
      </c>
    </row>
    <row r="1385" spans="1:10" ht="96" hidden="1" x14ac:dyDescent="0.25">
      <c r="A1385" s="1">
        <v>42380601</v>
      </c>
      <c r="B1385" s="1" t="s">
        <v>3278</v>
      </c>
      <c r="C1385" s="1" t="s">
        <v>3279</v>
      </c>
      <c r="D1385" s="1" t="s">
        <v>3280</v>
      </c>
      <c r="E1385" s="1">
        <v>0</v>
      </c>
      <c r="F1385" s="1">
        <v>25</v>
      </c>
      <c r="H1385" s="1">
        <v>0</v>
      </c>
      <c r="I1385" s="1" t="s">
        <v>4510</v>
      </c>
      <c r="J1385" s="2" t="e">
        <f>VLOOKUP(A1385,[1]Hoja1!$A$2:$B$21,2,FALSE)</f>
        <v>#N/A</v>
      </c>
    </row>
    <row r="1386" spans="1:10" ht="72" hidden="1" x14ac:dyDescent="0.25">
      <c r="A1386" s="1">
        <v>42380601</v>
      </c>
      <c r="B1386" s="1" t="s">
        <v>3281</v>
      </c>
      <c r="C1386" s="1" t="s">
        <v>3282</v>
      </c>
      <c r="D1386" s="1" t="s">
        <v>3283</v>
      </c>
      <c r="E1386" s="1">
        <v>0</v>
      </c>
      <c r="F1386" s="1">
        <v>15</v>
      </c>
      <c r="H1386" s="1">
        <v>0</v>
      </c>
      <c r="I1386" s="1" t="s">
        <v>4510</v>
      </c>
      <c r="J1386" s="2" t="e">
        <f>VLOOKUP(A1386,[1]Hoja1!$A$2:$B$21,2,FALSE)</f>
        <v>#N/A</v>
      </c>
    </row>
    <row r="1387" spans="1:10" ht="96" hidden="1" x14ac:dyDescent="0.25">
      <c r="A1387" s="1">
        <v>42380601</v>
      </c>
      <c r="B1387" s="1" t="s">
        <v>3284</v>
      </c>
      <c r="C1387" s="1" t="s">
        <v>3285</v>
      </c>
      <c r="D1387" s="1" t="s">
        <v>3286</v>
      </c>
      <c r="E1387" s="1">
        <v>0</v>
      </c>
      <c r="F1387" s="1">
        <v>20</v>
      </c>
      <c r="H1387" s="1">
        <v>0</v>
      </c>
      <c r="I1387" s="1" t="s">
        <v>4510</v>
      </c>
      <c r="J1387" s="2" t="e">
        <f>VLOOKUP(A1387,[1]Hoja1!$A$2:$B$21,2,FALSE)</f>
        <v>#N/A</v>
      </c>
    </row>
    <row r="1388" spans="1:10" ht="84" hidden="1" x14ac:dyDescent="0.25">
      <c r="A1388" s="1">
        <v>42676535</v>
      </c>
      <c r="B1388" s="1" t="s">
        <v>3287</v>
      </c>
      <c r="C1388" s="1" t="s">
        <v>3288</v>
      </c>
      <c r="D1388" s="1" t="s">
        <v>3289</v>
      </c>
      <c r="E1388" s="1">
        <v>0</v>
      </c>
      <c r="F1388" s="1">
        <v>30</v>
      </c>
      <c r="H1388" s="1">
        <v>0</v>
      </c>
      <c r="I1388" s="1" t="s">
        <v>4510</v>
      </c>
      <c r="J1388" s="2" t="e">
        <f>VLOOKUP(A1388,[1]Hoja1!$A$2:$B$21,2,FALSE)</f>
        <v>#N/A</v>
      </c>
    </row>
    <row r="1389" spans="1:10" ht="84" hidden="1" x14ac:dyDescent="0.25">
      <c r="A1389" s="1">
        <v>42676535</v>
      </c>
      <c r="B1389" s="1" t="s">
        <v>3290</v>
      </c>
      <c r="C1389" s="1" t="s">
        <v>3291</v>
      </c>
      <c r="D1389" s="1" t="s">
        <v>3289</v>
      </c>
      <c r="E1389" s="1">
        <v>0</v>
      </c>
      <c r="F1389" s="1">
        <v>30</v>
      </c>
      <c r="H1389" s="1">
        <v>0</v>
      </c>
      <c r="I1389" s="1" t="s">
        <v>4510</v>
      </c>
      <c r="J1389" s="2" t="e">
        <f>VLOOKUP(A1389,[1]Hoja1!$A$2:$B$21,2,FALSE)</f>
        <v>#N/A</v>
      </c>
    </row>
    <row r="1390" spans="1:10" ht="96" hidden="1" x14ac:dyDescent="0.25">
      <c r="A1390" s="1">
        <v>42676535</v>
      </c>
      <c r="B1390" s="1" t="s">
        <v>3292</v>
      </c>
      <c r="C1390" s="1" t="s">
        <v>3293</v>
      </c>
      <c r="D1390" s="1" t="s">
        <v>3289</v>
      </c>
      <c r="E1390" s="1">
        <v>0</v>
      </c>
      <c r="F1390" s="1">
        <v>40</v>
      </c>
      <c r="H1390" s="1">
        <v>0</v>
      </c>
      <c r="I1390" s="1" t="s">
        <v>4510</v>
      </c>
      <c r="J1390" s="2" t="e">
        <f>VLOOKUP(A1390,[1]Hoja1!$A$2:$B$21,2,FALSE)</f>
        <v>#N/A</v>
      </c>
    </row>
    <row r="1391" spans="1:10" ht="36" hidden="1" x14ac:dyDescent="0.25">
      <c r="A1391" s="1">
        <v>47067334</v>
      </c>
      <c r="B1391" s="1" t="s">
        <v>13</v>
      </c>
      <c r="C1391" s="1" t="s">
        <v>14</v>
      </c>
      <c r="D1391" s="1" t="s">
        <v>15</v>
      </c>
      <c r="E1391" s="1">
        <v>1</v>
      </c>
      <c r="F1391" s="1">
        <v>0</v>
      </c>
      <c r="G1391" s="1" t="s">
        <v>9</v>
      </c>
      <c r="H1391" s="1">
        <v>0</v>
      </c>
      <c r="I1391" s="1" t="s">
        <v>4510</v>
      </c>
      <c r="J1391" s="2" t="e">
        <f>VLOOKUP(A1391,[1]Hoja1!$A$2:$B$21,2,FALSE)</f>
        <v>#N/A</v>
      </c>
    </row>
    <row r="1392" spans="1:10" ht="108" hidden="1" x14ac:dyDescent="0.25">
      <c r="A1392" s="1">
        <v>47067334</v>
      </c>
      <c r="B1392" s="1" t="s">
        <v>3294</v>
      </c>
      <c r="C1392" s="1" t="s">
        <v>3295</v>
      </c>
      <c r="D1392" s="1" t="s">
        <v>3296</v>
      </c>
      <c r="E1392" s="1">
        <v>0</v>
      </c>
      <c r="F1392" s="1">
        <v>15</v>
      </c>
      <c r="H1392" s="1">
        <v>0</v>
      </c>
      <c r="I1392" s="1" t="s">
        <v>4510</v>
      </c>
      <c r="J1392" s="2" t="e">
        <f>VLOOKUP(A1392,[1]Hoja1!$A$2:$B$21,2,FALSE)</f>
        <v>#N/A</v>
      </c>
    </row>
    <row r="1393" spans="1:10" ht="120" hidden="1" x14ac:dyDescent="0.25">
      <c r="A1393" s="1">
        <v>47067334</v>
      </c>
      <c r="B1393" s="1" t="s">
        <v>365</v>
      </c>
      <c r="C1393" s="1" t="s">
        <v>3297</v>
      </c>
      <c r="D1393" s="1" t="s">
        <v>3298</v>
      </c>
      <c r="E1393" s="1">
        <v>0</v>
      </c>
      <c r="F1393" s="1">
        <v>15</v>
      </c>
      <c r="H1393" s="1" t="s">
        <v>4509</v>
      </c>
      <c r="I1393" s="1" t="s">
        <v>4510</v>
      </c>
      <c r="J1393" s="2" t="e">
        <f>VLOOKUP(A1393,[1]Hoja1!$A$2:$B$21,2,FALSE)</f>
        <v>#N/A</v>
      </c>
    </row>
    <row r="1394" spans="1:10" ht="120" hidden="1" x14ac:dyDescent="0.25">
      <c r="A1394" s="1">
        <v>47067334</v>
      </c>
      <c r="B1394" s="1" t="s">
        <v>3299</v>
      </c>
      <c r="C1394" s="1" t="s">
        <v>3300</v>
      </c>
      <c r="D1394" s="1" t="s">
        <v>3301</v>
      </c>
      <c r="E1394" s="1">
        <v>0</v>
      </c>
      <c r="F1394" s="1">
        <v>15</v>
      </c>
      <c r="H1394" s="1">
        <v>0</v>
      </c>
      <c r="I1394" s="1" t="s">
        <v>4510</v>
      </c>
      <c r="J1394" s="2" t="e">
        <f>VLOOKUP(A1394,[1]Hoja1!$A$2:$B$21,2,FALSE)</f>
        <v>#N/A</v>
      </c>
    </row>
    <row r="1395" spans="1:10" ht="156" hidden="1" x14ac:dyDescent="0.25">
      <c r="A1395" s="1">
        <v>47067334</v>
      </c>
      <c r="B1395" s="1" t="s">
        <v>3302</v>
      </c>
      <c r="C1395" s="1" t="s">
        <v>3303</v>
      </c>
      <c r="D1395" s="1" t="s">
        <v>3304</v>
      </c>
      <c r="E1395" s="1">
        <v>0</v>
      </c>
      <c r="F1395" s="1">
        <v>20</v>
      </c>
      <c r="H1395" s="1">
        <v>0</v>
      </c>
      <c r="I1395" s="1" t="s">
        <v>4510</v>
      </c>
      <c r="J1395" s="2" t="e">
        <f>VLOOKUP(A1395,[1]Hoja1!$A$2:$B$21,2,FALSE)</f>
        <v>#N/A</v>
      </c>
    </row>
    <row r="1396" spans="1:10" ht="132" hidden="1" x14ac:dyDescent="0.25">
      <c r="A1396" s="1">
        <v>47067334</v>
      </c>
      <c r="B1396" s="1" t="s">
        <v>3305</v>
      </c>
      <c r="C1396" s="1" t="s">
        <v>3306</v>
      </c>
      <c r="D1396" s="1" t="s">
        <v>3307</v>
      </c>
      <c r="E1396" s="1">
        <v>0</v>
      </c>
      <c r="F1396" s="1">
        <v>25</v>
      </c>
      <c r="H1396" s="1">
        <v>0</v>
      </c>
      <c r="I1396" s="1" t="s">
        <v>4510</v>
      </c>
      <c r="J1396" s="2" t="e">
        <f>VLOOKUP(A1396,[1]Hoja1!$A$2:$B$21,2,FALSE)</f>
        <v>#N/A</v>
      </c>
    </row>
    <row r="1397" spans="1:10" ht="132" hidden="1" x14ac:dyDescent="0.25">
      <c r="A1397" s="1">
        <v>47067334</v>
      </c>
      <c r="B1397" s="1" t="s">
        <v>3125</v>
      </c>
      <c r="C1397" s="1" t="s">
        <v>3308</v>
      </c>
      <c r="D1397" s="1" t="s">
        <v>3309</v>
      </c>
      <c r="E1397" s="1">
        <v>0</v>
      </c>
      <c r="F1397" s="1">
        <v>10</v>
      </c>
      <c r="H1397" s="1" t="s">
        <v>4509</v>
      </c>
      <c r="I1397" s="1" t="s">
        <v>4510</v>
      </c>
      <c r="J1397" s="2" t="e">
        <f>VLOOKUP(A1397,[1]Hoja1!$A$2:$B$21,2,FALSE)</f>
        <v>#N/A</v>
      </c>
    </row>
    <row r="1398" spans="1:10" ht="72" hidden="1" x14ac:dyDescent="0.25">
      <c r="A1398" s="1">
        <v>47673094</v>
      </c>
      <c r="B1398" s="1" t="s">
        <v>3310</v>
      </c>
      <c r="C1398" s="1" t="s">
        <v>3311</v>
      </c>
      <c r="D1398" s="1" t="s">
        <v>3312</v>
      </c>
      <c r="E1398" s="1">
        <v>0.9</v>
      </c>
      <c r="F1398" s="1">
        <v>35</v>
      </c>
      <c r="H1398" s="1">
        <v>0</v>
      </c>
      <c r="I1398" s="1" t="s">
        <v>4510</v>
      </c>
      <c r="J1398" s="2" t="e">
        <f>VLOOKUP(A1398,[1]Hoja1!$A$2:$B$21,2,FALSE)</f>
        <v>#N/A</v>
      </c>
    </row>
    <row r="1399" spans="1:10" ht="72" hidden="1" x14ac:dyDescent="0.25">
      <c r="A1399" s="1">
        <v>47673094</v>
      </c>
      <c r="B1399" s="1" t="s">
        <v>3313</v>
      </c>
      <c r="C1399" s="1" t="s">
        <v>3314</v>
      </c>
      <c r="D1399" s="1" t="s">
        <v>3312</v>
      </c>
      <c r="E1399" s="1">
        <v>1</v>
      </c>
      <c r="F1399" s="1">
        <v>20</v>
      </c>
      <c r="H1399" s="1">
        <v>0</v>
      </c>
      <c r="I1399" s="1" t="s">
        <v>4510</v>
      </c>
      <c r="J1399" s="2" t="e">
        <f>VLOOKUP(A1399,[1]Hoja1!$A$2:$B$21,2,FALSE)</f>
        <v>#N/A</v>
      </c>
    </row>
    <row r="1400" spans="1:10" ht="180" hidden="1" x14ac:dyDescent="0.25">
      <c r="A1400" s="1">
        <v>47673094</v>
      </c>
      <c r="B1400" s="1" t="s">
        <v>686</v>
      </c>
      <c r="C1400" s="1" t="s">
        <v>3315</v>
      </c>
      <c r="D1400" s="1" t="s">
        <v>3316</v>
      </c>
      <c r="E1400" s="1">
        <v>1</v>
      </c>
      <c r="F1400" s="1">
        <v>10</v>
      </c>
      <c r="H1400" s="1">
        <v>0</v>
      </c>
      <c r="I1400" s="1" t="s">
        <v>4510</v>
      </c>
      <c r="J1400" s="2" t="e">
        <f>VLOOKUP(A1400,[1]Hoja1!$A$2:$B$21,2,FALSE)</f>
        <v>#N/A</v>
      </c>
    </row>
    <row r="1401" spans="1:10" ht="96" hidden="1" x14ac:dyDescent="0.25">
      <c r="A1401" s="1">
        <v>47673094</v>
      </c>
      <c r="B1401" s="1" t="s">
        <v>689</v>
      </c>
      <c r="C1401" s="1" t="s">
        <v>3317</v>
      </c>
      <c r="D1401" s="1" t="s">
        <v>3312</v>
      </c>
      <c r="E1401" s="1">
        <v>0.9</v>
      </c>
      <c r="F1401" s="1">
        <v>35</v>
      </c>
      <c r="H1401" s="1">
        <v>0</v>
      </c>
      <c r="I1401" s="1" t="s">
        <v>4510</v>
      </c>
      <c r="J1401" s="2" t="e">
        <f>VLOOKUP(A1401,[1]Hoja1!$A$2:$B$21,2,FALSE)</f>
        <v>#N/A</v>
      </c>
    </row>
    <row r="1402" spans="1:10" ht="156" hidden="1" x14ac:dyDescent="0.25">
      <c r="A1402" s="1">
        <v>42856322</v>
      </c>
      <c r="B1402" s="1" t="s">
        <v>46</v>
      </c>
      <c r="C1402" s="1" t="s">
        <v>3318</v>
      </c>
      <c r="D1402" s="1" t="s">
        <v>3319</v>
      </c>
      <c r="E1402" s="1">
        <v>0</v>
      </c>
      <c r="F1402" s="1">
        <v>10</v>
      </c>
      <c r="H1402" s="1">
        <v>0</v>
      </c>
      <c r="I1402" s="1" t="s">
        <v>4510</v>
      </c>
      <c r="J1402" s="2" t="e">
        <f>VLOOKUP(A1402,[1]Hoja1!$A$2:$B$21,2,FALSE)</f>
        <v>#N/A</v>
      </c>
    </row>
    <row r="1403" spans="1:10" ht="156" hidden="1" x14ac:dyDescent="0.25">
      <c r="A1403" s="1">
        <v>42856322</v>
      </c>
      <c r="B1403" s="1" t="s">
        <v>2276</v>
      </c>
      <c r="C1403" s="1" t="s">
        <v>3320</v>
      </c>
      <c r="D1403" s="1" t="s">
        <v>3321</v>
      </c>
      <c r="E1403" s="1">
        <v>0</v>
      </c>
      <c r="F1403" s="1">
        <v>20</v>
      </c>
      <c r="H1403" s="1">
        <v>0</v>
      </c>
      <c r="I1403" s="1" t="s">
        <v>4510</v>
      </c>
      <c r="J1403" s="2" t="e">
        <f>VLOOKUP(A1403,[1]Hoja1!$A$2:$B$21,2,FALSE)</f>
        <v>#N/A</v>
      </c>
    </row>
    <row r="1404" spans="1:10" ht="204" hidden="1" x14ac:dyDescent="0.25">
      <c r="A1404" s="1">
        <v>42856322</v>
      </c>
      <c r="B1404" s="1" t="s">
        <v>37</v>
      </c>
      <c r="C1404" s="1" t="s">
        <v>3322</v>
      </c>
      <c r="D1404" s="1" t="s">
        <v>2278</v>
      </c>
      <c r="E1404" s="1">
        <v>0</v>
      </c>
      <c r="F1404" s="1">
        <v>10</v>
      </c>
      <c r="H1404" s="1">
        <v>0</v>
      </c>
      <c r="I1404" s="1" t="s">
        <v>4510</v>
      </c>
      <c r="J1404" s="2" t="e">
        <f>VLOOKUP(A1404,[1]Hoja1!$A$2:$B$21,2,FALSE)</f>
        <v>#N/A</v>
      </c>
    </row>
    <row r="1405" spans="1:10" ht="288" hidden="1" x14ac:dyDescent="0.25">
      <c r="A1405" s="1">
        <v>42856322</v>
      </c>
      <c r="B1405" s="1" t="s">
        <v>3323</v>
      </c>
      <c r="C1405" s="1" t="s">
        <v>3324</v>
      </c>
      <c r="D1405" s="1" t="s">
        <v>3325</v>
      </c>
      <c r="E1405" s="1">
        <v>0</v>
      </c>
      <c r="F1405" s="1">
        <v>20</v>
      </c>
      <c r="H1405" s="1">
        <v>0</v>
      </c>
      <c r="I1405" s="1" t="s">
        <v>4510</v>
      </c>
      <c r="J1405" s="2" t="e">
        <f>VLOOKUP(A1405,[1]Hoja1!$A$2:$B$21,2,FALSE)</f>
        <v>#N/A</v>
      </c>
    </row>
    <row r="1406" spans="1:10" ht="192" hidden="1" x14ac:dyDescent="0.25">
      <c r="A1406" s="1">
        <v>42856322</v>
      </c>
      <c r="B1406" s="1" t="s">
        <v>43</v>
      </c>
      <c r="C1406" s="1" t="s">
        <v>44</v>
      </c>
      <c r="D1406" s="1" t="s">
        <v>3326</v>
      </c>
      <c r="E1406" s="1">
        <v>0</v>
      </c>
      <c r="F1406" s="1">
        <v>20</v>
      </c>
      <c r="H1406" s="1">
        <v>0</v>
      </c>
      <c r="I1406" s="1" t="s">
        <v>4510</v>
      </c>
      <c r="J1406" s="2" t="e">
        <f>VLOOKUP(A1406,[1]Hoja1!$A$2:$B$21,2,FALSE)</f>
        <v>#N/A</v>
      </c>
    </row>
    <row r="1407" spans="1:10" ht="372" hidden="1" x14ac:dyDescent="0.25">
      <c r="A1407" s="1">
        <v>42856322</v>
      </c>
      <c r="B1407" s="1" t="s">
        <v>52</v>
      </c>
      <c r="C1407" s="1" t="s">
        <v>3327</v>
      </c>
      <c r="D1407" s="1" t="s">
        <v>3328</v>
      </c>
      <c r="E1407" s="1">
        <v>0</v>
      </c>
      <c r="F1407" s="1">
        <v>20</v>
      </c>
      <c r="H1407" s="1">
        <v>0</v>
      </c>
      <c r="I1407" s="1" t="s">
        <v>4510</v>
      </c>
      <c r="J1407" s="2" t="e">
        <f>VLOOKUP(A1407,[1]Hoja1!$A$2:$B$21,2,FALSE)</f>
        <v>#N/A</v>
      </c>
    </row>
    <row r="1408" spans="1:10" ht="84" hidden="1" x14ac:dyDescent="0.25">
      <c r="A1408" s="1">
        <v>46098076</v>
      </c>
      <c r="B1408" s="1" t="s">
        <v>167</v>
      </c>
      <c r="C1408" s="1" t="s">
        <v>423</v>
      </c>
      <c r="D1408" s="1" t="s">
        <v>424</v>
      </c>
      <c r="E1408" s="1">
        <v>0.98</v>
      </c>
      <c r="F1408" s="1">
        <v>10</v>
      </c>
      <c r="H1408" s="1">
        <v>0</v>
      </c>
      <c r="I1408" s="1" t="s">
        <v>4510</v>
      </c>
      <c r="J1408" s="2" t="e">
        <f>VLOOKUP(A1408,[1]Hoja1!$A$2:$B$21,2,FALSE)</f>
        <v>#N/A</v>
      </c>
    </row>
    <row r="1409" spans="1:10" ht="96" hidden="1" x14ac:dyDescent="0.25">
      <c r="A1409" s="1">
        <v>46098076</v>
      </c>
      <c r="B1409" s="1" t="s">
        <v>425</v>
      </c>
      <c r="C1409" s="1" t="s">
        <v>426</v>
      </c>
      <c r="D1409" s="1" t="s">
        <v>427</v>
      </c>
      <c r="E1409" s="1">
        <v>0.93500000000000005</v>
      </c>
      <c r="F1409" s="1">
        <v>40</v>
      </c>
      <c r="H1409" s="1">
        <v>0</v>
      </c>
      <c r="I1409" s="1" t="s">
        <v>4510</v>
      </c>
      <c r="J1409" s="2" t="e">
        <f>VLOOKUP(A1409,[1]Hoja1!$A$2:$B$21,2,FALSE)</f>
        <v>#N/A</v>
      </c>
    </row>
    <row r="1410" spans="1:10" ht="60" hidden="1" x14ac:dyDescent="0.25">
      <c r="A1410" s="1">
        <v>46098076</v>
      </c>
      <c r="B1410" s="1" t="s">
        <v>431</v>
      </c>
      <c r="C1410" s="1" t="s">
        <v>432</v>
      </c>
      <c r="D1410" s="1" t="s">
        <v>433</v>
      </c>
      <c r="E1410" s="1">
        <v>9.1999999999999998E-2</v>
      </c>
      <c r="F1410" s="1">
        <v>30</v>
      </c>
      <c r="H1410" s="1">
        <v>0</v>
      </c>
      <c r="I1410" s="1" t="s">
        <v>4510</v>
      </c>
      <c r="J1410" s="2" t="e">
        <f>VLOOKUP(A1410,[1]Hoja1!$A$2:$B$21,2,FALSE)</f>
        <v>#N/A</v>
      </c>
    </row>
    <row r="1411" spans="1:10" ht="60" hidden="1" x14ac:dyDescent="0.25">
      <c r="A1411" s="1">
        <v>46098076</v>
      </c>
      <c r="B1411" s="1" t="s">
        <v>437</v>
      </c>
      <c r="C1411" s="1" t="s">
        <v>438</v>
      </c>
      <c r="D1411" s="1" t="s">
        <v>439</v>
      </c>
      <c r="E1411" s="1">
        <v>5.0000000000000001E-3</v>
      </c>
      <c r="F1411" s="1">
        <v>20</v>
      </c>
      <c r="H1411" s="1">
        <v>0</v>
      </c>
      <c r="I1411" s="1" t="s">
        <v>4510</v>
      </c>
      <c r="J1411" s="2" t="e">
        <f>VLOOKUP(A1411,[1]Hoja1!$A$2:$B$21,2,FALSE)</f>
        <v>#N/A</v>
      </c>
    </row>
    <row r="1412" spans="1:10" ht="48" hidden="1" x14ac:dyDescent="0.25">
      <c r="A1412" s="1">
        <v>41781376</v>
      </c>
      <c r="B1412" s="1" t="s">
        <v>3329</v>
      </c>
      <c r="C1412" s="1" t="s">
        <v>3330</v>
      </c>
      <c r="D1412" s="1" t="s">
        <v>3331</v>
      </c>
      <c r="E1412" s="1">
        <v>1</v>
      </c>
      <c r="F1412" s="1">
        <v>20</v>
      </c>
      <c r="H1412" s="1">
        <v>0</v>
      </c>
      <c r="I1412" s="1" t="s">
        <v>4510</v>
      </c>
      <c r="J1412" s="2" t="e">
        <f>VLOOKUP(A1412,[1]Hoja1!$A$2:$B$21,2,FALSE)</f>
        <v>#N/A</v>
      </c>
    </row>
    <row r="1413" spans="1:10" ht="48" hidden="1" x14ac:dyDescent="0.25">
      <c r="A1413" s="1">
        <v>41781376</v>
      </c>
      <c r="B1413" s="1" t="s">
        <v>2522</v>
      </c>
      <c r="C1413" s="1" t="s">
        <v>3332</v>
      </c>
      <c r="D1413" s="1" t="s">
        <v>3333</v>
      </c>
      <c r="E1413" s="1">
        <v>1</v>
      </c>
      <c r="F1413" s="1">
        <v>20</v>
      </c>
      <c r="H1413" s="1">
        <v>0</v>
      </c>
      <c r="I1413" s="1" t="s">
        <v>4510</v>
      </c>
      <c r="J1413" s="2" t="e">
        <f>VLOOKUP(A1413,[1]Hoja1!$A$2:$B$21,2,FALSE)</f>
        <v>#N/A</v>
      </c>
    </row>
    <row r="1414" spans="1:10" ht="48" hidden="1" x14ac:dyDescent="0.25">
      <c r="A1414" s="1">
        <v>41781376</v>
      </c>
      <c r="B1414" s="1" t="s">
        <v>2525</v>
      </c>
      <c r="C1414" s="1" t="s">
        <v>3334</v>
      </c>
      <c r="D1414" s="1" t="s">
        <v>3335</v>
      </c>
      <c r="E1414" s="1">
        <v>1</v>
      </c>
      <c r="F1414" s="1">
        <v>30</v>
      </c>
      <c r="H1414" s="1">
        <v>0</v>
      </c>
      <c r="I1414" s="1" t="s">
        <v>4510</v>
      </c>
      <c r="J1414" s="2" t="e">
        <f>VLOOKUP(A1414,[1]Hoja1!$A$2:$B$21,2,FALSE)</f>
        <v>#N/A</v>
      </c>
    </row>
    <row r="1415" spans="1:10" ht="48" hidden="1" x14ac:dyDescent="0.25">
      <c r="A1415" s="1">
        <v>41781376</v>
      </c>
      <c r="B1415" s="1" t="s">
        <v>2528</v>
      </c>
      <c r="C1415" s="1" t="s">
        <v>3336</v>
      </c>
      <c r="D1415" s="1" t="s">
        <v>3337</v>
      </c>
      <c r="E1415" s="1">
        <v>1</v>
      </c>
      <c r="F1415" s="1">
        <v>30</v>
      </c>
      <c r="H1415" s="1">
        <v>0</v>
      </c>
      <c r="I1415" s="1" t="s">
        <v>4510</v>
      </c>
      <c r="J1415" s="2" t="e">
        <f>VLOOKUP(A1415,[1]Hoja1!$A$2:$B$21,2,FALSE)</f>
        <v>#N/A</v>
      </c>
    </row>
    <row r="1416" spans="1:10" ht="228" hidden="1" x14ac:dyDescent="0.25">
      <c r="A1416" s="1">
        <v>45012187</v>
      </c>
      <c r="B1416" s="1" t="s">
        <v>3338</v>
      </c>
      <c r="C1416" s="1" t="s">
        <v>3339</v>
      </c>
      <c r="D1416" s="1" t="s">
        <v>3340</v>
      </c>
      <c r="E1416" s="1">
        <v>0</v>
      </c>
      <c r="F1416" s="1">
        <v>20</v>
      </c>
      <c r="H1416" s="1">
        <v>0</v>
      </c>
      <c r="I1416" s="1" t="s">
        <v>4510</v>
      </c>
      <c r="J1416" s="2" t="e">
        <f>VLOOKUP(A1416,[1]Hoja1!$A$2:$B$21,2,FALSE)</f>
        <v>#N/A</v>
      </c>
    </row>
    <row r="1417" spans="1:10" ht="204" hidden="1" x14ac:dyDescent="0.25">
      <c r="A1417" s="1">
        <v>45012187</v>
      </c>
      <c r="B1417" s="1" t="s">
        <v>3341</v>
      </c>
      <c r="C1417" s="1" t="s">
        <v>3342</v>
      </c>
      <c r="D1417" s="1" t="s">
        <v>3343</v>
      </c>
      <c r="E1417" s="1">
        <v>0</v>
      </c>
      <c r="F1417" s="1">
        <v>20</v>
      </c>
      <c r="H1417" s="1">
        <v>0</v>
      </c>
      <c r="I1417" s="1" t="s">
        <v>4510</v>
      </c>
      <c r="J1417" s="2" t="e">
        <f>VLOOKUP(A1417,[1]Hoja1!$A$2:$B$21,2,FALSE)</f>
        <v>#N/A</v>
      </c>
    </row>
    <row r="1418" spans="1:10" ht="168" hidden="1" x14ac:dyDescent="0.25">
      <c r="A1418" s="1">
        <v>45012187</v>
      </c>
      <c r="B1418" s="1" t="s">
        <v>3344</v>
      </c>
      <c r="C1418" s="1" t="s">
        <v>3345</v>
      </c>
      <c r="D1418" s="1" t="s">
        <v>3346</v>
      </c>
      <c r="E1418" s="1">
        <v>0</v>
      </c>
      <c r="F1418" s="1">
        <v>20</v>
      </c>
      <c r="H1418" s="1">
        <v>0</v>
      </c>
      <c r="I1418" s="1" t="s">
        <v>4510</v>
      </c>
      <c r="J1418" s="2" t="e">
        <f>VLOOKUP(A1418,[1]Hoja1!$A$2:$B$21,2,FALSE)</f>
        <v>#N/A</v>
      </c>
    </row>
    <row r="1419" spans="1:10" ht="168" hidden="1" x14ac:dyDescent="0.25">
      <c r="A1419" s="1">
        <v>45012187</v>
      </c>
      <c r="B1419" s="1" t="s">
        <v>3347</v>
      </c>
      <c r="C1419" s="1" t="s">
        <v>3348</v>
      </c>
      <c r="D1419" s="1" t="s">
        <v>3349</v>
      </c>
      <c r="E1419" s="1">
        <v>0</v>
      </c>
      <c r="F1419" s="1">
        <v>20</v>
      </c>
      <c r="H1419" s="1">
        <v>0</v>
      </c>
      <c r="I1419" s="1" t="s">
        <v>4510</v>
      </c>
      <c r="J1419" s="2" t="e">
        <f>VLOOKUP(A1419,[1]Hoja1!$A$2:$B$21,2,FALSE)</f>
        <v>#N/A</v>
      </c>
    </row>
    <row r="1420" spans="1:10" ht="252" hidden="1" x14ac:dyDescent="0.25">
      <c r="A1420" s="1">
        <v>45012187</v>
      </c>
      <c r="B1420" s="1" t="s">
        <v>3350</v>
      </c>
      <c r="C1420" s="1" t="s">
        <v>3351</v>
      </c>
      <c r="D1420" s="1" t="s">
        <v>3352</v>
      </c>
      <c r="E1420" s="1">
        <v>0</v>
      </c>
      <c r="F1420" s="1">
        <v>20</v>
      </c>
      <c r="H1420" s="1">
        <v>0</v>
      </c>
      <c r="I1420" s="1" t="s">
        <v>4510</v>
      </c>
      <c r="J1420" s="2" t="e">
        <f>VLOOKUP(A1420,[1]Hoja1!$A$2:$B$21,2,FALSE)</f>
        <v>#N/A</v>
      </c>
    </row>
    <row r="1421" spans="1:10" ht="132" hidden="1" x14ac:dyDescent="0.25">
      <c r="A1421" s="1">
        <v>6665869</v>
      </c>
      <c r="B1421" s="1" t="s">
        <v>3353</v>
      </c>
      <c r="C1421" s="1" t="s">
        <v>3354</v>
      </c>
      <c r="D1421" s="1" t="s">
        <v>3355</v>
      </c>
      <c r="E1421" s="1">
        <v>1</v>
      </c>
      <c r="F1421" s="1">
        <v>15</v>
      </c>
      <c r="H1421" s="1">
        <v>0</v>
      </c>
      <c r="I1421" s="1" t="s">
        <v>4510</v>
      </c>
      <c r="J1421" s="2" t="e">
        <f>VLOOKUP(A1421,[1]Hoja1!$A$2:$B$21,2,FALSE)</f>
        <v>#N/A</v>
      </c>
    </row>
    <row r="1422" spans="1:10" ht="96" hidden="1" x14ac:dyDescent="0.25">
      <c r="A1422" s="1">
        <v>6665869</v>
      </c>
      <c r="B1422" s="1" t="s">
        <v>398</v>
      </c>
      <c r="C1422" s="1" t="s">
        <v>3356</v>
      </c>
      <c r="D1422" s="1" t="s">
        <v>3357</v>
      </c>
      <c r="E1422" s="1">
        <v>1</v>
      </c>
      <c r="F1422" s="1">
        <v>40</v>
      </c>
      <c r="H1422" s="1">
        <v>0</v>
      </c>
      <c r="I1422" s="1" t="s">
        <v>4510</v>
      </c>
      <c r="J1422" s="2" t="e">
        <f>VLOOKUP(A1422,[1]Hoja1!$A$2:$B$21,2,FALSE)</f>
        <v>#N/A</v>
      </c>
    </row>
    <row r="1423" spans="1:10" ht="120" hidden="1" x14ac:dyDescent="0.25">
      <c r="A1423" s="1">
        <v>6665869</v>
      </c>
      <c r="B1423" s="1" t="s">
        <v>3358</v>
      </c>
      <c r="C1423" s="1" t="s">
        <v>3359</v>
      </c>
      <c r="D1423" s="1" t="s">
        <v>3360</v>
      </c>
      <c r="E1423" s="1">
        <v>1</v>
      </c>
      <c r="F1423" s="1">
        <v>20</v>
      </c>
      <c r="H1423" s="1">
        <v>0</v>
      </c>
      <c r="I1423" s="1" t="s">
        <v>4510</v>
      </c>
      <c r="J1423" s="2" t="e">
        <f>VLOOKUP(A1423,[1]Hoja1!$A$2:$B$21,2,FALSE)</f>
        <v>#N/A</v>
      </c>
    </row>
    <row r="1424" spans="1:10" ht="96" hidden="1" x14ac:dyDescent="0.25">
      <c r="A1424" s="1">
        <v>6665869</v>
      </c>
      <c r="B1424" s="1" t="s">
        <v>340</v>
      </c>
      <c r="C1424" s="1" t="s">
        <v>3361</v>
      </c>
      <c r="D1424" s="1" t="s">
        <v>3362</v>
      </c>
      <c r="E1424" s="1">
        <v>1</v>
      </c>
      <c r="F1424" s="1">
        <v>25</v>
      </c>
      <c r="H1424" s="1">
        <v>0</v>
      </c>
      <c r="I1424" s="1" t="s">
        <v>4510</v>
      </c>
      <c r="J1424" s="2" t="e">
        <f>VLOOKUP(A1424,[1]Hoja1!$A$2:$B$21,2,FALSE)</f>
        <v>#N/A</v>
      </c>
    </row>
    <row r="1425" spans="1:10" ht="36" hidden="1" x14ac:dyDescent="0.25">
      <c r="A1425" s="1">
        <v>40399198</v>
      </c>
      <c r="B1425" s="1" t="s">
        <v>13</v>
      </c>
      <c r="C1425" s="1" t="s">
        <v>14</v>
      </c>
      <c r="D1425" s="1" t="s">
        <v>15</v>
      </c>
      <c r="E1425" s="1">
        <v>1</v>
      </c>
      <c r="F1425" s="1">
        <v>0</v>
      </c>
      <c r="G1425" s="1" t="s">
        <v>9</v>
      </c>
      <c r="H1425" s="1">
        <v>0</v>
      </c>
      <c r="I1425" s="1" t="s">
        <v>4510</v>
      </c>
      <c r="J1425" s="2" t="e">
        <f>VLOOKUP(A1425,[1]Hoja1!$A$2:$B$21,2,FALSE)</f>
        <v>#N/A</v>
      </c>
    </row>
    <row r="1426" spans="1:10" ht="168" hidden="1" x14ac:dyDescent="0.25">
      <c r="A1426" s="1">
        <v>40399198</v>
      </c>
      <c r="B1426" s="1" t="s">
        <v>3096</v>
      </c>
      <c r="C1426" s="1" t="s">
        <v>3363</v>
      </c>
      <c r="D1426" s="1" t="s">
        <v>3364</v>
      </c>
      <c r="E1426" s="1">
        <v>0</v>
      </c>
      <c r="F1426" s="1">
        <v>20</v>
      </c>
      <c r="H1426" s="1">
        <v>0</v>
      </c>
      <c r="I1426" s="1" t="s">
        <v>4510</v>
      </c>
      <c r="J1426" s="2" t="e">
        <f>VLOOKUP(A1426,[1]Hoja1!$A$2:$B$21,2,FALSE)</f>
        <v>#N/A</v>
      </c>
    </row>
    <row r="1427" spans="1:10" ht="156" hidden="1" x14ac:dyDescent="0.25">
      <c r="A1427" s="1">
        <v>40399198</v>
      </c>
      <c r="B1427" s="1" t="s">
        <v>3365</v>
      </c>
      <c r="C1427" s="1" t="s">
        <v>3366</v>
      </c>
      <c r="D1427" s="1" t="s">
        <v>3367</v>
      </c>
      <c r="E1427" s="1">
        <v>0</v>
      </c>
      <c r="F1427" s="1">
        <v>30</v>
      </c>
      <c r="H1427" s="1">
        <v>0</v>
      </c>
      <c r="I1427" s="1" t="s">
        <v>4510</v>
      </c>
      <c r="J1427" s="2" t="e">
        <f>VLOOKUP(A1427,[1]Hoja1!$A$2:$B$21,2,FALSE)</f>
        <v>#N/A</v>
      </c>
    </row>
    <row r="1428" spans="1:10" ht="204" hidden="1" x14ac:dyDescent="0.25">
      <c r="A1428" s="1">
        <v>40399198</v>
      </c>
      <c r="B1428" s="1" t="s">
        <v>2103</v>
      </c>
      <c r="C1428" s="1" t="s">
        <v>3368</v>
      </c>
      <c r="D1428" s="1" t="s">
        <v>3369</v>
      </c>
      <c r="E1428" s="1">
        <v>0</v>
      </c>
      <c r="F1428" s="1">
        <v>20</v>
      </c>
      <c r="H1428" s="1">
        <v>0</v>
      </c>
      <c r="I1428" s="1" t="s">
        <v>4510</v>
      </c>
      <c r="J1428" s="2" t="e">
        <f>VLOOKUP(A1428,[1]Hoja1!$A$2:$B$21,2,FALSE)</f>
        <v>#N/A</v>
      </c>
    </row>
    <row r="1429" spans="1:10" ht="252" hidden="1" x14ac:dyDescent="0.25">
      <c r="A1429" s="1">
        <v>40399198</v>
      </c>
      <c r="B1429" s="1" t="s">
        <v>3370</v>
      </c>
      <c r="C1429" s="1" t="s">
        <v>3363</v>
      </c>
      <c r="D1429" s="1" t="s">
        <v>3371</v>
      </c>
      <c r="E1429" s="1">
        <v>0</v>
      </c>
      <c r="F1429" s="1">
        <v>30</v>
      </c>
      <c r="H1429" s="1">
        <v>0</v>
      </c>
      <c r="I1429" s="1" t="s">
        <v>4510</v>
      </c>
      <c r="J1429" s="2" t="e">
        <f>VLOOKUP(A1429,[1]Hoja1!$A$2:$B$21,2,FALSE)</f>
        <v>#N/A</v>
      </c>
    </row>
    <row r="1430" spans="1:10" ht="72" hidden="1" x14ac:dyDescent="0.25">
      <c r="A1430" s="1">
        <v>70440204</v>
      </c>
      <c r="B1430" s="1" t="s">
        <v>1926</v>
      </c>
      <c r="C1430" s="1" t="s">
        <v>2109</v>
      </c>
      <c r="D1430" s="1" t="s">
        <v>3372</v>
      </c>
      <c r="E1430" s="1">
        <v>0</v>
      </c>
      <c r="F1430" s="1">
        <v>15</v>
      </c>
      <c r="H1430" s="1">
        <v>0</v>
      </c>
      <c r="I1430" s="1" t="s">
        <v>4510</v>
      </c>
      <c r="J1430" s="2" t="e">
        <f>VLOOKUP(A1430,[1]Hoja1!$A$2:$B$21,2,FALSE)</f>
        <v>#N/A</v>
      </c>
    </row>
    <row r="1431" spans="1:10" ht="132" hidden="1" x14ac:dyDescent="0.25">
      <c r="A1431" s="1">
        <v>70440204</v>
      </c>
      <c r="B1431" s="1" t="s">
        <v>2111</v>
      </c>
      <c r="C1431" s="1" t="s">
        <v>2170</v>
      </c>
      <c r="D1431" s="1" t="s">
        <v>3373</v>
      </c>
      <c r="E1431" s="1">
        <v>0</v>
      </c>
      <c r="F1431" s="1">
        <v>10</v>
      </c>
      <c r="H1431" s="1">
        <v>0</v>
      </c>
      <c r="I1431" s="1" t="s">
        <v>4510</v>
      </c>
      <c r="J1431" s="2" t="e">
        <f>VLOOKUP(A1431,[1]Hoja1!$A$2:$B$21,2,FALSE)</f>
        <v>#N/A</v>
      </c>
    </row>
    <row r="1432" spans="1:10" ht="108" hidden="1" x14ac:dyDescent="0.25">
      <c r="A1432" s="1">
        <v>70440204</v>
      </c>
      <c r="B1432" s="1" t="s">
        <v>587</v>
      </c>
      <c r="C1432" s="1" t="s">
        <v>705</v>
      </c>
      <c r="D1432" s="1" t="s">
        <v>3374</v>
      </c>
      <c r="E1432" s="1">
        <v>0</v>
      </c>
      <c r="F1432" s="1">
        <v>10</v>
      </c>
      <c r="H1432" s="1">
        <v>0</v>
      </c>
      <c r="I1432" s="1" t="s">
        <v>4510</v>
      </c>
      <c r="J1432" s="2" t="e">
        <f>VLOOKUP(A1432,[1]Hoja1!$A$2:$B$21,2,FALSE)</f>
        <v>#N/A</v>
      </c>
    </row>
    <row r="1433" spans="1:10" ht="84" hidden="1" x14ac:dyDescent="0.25">
      <c r="A1433" s="1">
        <v>70440204</v>
      </c>
      <c r="B1433" s="1" t="s">
        <v>590</v>
      </c>
      <c r="C1433" s="1" t="s">
        <v>2115</v>
      </c>
      <c r="D1433" s="1" t="s">
        <v>2577</v>
      </c>
      <c r="E1433" s="1">
        <v>0</v>
      </c>
      <c r="F1433" s="1">
        <v>10</v>
      </c>
      <c r="H1433" s="1">
        <v>0</v>
      </c>
      <c r="I1433" s="1" t="s">
        <v>4510</v>
      </c>
      <c r="J1433" s="2" t="e">
        <f>VLOOKUP(A1433,[1]Hoja1!$A$2:$B$21,2,FALSE)</f>
        <v>#N/A</v>
      </c>
    </row>
    <row r="1434" spans="1:10" ht="84" hidden="1" x14ac:dyDescent="0.25">
      <c r="A1434" s="1">
        <v>70440204</v>
      </c>
      <c r="B1434" s="1" t="s">
        <v>2117</v>
      </c>
      <c r="C1434" s="1" t="s">
        <v>2118</v>
      </c>
      <c r="D1434" s="1" t="s">
        <v>2119</v>
      </c>
      <c r="E1434" s="1">
        <v>0</v>
      </c>
      <c r="F1434" s="1">
        <v>10</v>
      </c>
      <c r="H1434" s="1">
        <v>0</v>
      </c>
      <c r="I1434" s="1" t="s">
        <v>4510</v>
      </c>
      <c r="J1434" s="2" t="e">
        <f>VLOOKUP(A1434,[1]Hoja1!$A$2:$B$21,2,FALSE)</f>
        <v>#N/A</v>
      </c>
    </row>
    <row r="1435" spans="1:10" ht="276" hidden="1" x14ac:dyDescent="0.25">
      <c r="A1435" s="1">
        <v>70440204</v>
      </c>
      <c r="B1435" s="1" t="s">
        <v>596</v>
      </c>
      <c r="C1435" s="1" t="s">
        <v>609</v>
      </c>
      <c r="D1435" s="1" t="s">
        <v>2119</v>
      </c>
      <c r="E1435" s="1">
        <v>0</v>
      </c>
      <c r="F1435" s="1">
        <v>15</v>
      </c>
      <c r="H1435" s="1">
        <v>0</v>
      </c>
      <c r="I1435" s="1" t="s">
        <v>4510</v>
      </c>
      <c r="J1435" s="2" t="e">
        <f>VLOOKUP(A1435,[1]Hoja1!$A$2:$B$21,2,FALSE)</f>
        <v>#N/A</v>
      </c>
    </row>
    <row r="1436" spans="1:10" ht="204" hidden="1" x14ac:dyDescent="0.25">
      <c r="A1436" s="1">
        <v>70440204</v>
      </c>
      <c r="B1436" s="1" t="s">
        <v>1930</v>
      </c>
      <c r="C1436" s="1" t="s">
        <v>3375</v>
      </c>
      <c r="D1436" s="1" t="s">
        <v>2578</v>
      </c>
      <c r="E1436" s="1">
        <v>0</v>
      </c>
      <c r="F1436" s="1">
        <v>15</v>
      </c>
      <c r="H1436" s="1">
        <v>0</v>
      </c>
      <c r="I1436" s="1" t="s">
        <v>4510</v>
      </c>
      <c r="J1436" s="2" t="e">
        <f>VLOOKUP(A1436,[1]Hoja1!$A$2:$B$21,2,FALSE)</f>
        <v>#N/A</v>
      </c>
    </row>
    <row r="1437" spans="1:10" ht="156" hidden="1" x14ac:dyDescent="0.25">
      <c r="A1437" s="1">
        <v>70440204</v>
      </c>
      <c r="B1437" s="1" t="s">
        <v>425</v>
      </c>
      <c r="C1437" s="1" t="s">
        <v>1935</v>
      </c>
      <c r="D1437" s="1" t="s">
        <v>3376</v>
      </c>
      <c r="E1437" s="1">
        <v>0</v>
      </c>
      <c r="F1437" s="1">
        <v>15</v>
      </c>
      <c r="H1437" s="1">
        <v>0</v>
      </c>
      <c r="I1437" s="1" t="s">
        <v>4510</v>
      </c>
      <c r="J1437" s="2" t="e">
        <f>VLOOKUP(A1437,[1]Hoja1!$A$2:$B$21,2,FALSE)</f>
        <v>#N/A</v>
      </c>
    </row>
    <row r="1438" spans="1:10" ht="84" hidden="1" x14ac:dyDescent="0.25">
      <c r="A1438" s="1">
        <v>46859076</v>
      </c>
      <c r="B1438" s="1" t="s">
        <v>3377</v>
      </c>
      <c r="C1438" s="1" t="s">
        <v>3378</v>
      </c>
      <c r="D1438" s="1" t="s">
        <v>3379</v>
      </c>
      <c r="E1438" s="1">
        <v>1</v>
      </c>
      <c r="F1438" s="1">
        <v>25</v>
      </c>
      <c r="H1438" s="1">
        <v>0</v>
      </c>
      <c r="I1438" s="1" t="s">
        <v>4510</v>
      </c>
      <c r="J1438" s="2" t="e">
        <f>VLOOKUP(A1438,[1]Hoja1!$A$2:$B$21,2,FALSE)</f>
        <v>#N/A</v>
      </c>
    </row>
    <row r="1439" spans="1:10" ht="36" hidden="1" x14ac:dyDescent="0.25">
      <c r="A1439" s="1">
        <v>46859076</v>
      </c>
      <c r="B1439" s="1" t="s">
        <v>13</v>
      </c>
      <c r="C1439" s="1" t="s">
        <v>14</v>
      </c>
      <c r="D1439" s="1" t="s">
        <v>15</v>
      </c>
      <c r="E1439" s="1">
        <v>1</v>
      </c>
      <c r="F1439" s="1">
        <v>0</v>
      </c>
      <c r="G1439" s="1" t="s">
        <v>9</v>
      </c>
      <c r="H1439" s="1">
        <v>0</v>
      </c>
      <c r="I1439" s="1" t="s">
        <v>4510</v>
      </c>
      <c r="J1439" s="2" t="e">
        <f>VLOOKUP(A1439,[1]Hoja1!$A$2:$B$21,2,FALSE)</f>
        <v>#N/A</v>
      </c>
    </row>
    <row r="1440" spans="1:10" ht="132" hidden="1" x14ac:dyDescent="0.25">
      <c r="A1440" s="1">
        <v>46859076</v>
      </c>
      <c r="B1440" s="1" t="s">
        <v>3380</v>
      </c>
      <c r="C1440" s="1" t="s">
        <v>3381</v>
      </c>
      <c r="D1440" s="1" t="s">
        <v>3382</v>
      </c>
      <c r="E1440" s="1">
        <v>1</v>
      </c>
      <c r="F1440" s="1">
        <v>25</v>
      </c>
      <c r="H1440" s="1">
        <v>0</v>
      </c>
      <c r="I1440" s="1" t="s">
        <v>4510</v>
      </c>
      <c r="J1440" s="2" t="e">
        <f>VLOOKUP(A1440,[1]Hoja1!$A$2:$B$21,2,FALSE)</f>
        <v>#N/A</v>
      </c>
    </row>
    <row r="1441" spans="1:10" ht="84" hidden="1" x14ac:dyDescent="0.25">
      <c r="A1441" s="1">
        <v>46859076</v>
      </c>
      <c r="B1441" s="1" t="s">
        <v>3383</v>
      </c>
      <c r="C1441" s="1" t="s">
        <v>3384</v>
      </c>
      <c r="D1441" s="1" t="s">
        <v>3385</v>
      </c>
      <c r="E1441" s="1">
        <v>1</v>
      </c>
      <c r="F1441" s="1">
        <v>25</v>
      </c>
      <c r="H1441" s="1">
        <v>0</v>
      </c>
      <c r="I1441" s="1" t="s">
        <v>4510</v>
      </c>
      <c r="J1441" s="2" t="e">
        <f>VLOOKUP(A1441,[1]Hoja1!$A$2:$B$21,2,FALSE)</f>
        <v>#N/A</v>
      </c>
    </row>
    <row r="1442" spans="1:10" ht="96" hidden="1" x14ac:dyDescent="0.25">
      <c r="A1442" s="1">
        <v>46859076</v>
      </c>
      <c r="B1442" s="1" t="s">
        <v>3386</v>
      </c>
      <c r="C1442" s="1" t="s">
        <v>3387</v>
      </c>
      <c r="D1442" s="1" t="s">
        <v>3388</v>
      </c>
      <c r="E1442" s="1">
        <v>1</v>
      </c>
      <c r="F1442" s="1">
        <v>25</v>
      </c>
      <c r="H1442" s="1">
        <v>0</v>
      </c>
      <c r="I1442" s="1" t="s">
        <v>4510</v>
      </c>
      <c r="J1442" s="2" t="e">
        <f>VLOOKUP(A1442,[1]Hoja1!$A$2:$B$21,2,FALSE)</f>
        <v>#N/A</v>
      </c>
    </row>
    <row r="1443" spans="1:10" ht="168" hidden="1" x14ac:dyDescent="0.25">
      <c r="A1443" s="1">
        <v>41080298</v>
      </c>
      <c r="B1443" s="1" t="s">
        <v>3389</v>
      </c>
      <c r="C1443" s="1" t="s">
        <v>3390</v>
      </c>
      <c r="D1443" s="1" t="s">
        <v>3391</v>
      </c>
      <c r="E1443" s="1">
        <v>1</v>
      </c>
      <c r="F1443" s="1">
        <v>25</v>
      </c>
      <c r="H1443" s="1">
        <v>0</v>
      </c>
      <c r="I1443" s="1" t="s">
        <v>4510</v>
      </c>
      <c r="J1443" s="2" t="e">
        <f>VLOOKUP(A1443,[1]Hoja1!$A$2:$B$21,2,FALSE)</f>
        <v>#N/A</v>
      </c>
    </row>
    <row r="1444" spans="1:10" ht="144" hidden="1" x14ac:dyDescent="0.25">
      <c r="A1444" s="1">
        <v>41080298</v>
      </c>
      <c r="B1444" s="1" t="s">
        <v>3392</v>
      </c>
      <c r="C1444" s="1" t="s">
        <v>3393</v>
      </c>
      <c r="D1444" s="1" t="s">
        <v>3394</v>
      </c>
      <c r="E1444" s="1">
        <v>1</v>
      </c>
      <c r="F1444" s="1">
        <v>25</v>
      </c>
      <c r="H1444" s="1">
        <v>0</v>
      </c>
      <c r="I1444" s="1" t="s">
        <v>4510</v>
      </c>
      <c r="J1444" s="2" t="e">
        <f>VLOOKUP(A1444,[1]Hoja1!$A$2:$B$21,2,FALSE)</f>
        <v>#N/A</v>
      </c>
    </row>
    <row r="1445" spans="1:10" ht="36" hidden="1" x14ac:dyDescent="0.25">
      <c r="A1445" s="1">
        <v>41080298</v>
      </c>
      <c r="B1445" s="1" t="s">
        <v>13</v>
      </c>
      <c r="C1445" s="1" t="s">
        <v>14</v>
      </c>
      <c r="D1445" s="1" t="s">
        <v>15</v>
      </c>
      <c r="E1445" s="1">
        <v>1</v>
      </c>
      <c r="F1445" s="1">
        <v>0</v>
      </c>
      <c r="G1445" s="1" t="s">
        <v>9</v>
      </c>
      <c r="H1445" s="1">
        <v>0</v>
      </c>
      <c r="I1445" s="1" t="s">
        <v>4510</v>
      </c>
      <c r="J1445" s="2" t="e">
        <f>VLOOKUP(A1445,[1]Hoja1!$A$2:$B$21,2,FALSE)</f>
        <v>#N/A</v>
      </c>
    </row>
    <row r="1446" spans="1:10" ht="144" hidden="1" x14ac:dyDescent="0.25">
      <c r="A1446" s="1">
        <v>41080298</v>
      </c>
      <c r="B1446" s="1" t="s">
        <v>3395</v>
      </c>
      <c r="C1446" s="1" t="s">
        <v>3396</v>
      </c>
      <c r="D1446" s="1" t="s">
        <v>3397</v>
      </c>
      <c r="E1446" s="1">
        <v>1</v>
      </c>
      <c r="F1446" s="1">
        <v>30</v>
      </c>
      <c r="H1446" s="1">
        <v>0</v>
      </c>
      <c r="I1446" s="1" t="s">
        <v>4510</v>
      </c>
      <c r="J1446" s="2" t="e">
        <f>VLOOKUP(A1446,[1]Hoja1!$A$2:$B$21,2,FALSE)</f>
        <v>#N/A</v>
      </c>
    </row>
    <row r="1447" spans="1:10" ht="132" hidden="1" x14ac:dyDescent="0.25">
      <c r="A1447" s="1">
        <v>41080298</v>
      </c>
      <c r="B1447" s="1" t="s">
        <v>3398</v>
      </c>
      <c r="C1447" s="1" t="s">
        <v>3399</v>
      </c>
      <c r="D1447" s="1" t="s">
        <v>3400</v>
      </c>
      <c r="E1447" s="1">
        <v>1</v>
      </c>
      <c r="F1447" s="1">
        <v>20</v>
      </c>
      <c r="H1447" s="1">
        <v>0</v>
      </c>
      <c r="I1447" s="1" t="s">
        <v>4510</v>
      </c>
      <c r="J1447" s="2" t="e">
        <f>VLOOKUP(A1447,[1]Hoja1!$A$2:$B$21,2,FALSE)</f>
        <v>#N/A</v>
      </c>
    </row>
    <row r="1448" spans="1:10" ht="288" hidden="1" x14ac:dyDescent="0.25">
      <c r="A1448" s="1">
        <v>7811981</v>
      </c>
      <c r="B1448" s="1" t="s">
        <v>3401</v>
      </c>
      <c r="C1448" s="1" t="s">
        <v>3402</v>
      </c>
      <c r="D1448" s="1" t="s">
        <v>3403</v>
      </c>
      <c r="E1448" s="1">
        <v>0</v>
      </c>
      <c r="F1448" s="1">
        <v>10</v>
      </c>
      <c r="H1448" s="1">
        <v>0</v>
      </c>
      <c r="I1448" s="1" t="s">
        <v>4510</v>
      </c>
      <c r="J1448" s="2" t="e">
        <f>VLOOKUP(A1448,[1]Hoja1!$A$2:$B$21,2,FALSE)</f>
        <v>#N/A</v>
      </c>
    </row>
    <row r="1449" spans="1:10" ht="409.5" hidden="1" x14ac:dyDescent="0.25">
      <c r="A1449" s="1">
        <v>7811981</v>
      </c>
      <c r="B1449" s="1" t="s">
        <v>3404</v>
      </c>
      <c r="C1449" s="1" t="s">
        <v>3405</v>
      </c>
      <c r="D1449" s="1" t="s">
        <v>3406</v>
      </c>
      <c r="E1449" s="1">
        <v>0</v>
      </c>
      <c r="F1449" s="1">
        <v>30</v>
      </c>
      <c r="H1449" s="1">
        <v>0</v>
      </c>
      <c r="I1449" s="1" t="s">
        <v>4510</v>
      </c>
      <c r="J1449" s="2" t="e">
        <f>VLOOKUP(A1449,[1]Hoja1!$A$2:$B$21,2,FALSE)</f>
        <v>#N/A</v>
      </c>
    </row>
    <row r="1450" spans="1:10" ht="156" hidden="1" x14ac:dyDescent="0.25">
      <c r="A1450" s="1">
        <v>7811981</v>
      </c>
      <c r="B1450" s="1" t="s">
        <v>3407</v>
      </c>
      <c r="C1450" s="1" t="s">
        <v>3408</v>
      </c>
      <c r="D1450" s="1" t="s">
        <v>3409</v>
      </c>
      <c r="E1450" s="1">
        <v>0</v>
      </c>
      <c r="F1450" s="1">
        <v>5</v>
      </c>
      <c r="H1450" s="1">
        <v>0</v>
      </c>
      <c r="I1450" s="1" t="s">
        <v>4510</v>
      </c>
      <c r="J1450" s="2" t="e">
        <f>VLOOKUP(A1450,[1]Hoja1!$A$2:$B$21,2,FALSE)</f>
        <v>#N/A</v>
      </c>
    </row>
    <row r="1451" spans="1:10" ht="372" hidden="1" x14ac:dyDescent="0.25">
      <c r="A1451" s="1">
        <v>7811981</v>
      </c>
      <c r="B1451" s="1" t="s">
        <v>3410</v>
      </c>
      <c r="C1451" s="1" t="s">
        <v>3411</v>
      </c>
      <c r="D1451" s="1" t="s">
        <v>3412</v>
      </c>
      <c r="E1451" s="1">
        <v>0</v>
      </c>
      <c r="F1451" s="1">
        <v>10</v>
      </c>
      <c r="H1451" s="1">
        <v>0</v>
      </c>
      <c r="I1451" s="1" t="s">
        <v>4510</v>
      </c>
      <c r="J1451" s="2" t="e">
        <f>VLOOKUP(A1451,[1]Hoja1!$A$2:$B$21,2,FALSE)</f>
        <v>#N/A</v>
      </c>
    </row>
    <row r="1452" spans="1:10" ht="300" hidden="1" x14ac:dyDescent="0.25">
      <c r="A1452" s="1">
        <v>7811981</v>
      </c>
      <c r="B1452" s="1" t="s">
        <v>3413</v>
      </c>
      <c r="C1452" s="1" t="s">
        <v>3414</v>
      </c>
      <c r="D1452" s="1" t="s">
        <v>3415</v>
      </c>
      <c r="E1452" s="1">
        <v>0</v>
      </c>
      <c r="F1452" s="1">
        <v>20</v>
      </c>
      <c r="H1452" s="1">
        <v>0</v>
      </c>
      <c r="I1452" s="1" t="s">
        <v>4510</v>
      </c>
      <c r="J1452" s="2" t="e">
        <f>VLOOKUP(A1452,[1]Hoja1!$A$2:$B$21,2,FALSE)</f>
        <v>#N/A</v>
      </c>
    </row>
    <row r="1453" spans="1:10" ht="216" hidden="1" x14ac:dyDescent="0.25">
      <c r="A1453" s="1">
        <v>7811981</v>
      </c>
      <c r="B1453" s="1" t="s">
        <v>3416</v>
      </c>
      <c r="C1453" s="1" t="s">
        <v>3417</v>
      </c>
      <c r="D1453" s="1" t="s">
        <v>3418</v>
      </c>
      <c r="E1453" s="1">
        <v>0</v>
      </c>
      <c r="F1453" s="1">
        <v>25</v>
      </c>
      <c r="H1453" s="1">
        <v>0</v>
      </c>
      <c r="I1453" s="1" t="s">
        <v>4510</v>
      </c>
      <c r="J1453" s="2" t="e">
        <f>VLOOKUP(A1453,[1]Hoja1!$A$2:$B$21,2,FALSE)</f>
        <v>#N/A</v>
      </c>
    </row>
    <row r="1454" spans="1:10" ht="108" hidden="1" x14ac:dyDescent="0.25">
      <c r="A1454" s="1">
        <v>72028742</v>
      </c>
      <c r="B1454" s="1" t="s">
        <v>683</v>
      </c>
      <c r="C1454" s="1" t="s">
        <v>3419</v>
      </c>
      <c r="D1454" s="1" t="s">
        <v>3420</v>
      </c>
      <c r="E1454" s="1">
        <v>1</v>
      </c>
      <c r="F1454" s="1">
        <v>35</v>
      </c>
      <c r="H1454" s="1">
        <v>0</v>
      </c>
      <c r="I1454" s="1" t="s">
        <v>4510</v>
      </c>
      <c r="J1454" s="2" t="e">
        <f>VLOOKUP(A1454,[1]Hoja1!$A$2:$B$21,2,FALSE)</f>
        <v>#N/A</v>
      </c>
    </row>
    <row r="1455" spans="1:10" ht="192" hidden="1" x14ac:dyDescent="0.25">
      <c r="A1455" s="1">
        <v>72028742</v>
      </c>
      <c r="B1455" s="1" t="s">
        <v>686</v>
      </c>
      <c r="C1455" s="1" t="s">
        <v>687</v>
      </c>
      <c r="D1455" s="1" t="s">
        <v>3421</v>
      </c>
      <c r="E1455" s="1">
        <v>0.03</v>
      </c>
      <c r="F1455" s="1">
        <v>10</v>
      </c>
      <c r="H1455" s="1">
        <v>0</v>
      </c>
      <c r="I1455" s="1" t="s">
        <v>4510</v>
      </c>
      <c r="J1455" s="2" t="e">
        <f>VLOOKUP(A1455,[1]Hoja1!$A$2:$B$21,2,FALSE)</f>
        <v>#N/A</v>
      </c>
    </row>
    <row r="1456" spans="1:10" ht="180" hidden="1" x14ac:dyDescent="0.25">
      <c r="A1456" s="1">
        <v>72028742</v>
      </c>
      <c r="B1456" s="1" t="s">
        <v>689</v>
      </c>
      <c r="C1456" s="1" t="s">
        <v>3422</v>
      </c>
      <c r="D1456" s="1" t="s">
        <v>3423</v>
      </c>
      <c r="E1456" s="1">
        <v>1</v>
      </c>
      <c r="F1456" s="1">
        <v>35</v>
      </c>
      <c r="H1456" s="1">
        <v>0</v>
      </c>
      <c r="I1456" s="1" t="s">
        <v>4510</v>
      </c>
      <c r="J1456" s="2" t="e">
        <f>VLOOKUP(A1456,[1]Hoja1!$A$2:$B$21,2,FALSE)</f>
        <v>#N/A</v>
      </c>
    </row>
    <row r="1457" spans="1:10" ht="108" hidden="1" x14ac:dyDescent="0.25">
      <c r="A1457" s="1">
        <v>72028742</v>
      </c>
      <c r="B1457" s="1" t="s">
        <v>692</v>
      </c>
      <c r="C1457" s="1" t="s">
        <v>693</v>
      </c>
      <c r="D1457" s="1" t="s">
        <v>3424</v>
      </c>
      <c r="E1457" s="1">
        <v>1</v>
      </c>
      <c r="F1457" s="1">
        <v>20</v>
      </c>
      <c r="H1457" s="1">
        <v>0</v>
      </c>
      <c r="I1457" s="1" t="s">
        <v>4510</v>
      </c>
      <c r="J1457" s="2" t="e">
        <f>VLOOKUP(A1457,[1]Hoja1!$A$2:$B$21,2,FALSE)</f>
        <v>#N/A</v>
      </c>
    </row>
    <row r="1458" spans="1:10" ht="96" hidden="1" x14ac:dyDescent="0.25">
      <c r="A1458" s="1">
        <v>47382854</v>
      </c>
      <c r="B1458" s="1" t="s">
        <v>2801</v>
      </c>
      <c r="C1458" s="1" t="s">
        <v>2802</v>
      </c>
      <c r="D1458" s="1" t="s">
        <v>2803</v>
      </c>
      <c r="E1458" s="1">
        <v>1</v>
      </c>
      <c r="F1458" s="1">
        <v>10</v>
      </c>
      <c r="H1458" s="1">
        <v>0</v>
      </c>
      <c r="I1458" s="1" t="s">
        <v>4510</v>
      </c>
      <c r="J1458" s="2" t="e">
        <f>VLOOKUP(A1458,[1]Hoja1!$A$2:$B$21,2,FALSE)</f>
        <v>#N/A</v>
      </c>
    </row>
    <row r="1459" spans="1:10" ht="108" hidden="1" x14ac:dyDescent="0.25">
      <c r="A1459" s="1">
        <v>47382854</v>
      </c>
      <c r="B1459" s="1" t="s">
        <v>2804</v>
      </c>
      <c r="C1459" s="1" t="s">
        <v>2805</v>
      </c>
      <c r="D1459" s="1" t="s">
        <v>3425</v>
      </c>
      <c r="E1459" s="1">
        <v>1</v>
      </c>
      <c r="F1459" s="1">
        <v>20</v>
      </c>
      <c r="H1459" s="1">
        <v>0</v>
      </c>
      <c r="I1459" s="1" t="s">
        <v>4510</v>
      </c>
      <c r="J1459" s="2" t="e">
        <f>VLOOKUP(A1459,[1]Hoja1!$A$2:$B$21,2,FALSE)</f>
        <v>#N/A</v>
      </c>
    </row>
    <row r="1460" spans="1:10" ht="120" hidden="1" x14ac:dyDescent="0.25">
      <c r="A1460" s="1">
        <v>47382854</v>
      </c>
      <c r="B1460" s="1" t="s">
        <v>2807</v>
      </c>
      <c r="C1460" s="1" t="s">
        <v>2808</v>
      </c>
      <c r="D1460" s="1" t="s">
        <v>2809</v>
      </c>
      <c r="E1460" s="1">
        <v>1</v>
      </c>
      <c r="F1460" s="1">
        <v>30</v>
      </c>
      <c r="H1460" s="1">
        <v>0</v>
      </c>
      <c r="I1460" s="1" t="s">
        <v>4510</v>
      </c>
      <c r="J1460" s="2" t="e">
        <f>VLOOKUP(A1460,[1]Hoja1!$A$2:$B$21,2,FALSE)</f>
        <v>#N/A</v>
      </c>
    </row>
    <row r="1461" spans="1:10" ht="192" hidden="1" x14ac:dyDescent="0.25">
      <c r="A1461" s="1">
        <v>47382854</v>
      </c>
      <c r="B1461" s="1" t="s">
        <v>2163</v>
      </c>
      <c r="C1461" s="1" t="s">
        <v>3426</v>
      </c>
      <c r="D1461" s="1" t="s">
        <v>3427</v>
      </c>
      <c r="E1461" s="1">
        <v>1</v>
      </c>
      <c r="F1461" s="1">
        <v>10</v>
      </c>
      <c r="H1461" s="1">
        <v>0</v>
      </c>
      <c r="I1461" s="1" t="s">
        <v>4510</v>
      </c>
      <c r="J1461" s="2" t="e">
        <f>VLOOKUP(A1461,[1]Hoja1!$A$2:$B$21,2,FALSE)</f>
        <v>#N/A</v>
      </c>
    </row>
    <row r="1462" spans="1:10" ht="348" hidden="1" x14ac:dyDescent="0.25">
      <c r="A1462" s="1">
        <v>47382854</v>
      </c>
      <c r="B1462" s="1" t="s">
        <v>2811</v>
      </c>
      <c r="C1462" s="1" t="s">
        <v>3428</v>
      </c>
      <c r="D1462" s="1" t="s">
        <v>3429</v>
      </c>
      <c r="E1462" s="1">
        <v>1</v>
      </c>
      <c r="F1462" s="1">
        <v>30</v>
      </c>
      <c r="H1462" s="1">
        <v>0</v>
      </c>
      <c r="I1462" s="1" t="s">
        <v>4510</v>
      </c>
      <c r="J1462" s="2" t="e">
        <f>VLOOKUP(A1462,[1]Hoja1!$A$2:$B$21,2,FALSE)</f>
        <v>#N/A</v>
      </c>
    </row>
    <row r="1463" spans="1:10" ht="36" hidden="1" x14ac:dyDescent="0.25">
      <c r="A1463" s="1">
        <v>44411981</v>
      </c>
      <c r="B1463" s="1" t="s">
        <v>13</v>
      </c>
      <c r="C1463" s="1" t="s">
        <v>14</v>
      </c>
      <c r="D1463" s="1" t="s">
        <v>15</v>
      </c>
      <c r="E1463" s="1">
        <v>1</v>
      </c>
      <c r="F1463" s="1">
        <v>0</v>
      </c>
      <c r="G1463" s="1" t="s">
        <v>9</v>
      </c>
      <c r="H1463" s="1">
        <v>0</v>
      </c>
      <c r="I1463" s="1" t="s">
        <v>4510</v>
      </c>
      <c r="J1463" s="2" t="e">
        <f>VLOOKUP(A1463,[1]Hoja1!$A$2:$B$21,2,FALSE)</f>
        <v>#N/A</v>
      </c>
    </row>
    <row r="1464" spans="1:10" ht="120" hidden="1" x14ac:dyDescent="0.25">
      <c r="A1464" s="1">
        <v>44411981</v>
      </c>
      <c r="B1464" s="1" t="s">
        <v>81</v>
      </c>
      <c r="C1464" s="1" t="s">
        <v>3430</v>
      </c>
      <c r="D1464" s="1" t="s">
        <v>3431</v>
      </c>
      <c r="E1464" s="1">
        <v>0.98</v>
      </c>
      <c r="F1464" s="1">
        <v>10</v>
      </c>
      <c r="H1464" s="1">
        <v>0</v>
      </c>
      <c r="I1464" s="1" t="s">
        <v>4510</v>
      </c>
      <c r="J1464" s="2" t="e">
        <f>VLOOKUP(A1464,[1]Hoja1!$A$2:$B$21,2,FALSE)</f>
        <v>#N/A</v>
      </c>
    </row>
    <row r="1465" spans="1:10" ht="108" hidden="1" x14ac:dyDescent="0.25">
      <c r="A1465" s="1">
        <v>44411981</v>
      </c>
      <c r="B1465" s="1" t="s">
        <v>84</v>
      </c>
      <c r="C1465" s="1" t="s">
        <v>3432</v>
      </c>
      <c r="D1465" s="1" t="s">
        <v>3433</v>
      </c>
      <c r="E1465" s="1">
        <v>0.93500000000000005</v>
      </c>
      <c r="F1465" s="1">
        <v>15</v>
      </c>
      <c r="H1465" s="1">
        <v>0</v>
      </c>
      <c r="I1465" s="1" t="s">
        <v>4510</v>
      </c>
      <c r="J1465" s="2" t="e">
        <f>VLOOKUP(A1465,[1]Hoja1!$A$2:$B$21,2,FALSE)</f>
        <v>#N/A</v>
      </c>
    </row>
    <row r="1466" spans="1:10" ht="96" hidden="1" x14ac:dyDescent="0.25">
      <c r="A1466" s="1">
        <v>44411981</v>
      </c>
      <c r="B1466" s="1" t="s">
        <v>3434</v>
      </c>
      <c r="C1466" s="1" t="s">
        <v>3435</v>
      </c>
      <c r="D1466" s="1" t="s">
        <v>3436</v>
      </c>
      <c r="E1466" s="1">
        <v>0.25</v>
      </c>
      <c r="F1466" s="1">
        <v>30</v>
      </c>
      <c r="H1466" s="1">
        <v>0</v>
      </c>
      <c r="I1466" s="1" t="s">
        <v>4510</v>
      </c>
      <c r="J1466" s="2" t="e">
        <f>VLOOKUP(A1466,[1]Hoja1!$A$2:$B$21,2,FALSE)</f>
        <v>#N/A</v>
      </c>
    </row>
    <row r="1467" spans="1:10" ht="108" hidden="1" x14ac:dyDescent="0.25">
      <c r="A1467" s="1">
        <v>44411981</v>
      </c>
      <c r="B1467" s="1" t="s">
        <v>3437</v>
      </c>
      <c r="C1467" s="1" t="s">
        <v>3438</v>
      </c>
      <c r="D1467" s="1" t="s">
        <v>3439</v>
      </c>
      <c r="E1467" s="1">
        <v>9.1999999999999998E-2</v>
      </c>
      <c r="F1467" s="1">
        <v>20</v>
      </c>
      <c r="H1467" s="1">
        <v>0</v>
      </c>
      <c r="I1467" s="1" t="s">
        <v>4510</v>
      </c>
      <c r="J1467" s="2" t="e">
        <f>VLOOKUP(A1467,[1]Hoja1!$A$2:$B$21,2,FALSE)</f>
        <v>#N/A</v>
      </c>
    </row>
    <row r="1468" spans="1:10" ht="156" hidden="1" x14ac:dyDescent="0.25">
      <c r="A1468" s="1">
        <v>44411981</v>
      </c>
      <c r="B1468" s="1" t="s">
        <v>3440</v>
      </c>
      <c r="C1468" s="1" t="s">
        <v>3441</v>
      </c>
      <c r="D1468" s="1" t="s">
        <v>3442</v>
      </c>
      <c r="E1468" s="1">
        <v>2.5000000000000001E-2</v>
      </c>
      <c r="F1468" s="1">
        <v>10</v>
      </c>
      <c r="H1468" s="1">
        <v>0</v>
      </c>
      <c r="I1468" s="1" t="s">
        <v>4510</v>
      </c>
      <c r="J1468" s="2" t="e">
        <f>VLOOKUP(A1468,[1]Hoja1!$A$2:$B$21,2,FALSE)</f>
        <v>#N/A</v>
      </c>
    </row>
    <row r="1469" spans="1:10" ht="108" hidden="1" x14ac:dyDescent="0.25">
      <c r="A1469" s="1">
        <v>44411981</v>
      </c>
      <c r="B1469" s="1" t="s">
        <v>3443</v>
      </c>
      <c r="C1469" s="1" t="s">
        <v>3444</v>
      </c>
      <c r="D1469" s="1" t="s">
        <v>1027</v>
      </c>
      <c r="E1469" s="1">
        <v>5.0000000000000001E-3</v>
      </c>
      <c r="F1469" s="1">
        <v>15</v>
      </c>
      <c r="H1469" s="1">
        <v>0</v>
      </c>
      <c r="I1469" s="1" t="s">
        <v>4510</v>
      </c>
      <c r="J1469" s="2" t="e">
        <f>VLOOKUP(A1469,[1]Hoja1!$A$2:$B$21,2,FALSE)</f>
        <v>#N/A</v>
      </c>
    </row>
    <row r="1470" spans="1:10" ht="120" hidden="1" x14ac:dyDescent="0.25">
      <c r="A1470" s="1">
        <v>47165158</v>
      </c>
      <c r="B1470" s="1" t="s">
        <v>3445</v>
      </c>
      <c r="C1470" s="1" t="s">
        <v>3446</v>
      </c>
      <c r="D1470" s="1" t="s">
        <v>3447</v>
      </c>
      <c r="E1470" s="1">
        <v>0</v>
      </c>
      <c r="F1470" s="1">
        <v>30</v>
      </c>
      <c r="H1470" s="1">
        <v>0</v>
      </c>
      <c r="I1470" s="1" t="s">
        <v>4510</v>
      </c>
      <c r="J1470" s="2" t="e">
        <f>VLOOKUP(A1470,[1]Hoja1!$A$2:$B$21,2,FALSE)</f>
        <v>#N/A</v>
      </c>
    </row>
    <row r="1471" spans="1:10" ht="228" hidden="1" x14ac:dyDescent="0.25">
      <c r="A1471" s="1">
        <v>47165158</v>
      </c>
      <c r="B1471" s="1" t="s">
        <v>3448</v>
      </c>
      <c r="C1471" s="1" t="s">
        <v>3449</v>
      </c>
      <c r="D1471" s="1" t="s">
        <v>3450</v>
      </c>
      <c r="E1471" s="1">
        <v>0</v>
      </c>
      <c r="F1471" s="1">
        <v>20</v>
      </c>
      <c r="H1471" s="1">
        <v>0</v>
      </c>
      <c r="I1471" s="1" t="s">
        <v>4510</v>
      </c>
      <c r="J1471" s="2" t="e">
        <f>VLOOKUP(A1471,[1]Hoja1!$A$2:$B$21,2,FALSE)</f>
        <v>#N/A</v>
      </c>
    </row>
    <row r="1472" spans="1:10" ht="60" hidden="1" x14ac:dyDescent="0.25">
      <c r="A1472" s="1">
        <v>47165158</v>
      </c>
      <c r="B1472" s="1" t="s">
        <v>3451</v>
      </c>
      <c r="C1472" s="1" t="s">
        <v>3452</v>
      </c>
      <c r="D1472" s="1" t="s">
        <v>3453</v>
      </c>
      <c r="E1472" s="1">
        <v>0</v>
      </c>
      <c r="F1472" s="1">
        <v>5</v>
      </c>
      <c r="H1472" s="1">
        <v>0</v>
      </c>
      <c r="I1472" s="1" t="s">
        <v>4510</v>
      </c>
      <c r="J1472" s="2" t="e">
        <f>VLOOKUP(A1472,[1]Hoja1!$A$2:$B$21,2,FALSE)</f>
        <v>#N/A</v>
      </c>
    </row>
    <row r="1473" spans="1:10" ht="72" hidden="1" x14ac:dyDescent="0.25">
      <c r="A1473" s="1">
        <v>47165158</v>
      </c>
      <c r="B1473" s="1" t="s">
        <v>3454</v>
      </c>
      <c r="C1473" s="1" t="s">
        <v>3455</v>
      </c>
      <c r="D1473" s="1" t="s">
        <v>3456</v>
      </c>
      <c r="E1473" s="1">
        <v>0</v>
      </c>
      <c r="F1473" s="1">
        <v>25</v>
      </c>
      <c r="H1473" s="1">
        <v>0</v>
      </c>
      <c r="I1473" s="1" t="s">
        <v>4510</v>
      </c>
      <c r="J1473" s="2" t="e">
        <f>VLOOKUP(A1473,[1]Hoja1!$A$2:$B$21,2,FALSE)</f>
        <v>#N/A</v>
      </c>
    </row>
    <row r="1474" spans="1:10" ht="72" hidden="1" x14ac:dyDescent="0.25">
      <c r="A1474" s="1">
        <v>47165158</v>
      </c>
      <c r="B1474" s="1" t="s">
        <v>3457</v>
      </c>
      <c r="C1474" s="1" t="s">
        <v>3458</v>
      </c>
      <c r="D1474" s="1" t="s">
        <v>3459</v>
      </c>
      <c r="E1474" s="1">
        <v>0</v>
      </c>
      <c r="F1474" s="1">
        <v>20</v>
      </c>
      <c r="H1474" s="1">
        <v>0</v>
      </c>
      <c r="I1474" s="1" t="s">
        <v>4510</v>
      </c>
      <c r="J1474" s="2" t="e">
        <f>VLOOKUP(A1474,[1]Hoja1!$A$2:$B$21,2,FALSE)</f>
        <v>#N/A</v>
      </c>
    </row>
    <row r="1475" spans="1:10" ht="36" hidden="1" x14ac:dyDescent="0.25">
      <c r="A1475" s="1">
        <v>10088560</v>
      </c>
      <c r="B1475" s="1" t="s">
        <v>13</v>
      </c>
      <c r="C1475" s="1" t="s">
        <v>14</v>
      </c>
      <c r="D1475" s="1" t="s">
        <v>15</v>
      </c>
      <c r="E1475" s="1">
        <v>1</v>
      </c>
      <c r="F1475" s="1">
        <v>0</v>
      </c>
      <c r="G1475" s="1" t="s">
        <v>9</v>
      </c>
      <c r="H1475" s="1">
        <v>0</v>
      </c>
      <c r="I1475" s="1" t="s">
        <v>4510</v>
      </c>
      <c r="J1475" s="2" t="e">
        <f>VLOOKUP(A1475,[1]Hoja1!$A$2:$B$21,2,FALSE)</f>
        <v>#N/A</v>
      </c>
    </row>
    <row r="1476" spans="1:10" ht="48" hidden="1" x14ac:dyDescent="0.25">
      <c r="A1476" s="1">
        <v>10088560</v>
      </c>
      <c r="B1476" s="1" t="s">
        <v>145</v>
      </c>
      <c r="C1476" s="1" t="s">
        <v>146</v>
      </c>
      <c r="D1476" s="1" t="s">
        <v>3460</v>
      </c>
      <c r="E1476" s="1">
        <v>0</v>
      </c>
      <c r="F1476" s="1">
        <v>20</v>
      </c>
      <c r="H1476" s="1">
        <v>0</v>
      </c>
      <c r="I1476" s="1" t="s">
        <v>4510</v>
      </c>
      <c r="J1476" s="2" t="e">
        <f>VLOOKUP(A1476,[1]Hoja1!$A$2:$B$21,2,FALSE)</f>
        <v>#N/A</v>
      </c>
    </row>
    <row r="1477" spans="1:10" ht="36" hidden="1" x14ac:dyDescent="0.25">
      <c r="A1477" s="1">
        <v>10088560</v>
      </c>
      <c r="B1477" s="1" t="s">
        <v>148</v>
      </c>
      <c r="C1477" s="1" t="s">
        <v>2674</v>
      </c>
      <c r="D1477" s="1" t="s">
        <v>3461</v>
      </c>
      <c r="E1477" s="1">
        <v>0</v>
      </c>
      <c r="F1477" s="1">
        <v>30</v>
      </c>
      <c r="H1477" s="1">
        <v>0</v>
      </c>
      <c r="I1477" s="1" t="s">
        <v>4510</v>
      </c>
      <c r="J1477" s="2" t="e">
        <f>VLOOKUP(A1477,[1]Hoja1!$A$2:$B$21,2,FALSE)</f>
        <v>#N/A</v>
      </c>
    </row>
    <row r="1478" spans="1:10" ht="36" hidden="1" x14ac:dyDescent="0.25">
      <c r="A1478" s="1">
        <v>10088560</v>
      </c>
      <c r="B1478" s="1" t="s">
        <v>151</v>
      </c>
      <c r="C1478" s="1" t="s">
        <v>152</v>
      </c>
      <c r="D1478" s="1" t="s">
        <v>3462</v>
      </c>
      <c r="E1478" s="1">
        <v>0</v>
      </c>
      <c r="F1478" s="1">
        <v>20</v>
      </c>
      <c r="H1478" s="1">
        <v>0</v>
      </c>
      <c r="I1478" s="1" t="s">
        <v>4510</v>
      </c>
      <c r="J1478" s="2" t="e">
        <f>VLOOKUP(A1478,[1]Hoja1!$A$2:$B$21,2,FALSE)</f>
        <v>#N/A</v>
      </c>
    </row>
    <row r="1479" spans="1:10" ht="36" hidden="1" x14ac:dyDescent="0.25">
      <c r="A1479" s="1">
        <v>10088560</v>
      </c>
      <c r="B1479" s="1" t="s">
        <v>151</v>
      </c>
      <c r="C1479" s="1" t="s">
        <v>554</v>
      </c>
      <c r="D1479" s="1" t="s">
        <v>3462</v>
      </c>
      <c r="E1479" s="1">
        <v>0</v>
      </c>
      <c r="F1479" s="1">
        <v>30</v>
      </c>
      <c r="H1479" s="1">
        <v>0</v>
      </c>
      <c r="I1479" s="1" t="s">
        <v>4510</v>
      </c>
      <c r="J1479" s="2" t="e">
        <f>VLOOKUP(A1479,[1]Hoja1!$A$2:$B$21,2,FALSE)</f>
        <v>#N/A</v>
      </c>
    </row>
    <row r="1480" spans="1:10" ht="108" hidden="1" x14ac:dyDescent="0.25">
      <c r="A1480" s="1">
        <v>16782779</v>
      </c>
      <c r="B1480" s="1" t="s">
        <v>3463</v>
      </c>
      <c r="C1480" s="1" t="s">
        <v>3464</v>
      </c>
      <c r="D1480" s="1" t="s">
        <v>3465</v>
      </c>
      <c r="E1480" s="1">
        <v>1</v>
      </c>
      <c r="F1480" s="1">
        <v>20</v>
      </c>
      <c r="H1480" s="1">
        <v>0</v>
      </c>
      <c r="I1480" s="1" t="s">
        <v>4510</v>
      </c>
      <c r="J1480" s="2" t="e">
        <f>VLOOKUP(A1480,[1]Hoja1!$A$2:$B$21,2,FALSE)</f>
        <v>#N/A</v>
      </c>
    </row>
    <row r="1481" spans="1:10" ht="96" hidden="1" x14ac:dyDescent="0.25">
      <c r="A1481" s="1">
        <v>16782779</v>
      </c>
      <c r="B1481" s="1" t="s">
        <v>3466</v>
      </c>
      <c r="C1481" s="1" t="s">
        <v>3467</v>
      </c>
      <c r="D1481" s="1" t="s">
        <v>3468</v>
      </c>
      <c r="E1481" s="1">
        <v>1</v>
      </c>
      <c r="F1481" s="1">
        <v>30</v>
      </c>
      <c r="H1481" s="1">
        <v>0</v>
      </c>
      <c r="I1481" s="1" t="s">
        <v>4510</v>
      </c>
      <c r="J1481" s="2" t="e">
        <f>VLOOKUP(A1481,[1]Hoja1!$A$2:$B$21,2,FALSE)</f>
        <v>#N/A</v>
      </c>
    </row>
    <row r="1482" spans="1:10" ht="84" hidden="1" x14ac:dyDescent="0.25">
      <c r="A1482" s="1">
        <v>16782779</v>
      </c>
      <c r="B1482" s="1" t="s">
        <v>3469</v>
      </c>
      <c r="C1482" s="1" t="s">
        <v>3470</v>
      </c>
      <c r="D1482" s="1" t="s">
        <v>3471</v>
      </c>
      <c r="E1482" s="1">
        <v>1</v>
      </c>
      <c r="F1482" s="1">
        <v>20</v>
      </c>
      <c r="H1482" s="1">
        <v>0</v>
      </c>
      <c r="I1482" s="1" t="s">
        <v>4510</v>
      </c>
      <c r="J1482" s="2" t="e">
        <f>VLOOKUP(A1482,[1]Hoja1!$A$2:$B$21,2,FALSE)</f>
        <v>#N/A</v>
      </c>
    </row>
    <row r="1483" spans="1:10" ht="72" hidden="1" x14ac:dyDescent="0.25">
      <c r="A1483" s="1">
        <v>16782779</v>
      </c>
      <c r="B1483" s="1" t="s">
        <v>3472</v>
      </c>
      <c r="C1483" s="1" t="s">
        <v>3473</v>
      </c>
      <c r="D1483" s="1" t="s">
        <v>3474</v>
      </c>
      <c r="E1483" s="1">
        <v>1</v>
      </c>
      <c r="F1483" s="1">
        <v>30</v>
      </c>
      <c r="H1483" s="1">
        <v>0</v>
      </c>
      <c r="I1483" s="1" t="s">
        <v>4510</v>
      </c>
      <c r="J1483" s="2" t="e">
        <f>VLOOKUP(A1483,[1]Hoja1!$A$2:$B$21,2,FALSE)</f>
        <v>#N/A</v>
      </c>
    </row>
    <row r="1484" spans="1:10" ht="96" hidden="1" x14ac:dyDescent="0.25">
      <c r="A1484" s="1">
        <v>7638248</v>
      </c>
      <c r="B1484" s="1" t="s">
        <v>3475</v>
      </c>
      <c r="C1484" s="1" t="s">
        <v>696</v>
      </c>
      <c r="D1484" s="1" t="s">
        <v>3476</v>
      </c>
      <c r="E1484" s="1">
        <v>1</v>
      </c>
      <c r="F1484" s="1">
        <v>40</v>
      </c>
      <c r="H1484" s="1">
        <v>0</v>
      </c>
      <c r="I1484" s="1" t="s">
        <v>4510</v>
      </c>
      <c r="J1484" s="2" t="e">
        <f>VLOOKUP(A1484,[1]Hoja1!$A$2:$B$21,2,FALSE)</f>
        <v>#N/A</v>
      </c>
    </row>
    <row r="1485" spans="1:10" ht="60" hidden="1" x14ac:dyDescent="0.25">
      <c r="A1485" s="1">
        <v>7638248</v>
      </c>
      <c r="B1485" s="1" t="s">
        <v>401</v>
      </c>
      <c r="C1485" s="1" t="s">
        <v>3477</v>
      </c>
      <c r="D1485" s="1" t="s">
        <v>3478</v>
      </c>
      <c r="E1485" s="1">
        <v>0</v>
      </c>
      <c r="F1485" s="1">
        <v>25</v>
      </c>
      <c r="H1485" s="1">
        <v>0</v>
      </c>
      <c r="I1485" s="1" t="s">
        <v>4510</v>
      </c>
      <c r="J1485" s="2" t="e">
        <f>VLOOKUP(A1485,[1]Hoja1!$A$2:$B$21,2,FALSE)</f>
        <v>#N/A</v>
      </c>
    </row>
    <row r="1486" spans="1:10" ht="96" hidden="1" x14ac:dyDescent="0.25">
      <c r="A1486" s="1">
        <v>7638248</v>
      </c>
      <c r="B1486" s="1" t="s">
        <v>714</v>
      </c>
      <c r="C1486" s="1" t="s">
        <v>3479</v>
      </c>
      <c r="D1486" s="1" t="s">
        <v>3480</v>
      </c>
      <c r="E1486" s="1">
        <v>1</v>
      </c>
      <c r="F1486" s="1">
        <v>35</v>
      </c>
      <c r="H1486" s="1">
        <v>0</v>
      </c>
      <c r="I1486" s="1" t="s">
        <v>4510</v>
      </c>
      <c r="J1486" s="2" t="e">
        <f>VLOOKUP(A1486,[1]Hoja1!$A$2:$B$21,2,FALSE)</f>
        <v>#N/A</v>
      </c>
    </row>
    <row r="1487" spans="1:10" ht="60" hidden="1" x14ac:dyDescent="0.25">
      <c r="A1487" s="1">
        <v>29362888</v>
      </c>
      <c r="B1487" s="1" t="s">
        <v>3060</v>
      </c>
      <c r="C1487" s="1" t="s">
        <v>3061</v>
      </c>
      <c r="D1487" s="1" t="s">
        <v>3481</v>
      </c>
      <c r="E1487" s="1">
        <v>0</v>
      </c>
      <c r="F1487" s="1">
        <v>20</v>
      </c>
      <c r="H1487" s="1">
        <v>0</v>
      </c>
      <c r="I1487" s="1" t="s">
        <v>4510</v>
      </c>
      <c r="J1487" s="2" t="e">
        <f>VLOOKUP(A1487,[1]Hoja1!$A$2:$B$21,2,FALSE)</f>
        <v>#N/A</v>
      </c>
    </row>
    <row r="1488" spans="1:10" ht="84" hidden="1" x14ac:dyDescent="0.25">
      <c r="A1488" s="1">
        <v>29362888</v>
      </c>
      <c r="B1488" s="1" t="s">
        <v>3063</v>
      </c>
      <c r="C1488" s="1" t="s">
        <v>3482</v>
      </c>
      <c r="D1488" s="1" t="s">
        <v>3483</v>
      </c>
      <c r="E1488" s="1">
        <v>0</v>
      </c>
      <c r="F1488" s="1">
        <v>20</v>
      </c>
      <c r="H1488" s="1">
        <v>0</v>
      </c>
      <c r="I1488" s="1" t="s">
        <v>4510</v>
      </c>
      <c r="J1488" s="2" t="e">
        <f>VLOOKUP(A1488,[1]Hoja1!$A$2:$B$21,2,FALSE)</f>
        <v>#N/A</v>
      </c>
    </row>
    <row r="1489" spans="1:10" ht="72" hidden="1" x14ac:dyDescent="0.25">
      <c r="A1489" s="1">
        <v>29362888</v>
      </c>
      <c r="B1489" s="1" t="s">
        <v>3066</v>
      </c>
      <c r="C1489" s="1" t="s">
        <v>3484</v>
      </c>
      <c r="D1489" s="1" t="s">
        <v>3485</v>
      </c>
      <c r="E1489" s="1">
        <v>0</v>
      </c>
      <c r="F1489" s="1">
        <v>20</v>
      </c>
      <c r="H1489" s="1">
        <v>0</v>
      </c>
      <c r="I1489" s="1" t="s">
        <v>4510</v>
      </c>
      <c r="J1489" s="2" t="e">
        <f>VLOOKUP(A1489,[1]Hoja1!$A$2:$B$21,2,FALSE)</f>
        <v>#N/A</v>
      </c>
    </row>
    <row r="1490" spans="1:10" ht="60" hidden="1" x14ac:dyDescent="0.25">
      <c r="A1490" s="1">
        <v>29362888</v>
      </c>
      <c r="B1490" s="1" t="s">
        <v>1685</v>
      </c>
      <c r="C1490" s="1" t="s">
        <v>3069</v>
      </c>
      <c r="D1490" s="1" t="s">
        <v>3486</v>
      </c>
      <c r="E1490" s="1">
        <v>0</v>
      </c>
      <c r="F1490" s="1">
        <v>20</v>
      </c>
      <c r="H1490" s="1">
        <v>0</v>
      </c>
      <c r="I1490" s="1" t="s">
        <v>4510</v>
      </c>
      <c r="J1490" s="2" t="e">
        <f>VLOOKUP(A1490,[1]Hoja1!$A$2:$B$21,2,FALSE)</f>
        <v>#N/A</v>
      </c>
    </row>
    <row r="1491" spans="1:10" ht="48" hidden="1" x14ac:dyDescent="0.25">
      <c r="A1491" s="1">
        <v>29362888</v>
      </c>
      <c r="B1491" s="1" t="s">
        <v>3487</v>
      </c>
      <c r="C1491" s="1" t="s">
        <v>3488</v>
      </c>
      <c r="D1491" s="1" t="s">
        <v>3489</v>
      </c>
      <c r="E1491" s="1">
        <v>0</v>
      </c>
      <c r="F1491" s="1">
        <v>20</v>
      </c>
      <c r="H1491" s="1">
        <v>0</v>
      </c>
      <c r="I1491" s="1" t="s">
        <v>4510</v>
      </c>
      <c r="J1491" s="2" t="e">
        <f>VLOOKUP(A1491,[1]Hoja1!$A$2:$B$21,2,FALSE)</f>
        <v>#N/A</v>
      </c>
    </row>
    <row r="1492" spans="1:10" ht="96" x14ac:dyDescent="0.25">
      <c r="A1492" s="1">
        <v>70447311</v>
      </c>
      <c r="B1492" s="1" t="s">
        <v>962</v>
      </c>
      <c r="C1492" s="1" t="s">
        <v>963</v>
      </c>
      <c r="D1492" s="1" t="s">
        <v>964</v>
      </c>
      <c r="E1492" s="1">
        <v>0</v>
      </c>
      <c r="F1492" s="1">
        <v>20</v>
      </c>
      <c r="H1492" s="1">
        <v>0</v>
      </c>
      <c r="I1492" s="1" t="s">
        <v>4510</v>
      </c>
      <c r="J1492" s="2" t="e">
        <f>VLOOKUP(A1492,[1]Hoja1!$A$2:$B$21,2,FALSE)</f>
        <v>#N/A</v>
      </c>
    </row>
    <row r="1493" spans="1:10" ht="180" x14ac:dyDescent="0.25">
      <c r="A1493" s="1">
        <v>70447311</v>
      </c>
      <c r="B1493" s="1" t="s">
        <v>3490</v>
      </c>
      <c r="C1493" s="1" t="s">
        <v>3491</v>
      </c>
      <c r="D1493" s="1" t="s">
        <v>3492</v>
      </c>
      <c r="E1493" s="1">
        <v>0</v>
      </c>
      <c r="F1493" s="1">
        <v>10</v>
      </c>
      <c r="H1493" s="1">
        <v>0</v>
      </c>
      <c r="I1493" s="1" t="s">
        <v>4510</v>
      </c>
      <c r="J1493" s="2" t="e">
        <f>VLOOKUP(A1493,[1]Hoja1!$A$2:$B$21,2,FALSE)</f>
        <v>#N/A</v>
      </c>
    </row>
    <row r="1494" spans="1:10" ht="204" x14ac:dyDescent="0.25">
      <c r="A1494" s="1">
        <v>70447311</v>
      </c>
      <c r="B1494" s="1" t="s">
        <v>3493</v>
      </c>
      <c r="C1494" s="1" t="s">
        <v>3494</v>
      </c>
      <c r="D1494" s="1" t="s">
        <v>3492</v>
      </c>
      <c r="E1494" s="1">
        <v>0</v>
      </c>
      <c r="F1494" s="1">
        <v>15</v>
      </c>
      <c r="H1494" s="1">
        <v>0</v>
      </c>
      <c r="I1494" s="1" t="s">
        <v>4510</v>
      </c>
      <c r="J1494" s="2" t="e">
        <f>VLOOKUP(A1494,[1]Hoja1!$A$2:$B$21,2,FALSE)</f>
        <v>#N/A</v>
      </c>
    </row>
    <row r="1495" spans="1:10" ht="180" x14ac:dyDescent="0.25">
      <c r="A1495" s="1">
        <v>70447311</v>
      </c>
      <c r="B1495" s="1" t="s">
        <v>3495</v>
      </c>
      <c r="C1495" s="1" t="s">
        <v>3496</v>
      </c>
      <c r="D1495" s="1" t="s">
        <v>3492</v>
      </c>
      <c r="E1495" s="1">
        <v>0</v>
      </c>
      <c r="F1495" s="1">
        <v>15</v>
      </c>
      <c r="H1495" s="1">
        <v>0</v>
      </c>
      <c r="I1495" s="1" t="s">
        <v>4510</v>
      </c>
      <c r="J1495" s="2" t="e">
        <f>VLOOKUP(A1495,[1]Hoja1!$A$2:$B$21,2,FALSE)</f>
        <v>#N/A</v>
      </c>
    </row>
    <row r="1496" spans="1:10" ht="180" x14ac:dyDescent="0.25">
      <c r="A1496" s="1">
        <v>70447311</v>
      </c>
      <c r="B1496" s="1" t="s">
        <v>3497</v>
      </c>
      <c r="C1496" s="1" t="s">
        <v>3498</v>
      </c>
      <c r="D1496" s="1" t="s">
        <v>967</v>
      </c>
      <c r="E1496" s="1">
        <v>0</v>
      </c>
      <c r="F1496" s="1">
        <v>20</v>
      </c>
      <c r="H1496" s="1">
        <v>0</v>
      </c>
      <c r="I1496" s="1" t="s">
        <v>4510</v>
      </c>
      <c r="J1496" s="2" t="e">
        <f>VLOOKUP(A1496,[1]Hoja1!$A$2:$B$21,2,FALSE)</f>
        <v>#N/A</v>
      </c>
    </row>
    <row r="1497" spans="1:10" ht="96" x14ac:dyDescent="0.25">
      <c r="A1497" s="1">
        <v>70447311</v>
      </c>
      <c r="B1497" s="1" t="s">
        <v>976</v>
      </c>
      <c r="C1497" s="1" t="s">
        <v>977</v>
      </c>
      <c r="D1497" s="1" t="s">
        <v>978</v>
      </c>
      <c r="E1497" s="1">
        <v>0</v>
      </c>
      <c r="F1497" s="1">
        <v>20</v>
      </c>
      <c r="H1497" s="1">
        <v>0</v>
      </c>
      <c r="I1497" s="1" t="s">
        <v>4510</v>
      </c>
      <c r="J1497" s="2" t="e">
        <f>VLOOKUP(A1497,[1]Hoja1!$A$2:$B$21,2,FALSE)</f>
        <v>#N/A</v>
      </c>
    </row>
    <row r="1498" spans="1:10" ht="300" x14ac:dyDescent="0.25">
      <c r="A1498" s="1">
        <v>41131826</v>
      </c>
      <c r="B1498" s="1" t="s">
        <v>3499</v>
      </c>
      <c r="C1498" s="1" t="s">
        <v>3500</v>
      </c>
      <c r="D1498" s="1" t="s">
        <v>3501</v>
      </c>
      <c r="E1498" s="1">
        <v>1</v>
      </c>
      <c r="F1498" s="1">
        <v>30</v>
      </c>
      <c r="H1498" s="1">
        <v>0</v>
      </c>
      <c r="I1498" s="1" t="s">
        <v>4510</v>
      </c>
      <c r="J1498" s="2" t="e">
        <f>VLOOKUP(A1498,[1]Hoja1!$A$2:$B$21,2,FALSE)</f>
        <v>#N/A</v>
      </c>
    </row>
    <row r="1499" spans="1:10" ht="312" x14ac:dyDescent="0.25">
      <c r="A1499" s="1">
        <v>41131826</v>
      </c>
      <c r="B1499" s="1" t="s">
        <v>3502</v>
      </c>
      <c r="C1499" s="1" t="s">
        <v>3503</v>
      </c>
      <c r="D1499" s="1" t="s">
        <v>3504</v>
      </c>
      <c r="E1499" s="1">
        <v>1</v>
      </c>
      <c r="F1499" s="1">
        <v>30</v>
      </c>
      <c r="H1499" s="1">
        <v>0</v>
      </c>
      <c r="I1499" s="1" t="s">
        <v>4510</v>
      </c>
      <c r="J1499" s="2" t="e">
        <f>VLOOKUP(A1499,[1]Hoja1!$A$2:$B$21,2,FALSE)</f>
        <v>#N/A</v>
      </c>
    </row>
    <row r="1500" spans="1:10" ht="228" x14ac:dyDescent="0.25">
      <c r="A1500" s="1">
        <v>41131826</v>
      </c>
      <c r="B1500" s="1" t="s">
        <v>3505</v>
      </c>
      <c r="C1500" s="1" t="s">
        <v>3506</v>
      </c>
      <c r="D1500" s="1" t="s">
        <v>3507</v>
      </c>
      <c r="E1500" s="1">
        <v>1</v>
      </c>
      <c r="F1500" s="1">
        <v>20</v>
      </c>
      <c r="H1500" s="1">
        <v>0</v>
      </c>
      <c r="I1500" s="1" t="s">
        <v>4510</v>
      </c>
      <c r="J1500" s="2" t="e">
        <f>VLOOKUP(A1500,[1]Hoja1!$A$2:$B$21,2,FALSE)</f>
        <v>#N/A</v>
      </c>
    </row>
    <row r="1501" spans="1:10" ht="300" x14ac:dyDescent="0.25">
      <c r="A1501" s="1">
        <v>41131826</v>
      </c>
      <c r="B1501" s="1" t="s">
        <v>3508</v>
      </c>
      <c r="C1501" s="1" t="s">
        <v>3509</v>
      </c>
      <c r="D1501" s="1" t="s">
        <v>3510</v>
      </c>
      <c r="E1501" s="1">
        <v>1</v>
      </c>
      <c r="F1501" s="1">
        <v>20</v>
      </c>
      <c r="H1501" s="1">
        <v>0</v>
      </c>
      <c r="I1501" s="1" t="s">
        <v>4510</v>
      </c>
      <c r="J1501" s="2" t="e">
        <f>VLOOKUP(A1501,[1]Hoja1!$A$2:$B$21,2,FALSE)</f>
        <v>#N/A</v>
      </c>
    </row>
    <row r="1502" spans="1:10" ht="36" hidden="1" x14ac:dyDescent="0.25">
      <c r="A1502" s="1">
        <v>10606262</v>
      </c>
      <c r="B1502" s="1" t="s">
        <v>13</v>
      </c>
      <c r="C1502" s="1" t="s">
        <v>14</v>
      </c>
      <c r="D1502" s="1" t="s">
        <v>15</v>
      </c>
      <c r="E1502" s="1">
        <v>1</v>
      </c>
      <c r="F1502" s="1">
        <v>0</v>
      </c>
      <c r="G1502" s="1" t="s">
        <v>9</v>
      </c>
      <c r="H1502" s="1">
        <v>0</v>
      </c>
      <c r="I1502" s="1" t="s">
        <v>4510</v>
      </c>
      <c r="J1502" s="2" t="e">
        <f>VLOOKUP(A1502,[1]Hoja1!$A$2:$B$21,2,FALSE)</f>
        <v>#N/A</v>
      </c>
    </row>
    <row r="1503" spans="1:10" ht="84" hidden="1" x14ac:dyDescent="0.25">
      <c r="A1503" s="1">
        <v>10606262</v>
      </c>
      <c r="B1503" s="1" t="s">
        <v>81</v>
      </c>
      <c r="C1503" s="1" t="s">
        <v>3511</v>
      </c>
      <c r="D1503" s="1" t="s">
        <v>3512</v>
      </c>
      <c r="E1503" s="1">
        <v>0.98</v>
      </c>
      <c r="F1503" s="1">
        <v>10</v>
      </c>
      <c r="H1503" s="1">
        <v>0</v>
      </c>
      <c r="I1503" s="1" t="s">
        <v>4510</v>
      </c>
      <c r="J1503" s="2" t="e">
        <f>VLOOKUP(A1503,[1]Hoja1!$A$2:$B$21,2,FALSE)</f>
        <v>#N/A</v>
      </c>
    </row>
    <row r="1504" spans="1:10" ht="108" hidden="1" x14ac:dyDescent="0.25">
      <c r="A1504" s="1">
        <v>10606262</v>
      </c>
      <c r="B1504" s="1" t="s">
        <v>84</v>
      </c>
      <c r="C1504" s="1" t="s">
        <v>3513</v>
      </c>
      <c r="D1504" s="1" t="s">
        <v>3514</v>
      </c>
      <c r="E1504" s="1">
        <v>0.93500000000000005</v>
      </c>
      <c r="F1504" s="1">
        <v>20</v>
      </c>
      <c r="H1504" s="1">
        <v>0</v>
      </c>
      <c r="I1504" s="1" t="s">
        <v>4510</v>
      </c>
      <c r="J1504" s="2" t="e">
        <f>VLOOKUP(A1504,[1]Hoja1!$A$2:$B$21,2,FALSE)</f>
        <v>#N/A</v>
      </c>
    </row>
    <row r="1505" spans="1:10" ht="72" hidden="1" x14ac:dyDescent="0.25">
      <c r="A1505" s="1">
        <v>10606262</v>
      </c>
      <c r="B1505" s="1" t="s">
        <v>3434</v>
      </c>
      <c r="C1505" s="1" t="s">
        <v>3515</v>
      </c>
      <c r="D1505" s="1" t="s">
        <v>3516</v>
      </c>
      <c r="E1505" s="1">
        <v>0.17</v>
      </c>
      <c r="F1505" s="1">
        <v>25</v>
      </c>
      <c r="H1505" s="1">
        <v>0</v>
      </c>
      <c r="I1505" s="1" t="s">
        <v>4510</v>
      </c>
      <c r="J1505" s="2" t="e">
        <f>VLOOKUP(A1505,[1]Hoja1!$A$2:$B$21,2,FALSE)</f>
        <v>#N/A</v>
      </c>
    </row>
    <row r="1506" spans="1:10" ht="72" hidden="1" x14ac:dyDescent="0.25">
      <c r="A1506" s="1">
        <v>10606262</v>
      </c>
      <c r="B1506" s="1" t="s">
        <v>3437</v>
      </c>
      <c r="C1506" s="1" t="s">
        <v>3517</v>
      </c>
      <c r="D1506" s="1" t="s">
        <v>3118</v>
      </c>
      <c r="E1506" s="1">
        <v>9.1999999999999998E-2</v>
      </c>
      <c r="F1506" s="1">
        <v>15</v>
      </c>
      <c r="H1506" s="1">
        <v>0</v>
      </c>
      <c r="I1506" s="1" t="s">
        <v>4510</v>
      </c>
      <c r="J1506" s="2" t="e">
        <f>VLOOKUP(A1506,[1]Hoja1!$A$2:$B$21,2,FALSE)</f>
        <v>#N/A</v>
      </c>
    </row>
    <row r="1507" spans="1:10" ht="120" hidden="1" x14ac:dyDescent="0.25">
      <c r="A1507" s="1">
        <v>10606262</v>
      </c>
      <c r="B1507" s="1" t="s">
        <v>3440</v>
      </c>
      <c r="C1507" s="1" t="s">
        <v>3518</v>
      </c>
      <c r="D1507" s="1" t="s">
        <v>3519</v>
      </c>
      <c r="E1507" s="1">
        <v>2.5000000000000001E-2</v>
      </c>
      <c r="F1507" s="1">
        <v>15</v>
      </c>
      <c r="H1507" s="1">
        <v>0</v>
      </c>
      <c r="I1507" s="1" t="s">
        <v>4510</v>
      </c>
      <c r="J1507" s="2" t="e">
        <f>VLOOKUP(A1507,[1]Hoja1!$A$2:$B$21,2,FALSE)</f>
        <v>#N/A</v>
      </c>
    </row>
    <row r="1508" spans="1:10" ht="120" hidden="1" x14ac:dyDescent="0.25">
      <c r="A1508" s="1">
        <v>10606262</v>
      </c>
      <c r="B1508" s="1" t="s">
        <v>3443</v>
      </c>
      <c r="C1508" s="1" t="s">
        <v>3520</v>
      </c>
      <c r="D1508" s="1" t="s">
        <v>3521</v>
      </c>
      <c r="E1508" s="1">
        <v>5.0000000000000001E-3</v>
      </c>
      <c r="F1508" s="1">
        <v>15</v>
      </c>
      <c r="H1508" s="1">
        <v>0</v>
      </c>
      <c r="I1508" s="1" t="s">
        <v>4510</v>
      </c>
      <c r="J1508" s="2" t="e">
        <f>VLOOKUP(A1508,[1]Hoja1!$A$2:$B$21,2,FALSE)</f>
        <v>#N/A</v>
      </c>
    </row>
    <row r="1509" spans="1:10" ht="72" hidden="1" x14ac:dyDescent="0.25">
      <c r="A1509" s="1">
        <v>43621933</v>
      </c>
      <c r="B1509" s="1" t="s">
        <v>1926</v>
      </c>
      <c r="C1509" s="1" t="s">
        <v>1927</v>
      </c>
      <c r="D1509" s="1" t="s">
        <v>3522</v>
      </c>
      <c r="E1509" s="1">
        <v>0</v>
      </c>
      <c r="F1509" s="1">
        <v>15</v>
      </c>
      <c r="H1509" s="1">
        <v>0</v>
      </c>
      <c r="I1509" s="1" t="s">
        <v>4510</v>
      </c>
      <c r="J1509" s="2" t="e">
        <f>VLOOKUP(A1509,[1]Hoja1!$A$2:$B$21,2,FALSE)</f>
        <v>#N/A</v>
      </c>
    </row>
    <row r="1510" spans="1:10" ht="132" hidden="1" x14ac:dyDescent="0.25">
      <c r="A1510" s="1">
        <v>43621933</v>
      </c>
      <c r="B1510" s="1" t="s">
        <v>2169</v>
      </c>
      <c r="C1510" s="1" t="s">
        <v>2170</v>
      </c>
      <c r="D1510" s="1" t="s">
        <v>2188</v>
      </c>
      <c r="E1510" s="1">
        <v>0</v>
      </c>
      <c r="F1510" s="1">
        <v>10</v>
      </c>
      <c r="H1510" s="1">
        <v>0</v>
      </c>
      <c r="I1510" s="1" t="s">
        <v>4510</v>
      </c>
      <c r="J1510" s="2" t="e">
        <f>VLOOKUP(A1510,[1]Hoja1!$A$2:$B$21,2,FALSE)</f>
        <v>#N/A</v>
      </c>
    </row>
    <row r="1511" spans="1:10" ht="108" hidden="1" x14ac:dyDescent="0.25">
      <c r="A1511" s="1">
        <v>43621933</v>
      </c>
      <c r="B1511" s="1" t="s">
        <v>587</v>
      </c>
      <c r="C1511" s="1" t="s">
        <v>705</v>
      </c>
      <c r="D1511" s="1" t="s">
        <v>3523</v>
      </c>
      <c r="E1511" s="1">
        <v>0</v>
      </c>
      <c r="F1511" s="1">
        <v>10</v>
      </c>
      <c r="H1511" s="1">
        <v>0</v>
      </c>
      <c r="I1511" s="1" t="s">
        <v>4510</v>
      </c>
      <c r="J1511" s="2" t="e">
        <f>VLOOKUP(A1511,[1]Hoja1!$A$2:$B$21,2,FALSE)</f>
        <v>#N/A</v>
      </c>
    </row>
    <row r="1512" spans="1:10" ht="84" hidden="1" x14ac:dyDescent="0.25">
      <c r="A1512" s="1">
        <v>43621933</v>
      </c>
      <c r="B1512" s="1" t="s">
        <v>2173</v>
      </c>
      <c r="C1512" s="1" t="s">
        <v>2115</v>
      </c>
      <c r="D1512" s="1" t="s">
        <v>3524</v>
      </c>
      <c r="E1512" s="1">
        <v>0</v>
      </c>
      <c r="F1512" s="1">
        <v>10</v>
      </c>
      <c r="H1512" s="1">
        <v>0</v>
      </c>
      <c r="I1512" s="1" t="s">
        <v>4510</v>
      </c>
      <c r="J1512" s="2" t="e">
        <f>VLOOKUP(A1512,[1]Hoja1!$A$2:$B$21,2,FALSE)</f>
        <v>#N/A</v>
      </c>
    </row>
    <row r="1513" spans="1:10" ht="84" hidden="1" x14ac:dyDescent="0.25">
      <c r="A1513" s="1">
        <v>43621933</v>
      </c>
      <c r="B1513" s="1" t="s">
        <v>2117</v>
      </c>
      <c r="C1513" s="1" t="s">
        <v>2118</v>
      </c>
      <c r="D1513" s="1" t="s">
        <v>2119</v>
      </c>
      <c r="E1513" s="1">
        <v>0</v>
      </c>
      <c r="F1513" s="1">
        <v>10</v>
      </c>
      <c r="H1513" s="1">
        <v>0</v>
      </c>
      <c r="I1513" s="1" t="s">
        <v>4510</v>
      </c>
      <c r="J1513" s="2" t="e">
        <f>VLOOKUP(A1513,[1]Hoja1!$A$2:$B$21,2,FALSE)</f>
        <v>#N/A</v>
      </c>
    </row>
    <row r="1514" spans="1:10" ht="276" hidden="1" x14ac:dyDescent="0.25">
      <c r="A1514" s="1">
        <v>43621933</v>
      </c>
      <c r="B1514" s="1" t="s">
        <v>596</v>
      </c>
      <c r="C1514" s="1" t="s">
        <v>609</v>
      </c>
      <c r="D1514" s="1" t="s">
        <v>3525</v>
      </c>
      <c r="E1514" s="1">
        <v>0</v>
      </c>
      <c r="F1514" s="1">
        <v>15</v>
      </c>
      <c r="H1514" s="1">
        <v>0</v>
      </c>
      <c r="I1514" s="1" t="s">
        <v>4510</v>
      </c>
      <c r="J1514" s="2" t="e">
        <f>VLOOKUP(A1514,[1]Hoja1!$A$2:$B$21,2,FALSE)</f>
        <v>#N/A</v>
      </c>
    </row>
    <row r="1515" spans="1:10" ht="204" hidden="1" x14ac:dyDescent="0.25">
      <c r="A1515" s="1">
        <v>43621933</v>
      </c>
      <c r="B1515" s="1" t="s">
        <v>1930</v>
      </c>
      <c r="C1515" s="1" t="s">
        <v>600</v>
      </c>
      <c r="D1515" s="1" t="s">
        <v>3526</v>
      </c>
      <c r="E1515" s="1">
        <v>0</v>
      </c>
      <c r="F1515" s="1">
        <v>15</v>
      </c>
      <c r="H1515" s="1">
        <v>0</v>
      </c>
      <c r="I1515" s="1" t="s">
        <v>4510</v>
      </c>
      <c r="J1515" s="2" t="e">
        <f>VLOOKUP(A1515,[1]Hoja1!$A$2:$B$21,2,FALSE)</f>
        <v>#N/A</v>
      </c>
    </row>
    <row r="1516" spans="1:10" ht="156" hidden="1" x14ac:dyDescent="0.25">
      <c r="A1516" s="1">
        <v>43621933</v>
      </c>
      <c r="B1516" s="1" t="s">
        <v>425</v>
      </c>
      <c r="C1516" s="1" t="s">
        <v>1935</v>
      </c>
      <c r="D1516" s="1" t="s">
        <v>2197</v>
      </c>
      <c r="E1516" s="1">
        <v>0</v>
      </c>
      <c r="F1516" s="1">
        <v>15</v>
      </c>
      <c r="H1516" s="1">
        <v>0</v>
      </c>
      <c r="I1516" s="1" t="s">
        <v>4510</v>
      </c>
      <c r="J1516" s="2" t="e">
        <f>VLOOKUP(A1516,[1]Hoja1!$A$2:$B$21,2,FALSE)</f>
        <v>#N/A</v>
      </c>
    </row>
    <row r="1517" spans="1:10" ht="300" hidden="1" x14ac:dyDescent="0.25">
      <c r="A1517" s="1">
        <v>42553499</v>
      </c>
      <c r="B1517" s="1" t="s">
        <v>1733</v>
      </c>
      <c r="C1517" s="1" t="s">
        <v>3527</v>
      </c>
      <c r="D1517" s="1" t="s">
        <v>3528</v>
      </c>
      <c r="E1517" s="1">
        <v>0</v>
      </c>
      <c r="F1517" s="1">
        <v>20</v>
      </c>
      <c r="H1517" s="1">
        <v>0</v>
      </c>
      <c r="I1517" s="1" t="s">
        <v>4510</v>
      </c>
      <c r="J1517" s="2" t="e">
        <f>VLOOKUP(A1517,[1]Hoja1!$A$2:$B$21,2,FALSE)</f>
        <v>#N/A</v>
      </c>
    </row>
    <row r="1518" spans="1:10" ht="108" hidden="1" x14ac:dyDescent="0.25">
      <c r="A1518" s="1">
        <v>42553499</v>
      </c>
      <c r="B1518" s="1" t="s">
        <v>3529</v>
      </c>
      <c r="C1518" s="1" t="s">
        <v>3529</v>
      </c>
      <c r="D1518" s="1" t="s">
        <v>3530</v>
      </c>
      <c r="E1518" s="1">
        <v>0</v>
      </c>
      <c r="F1518" s="1">
        <v>20</v>
      </c>
      <c r="H1518" s="1">
        <v>0</v>
      </c>
      <c r="I1518" s="1" t="s">
        <v>4510</v>
      </c>
      <c r="J1518" s="2" t="e">
        <f>VLOOKUP(A1518,[1]Hoja1!$A$2:$B$21,2,FALSE)</f>
        <v>#N/A</v>
      </c>
    </row>
    <row r="1519" spans="1:10" ht="120" hidden="1" x14ac:dyDescent="0.25">
      <c r="A1519" s="1">
        <v>42553499</v>
      </c>
      <c r="B1519" s="1" t="s">
        <v>3531</v>
      </c>
      <c r="C1519" s="1" t="s">
        <v>3532</v>
      </c>
      <c r="D1519" s="1" t="s">
        <v>3533</v>
      </c>
      <c r="E1519" s="1">
        <v>0</v>
      </c>
      <c r="F1519" s="1">
        <v>20</v>
      </c>
      <c r="H1519" s="1">
        <v>0</v>
      </c>
      <c r="I1519" s="1" t="s">
        <v>4510</v>
      </c>
      <c r="J1519" s="2" t="e">
        <f>VLOOKUP(A1519,[1]Hoja1!$A$2:$B$21,2,FALSE)</f>
        <v>#N/A</v>
      </c>
    </row>
    <row r="1520" spans="1:10" ht="192" hidden="1" x14ac:dyDescent="0.25">
      <c r="A1520" s="1">
        <v>42553499</v>
      </c>
      <c r="B1520" s="1" t="s">
        <v>3534</v>
      </c>
      <c r="C1520" s="1" t="s">
        <v>3535</v>
      </c>
      <c r="D1520" s="1" t="s">
        <v>3536</v>
      </c>
      <c r="E1520" s="1">
        <v>0</v>
      </c>
      <c r="F1520" s="1">
        <v>20</v>
      </c>
      <c r="H1520" s="1">
        <v>0</v>
      </c>
      <c r="I1520" s="1" t="s">
        <v>4510</v>
      </c>
      <c r="J1520" s="2" t="e">
        <f>VLOOKUP(A1520,[1]Hoja1!$A$2:$B$21,2,FALSE)</f>
        <v>#N/A</v>
      </c>
    </row>
    <row r="1521" spans="1:10" ht="192" hidden="1" x14ac:dyDescent="0.25">
      <c r="A1521" s="1">
        <v>42553499</v>
      </c>
      <c r="B1521" s="1" t="s">
        <v>3537</v>
      </c>
      <c r="C1521" s="1" t="s">
        <v>3538</v>
      </c>
      <c r="D1521" s="1" t="s">
        <v>3539</v>
      </c>
      <c r="E1521" s="1">
        <v>0</v>
      </c>
      <c r="F1521" s="1">
        <v>20</v>
      </c>
      <c r="H1521" s="1">
        <v>0</v>
      </c>
      <c r="I1521" s="1" t="s">
        <v>4510</v>
      </c>
      <c r="J1521" s="2" t="e">
        <f>VLOOKUP(A1521,[1]Hoja1!$A$2:$B$21,2,FALSE)</f>
        <v>#N/A</v>
      </c>
    </row>
    <row r="1522" spans="1:10" ht="84" hidden="1" x14ac:dyDescent="0.25">
      <c r="A1522" s="1">
        <v>40405255</v>
      </c>
      <c r="B1522" s="1" t="s">
        <v>3540</v>
      </c>
      <c r="C1522" s="1" t="s">
        <v>3541</v>
      </c>
      <c r="D1522" s="1" t="s">
        <v>3542</v>
      </c>
      <c r="E1522" s="1">
        <v>0.96</v>
      </c>
      <c r="F1522" s="1">
        <v>20</v>
      </c>
      <c r="H1522" s="1">
        <v>0</v>
      </c>
      <c r="I1522" s="1" t="s">
        <v>4510</v>
      </c>
      <c r="J1522" s="2" t="e">
        <f>VLOOKUP(A1522,[1]Hoja1!$A$2:$B$21,2,FALSE)</f>
        <v>#N/A</v>
      </c>
    </row>
    <row r="1523" spans="1:10" ht="108" hidden="1" x14ac:dyDescent="0.25">
      <c r="A1523" s="1">
        <v>40405255</v>
      </c>
      <c r="B1523" s="1" t="s">
        <v>3543</v>
      </c>
      <c r="C1523" s="1" t="s">
        <v>3544</v>
      </c>
      <c r="D1523" s="1" t="s">
        <v>3545</v>
      </c>
      <c r="E1523" s="1">
        <v>0.93</v>
      </c>
      <c r="F1523" s="1">
        <v>20</v>
      </c>
      <c r="H1523" s="1">
        <v>0</v>
      </c>
      <c r="I1523" s="1" t="s">
        <v>4510</v>
      </c>
      <c r="J1523" s="2" t="e">
        <f>VLOOKUP(A1523,[1]Hoja1!$A$2:$B$21,2,FALSE)</f>
        <v>#N/A</v>
      </c>
    </row>
    <row r="1524" spans="1:10" ht="120" hidden="1" x14ac:dyDescent="0.25">
      <c r="A1524" s="1">
        <v>40405255</v>
      </c>
      <c r="B1524" s="1" t="s">
        <v>3546</v>
      </c>
      <c r="C1524" s="1" t="s">
        <v>3547</v>
      </c>
      <c r="D1524" s="1" t="s">
        <v>3548</v>
      </c>
      <c r="E1524" s="1">
        <v>0.99</v>
      </c>
      <c r="F1524" s="1">
        <v>20</v>
      </c>
      <c r="H1524" s="1">
        <v>0</v>
      </c>
      <c r="I1524" s="1" t="s">
        <v>4510</v>
      </c>
      <c r="J1524" s="2" t="e">
        <f>VLOOKUP(A1524,[1]Hoja1!$A$2:$B$21,2,FALSE)</f>
        <v>#N/A</v>
      </c>
    </row>
    <row r="1525" spans="1:10" ht="216" hidden="1" x14ac:dyDescent="0.25">
      <c r="A1525" s="1">
        <v>40405255</v>
      </c>
      <c r="B1525" s="1" t="s">
        <v>3549</v>
      </c>
      <c r="C1525" s="1" t="s">
        <v>3550</v>
      </c>
      <c r="D1525" s="1" t="s">
        <v>3551</v>
      </c>
      <c r="E1525" s="1">
        <v>0.95</v>
      </c>
      <c r="F1525" s="1">
        <v>20</v>
      </c>
      <c r="H1525" s="1">
        <v>0</v>
      </c>
      <c r="I1525" s="1" t="s">
        <v>4510</v>
      </c>
      <c r="J1525" s="2" t="e">
        <f>VLOOKUP(A1525,[1]Hoja1!$A$2:$B$21,2,FALSE)</f>
        <v>#N/A</v>
      </c>
    </row>
    <row r="1526" spans="1:10" ht="192" hidden="1" x14ac:dyDescent="0.25">
      <c r="A1526" s="1">
        <v>40405255</v>
      </c>
      <c r="B1526" s="1" t="s">
        <v>3552</v>
      </c>
      <c r="C1526" s="1" t="s">
        <v>3553</v>
      </c>
      <c r="D1526" s="1" t="s">
        <v>3554</v>
      </c>
      <c r="E1526" s="1">
        <v>1</v>
      </c>
      <c r="F1526" s="1">
        <v>20</v>
      </c>
      <c r="H1526" s="1">
        <v>0</v>
      </c>
      <c r="I1526" s="1" t="s">
        <v>4510</v>
      </c>
      <c r="J1526" s="2" t="e">
        <f>VLOOKUP(A1526,[1]Hoja1!$A$2:$B$21,2,FALSE)</f>
        <v>#N/A</v>
      </c>
    </row>
    <row r="1527" spans="1:10" ht="72" x14ac:dyDescent="0.25">
      <c r="A1527" s="1">
        <v>41231432</v>
      </c>
      <c r="B1527" s="1" t="s">
        <v>3555</v>
      </c>
      <c r="C1527" s="1" t="s">
        <v>3556</v>
      </c>
      <c r="D1527" s="1" t="s">
        <v>3557</v>
      </c>
      <c r="E1527" s="1">
        <v>0</v>
      </c>
      <c r="F1527" s="1">
        <v>20</v>
      </c>
      <c r="H1527" s="1">
        <v>0</v>
      </c>
      <c r="I1527" s="1" t="s">
        <v>4510</v>
      </c>
      <c r="J1527" s="2" t="e">
        <f>VLOOKUP(A1527,[1]Hoja1!$A$2:$B$21,2,FALSE)</f>
        <v>#N/A</v>
      </c>
    </row>
    <row r="1528" spans="1:10" ht="96" x14ac:dyDescent="0.25">
      <c r="A1528" s="1">
        <v>41231432</v>
      </c>
      <c r="B1528" s="1" t="s">
        <v>3558</v>
      </c>
      <c r="C1528" s="1" t="s">
        <v>3559</v>
      </c>
      <c r="D1528" s="1" t="s">
        <v>3560</v>
      </c>
      <c r="E1528" s="1">
        <v>0</v>
      </c>
      <c r="F1528" s="1">
        <v>10</v>
      </c>
      <c r="H1528" s="1">
        <v>0</v>
      </c>
      <c r="I1528" s="1" t="s">
        <v>4510</v>
      </c>
      <c r="J1528" s="2" t="e">
        <f>VLOOKUP(A1528,[1]Hoja1!$A$2:$B$21,2,FALSE)</f>
        <v>#N/A</v>
      </c>
    </row>
    <row r="1529" spans="1:10" ht="96" x14ac:dyDescent="0.25">
      <c r="A1529" s="1">
        <v>41231432</v>
      </c>
      <c r="B1529" s="1" t="s">
        <v>3561</v>
      </c>
      <c r="C1529" s="1" t="s">
        <v>3562</v>
      </c>
      <c r="D1529" s="1" t="s">
        <v>3563</v>
      </c>
      <c r="E1529" s="1">
        <v>0</v>
      </c>
      <c r="F1529" s="1">
        <v>20</v>
      </c>
      <c r="H1529" s="1">
        <v>0</v>
      </c>
      <c r="I1529" s="1" t="s">
        <v>4510</v>
      </c>
      <c r="J1529" s="2" t="e">
        <f>VLOOKUP(A1529,[1]Hoja1!$A$2:$B$21,2,FALSE)</f>
        <v>#N/A</v>
      </c>
    </row>
    <row r="1530" spans="1:10" ht="144" x14ac:dyDescent="0.25">
      <c r="A1530" s="1">
        <v>41231432</v>
      </c>
      <c r="B1530" s="1" t="s">
        <v>3564</v>
      </c>
      <c r="C1530" s="1" t="s">
        <v>3565</v>
      </c>
      <c r="D1530" s="1" t="s">
        <v>3566</v>
      </c>
      <c r="E1530" s="1">
        <v>0</v>
      </c>
      <c r="F1530" s="1">
        <v>10</v>
      </c>
      <c r="H1530" s="1">
        <v>0</v>
      </c>
      <c r="I1530" s="1" t="s">
        <v>4510</v>
      </c>
      <c r="J1530" s="2" t="e">
        <f>VLOOKUP(A1530,[1]Hoja1!$A$2:$B$21,2,FALSE)</f>
        <v>#N/A</v>
      </c>
    </row>
    <row r="1531" spans="1:10" ht="96" x14ac:dyDescent="0.25">
      <c r="A1531" s="1">
        <v>41231432</v>
      </c>
      <c r="B1531" s="1" t="s">
        <v>3567</v>
      </c>
      <c r="C1531" s="1" t="s">
        <v>3568</v>
      </c>
      <c r="D1531" s="1" t="s">
        <v>3569</v>
      </c>
      <c r="E1531" s="1">
        <v>0</v>
      </c>
      <c r="F1531" s="1">
        <v>25</v>
      </c>
      <c r="H1531" s="1">
        <v>0</v>
      </c>
      <c r="I1531" s="1" t="s">
        <v>4510</v>
      </c>
      <c r="J1531" s="2" t="e">
        <f>VLOOKUP(A1531,[1]Hoja1!$A$2:$B$21,2,FALSE)</f>
        <v>#N/A</v>
      </c>
    </row>
    <row r="1532" spans="1:10" ht="96" x14ac:dyDescent="0.25">
      <c r="A1532" s="1">
        <v>41231432</v>
      </c>
      <c r="B1532" s="1" t="s">
        <v>340</v>
      </c>
      <c r="C1532" s="1" t="s">
        <v>3570</v>
      </c>
      <c r="D1532" s="1" t="s">
        <v>3571</v>
      </c>
      <c r="E1532" s="1">
        <v>0</v>
      </c>
      <c r="F1532" s="1">
        <v>15</v>
      </c>
      <c r="H1532" s="1">
        <v>0</v>
      </c>
      <c r="I1532" s="1" t="s">
        <v>4510</v>
      </c>
      <c r="J1532" s="2" t="e">
        <f>VLOOKUP(A1532,[1]Hoja1!$A$2:$B$21,2,FALSE)</f>
        <v>#N/A</v>
      </c>
    </row>
    <row r="1533" spans="1:10" ht="84" hidden="1" x14ac:dyDescent="0.25">
      <c r="A1533" s="1">
        <v>43786089</v>
      </c>
      <c r="B1533" s="1" t="s">
        <v>224</v>
      </c>
      <c r="C1533" s="1" t="s">
        <v>225</v>
      </c>
      <c r="D1533" s="1" t="s">
        <v>3572</v>
      </c>
      <c r="E1533" s="1">
        <v>0</v>
      </c>
      <c r="F1533" s="1">
        <v>20</v>
      </c>
      <c r="H1533" s="1">
        <v>0</v>
      </c>
      <c r="I1533" s="1" t="s">
        <v>4510</v>
      </c>
      <c r="J1533" s="2" t="e">
        <f>VLOOKUP(A1533,[1]Hoja1!$A$2:$B$21,2,FALSE)</f>
        <v>#N/A</v>
      </c>
    </row>
    <row r="1534" spans="1:10" ht="60" hidden="1" x14ac:dyDescent="0.25">
      <c r="A1534" s="1">
        <v>43786089</v>
      </c>
      <c r="B1534" s="1" t="s">
        <v>1958</v>
      </c>
      <c r="C1534" s="1" t="s">
        <v>2312</v>
      </c>
      <c r="D1534" s="1" t="s">
        <v>3573</v>
      </c>
      <c r="E1534" s="1">
        <v>0</v>
      </c>
      <c r="F1534" s="1">
        <v>20</v>
      </c>
      <c r="H1534" s="1">
        <v>0</v>
      </c>
      <c r="I1534" s="1" t="s">
        <v>4510</v>
      </c>
      <c r="J1534" s="2" t="e">
        <f>VLOOKUP(A1534,[1]Hoja1!$A$2:$B$21,2,FALSE)</f>
        <v>#N/A</v>
      </c>
    </row>
    <row r="1535" spans="1:10" ht="84" hidden="1" x14ac:dyDescent="0.25">
      <c r="A1535" s="1">
        <v>43786089</v>
      </c>
      <c r="B1535" s="1" t="s">
        <v>2314</v>
      </c>
      <c r="C1535" s="1" t="s">
        <v>2315</v>
      </c>
      <c r="D1535" s="1" t="s">
        <v>3574</v>
      </c>
      <c r="E1535" s="1">
        <v>0</v>
      </c>
      <c r="F1535" s="1">
        <v>20</v>
      </c>
      <c r="H1535" s="1">
        <v>0</v>
      </c>
      <c r="I1535" s="1" t="s">
        <v>4510</v>
      </c>
      <c r="J1535" s="2" t="e">
        <f>VLOOKUP(A1535,[1]Hoja1!$A$2:$B$21,2,FALSE)</f>
        <v>#N/A</v>
      </c>
    </row>
    <row r="1536" spans="1:10" ht="96" hidden="1" x14ac:dyDescent="0.25">
      <c r="A1536" s="1">
        <v>43786089</v>
      </c>
      <c r="B1536" s="1" t="s">
        <v>1966</v>
      </c>
      <c r="C1536" s="1" t="s">
        <v>1967</v>
      </c>
      <c r="D1536" s="1" t="s">
        <v>3575</v>
      </c>
      <c r="E1536" s="1">
        <v>0</v>
      </c>
      <c r="F1536" s="1">
        <v>20</v>
      </c>
      <c r="H1536" s="1">
        <v>0</v>
      </c>
      <c r="I1536" s="1" t="s">
        <v>4510</v>
      </c>
      <c r="J1536" s="2" t="e">
        <f>VLOOKUP(A1536,[1]Hoja1!$A$2:$B$21,2,FALSE)</f>
        <v>#N/A</v>
      </c>
    </row>
    <row r="1537" spans="1:10" ht="84" hidden="1" x14ac:dyDescent="0.25">
      <c r="A1537" s="1">
        <v>43786089</v>
      </c>
      <c r="B1537" s="1" t="s">
        <v>1969</v>
      </c>
      <c r="C1537" s="1" t="s">
        <v>1970</v>
      </c>
      <c r="D1537" s="1" t="s">
        <v>2318</v>
      </c>
      <c r="E1537" s="1">
        <v>0</v>
      </c>
      <c r="F1537" s="1">
        <v>20</v>
      </c>
      <c r="H1537" s="1">
        <v>0</v>
      </c>
      <c r="I1537" s="1" t="s">
        <v>4510</v>
      </c>
      <c r="J1537" s="2" t="e">
        <f>VLOOKUP(A1537,[1]Hoja1!$A$2:$B$21,2,FALSE)</f>
        <v>#N/A</v>
      </c>
    </row>
    <row r="1538" spans="1:10" ht="60" hidden="1" x14ac:dyDescent="0.25">
      <c r="A1538" s="1">
        <v>9606770</v>
      </c>
      <c r="B1538" s="1" t="s">
        <v>3576</v>
      </c>
      <c r="C1538" s="1" t="s">
        <v>3577</v>
      </c>
      <c r="D1538" s="1" t="s">
        <v>3578</v>
      </c>
      <c r="E1538" s="1">
        <v>1</v>
      </c>
      <c r="F1538" s="1">
        <v>40</v>
      </c>
      <c r="H1538" s="1">
        <v>0</v>
      </c>
      <c r="I1538" s="1" t="s">
        <v>4510</v>
      </c>
      <c r="J1538" s="2" t="e">
        <f>VLOOKUP(A1538,[1]Hoja1!$A$2:$B$21,2,FALSE)</f>
        <v>#N/A</v>
      </c>
    </row>
    <row r="1539" spans="1:10" ht="96" hidden="1" x14ac:dyDescent="0.25">
      <c r="A1539" s="1">
        <v>9606770</v>
      </c>
      <c r="B1539" s="1" t="s">
        <v>3579</v>
      </c>
      <c r="C1539" s="1" t="s">
        <v>3580</v>
      </c>
      <c r="D1539" s="1" t="s">
        <v>3581</v>
      </c>
      <c r="E1539" s="1">
        <v>1</v>
      </c>
      <c r="F1539" s="1">
        <v>10</v>
      </c>
      <c r="H1539" s="1">
        <v>0</v>
      </c>
      <c r="I1539" s="1" t="s">
        <v>4510</v>
      </c>
      <c r="J1539" s="2" t="e">
        <f>VLOOKUP(A1539,[1]Hoja1!$A$2:$B$21,2,FALSE)</f>
        <v>#N/A</v>
      </c>
    </row>
    <row r="1540" spans="1:10" ht="96" hidden="1" x14ac:dyDescent="0.25">
      <c r="A1540" s="1">
        <v>9606770</v>
      </c>
      <c r="B1540" s="1" t="s">
        <v>3582</v>
      </c>
      <c r="C1540" s="1" t="s">
        <v>3583</v>
      </c>
      <c r="D1540" s="1" t="s">
        <v>3584</v>
      </c>
      <c r="E1540" s="1">
        <v>1</v>
      </c>
      <c r="F1540" s="1">
        <v>10</v>
      </c>
      <c r="H1540" s="1">
        <v>0</v>
      </c>
      <c r="I1540" s="1" t="s">
        <v>4510</v>
      </c>
      <c r="J1540" s="2" t="e">
        <f>VLOOKUP(A1540,[1]Hoja1!$A$2:$B$21,2,FALSE)</f>
        <v>#N/A</v>
      </c>
    </row>
    <row r="1541" spans="1:10" ht="108" hidden="1" x14ac:dyDescent="0.25">
      <c r="A1541" s="1">
        <v>9606770</v>
      </c>
      <c r="B1541" s="1" t="s">
        <v>935</v>
      </c>
      <c r="C1541" s="1" t="s">
        <v>3585</v>
      </c>
      <c r="D1541" s="1" t="s">
        <v>3586</v>
      </c>
      <c r="E1541" s="1">
        <v>1</v>
      </c>
      <c r="F1541" s="1">
        <v>10</v>
      </c>
      <c r="H1541" s="1">
        <v>0</v>
      </c>
      <c r="I1541" s="1" t="s">
        <v>4510</v>
      </c>
      <c r="J1541" s="2" t="e">
        <f>VLOOKUP(A1541,[1]Hoja1!$A$2:$B$21,2,FALSE)</f>
        <v>#N/A</v>
      </c>
    </row>
    <row r="1542" spans="1:10" ht="108" hidden="1" x14ac:dyDescent="0.25">
      <c r="A1542" s="1">
        <v>9606770</v>
      </c>
      <c r="B1542" s="1" t="s">
        <v>3587</v>
      </c>
      <c r="C1542" s="1" t="s">
        <v>3588</v>
      </c>
      <c r="D1542" s="1" t="s">
        <v>3589</v>
      </c>
      <c r="E1542" s="1">
        <v>1</v>
      </c>
      <c r="F1542" s="1">
        <v>10</v>
      </c>
      <c r="H1542" s="1">
        <v>0</v>
      </c>
      <c r="I1542" s="1" t="s">
        <v>4510</v>
      </c>
      <c r="J1542" s="2" t="e">
        <f>VLOOKUP(A1542,[1]Hoja1!$A$2:$B$21,2,FALSE)</f>
        <v>#N/A</v>
      </c>
    </row>
    <row r="1543" spans="1:10" ht="84" hidden="1" x14ac:dyDescent="0.25">
      <c r="A1543" s="1">
        <v>9606770</v>
      </c>
      <c r="B1543" s="1" t="s">
        <v>3590</v>
      </c>
      <c r="C1543" s="1" t="s">
        <v>3591</v>
      </c>
      <c r="D1543" s="1" t="s">
        <v>3592</v>
      </c>
      <c r="E1543" s="1">
        <v>1</v>
      </c>
      <c r="F1543" s="1">
        <v>20</v>
      </c>
      <c r="H1543" s="1">
        <v>0</v>
      </c>
      <c r="I1543" s="1" t="s">
        <v>4510</v>
      </c>
      <c r="J1543" s="2" t="e">
        <f>VLOOKUP(A1543,[1]Hoja1!$A$2:$B$21,2,FALSE)</f>
        <v>#N/A</v>
      </c>
    </row>
    <row r="1544" spans="1:10" ht="168" hidden="1" x14ac:dyDescent="0.25">
      <c r="A1544" s="1">
        <v>41041487</v>
      </c>
      <c r="B1544" s="1" t="s">
        <v>556</v>
      </c>
      <c r="C1544" s="1" t="s">
        <v>3593</v>
      </c>
      <c r="D1544" s="1" t="s">
        <v>3594</v>
      </c>
      <c r="E1544" s="1">
        <v>0</v>
      </c>
      <c r="F1544" s="1">
        <v>20</v>
      </c>
      <c r="H1544" s="1">
        <v>0</v>
      </c>
      <c r="I1544" s="1" t="s">
        <v>4510</v>
      </c>
      <c r="J1544" s="2" t="e">
        <f>VLOOKUP(A1544,[1]Hoja1!$A$2:$B$21,2,FALSE)</f>
        <v>#N/A</v>
      </c>
    </row>
    <row r="1545" spans="1:10" ht="96" hidden="1" x14ac:dyDescent="0.25">
      <c r="A1545" s="1">
        <v>41041487</v>
      </c>
      <c r="B1545" s="1" t="s">
        <v>398</v>
      </c>
      <c r="C1545" s="1" t="s">
        <v>3595</v>
      </c>
      <c r="D1545" s="1" t="s">
        <v>3596</v>
      </c>
      <c r="E1545" s="1">
        <v>0</v>
      </c>
      <c r="F1545" s="1">
        <v>30</v>
      </c>
      <c r="H1545" s="1">
        <v>0</v>
      </c>
      <c r="I1545" s="1" t="s">
        <v>4510</v>
      </c>
      <c r="J1545" s="2" t="e">
        <f>VLOOKUP(A1545,[1]Hoja1!$A$2:$B$21,2,FALSE)</f>
        <v>#N/A</v>
      </c>
    </row>
    <row r="1546" spans="1:10" ht="36" hidden="1" x14ac:dyDescent="0.25">
      <c r="A1546" s="1">
        <v>41041487</v>
      </c>
      <c r="B1546" s="1" t="s">
        <v>561</v>
      </c>
      <c r="C1546" s="1" t="s">
        <v>562</v>
      </c>
      <c r="D1546" s="1" t="s">
        <v>3597</v>
      </c>
      <c r="E1546" s="1">
        <v>0</v>
      </c>
      <c r="F1546" s="1">
        <v>25</v>
      </c>
      <c r="H1546" s="1">
        <v>0</v>
      </c>
      <c r="I1546" s="1" t="s">
        <v>4510</v>
      </c>
      <c r="J1546" s="2" t="e">
        <f>VLOOKUP(A1546,[1]Hoja1!$A$2:$B$21,2,FALSE)</f>
        <v>#N/A</v>
      </c>
    </row>
    <row r="1547" spans="1:10" ht="72" hidden="1" x14ac:dyDescent="0.25">
      <c r="A1547" s="1">
        <v>41041487</v>
      </c>
      <c r="B1547" s="1" t="s">
        <v>340</v>
      </c>
      <c r="C1547" s="1" t="s">
        <v>564</v>
      </c>
      <c r="D1547" s="1" t="s">
        <v>3598</v>
      </c>
      <c r="E1547" s="1">
        <v>0</v>
      </c>
      <c r="F1547" s="1">
        <v>25</v>
      </c>
      <c r="H1547" s="1">
        <v>0</v>
      </c>
      <c r="I1547" s="1" t="s">
        <v>4510</v>
      </c>
      <c r="J1547" s="2" t="e">
        <f>VLOOKUP(A1547,[1]Hoja1!$A$2:$B$21,2,FALSE)</f>
        <v>#N/A</v>
      </c>
    </row>
    <row r="1548" spans="1:10" ht="192" hidden="1" x14ac:dyDescent="0.25">
      <c r="A1548" s="1">
        <v>10527970</v>
      </c>
      <c r="B1548" s="1" t="s">
        <v>2154</v>
      </c>
      <c r="C1548" s="1" t="s">
        <v>2155</v>
      </c>
      <c r="D1548" s="1" t="s">
        <v>3599</v>
      </c>
      <c r="E1548" s="1">
        <v>1</v>
      </c>
      <c r="F1548" s="1">
        <v>20</v>
      </c>
      <c r="H1548" s="1">
        <v>0</v>
      </c>
      <c r="I1548" s="1" t="s">
        <v>4510</v>
      </c>
      <c r="J1548" s="2" t="e">
        <f>VLOOKUP(A1548,[1]Hoja1!$A$2:$B$21,2,FALSE)</f>
        <v>#N/A</v>
      </c>
    </row>
    <row r="1549" spans="1:10" ht="108" hidden="1" x14ac:dyDescent="0.25">
      <c r="A1549" s="1">
        <v>10527970</v>
      </c>
      <c r="B1549" s="1" t="s">
        <v>2804</v>
      </c>
      <c r="C1549" s="1" t="s">
        <v>2805</v>
      </c>
      <c r="D1549" s="1" t="s">
        <v>3600</v>
      </c>
      <c r="E1549" s="1">
        <v>1</v>
      </c>
      <c r="F1549" s="1">
        <v>15</v>
      </c>
      <c r="H1549" s="1">
        <v>0</v>
      </c>
      <c r="I1549" s="1" t="s">
        <v>4510</v>
      </c>
      <c r="J1549" s="2" t="e">
        <f>VLOOKUP(A1549,[1]Hoja1!$A$2:$B$21,2,FALSE)</f>
        <v>#N/A</v>
      </c>
    </row>
    <row r="1550" spans="1:10" ht="288" hidden="1" x14ac:dyDescent="0.25">
      <c r="A1550" s="1">
        <v>10527970</v>
      </c>
      <c r="B1550" s="1" t="s">
        <v>2160</v>
      </c>
      <c r="C1550" s="1" t="s">
        <v>3601</v>
      </c>
      <c r="D1550" s="1" t="s">
        <v>3602</v>
      </c>
      <c r="E1550" s="1">
        <v>1</v>
      </c>
      <c r="F1550" s="1">
        <v>20</v>
      </c>
      <c r="H1550" s="1">
        <v>0</v>
      </c>
      <c r="I1550" s="1" t="s">
        <v>4510</v>
      </c>
      <c r="J1550" s="2" t="e">
        <f>VLOOKUP(A1550,[1]Hoja1!$A$2:$B$21,2,FALSE)</f>
        <v>#N/A</v>
      </c>
    </row>
    <row r="1551" spans="1:10" ht="216" hidden="1" x14ac:dyDescent="0.25">
      <c r="A1551" s="1">
        <v>10527970</v>
      </c>
      <c r="B1551" s="1" t="s">
        <v>2166</v>
      </c>
      <c r="C1551" s="1" t="s">
        <v>3603</v>
      </c>
      <c r="D1551" s="1" t="s">
        <v>3604</v>
      </c>
      <c r="E1551" s="1">
        <v>1</v>
      </c>
      <c r="F1551" s="1">
        <v>25</v>
      </c>
      <c r="H1551" s="1">
        <v>0</v>
      </c>
      <c r="I1551" s="1" t="s">
        <v>4510</v>
      </c>
      <c r="J1551" s="2" t="e">
        <f>VLOOKUP(A1551,[1]Hoja1!$A$2:$B$21,2,FALSE)</f>
        <v>#N/A</v>
      </c>
    </row>
    <row r="1552" spans="1:10" ht="348" hidden="1" x14ac:dyDescent="0.25">
      <c r="A1552" s="1">
        <v>10527970</v>
      </c>
      <c r="B1552" s="1" t="s">
        <v>3605</v>
      </c>
      <c r="C1552" s="1" t="s">
        <v>2812</v>
      </c>
      <c r="D1552" s="1" t="s">
        <v>3606</v>
      </c>
      <c r="E1552" s="1">
        <v>1</v>
      </c>
      <c r="F1552" s="1">
        <v>20</v>
      </c>
      <c r="H1552" s="1">
        <v>0</v>
      </c>
      <c r="I1552" s="1" t="s">
        <v>4510</v>
      </c>
      <c r="J1552" s="2" t="e">
        <f>VLOOKUP(A1552,[1]Hoja1!$A$2:$B$21,2,FALSE)</f>
        <v>#N/A</v>
      </c>
    </row>
    <row r="1553" spans="1:10" ht="264" hidden="1" x14ac:dyDescent="0.25">
      <c r="A1553" s="1">
        <v>42346300</v>
      </c>
      <c r="B1553" s="1" t="s">
        <v>3607</v>
      </c>
      <c r="C1553" s="1" t="s">
        <v>3608</v>
      </c>
      <c r="D1553" s="1" t="s">
        <v>3609</v>
      </c>
      <c r="E1553" s="1">
        <v>1</v>
      </c>
      <c r="F1553" s="1">
        <v>25</v>
      </c>
      <c r="H1553" s="1">
        <v>0</v>
      </c>
      <c r="I1553" s="1" t="s">
        <v>4510</v>
      </c>
      <c r="J1553" s="2" t="e">
        <f>VLOOKUP(A1553,[1]Hoja1!$A$2:$B$21,2,FALSE)</f>
        <v>#N/A</v>
      </c>
    </row>
    <row r="1554" spans="1:10" ht="288" hidden="1" x14ac:dyDescent="0.25">
      <c r="A1554" s="1">
        <v>42346300</v>
      </c>
      <c r="B1554" s="1" t="s">
        <v>3610</v>
      </c>
      <c r="C1554" s="1" t="s">
        <v>3611</v>
      </c>
      <c r="D1554" s="1" t="s">
        <v>3612</v>
      </c>
      <c r="E1554" s="1">
        <v>1</v>
      </c>
      <c r="F1554" s="1">
        <v>25</v>
      </c>
      <c r="H1554" s="1">
        <v>0</v>
      </c>
      <c r="I1554" s="1" t="s">
        <v>4510</v>
      </c>
      <c r="J1554" s="2" t="e">
        <f>VLOOKUP(A1554,[1]Hoja1!$A$2:$B$21,2,FALSE)</f>
        <v>#N/A</v>
      </c>
    </row>
    <row r="1555" spans="1:10" ht="409.5" hidden="1" x14ac:dyDescent="0.25">
      <c r="A1555" s="1">
        <v>42346300</v>
      </c>
      <c r="B1555" s="1" t="s">
        <v>3613</v>
      </c>
      <c r="C1555" s="1" t="s">
        <v>3614</v>
      </c>
      <c r="D1555" s="1" t="s">
        <v>3615</v>
      </c>
      <c r="E1555" s="1">
        <v>1</v>
      </c>
      <c r="F1555" s="1">
        <v>25</v>
      </c>
      <c r="H1555" s="1">
        <v>0</v>
      </c>
      <c r="I1555" s="1" t="s">
        <v>4510</v>
      </c>
      <c r="J1555" s="2" t="e">
        <f>VLOOKUP(A1555,[1]Hoja1!$A$2:$B$21,2,FALSE)</f>
        <v>#N/A</v>
      </c>
    </row>
    <row r="1556" spans="1:10" ht="264" hidden="1" x14ac:dyDescent="0.25">
      <c r="A1556" s="1">
        <v>42346300</v>
      </c>
      <c r="B1556" s="1" t="s">
        <v>3616</v>
      </c>
      <c r="C1556" s="1" t="s">
        <v>3617</v>
      </c>
      <c r="D1556" s="1" t="s">
        <v>3618</v>
      </c>
      <c r="E1556" s="1">
        <v>1</v>
      </c>
      <c r="F1556" s="1">
        <v>25</v>
      </c>
      <c r="H1556" s="1">
        <v>0</v>
      </c>
      <c r="I1556" s="1" t="s">
        <v>4510</v>
      </c>
      <c r="J1556" s="2" t="e">
        <f>VLOOKUP(A1556,[1]Hoja1!$A$2:$B$21,2,FALSE)</f>
        <v>#N/A</v>
      </c>
    </row>
    <row r="1557" spans="1:10" ht="96" hidden="1" x14ac:dyDescent="0.25">
      <c r="A1557" s="1">
        <v>9800599</v>
      </c>
      <c r="B1557" s="1" t="s">
        <v>3619</v>
      </c>
      <c r="C1557" s="1" t="s">
        <v>3620</v>
      </c>
      <c r="D1557" s="1" t="s">
        <v>3621</v>
      </c>
      <c r="E1557" s="1">
        <v>0</v>
      </c>
      <c r="F1557" s="1">
        <v>15</v>
      </c>
      <c r="H1557" s="1">
        <v>0</v>
      </c>
      <c r="I1557" s="1" t="s">
        <v>4510</v>
      </c>
      <c r="J1557" s="2" t="e">
        <f>VLOOKUP(A1557,[1]Hoja1!$A$2:$B$21,2,FALSE)</f>
        <v>#N/A</v>
      </c>
    </row>
    <row r="1558" spans="1:10" ht="156" hidden="1" x14ac:dyDescent="0.25">
      <c r="A1558" s="1">
        <v>9800599</v>
      </c>
      <c r="B1558" s="1" t="s">
        <v>3622</v>
      </c>
      <c r="C1558" s="1" t="s">
        <v>3623</v>
      </c>
      <c r="D1558" s="1" t="s">
        <v>3624</v>
      </c>
      <c r="E1558" s="1">
        <v>0</v>
      </c>
      <c r="F1558" s="1">
        <v>15</v>
      </c>
      <c r="H1558" s="1">
        <v>0</v>
      </c>
      <c r="I1558" s="1" t="s">
        <v>4510</v>
      </c>
      <c r="J1558" s="2" t="e">
        <f>VLOOKUP(A1558,[1]Hoja1!$A$2:$B$21,2,FALSE)</f>
        <v>#N/A</v>
      </c>
    </row>
    <row r="1559" spans="1:10" ht="96" hidden="1" x14ac:dyDescent="0.25">
      <c r="A1559" s="1">
        <v>9800599</v>
      </c>
      <c r="B1559" s="1" t="s">
        <v>3625</v>
      </c>
      <c r="C1559" s="1" t="s">
        <v>3626</v>
      </c>
      <c r="D1559" s="1" t="s">
        <v>3627</v>
      </c>
      <c r="E1559" s="1">
        <v>0</v>
      </c>
      <c r="F1559" s="1">
        <v>20</v>
      </c>
      <c r="H1559" s="1">
        <v>0</v>
      </c>
      <c r="I1559" s="1" t="s">
        <v>4510</v>
      </c>
      <c r="J1559" s="2" t="e">
        <f>VLOOKUP(A1559,[1]Hoja1!$A$2:$B$21,2,FALSE)</f>
        <v>#N/A</v>
      </c>
    </row>
    <row r="1560" spans="1:10" ht="72" hidden="1" x14ac:dyDescent="0.25">
      <c r="A1560" s="1">
        <v>9800599</v>
      </c>
      <c r="B1560" s="1" t="s">
        <v>3125</v>
      </c>
      <c r="C1560" s="1" t="s">
        <v>3628</v>
      </c>
      <c r="D1560" s="1" t="s">
        <v>3629</v>
      </c>
      <c r="E1560" s="1">
        <v>0</v>
      </c>
      <c r="F1560" s="1">
        <v>20</v>
      </c>
      <c r="H1560" s="1">
        <v>0</v>
      </c>
      <c r="I1560" s="1" t="s">
        <v>4510</v>
      </c>
      <c r="J1560" s="2" t="e">
        <f>VLOOKUP(A1560,[1]Hoja1!$A$2:$B$21,2,FALSE)</f>
        <v>#N/A</v>
      </c>
    </row>
    <row r="1561" spans="1:10" ht="96" hidden="1" x14ac:dyDescent="0.25">
      <c r="A1561" s="1">
        <v>9800599</v>
      </c>
      <c r="B1561" s="1" t="s">
        <v>3630</v>
      </c>
      <c r="C1561" s="1" t="s">
        <v>3631</v>
      </c>
      <c r="D1561" s="1" t="s">
        <v>3632</v>
      </c>
      <c r="E1561" s="1">
        <v>0</v>
      </c>
      <c r="F1561" s="1">
        <v>15</v>
      </c>
      <c r="H1561" s="1">
        <v>0</v>
      </c>
      <c r="I1561" s="1" t="s">
        <v>4510</v>
      </c>
      <c r="J1561" s="2" t="e">
        <f>VLOOKUP(A1561,[1]Hoja1!$A$2:$B$21,2,FALSE)</f>
        <v>#N/A</v>
      </c>
    </row>
    <row r="1562" spans="1:10" ht="108" hidden="1" x14ac:dyDescent="0.25">
      <c r="A1562" s="1">
        <v>9800599</v>
      </c>
      <c r="B1562" s="1" t="s">
        <v>3633</v>
      </c>
      <c r="C1562" s="1" t="s">
        <v>3634</v>
      </c>
      <c r="D1562" s="1" t="s">
        <v>3635</v>
      </c>
      <c r="E1562" s="1">
        <v>0</v>
      </c>
      <c r="F1562" s="1">
        <v>15</v>
      </c>
      <c r="H1562" s="1">
        <v>0</v>
      </c>
      <c r="I1562" s="1" t="s">
        <v>4510</v>
      </c>
      <c r="J1562" s="2" t="e">
        <f>VLOOKUP(A1562,[1]Hoja1!$A$2:$B$21,2,FALSE)</f>
        <v>#N/A</v>
      </c>
    </row>
    <row r="1563" spans="1:10" ht="216" hidden="1" x14ac:dyDescent="0.25">
      <c r="A1563" s="1">
        <v>10470988</v>
      </c>
      <c r="B1563" s="1" t="s">
        <v>3030</v>
      </c>
      <c r="C1563" s="1" t="s">
        <v>3636</v>
      </c>
      <c r="D1563" s="1" t="s">
        <v>3637</v>
      </c>
      <c r="E1563" s="1">
        <v>0</v>
      </c>
      <c r="F1563" s="1">
        <v>30</v>
      </c>
      <c r="H1563" s="1">
        <v>0</v>
      </c>
      <c r="I1563" s="1" t="s">
        <v>4510</v>
      </c>
      <c r="J1563" s="2" t="e">
        <f>VLOOKUP(A1563,[1]Hoja1!$A$2:$B$21,2,FALSE)</f>
        <v>#N/A</v>
      </c>
    </row>
    <row r="1564" spans="1:10" ht="108" hidden="1" x14ac:dyDescent="0.25">
      <c r="A1564" s="1">
        <v>10470988</v>
      </c>
      <c r="B1564" s="1" t="s">
        <v>3638</v>
      </c>
      <c r="C1564" s="1" t="s">
        <v>3639</v>
      </c>
      <c r="D1564" s="1" t="s">
        <v>3640</v>
      </c>
      <c r="E1564" s="1">
        <v>0</v>
      </c>
      <c r="F1564" s="1">
        <v>30</v>
      </c>
      <c r="H1564" s="1">
        <v>0</v>
      </c>
      <c r="I1564" s="1" t="s">
        <v>4510</v>
      </c>
      <c r="J1564" s="2" t="e">
        <f>VLOOKUP(A1564,[1]Hoja1!$A$2:$B$21,2,FALSE)</f>
        <v>#N/A</v>
      </c>
    </row>
    <row r="1565" spans="1:10" ht="48" hidden="1" x14ac:dyDescent="0.25">
      <c r="A1565" s="1">
        <v>10470988</v>
      </c>
      <c r="B1565" s="1" t="s">
        <v>3641</v>
      </c>
      <c r="C1565" s="1" t="s">
        <v>3642</v>
      </c>
      <c r="D1565" s="1" t="s">
        <v>3643</v>
      </c>
      <c r="E1565" s="1">
        <v>0</v>
      </c>
      <c r="F1565" s="1">
        <v>20</v>
      </c>
      <c r="H1565" s="1">
        <v>0</v>
      </c>
      <c r="I1565" s="1" t="s">
        <v>4510</v>
      </c>
      <c r="J1565" s="2" t="e">
        <f>VLOOKUP(A1565,[1]Hoja1!$A$2:$B$21,2,FALSE)</f>
        <v>#N/A</v>
      </c>
    </row>
    <row r="1566" spans="1:10" ht="228" hidden="1" x14ac:dyDescent="0.25">
      <c r="A1566" s="1">
        <v>10470988</v>
      </c>
      <c r="B1566" s="1" t="s">
        <v>3644</v>
      </c>
      <c r="C1566" s="1" t="s">
        <v>3027</v>
      </c>
      <c r="D1566" s="1" t="s">
        <v>3645</v>
      </c>
      <c r="E1566" s="1">
        <v>0</v>
      </c>
      <c r="F1566" s="1">
        <v>20</v>
      </c>
      <c r="H1566" s="1">
        <v>0</v>
      </c>
      <c r="I1566" s="1" t="s">
        <v>4510</v>
      </c>
      <c r="J1566" s="2" t="e">
        <f>VLOOKUP(A1566,[1]Hoja1!$A$2:$B$21,2,FALSE)</f>
        <v>#N/A</v>
      </c>
    </row>
    <row r="1567" spans="1:10" ht="312" hidden="1" x14ac:dyDescent="0.25">
      <c r="A1567" s="1">
        <v>29538584</v>
      </c>
      <c r="B1567" s="1" t="s">
        <v>3646</v>
      </c>
      <c r="C1567" s="1" t="s">
        <v>3647</v>
      </c>
      <c r="D1567" s="1" t="s">
        <v>743</v>
      </c>
      <c r="E1567" s="1">
        <v>0</v>
      </c>
      <c r="F1567" s="1">
        <v>20</v>
      </c>
      <c r="H1567" s="1">
        <v>0</v>
      </c>
      <c r="I1567" s="1" t="s">
        <v>4510</v>
      </c>
      <c r="J1567" s="2" t="e">
        <f>VLOOKUP(A1567,[1]Hoja1!$A$2:$B$21,2,FALSE)</f>
        <v>#N/A</v>
      </c>
    </row>
    <row r="1568" spans="1:10" ht="168" hidden="1" x14ac:dyDescent="0.25">
      <c r="A1568" s="1">
        <v>29538584</v>
      </c>
      <c r="B1568" s="1" t="s">
        <v>3648</v>
      </c>
      <c r="C1568" s="1" t="s">
        <v>3649</v>
      </c>
      <c r="D1568" s="1" t="s">
        <v>3650</v>
      </c>
      <c r="E1568" s="1">
        <v>0</v>
      </c>
      <c r="F1568" s="1">
        <v>20</v>
      </c>
      <c r="H1568" s="1">
        <v>0</v>
      </c>
      <c r="I1568" s="1" t="s">
        <v>4510</v>
      </c>
      <c r="J1568" s="2" t="e">
        <f>VLOOKUP(A1568,[1]Hoja1!$A$2:$B$21,2,FALSE)</f>
        <v>#N/A</v>
      </c>
    </row>
    <row r="1569" spans="1:10" ht="240" hidden="1" x14ac:dyDescent="0.25">
      <c r="A1569" s="1">
        <v>29538584</v>
      </c>
      <c r="B1569" s="1" t="s">
        <v>3651</v>
      </c>
      <c r="C1569" s="1" t="s">
        <v>3652</v>
      </c>
      <c r="D1569" s="1" t="s">
        <v>3653</v>
      </c>
      <c r="E1569" s="1">
        <v>0</v>
      </c>
      <c r="F1569" s="1">
        <v>10</v>
      </c>
      <c r="H1569" s="1">
        <v>0</v>
      </c>
      <c r="I1569" s="1" t="s">
        <v>4510</v>
      </c>
      <c r="J1569" s="2" t="e">
        <f>VLOOKUP(A1569,[1]Hoja1!$A$2:$B$21,2,FALSE)</f>
        <v>#N/A</v>
      </c>
    </row>
    <row r="1570" spans="1:10" ht="312" hidden="1" x14ac:dyDescent="0.25">
      <c r="A1570" s="1">
        <v>29538584</v>
      </c>
      <c r="B1570" s="1" t="s">
        <v>3654</v>
      </c>
      <c r="C1570" s="1" t="s">
        <v>3655</v>
      </c>
      <c r="D1570" s="1" t="s">
        <v>3656</v>
      </c>
      <c r="E1570" s="1">
        <v>0</v>
      </c>
      <c r="F1570" s="1">
        <v>30</v>
      </c>
      <c r="H1570" s="1">
        <v>0</v>
      </c>
      <c r="I1570" s="1" t="s">
        <v>4510</v>
      </c>
      <c r="J1570" s="2" t="e">
        <f>VLOOKUP(A1570,[1]Hoja1!$A$2:$B$21,2,FALSE)</f>
        <v>#N/A</v>
      </c>
    </row>
    <row r="1571" spans="1:10" ht="168" hidden="1" x14ac:dyDescent="0.25">
      <c r="A1571" s="1">
        <v>29538584</v>
      </c>
      <c r="B1571" s="1" t="s">
        <v>3657</v>
      </c>
      <c r="C1571" s="1" t="s">
        <v>3658</v>
      </c>
      <c r="D1571" s="1" t="s">
        <v>754</v>
      </c>
      <c r="E1571" s="1">
        <v>0</v>
      </c>
      <c r="F1571" s="1">
        <v>20</v>
      </c>
      <c r="H1571" s="1">
        <v>0</v>
      </c>
      <c r="I1571" s="1" t="s">
        <v>4510</v>
      </c>
      <c r="J1571" s="2" t="e">
        <f>VLOOKUP(A1571,[1]Hoja1!$A$2:$B$21,2,FALSE)</f>
        <v>#N/A</v>
      </c>
    </row>
    <row r="1572" spans="1:10" ht="72" hidden="1" x14ac:dyDescent="0.25">
      <c r="A1572" s="1">
        <v>41549412</v>
      </c>
      <c r="B1572" s="1" t="s">
        <v>3659</v>
      </c>
      <c r="C1572" s="1" t="s">
        <v>3660</v>
      </c>
      <c r="D1572" s="1" t="s">
        <v>3661</v>
      </c>
      <c r="E1572" s="1">
        <v>0</v>
      </c>
      <c r="F1572" s="1">
        <v>10</v>
      </c>
      <c r="H1572" s="1">
        <v>0</v>
      </c>
      <c r="I1572" s="1" t="s">
        <v>4510</v>
      </c>
      <c r="J1572" s="2" t="e">
        <f>VLOOKUP(A1572,[1]Hoja1!$A$2:$B$21,2,FALSE)</f>
        <v>#N/A</v>
      </c>
    </row>
    <row r="1573" spans="1:10" ht="72" hidden="1" x14ac:dyDescent="0.25">
      <c r="A1573" s="1">
        <v>41549412</v>
      </c>
      <c r="B1573" s="1" t="s">
        <v>3659</v>
      </c>
      <c r="C1573" s="1" t="s">
        <v>3662</v>
      </c>
      <c r="D1573" s="1" t="s">
        <v>3663</v>
      </c>
      <c r="E1573" s="1">
        <v>0</v>
      </c>
      <c r="F1573" s="1">
        <v>10</v>
      </c>
      <c r="H1573" s="1">
        <v>0</v>
      </c>
      <c r="I1573" s="1" t="s">
        <v>4510</v>
      </c>
      <c r="J1573" s="2" t="e">
        <f>VLOOKUP(A1573,[1]Hoja1!$A$2:$B$21,2,FALSE)</f>
        <v>#N/A</v>
      </c>
    </row>
    <row r="1574" spans="1:10" ht="84" hidden="1" x14ac:dyDescent="0.25">
      <c r="A1574" s="1">
        <v>41549412</v>
      </c>
      <c r="B1574" s="1" t="s">
        <v>3659</v>
      </c>
      <c r="C1574" s="1" t="s">
        <v>3664</v>
      </c>
      <c r="D1574" s="1" t="s">
        <v>3665</v>
      </c>
      <c r="E1574" s="1">
        <v>0</v>
      </c>
      <c r="F1574" s="1">
        <v>20</v>
      </c>
      <c r="H1574" s="1">
        <v>0</v>
      </c>
      <c r="I1574" s="1" t="s">
        <v>4510</v>
      </c>
      <c r="J1574" s="2" t="e">
        <f>VLOOKUP(A1574,[1]Hoja1!$A$2:$B$21,2,FALSE)</f>
        <v>#N/A</v>
      </c>
    </row>
    <row r="1575" spans="1:10" ht="48" hidden="1" x14ac:dyDescent="0.25">
      <c r="A1575" s="1">
        <v>41549412</v>
      </c>
      <c r="B1575" s="1" t="s">
        <v>3666</v>
      </c>
      <c r="C1575" s="1" t="s">
        <v>3667</v>
      </c>
      <c r="D1575" s="1" t="s">
        <v>3668</v>
      </c>
      <c r="E1575" s="1">
        <v>0</v>
      </c>
      <c r="F1575" s="1">
        <v>20</v>
      </c>
      <c r="H1575" s="1">
        <v>0</v>
      </c>
      <c r="I1575" s="1" t="s">
        <v>4510</v>
      </c>
      <c r="J1575" s="2" t="e">
        <f>VLOOKUP(A1575,[1]Hoja1!$A$2:$B$21,2,FALSE)</f>
        <v>#N/A</v>
      </c>
    </row>
    <row r="1576" spans="1:10" ht="132" hidden="1" x14ac:dyDescent="0.25">
      <c r="A1576" s="1">
        <v>41549412</v>
      </c>
      <c r="B1576" s="1" t="s">
        <v>425</v>
      </c>
      <c r="C1576" s="1" t="s">
        <v>3669</v>
      </c>
      <c r="D1576" s="1" t="s">
        <v>3670</v>
      </c>
      <c r="E1576" s="1">
        <v>0</v>
      </c>
      <c r="F1576" s="1">
        <v>20</v>
      </c>
      <c r="H1576" s="1">
        <v>0</v>
      </c>
      <c r="I1576" s="1" t="s">
        <v>4510</v>
      </c>
      <c r="J1576" s="2" t="e">
        <f>VLOOKUP(A1576,[1]Hoja1!$A$2:$B$21,2,FALSE)</f>
        <v>#N/A</v>
      </c>
    </row>
    <row r="1577" spans="1:10" ht="84" hidden="1" x14ac:dyDescent="0.25">
      <c r="A1577" s="1">
        <v>41549412</v>
      </c>
      <c r="B1577" s="1" t="s">
        <v>425</v>
      </c>
      <c r="C1577" s="1" t="s">
        <v>3671</v>
      </c>
      <c r="D1577" s="1" t="s">
        <v>3672</v>
      </c>
      <c r="E1577" s="1">
        <v>0</v>
      </c>
      <c r="F1577" s="1">
        <v>20</v>
      </c>
      <c r="H1577" s="1">
        <v>0</v>
      </c>
      <c r="I1577" s="1" t="s">
        <v>4510</v>
      </c>
      <c r="J1577" s="2" t="e">
        <f>VLOOKUP(A1577,[1]Hoja1!$A$2:$B$21,2,FALSE)</f>
        <v>#N/A</v>
      </c>
    </row>
    <row r="1578" spans="1:10" ht="36" hidden="1" x14ac:dyDescent="0.25">
      <c r="A1578" s="1">
        <v>3688288</v>
      </c>
      <c r="B1578" s="1" t="s">
        <v>13</v>
      </c>
      <c r="C1578" s="1" t="s">
        <v>14</v>
      </c>
      <c r="D1578" s="1" t="s">
        <v>15</v>
      </c>
      <c r="E1578" s="1">
        <v>1</v>
      </c>
      <c r="F1578" s="1">
        <v>0</v>
      </c>
      <c r="G1578" s="1" t="s">
        <v>9</v>
      </c>
      <c r="H1578" s="1">
        <v>0</v>
      </c>
      <c r="I1578" s="1" t="s">
        <v>4510</v>
      </c>
      <c r="J1578" s="2" t="e">
        <f>VLOOKUP(A1578,[1]Hoja1!$A$2:$B$21,2,FALSE)</f>
        <v>#N/A</v>
      </c>
    </row>
    <row r="1579" spans="1:10" ht="264" hidden="1" x14ac:dyDescent="0.25">
      <c r="A1579" s="1">
        <v>3688288</v>
      </c>
      <c r="B1579" s="1" t="s">
        <v>3673</v>
      </c>
      <c r="C1579" s="1" t="s">
        <v>3674</v>
      </c>
      <c r="D1579" s="1" t="s">
        <v>3675</v>
      </c>
      <c r="E1579" s="1">
        <v>0</v>
      </c>
      <c r="F1579" s="1">
        <v>35</v>
      </c>
      <c r="H1579" s="1">
        <v>0</v>
      </c>
      <c r="I1579" s="1" t="s">
        <v>4510</v>
      </c>
      <c r="J1579" s="2" t="e">
        <f>VLOOKUP(A1579,[1]Hoja1!$A$2:$B$21,2,FALSE)</f>
        <v>#N/A</v>
      </c>
    </row>
    <row r="1580" spans="1:10" ht="108" hidden="1" x14ac:dyDescent="0.25">
      <c r="A1580" s="1">
        <v>3688288</v>
      </c>
      <c r="B1580" s="1" t="s">
        <v>3676</v>
      </c>
      <c r="C1580" s="1" t="s">
        <v>3677</v>
      </c>
      <c r="D1580" s="1" t="s">
        <v>3678</v>
      </c>
      <c r="E1580" s="1">
        <v>0</v>
      </c>
      <c r="F1580" s="1">
        <v>15</v>
      </c>
      <c r="H1580" s="1">
        <v>0</v>
      </c>
      <c r="I1580" s="1" t="s">
        <v>4510</v>
      </c>
      <c r="J1580" s="2" t="e">
        <f>VLOOKUP(A1580,[1]Hoja1!$A$2:$B$21,2,FALSE)</f>
        <v>#N/A</v>
      </c>
    </row>
    <row r="1581" spans="1:10" ht="144" hidden="1" x14ac:dyDescent="0.25">
      <c r="A1581" s="1">
        <v>3688288</v>
      </c>
      <c r="B1581" s="1" t="s">
        <v>3679</v>
      </c>
      <c r="C1581" s="1" t="s">
        <v>3680</v>
      </c>
      <c r="D1581" s="1" t="s">
        <v>3681</v>
      </c>
      <c r="E1581" s="1">
        <v>0</v>
      </c>
      <c r="F1581" s="1">
        <v>35</v>
      </c>
      <c r="H1581" s="1">
        <v>0</v>
      </c>
      <c r="I1581" s="1" t="s">
        <v>4510</v>
      </c>
      <c r="J1581" s="2" t="e">
        <f>VLOOKUP(A1581,[1]Hoja1!$A$2:$B$21,2,FALSE)</f>
        <v>#N/A</v>
      </c>
    </row>
    <row r="1582" spans="1:10" ht="204" hidden="1" x14ac:dyDescent="0.25">
      <c r="A1582" s="1">
        <v>3688288</v>
      </c>
      <c r="B1582" s="1" t="s">
        <v>3682</v>
      </c>
      <c r="C1582" s="1" t="s">
        <v>3683</v>
      </c>
      <c r="D1582" s="1" t="s">
        <v>3684</v>
      </c>
      <c r="E1582" s="1">
        <v>0</v>
      </c>
      <c r="F1582" s="1">
        <v>15</v>
      </c>
      <c r="H1582" s="1">
        <v>0</v>
      </c>
      <c r="I1582" s="1" t="s">
        <v>4510</v>
      </c>
      <c r="J1582" s="2" t="e">
        <f>VLOOKUP(A1582,[1]Hoja1!$A$2:$B$21,2,FALSE)</f>
        <v>#N/A</v>
      </c>
    </row>
    <row r="1583" spans="1:10" ht="228" hidden="1" x14ac:dyDescent="0.25">
      <c r="A1583" s="1">
        <v>7218316</v>
      </c>
      <c r="B1583" s="1" t="s">
        <v>3685</v>
      </c>
      <c r="C1583" s="1" t="s">
        <v>3686</v>
      </c>
      <c r="D1583" s="1" t="s">
        <v>3687</v>
      </c>
      <c r="E1583" s="1">
        <v>0.8</v>
      </c>
      <c r="F1583" s="1">
        <v>20</v>
      </c>
      <c r="H1583" s="1">
        <v>0</v>
      </c>
      <c r="I1583" s="1" t="s">
        <v>4510</v>
      </c>
      <c r="J1583" s="2" t="e">
        <f>VLOOKUP(A1583,[1]Hoja1!$A$2:$B$21,2,FALSE)</f>
        <v>#N/A</v>
      </c>
    </row>
    <row r="1584" spans="1:10" ht="144" hidden="1" x14ac:dyDescent="0.25">
      <c r="A1584" s="1">
        <v>7218316</v>
      </c>
      <c r="B1584" s="1" t="s">
        <v>3688</v>
      </c>
      <c r="C1584" s="1" t="s">
        <v>3689</v>
      </c>
      <c r="D1584" s="1" t="s">
        <v>3687</v>
      </c>
      <c r="E1584" s="1">
        <v>1</v>
      </c>
      <c r="F1584" s="1">
        <v>5</v>
      </c>
      <c r="H1584" s="1">
        <v>0</v>
      </c>
      <c r="I1584" s="1" t="s">
        <v>4510</v>
      </c>
      <c r="J1584" s="2" t="e">
        <f>VLOOKUP(A1584,[1]Hoja1!$A$2:$B$21,2,FALSE)</f>
        <v>#N/A</v>
      </c>
    </row>
    <row r="1585" spans="1:10" ht="96" hidden="1" x14ac:dyDescent="0.25">
      <c r="A1585" s="1">
        <v>7218316</v>
      </c>
      <c r="B1585" s="1" t="s">
        <v>3690</v>
      </c>
      <c r="C1585" s="1" t="s">
        <v>3691</v>
      </c>
      <c r="D1585" s="1" t="s">
        <v>3687</v>
      </c>
      <c r="E1585" s="1">
        <v>1</v>
      </c>
      <c r="F1585" s="1">
        <v>5</v>
      </c>
      <c r="H1585" s="1">
        <v>0</v>
      </c>
      <c r="I1585" s="1" t="s">
        <v>4510</v>
      </c>
      <c r="J1585" s="2" t="e">
        <f>VLOOKUP(A1585,[1]Hoja1!$A$2:$B$21,2,FALSE)</f>
        <v>#N/A</v>
      </c>
    </row>
    <row r="1586" spans="1:10" ht="132" hidden="1" x14ac:dyDescent="0.25">
      <c r="A1586" s="1">
        <v>7218316</v>
      </c>
      <c r="B1586" s="1" t="s">
        <v>3692</v>
      </c>
      <c r="C1586" s="1" t="s">
        <v>3693</v>
      </c>
      <c r="D1586" s="1" t="s">
        <v>3694</v>
      </c>
      <c r="E1586" s="1">
        <v>0.9</v>
      </c>
      <c r="F1586" s="1">
        <v>20</v>
      </c>
      <c r="H1586" s="1">
        <v>0</v>
      </c>
      <c r="I1586" s="1" t="s">
        <v>4510</v>
      </c>
      <c r="J1586" s="2" t="e">
        <f>VLOOKUP(A1586,[1]Hoja1!$A$2:$B$21,2,FALSE)</f>
        <v>#N/A</v>
      </c>
    </row>
    <row r="1587" spans="1:10" ht="216" hidden="1" x14ac:dyDescent="0.25">
      <c r="A1587" s="1">
        <v>7218316</v>
      </c>
      <c r="B1587" s="1" t="s">
        <v>3695</v>
      </c>
      <c r="C1587" s="1" t="s">
        <v>3696</v>
      </c>
      <c r="D1587" s="1" t="s">
        <v>3697</v>
      </c>
      <c r="E1587" s="1">
        <v>0.8</v>
      </c>
      <c r="F1587" s="1">
        <v>40</v>
      </c>
      <c r="H1587" s="1">
        <v>0</v>
      </c>
      <c r="I1587" s="1" t="s">
        <v>4510</v>
      </c>
      <c r="J1587" s="2" t="e">
        <f>VLOOKUP(A1587,[1]Hoja1!$A$2:$B$21,2,FALSE)</f>
        <v>#N/A</v>
      </c>
    </row>
    <row r="1588" spans="1:10" ht="156" hidden="1" x14ac:dyDescent="0.25">
      <c r="A1588" s="1">
        <v>7218316</v>
      </c>
      <c r="B1588" s="1" t="s">
        <v>3698</v>
      </c>
      <c r="C1588" s="1" t="s">
        <v>3699</v>
      </c>
      <c r="D1588" s="1" t="s">
        <v>3700</v>
      </c>
      <c r="E1588" s="1">
        <v>0.9</v>
      </c>
      <c r="F1588" s="1">
        <v>10</v>
      </c>
      <c r="H1588" s="1">
        <v>0</v>
      </c>
      <c r="I1588" s="1" t="s">
        <v>4510</v>
      </c>
      <c r="J1588" s="2" t="e">
        <f>VLOOKUP(A1588,[1]Hoja1!$A$2:$B$21,2,FALSE)</f>
        <v>#N/A</v>
      </c>
    </row>
    <row r="1589" spans="1:10" ht="84" hidden="1" x14ac:dyDescent="0.25">
      <c r="A1589" s="1">
        <v>41772910</v>
      </c>
      <c r="B1589" s="1" t="s">
        <v>167</v>
      </c>
      <c r="C1589" s="1" t="s">
        <v>423</v>
      </c>
      <c r="D1589" s="1" t="s">
        <v>424</v>
      </c>
      <c r="E1589" s="1">
        <v>0.98</v>
      </c>
      <c r="F1589" s="1">
        <v>10</v>
      </c>
      <c r="H1589" s="1">
        <v>0</v>
      </c>
      <c r="I1589" s="1" t="s">
        <v>4510</v>
      </c>
      <c r="J1589" s="2" t="e">
        <f>VLOOKUP(A1589,[1]Hoja1!$A$2:$B$21,2,FALSE)</f>
        <v>#N/A</v>
      </c>
    </row>
    <row r="1590" spans="1:10" ht="96" hidden="1" x14ac:dyDescent="0.25">
      <c r="A1590" s="1">
        <v>41772910</v>
      </c>
      <c r="B1590" s="1" t="s">
        <v>425</v>
      </c>
      <c r="C1590" s="1" t="s">
        <v>426</v>
      </c>
      <c r="D1590" s="1" t="s">
        <v>427</v>
      </c>
      <c r="E1590" s="1">
        <v>0.93500000000000005</v>
      </c>
      <c r="F1590" s="1">
        <v>50</v>
      </c>
      <c r="H1590" s="1">
        <v>0</v>
      </c>
      <c r="I1590" s="1" t="s">
        <v>4510</v>
      </c>
      <c r="J1590" s="2" t="e">
        <f>VLOOKUP(A1590,[1]Hoja1!$A$2:$B$21,2,FALSE)</f>
        <v>#N/A</v>
      </c>
    </row>
    <row r="1591" spans="1:10" ht="60" hidden="1" x14ac:dyDescent="0.25">
      <c r="A1591" s="1">
        <v>41772910</v>
      </c>
      <c r="B1591" s="1" t="s">
        <v>431</v>
      </c>
      <c r="C1591" s="1" t="s">
        <v>432</v>
      </c>
      <c r="D1591" s="1" t="s">
        <v>433</v>
      </c>
      <c r="E1591" s="1">
        <v>9.1999999999999998E-2</v>
      </c>
      <c r="F1591" s="1">
        <v>20</v>
      </c>
      <c r="H1591" s="1">
        <v>0</v>
      </c>
      <c r="I1591" s="1" t="s">
        <v>4510</v>
      </c>
      <c r="J1591" s="2" t="e">
        <f>VLOOKUP(A1591,[1]Hoja1!$A$2:$B$21,2,FALSE)</f>
        <v>#N/A</v>
      </c>
    </row>
    <row r="1592" spans="1:10" ht="60" hidden="1" x14ac:dyDescent="0.25">
      <c r="A1592" s="1">
        <v>41772910</v>
      </c>
      <c r="B1592" s="1" t="s">
        <v>437</v>
      </c>
      <c r="C1592" s="1" t="s">
        <v>438</v>
      </c>
      <c r="D1592" s="1" t="s">
        <v>439</v>
      </c>
      <c r="E1592" s="1">
        <v>5.0000000000000001E-3</v>
      </c>
      <c r="F1592" s="1">
        <v>20</v>
      </c>
      <c r="H1592" s="1">
        <v>0</v>
      </c>
      <c r="I1592" s="1" t="s">
        <v>4510</v>
      </c>
      <c r="J1592" s="2" t="e">
        <f>VLOOKUP(A1592,[1]Hoja1!$A$2:$B$21,2,FALSE)</f>
        <v>#N/A</v>
      </c>
    </row>
    <row r="1593" spans="1:10" ht="36" hidden="1" x14ac:dyDescent="0.25">
      <c r="A1593" s="1">
        <v>45593937</v>
      </c>
      <c r="B1593" s="1" t="s">
        <v>13</v>
      </c>
      <c r="C1593" s="1" t="s">
        <v>14</v>
      </c>
      <c r="D1593" s="1" t="s">
        <v>15</v>
      </c>
      <c r="E1593" s="1">
        <v>1</v>
      </c>
      <c r="F1593" s="1">
        <v>0</v>
      </c>
      <c r="G1593" s="1" t="s">
        <v>9</v>
      </c>
      <c r="H1593" s="1">
        <v>0</v>
      </c>
      <c r="I1593" s="1" t="s">
        <v>4510</v>
      </c>
      <c r="J1593" s="2" t="e">
        <f>VLOOKUP(A1593,[1]Hoja1!$A$2:$B$21,2,FALSE)</f>
        <v>#N/A</v>
      </c>
    </row>
    <row r="1594" spans="1:10" ht="96" hidden="1" x14ac:dyDescent="0.25">
      <c r="A1594" s="1">
        <v>45593937</v>
      </c>
      <c r="B1594" s="1" t="s">
        <v>3701</v>
      </c>
      <c r="C1594" s="1" t="s">
        <v>3702</v>
      </c>
      <c r="D1594" s="1" t="s">
        <v>3703</v>
      </c>
      <c r="E1594" s="1">
        <v>0</v>
      </c>
      <c r="F1594" s="1">
        <v>35</v>
      </c>
      <c r="H1594" s="1">
        <v>0</v>
      </c>
      <c r="I1594" s="1" t="s">
        <v>4510</v>
      </c>
      <c r="J1594" s="2" t="e">
        <f>VLOOKUP(A1594,[1]Hoja1!$A$2:$B$21,2,FALSE)</f>
        <v>#N/A</v>
      </c>
    </row>
    <row r="1595" spans="1:10" ht="144" hidden="1" x14ac:dyDescent="0.25">
      <c r="A1595" s="1">
        <v>45593937</v>
      </c>
      <c r="B1595" s="1" t="s">
        <v>3704</v>
      </c>
      <c r="C1595" s="1" t="s">
        <v>3705</v>
      </c>
      <c r="D1595" s="1" t="s">
        <v>3706</v>
      </c>
      <c r="E1595" s="1">
        <v>0</v>
      </c>
      <c r="F1595" s="1">
        <v>25</v>
      </c>
      <c r="H1595" s="1">
        <v>0</v>
      </c>
      <c r="I1595" s="1" t="s">
        <v>4510</v>
      </c>
      <c r="J1595" s="2" t="e">
        <f>VLOOKUP(A1595,[1]Hoja1!$A$2:$B$21,2,FALSE)</f>
        <v>#N/A</v>
      </c>
    </row>
    <row r="1596" spans="1:10" ht="108" hidden="1" x14ac:dyDescent="0.25">
      <c r="A1596" s="1">
        <v>45593937</v>
      </c>
      <c r="B1596" s="1" t="s">
        <v>3707</v>
      </c>
      <c r="C1596" s="1" t="s">
        <v>3708</v>
      </c>
      <c r="D1596" s="1" t="s">
        <v>3709</v>
      </c>
      <c r="E1596" s="1">
        <v>0</v>
      </c>
      <c r="F1596" s="1">
        <v>15</v>
      </c>
      <c r="H1596" s="1">
        <v>0</v>
      </c>
      <c r="I1596" s="1" t="s">
        <v>4510</v>
      </c>
      <c r="J1596" s="2" t="e">
        <f>VLOOKUP(A1596,[1]Hoja1!$A$2:$B$21,2,FALSE)</f>
        <v>#N/A</v>
      </c>
    </row>
    <row r="1597" spans="1:10" ht="108" hidden="1" x14ac:dyDescent="0.25">
      <c r="A1597" s="1">
        <v>45593937</v>
      </c>
      <c r="B1597" s="1" t="s">
        <v>3710</v>
      </c>
      <c r="C1597" s="1" t="s">
        <v>3711</v>
      </c>
      <c r="D1597" s="1" t="s">
        <v>3712</v>
      </c>
      <c r="E1597" s="1">
        <v>0</v>
      </c>
      <c r="F1597" s="1">
        <v>10</v>
      </c>
      <c r="H1597" s="1">
        <v>0</v>
      </c>
      <c r="I1597" s="1" t="s">
        <v>4510</v>
      </c>
      <c r="J1597" s="2" t="e">
        <f>VLOOKUP(A1597,[1]Hoja1!$A$2:$B$21,2,FALSE)</f>
        <v>#N/A</v>
      </c>
    </row>
    <row r="1598" spans="1:10" ht="108" hidden="1" x14ac:dyDescent="0.25">
      <c r="A1598" s="1">
        <v>45593937</v>
      </c>
      <c r="B1598" s="1" t="s">
        <v>3713</v>
      </c>
      <c r="C1598" s="1" t="s">
        <v>3714</v>
      </c>
      <c r="D1598" s="1" t="s">
        <v>3715</v>
      </c>
      <c r="E1598" s="1">
        <v>0</v>
      </c>
      <c r="F1598" s="1">
        <v>15</v>
      </c>
      <c r="H1598" s="1">
        <v>0</v>
      </c>
      <c r="I1598" s="1" t="s">
        <v>4510</v>
      </c>
      <c r="J1598" s="2" t="e">
        <f>VLOOKUP(A1598,[1]Hoja1!$A$2:$B$21,2,FALSE)</f>
        <v>#N/A</v>
      </c>
    </row>
    <row r="1599" spans="1:10" ht="84" x14ac:dyDescent="0.25">
      <c r="A1599" s="1">
        <v>43616443</v>
      </c>
      <c r="B1599" s="1" t="s">
        <v>3716</v>
      </c>
      <c r="C1599" s="1" t="s">
        <v>3717</v>
      </c>
      <c r="D1599" s="1" t="s">
        <v>3718</v>
      </c>
      <c r="E1599" s="1">
        <v>1</v>
      </c>
      <c r="F1599" s="1">
        <v>15</v>
      </c>
      <c r="H1599" s="1">
        <v>0</v>
      </c>
      <c r="I1599" s="1" t="s">
        <v>4510</v>
      </c>
      <c r="J1599" s="2" t="e">
        <f>VLOOKUP(A1599,[1]Hoja1!$A$2:$B$21,2,FALSE)</f>
        <v>#N/A</v>
      </c>
    </row>
    <row r="1600" spans="1:10" ht="120" x14ac:dyDescent="0.25">
      <c r="A1600" s="1">
        <v>43616443</v>
      </c>
      <c r="B1600" s="1" t="s">
        <v>3719</v>
      </c>
      <c r="C1600" s="1" t="s">
        <v>3720</v>
      </c>
      <c r="D1600" s="1" t="s">
        <v>3721</v>
      </c>
      <c r="E1600" s="1">
        <v>1</v>
      </c>
      <c r="F1600" s="1">
        <v>20</v>
      </c>
      <c r="H1600" s="1">
        <v>0</v>
      </c>
      <c r="I1600" s="1" t="s">
        <v>4510</v>
      </c>
      <c r="J1600" s="2" t="e">
        <f>VLOOKUP(A1600,[1]Hoja1!$A$2:$B$21,2,FALSE)</f>
        <v>#N/A</v>
      </c>
    </row>
    <row r="1601" spans="1:10" ht="96" x14ac:dyDescent="0.25">
      <c r="A1601" s="1">
        <v>43616443</v>
      </c>
      <c r="B1601" s="1" t="s">
        <v>3722</v>
      </c>
      <c r="C1601" s="1" t="s">
        <v>3723</v>
      </c>
      <c r="D1601" s="1" t="s">
        <v>3724</v>
      </c>
      <c r="E1601" s="1">
        <v>1</v>
      </c>
      <c r="F1601" s="1">
        <v>15</v>
      </c>
      <c r="H1601" s="1">
        <v>0</v>
      </c>
      <c r="I1601" s="1" t="s">
        <v>4510</v>
      </c>
      <c r="J1601" s="2" t="e">
        <f>VLOOKUP(A1601,[1]Hoja1!$A$2:$B$21,2,FALSE)</f>
        <v>#N/A</v>
      </c>
    </row>
    <row r="1602" spans="1:10" ht="120" x14ac:dyDescent="0.25">
      <c r="A1602" s="1">
        <v>43616443</v>
      </c>
      <c r="B1602" s="1" t="s">
        <v>3725</v>
      </c>
      <c r="C1602" s="1" t="s">
        <v>3720</v>
      </c>
      <c r="D1602" s="1" t="s">
        <v>3726</v>
      </c>
      <c r="E1602" s="1">
        <v>1</v>
      </c>
      <c r="F1602" s="1">
        <v>25</v>
      </c>
      <c r="H1602" s="1">
        <v>0</v>
      </c>
      <c r="I1602" s="1" t="s">
        <v>4510</v>
      </c>
      <c r="J1602" s="2" t="e">
        <f>VLOOKUP(A1602,[1]Hoja1!$A$2:$B$21,2,FALSE)</f>
        <v>#N/A</v>
      </c>
    </row>
    <row r="1603" spans="1:10" ht="120" x14ac:dyDescent="0.25">
      <c r="A1603" s="1">
        <v>43616443</v>
      </c>
      <c r="B1603" s="1" t="s">
        <v>3727</v>
      </c>
      <c r="C1603" s="1" t="s">
        <v>3728</v>
      </c>
      <c r="D1603" s="1" t="s">
        <v>3729</v>
      </c>
      <c r="E1603" s="1">
        <v>1</v>
      </c>
      <c r="F1603" s="1">
        <v>25</v>
      </c>
      <c r="H1603" s="1">
        <v>0</v>
      </c>
      <c r="I1603" s="1" t="s">
        <v>4510</v>
      </c>
      <c r="J1603" s="2" t="e">
        <f>VLOOKUP(A1603,[1]Hoja1!$A$2:$B$21,2,FALSE)</f>
        <v>#N/A</v>
      </c>
    </row>
    <row r="1604" spans="1:10" ht="156" hidden="1" x14ac:dyDescent="0.25">
      <c r="A1604" s="1">
        <v>4730416</v>
      </c>
      <c r="B1604" s="1" t="s">
        <v>556</v>
      </c>
      <c r="C1604" s="1" t="s">
        <v>1245</v>
      </c>
      <c r="D1604" s="1" t="s">
        <v>3730</v>
      </c>
      <c r="E1604" s="1">
        <v>1</v>
      </c>
      <c r="F1604" s="1">
        <v>20</v>
      </c>
      <c r="H1604" s="1">
        <v>0</v>
      </c>
      <c r="I1604" s="1" t="s">
        <v>4510</v>
      </c>
      <c r="J1604" s="2" t="e">
        <f>VLOOKUP(A1604,[1]Hoja1!$A$2:$B$21,2,FALSE)</f>
        <v>#N/A</v>
      </c>
    </row>
    <row r="1605" spans="1:10" ht="36" hidden="1" x14ac:dyDescent="0.25">
      <c r="A1605" s="1">
        <v>4730416</v>
      </c>
      <c r="B1605" s="1" t="s">
        <v>13</v>
      </c>
      <c r="C1605" s="1" t="s">
        <v>14</v>
      </c>
      <c r="D1605" s="1" t="s">
        <v>15</v>
      </c>
      <c r="E1605" s="1">
        <v>1</v>
      </c>
      <c r="F1605" s="1">
        <v>0</v>
      </c>
      <c r="G1605" s="1" t="s">
        <v>9</v>
      </c>
      <c r="H1605" s="1">
        <v>0</v>
      </c>
      <c r="I1605" s="1" t="s">
        <v>4510</v>
      </c>
      <c r="J1605" s="2" t="e">
        <f>VLOOKUP(A1605,[1]Hoja1!$A$2:$B$21,2,FALSE)</f>
        <v>#N/A</v>
      </c>
    </row>
    <row r="1606" spans="1:10" ht="72" hidden="1" x14ac:dyDescent="0.25">
      <c r="A1606" s="1">
        <v>4730416</v>
      </c>
      <c r="B1606" s="1" t="s">
        <v>398</v>
      </c>
      <c r="C1606" s="1" t="s">
        <v>3731</v>
      </c>
      <c r="D1606" s="1" t="s">
        <v>3732</v>
      </c>
      <c r="E1606" s="1">
        <v>1</v>
      </c>
      <c r="F1606" s="1">
        <v>30</v>
      </c>
      <c r="H1606" s="1">
        <v>0</v>
      </c>
      <c r="I1606" s="1" t="s">
        <v>4510</v>
      </c>
      <c r="J1606" s="2" t="e">
        <f>VLOOKUP(A1606,[1]Hoja1!$A$2:$B$21,2,FALSE)</f>
        <v>#N/A</v>
      </c>
    </row>
    <row r="1607" spans="1:10" ht="60" hidden="1" x14ac:dyDescent="0.25">
      <c r="A1607" s="1">
        <v>4730416</v>
      </c>
      <c r="B1607" s="1" t="s">
        <v>561</v>
      </c>
      <c r="C1607" s="1" t="s">
        <v>1562</v>
      </c>
      <c r="D1607" s="1" t="s">
        <v>3733</v>
      </c>
      <c r="E1607" s="1">
        <v>1</v>
      </c>
      <c r="F1607" s="1">
        <v>25</v>
      </c>
      <c r="H1607" s="1">
        <v>0</v>
      </c>
      <c r="I1607" s="1" t="s">
        <v>4510</v>
      </c>
      <c r="J1607" s="2" t="e">
        <f>VLOOKUP(A1607,[1]Hoja1!$A$2:$B$21,2,FALSE)</f>
        <v>#N/A</v>
      </c>
    </row>
    <row r="1608" spans="1:10" ht="96" hidden="1" x14ac:dyDescent="0.25">
      <c r="A1608" s="1">
        <v>4730416</v>
      </c>
      <c r="B1608" s="1" t="s">
        <v>340</v>
      </c>
      <c r="C1608" s="1" t="s">
        <v>3734</v>
      </c>
      <c r="D1608" s="1" t="s">
        <v>3735</v>
      </c>
      <c r="E1608" s="1">
        <v>1</v>
      </c>
      <c r="F1608" s="1">
        <v>25</v>
      </c>
      <c r="H1608" s="1">
        <v>0</v>
      </c>
      <c r="I1608" s="1" t="s">
        <v>4510</v>
      </c>
      <c r="J1608" s="2" t="e">
        <f>VLOOKUP(A1608,[1]Hoja1!$A$2:$B$21,2,FALSE)</f>
        <v>#N/A</v>
      </c>
    </row>
    <row r="1609" spans="1:10" ht="156" hidden="1" x14ac:dyDescent="0.25">
      <c r="A1609" s="1">
        <v>43365199</v>
      </c>
      <c r="B1609" s="1" t="s">
        <v>3736</v>
      </c>
      <c r="C1609" s="1" t="s">
        <v>3737</v>
      </c>
      <c r="D1609" s="1" t="s">
        <v>3738</v>
      </c>
      <c r="E1609" s="1">
        <v>0</v>
      </c>
      <c r="F1609" s="1">
        <v>25</v>
      </c>
      <c r="H1609" s="1">
        <v>0</v>
      </c>
      <c r="I1609" s="1" t="s">
        <v>4510</v>
      </c>
      <c r="J1609" s="2" t="e">
        <f>VLOOKUP(A1609,[1]Hoja1!$A$2:$B$21,2,FALSE)</f>
        <v>#N/A</v>
      </c>
    </row>
    <row r="1610" spans="1:10" ht="36" hidden="1" x14ac:dyDescent="0.25">
      <c r="A1610" s="1">
        <v>43365199</v>
      </c>
      <c r="B1610" s="1" t="s">
        <v>13</v>
      </c>
      <c r="C1610" s="1" t="s">
        <v>14</v>
      </c>
      <c r="D1610" s="1" t="s">
        <v>15</v>
      </c>
      <c r="E1610" s="1">
        <v>1</v>
      </c>
      <c r="F1610" s="1">
        <v>0</v>
      </c>
      <c r="G1610" s="1" t="s">
        <v>9</v>
      </c>
      <c r="H1610" s="1">
        <v>0</v>
      </c>
      <c r="I1610" s="1" t="s">
        <v>4510</v>
      </c>
      <c r="J1610" s="2" t="e">
        <f>VLOOKUP(A1610,[1]Hoja1!$A$2:$B$21,2,FALSE)</f>
        <v>#N/A</v>
      </c>
    </row>
    <row r="1611" spans="1:10" ht="132" hidden="1" x14ac:dyDescent="0.25">
      <c r="A1611" s="1">
        <v>43365199</v>
      </c>
      <c r="B1611" s="1" t="s">
        <v>3739</v>
      </c>
      <c r="C1611" s="1" t="s">
        <v>3740</v>
      </c>
      <c r="D1611" s="1" t="s">
        <v>3741</v>
      </c>
      <c r="E1611" s="1">
        <v>0</v>
      </c>
      <c r="F1611" s="1">
        <v>25</v>
      </c>
      <c r="H1611" s="1">
        <v>0</v>
      </c>
      <c r="I1611" s="1" t="s">
        <v>4510</v>
      </c>
      <c r="J1611" s="2" t="e">
        <f>VLOOKUP(A1611,[1]Hoja1!$A$2:$B$21,2,FALSE)</f>
        <v>#N/A</v>
      </c>
    </row>
    <row r="1612" spans="1:10" ht="96" hidden="1" x14ac:dyDescent="0.25">
      <c r="A1612" s="1">
        <v>43365199</v>
      </c>
      <c r="B1612" s="1" t="s">
        <v>3742</v>
      </c>
      <c r="C1612" s="1" t="s">
        <v>3743</v>
      </c>
      <c r="D1612" s="1" t="s">
        <v>3744</v>
      </c>
      <c r="E1612" s="1">
        <v>0</v>
      </c>
      <c r="F1612" s="1">
        <v>25</v>
      </c>
      <c r="H1612" s="1">
        <v>0</v>
      </c>
      <c r="I1612" s="1" t="s">
        <v>4510</v>
      </c>
      <c r="J1612" s="2" t="e">
        <f>VLOOKUP(A1612,[1]Hoja1!$A$2:$B$21,2,FALSE)</f>
        <v>#N/A</v>
      </c>
    </row>
    <row r="1613" spans="1:10" ht="156" hidden="1" x14ac:dyDescent="0.25">
      <c r="A1613" s="1">
        <v>43365199</v>
      </c>
      <c r="B1613" s="1" t="s">
        <v>3745</v>
      </c>
      <c r="C1613" s="1" t="s">
        <v>3746</v>
      </c>
      <c r="D1613" s="1" t="s">
        <v>3747</v>
      </c>
      <c r="E1613" s="1">
        <v>0</v>
      </c>
      <c r="F1613" s="1">
        <v>25</v>
      </c>
      <c r="H1613" s="1">
        <v>0</v>
      </c>
      <c r="I1613" s="1" t="s">
        <v>4510</v>
      </c>
      <c r="J1613" s="2" t="e">
        <f>VLOOKUP(A1613,[1]Hoja1!$A$2:$B$21,2,FALSE)</f>
        <v>#N/A</v>
      </c>
    </row>
    <row r="1614" spans="1:10" ht="180" hidden="1" x14ac:dyDescent="0.25">
      <c r="A1614" s="1">
        <v>47503058</v>
      </c>
      <c r="B1614" s="1" t="s">
        <v>3748</v>
      </c>
      <c r="C1614" s="1" t="s">
        <v>3749</v>
      </c>
      <c r="D1614" s="1" t="s">
        <v>3750</v>
      </c>
      <c r="E1614" s="1">
        <v>0</v>
      </c>
      <c r="F1614" s="1">
        <v>10</v>
      </c>
      <c r="H1614" s="1">
        <v>0</v>
      </c>
      <c r="I1614" s="1" t="s">
        <v>4510</v>
      </c>
      <c r="J1614" s="2" t="e">
        <f>VLOOKUP(A1614,[1]Hoja1!$A$2:$B$21,2,FALSE)</f>
        <v>#N/A</v>
      </c>
    </row>
    <row r="1615" spans="1:10" ht="132" hidden="1" x14ac:dyDescent="0.25">
      <c r="A1615" s="1">
        <v>47503058</v>
      </c>
      <c r="B1615" s="1" t="s">
        <v>808</v>
      </c>
      <c r="C1615" s="1" t="s">
        <v>3751</v>
      </c>
      <c r="D1615" s="1" t="s">
        <v>3752</v>
      </c>
      <c r="E1615" s="1">
        <v>0</v>
      </c>
      <c r="F1615" s="1">
        <v>30</v>
      </c>
      <c r="H1615" s="1">
        <v>0</v>
      </c>
      <c r="I1615" s="1" t="s">
        <v>4510</v>
      </c>
      <c r="J1615" s="2" t="e">
        <f>VLOOKUP(A1615,[1]Hoja1!$A$2:$B$21,2,FALSE)</f>
        <v>#N/A</v>
      </c>
    </row>
    <row r="1616" spans="1:10" ht="108" hidden="1" x14ac:dyDescent="0.25">
      <c r="A1616" s="1">
        <v>47503058</v>
      </c>
      <c r="B1616" s="1" t="s">
        <v>449</v>
      </c>
      <c r="C1616" s="1" t="s">
        <v>3753</v>
      </c>
      <c r="D1616" s="1" t="s">
        <v>3412</v>
      </c>
      <c r="E1616" s="1">
        <v>0</v>
      </c>
      <c r="F1616" s="1">
        <v>10</v>
      </c>
      <c r="H1616" s="1">
        <v>0</v>
      </c>
      <c r="I1616" s="1" t="s">
        <v>4510</v>
      </c>
      <c r="J1616" s="2" t="e">
        <f>VLOOKUP(A1616,[1]Hoja1!$A$2:$B$21,2,FALSE)</f>
        <v>#N/A</v>
      </c>
    </row>
    <row r="1617" spans="1:10" ht="84" hidden="1" x14ac:dyDescent="0.25">
      <c r="A1617" s="1">
        <v>47503058</v>
      </c>
      <c r="B1617" s="1" t="s">
        <v>1673</v>
      </c>
      <c r="C1617" s="1" t="s">
        <v>3754</v>
      </c>
      <c r="D1617" s="1" t="s">
        <v>3755</v>
      </c>
      <c r="E1617" s="1">
        <v>0</v>
      </c>
      <c r="F1617" s="1">
        <v>25</v>
      </c>
      <c r="H1617" s="1">
        <v>0</v>
      </c>
      <c r="I1617" s="1" t="s">
        <v>4510</v>
      </c>
      <c r="J1617" s="2" t="e">
        <f>VLOOKUP(A1617,[1]Hoja1!$A$2:$B$21,2,FALSE)</f>
        <v>#N/A</v>
      </c>
    </row>
    <row r="1618" spans="1:10" ht="108" hidden="1" x14ac:dyDescent="0.25">
      <c r="A1618" s="1">
        <v>47503058</v>
      </c>
      <c r="B1618" s="1" t="s">
        <v>3756</v>
      </c>
      <c r="C1618" s="1" t="s">
        <v>3757</v>
      </c>
      <c r="D1618" s="1" t="s">
        <v>3758</v>
      </c>
      <c r="E1618" s="1">
        <v>0</v>
      </c>
      <c r="F1618" s="1">
        <v>25</v>
      </c>
      <c r="H1618" s="1">
        <v>0</v>
      </c>
      <c r="I1618" s="1" t="s">
        <v>4510</v>
      </c>
      <c r="J1618" s="2" t="e">
        <f>VLOOKUP(A1618,[1]Hoja1!$A$2:$B$21,2,FALSE)</f>
        <v>#N/A</v>
      </c>
    </row>
    <row r="1619" spans="1:10" ht="132" hidden="1" x14ac:dyDescent="0.25">
      <c r="A1619" s="1">
        <v>70390941</v>
      </c>
      <c r="B1619" s="1" t="s">
        <v>3759</v>
      </c>
      <c r="C1619" s="1" t="s">
        <v>3760</v>
      </c>
      <c r="D1619" s="1" t="s">
        <v>3761</v>
      </c>
      <c r="E1619" s="1">
        <v>1</v>
      </c>
      <c r="F1619" s="1">
        <v>30</v>
      </c>
      <c r="H1619" s="1">
        <v>0</v>
      </c>
      <c r="I1619" s="1" t="s">
        <v>4510</v>
      </c>
      <c r="J1619" s="2" t="e">
        <f>VLOOKUP(A1619,[1]Hoja1!$A$2:$B$21,2,FALSE)</f>
        <v>#N/A</v>
      </c>
    </row>
    <row r="1620" spans="1:10" ht="84" hidden="1" x14ac:dyDescent="0.25">
      <c r="A1620" s="1">
        <v>70390941</v>
      </c>
      <c r="B1620" s="1" t="s">
        <v>3762</v>
      </c>
      <c r="C1620" s="1" t="s">
        <v>3763</v>
      </c>
      <c r="D1620" s="1" t="s">
        <v>3764</v>
      </c>
      <c r="E1620" s="1">
        <v>1</v>
      </c>
      <c r="F1620" s="1">
        <v>30</v>
      </c>
      <c r="H1620" s="1">
        <v>0</v>
      </c>
      <c r="I1620" s="1" t="s">
        <v>4510</v>
      </c>
      <c r="J1620" s="2" t="e">
        <f>VLOOKUP(A1620,[1]Hoja1!$A$2:$B$21,2,FALSE)</f>
        <v>#N/A</v>
      </c>
    </row>
    <row r="1621" spans="1:10" ht="204" hidden="1" x14ac:dyDescent="0.25">
      <c r="A1621" s="1">
        <v>70390941</v>
      </c>
      <c r="B1621" s="1" t="s">
        <v>686</v>
      </c>
      <c r="C1621" s="1" t="s">
        <v>3765</v>
      </c>
      <c r="D1621" s="1" t="s">
        <v>3766</v>
      </c>
      <c r="E1621" s="1">
        <v>1</v>
      </c>
      <c r="F1621" s="1">
        <v>20</v>
      </c>
      <c r="H1621" s="1">
        <v>0</v>
      </c>
      <c r="I1621" s="1" t="s">
        <v>4510</v>
      </c>
      <c r="J1621" s="2" t="e">
        <f>VLOOKUP(A1621,[1]Hoja1!$A$2:$B$21,2,FALSE)</f>
        <v>#N/A</v>
      </c>
    </row>
    <row r="1622" spans="1:10" ht="108" hidden="1" x14ac:dyDescent="0.25">
      <c r="A1622" s="1">
        <v>70390941</v>
      </c>
      <c r="B1622" s="1" t="s">
        <v>3767</v>
      </c>
      <c r="C1622" s="1" t="s">
        <v>3768</v>
      </c>
      <c r="D1622" s="1" t="s">
        <v>3764</v>
      </c>
      <c r="E1622" s="1">
        <v>1</v>
      </c>
      <c r="F1622" s="1">
        <v>20</v>
      </c>
      <c r="H1622" s="1">
        <v>0</v>
      </c>
      <c r="I1622" s="1" t="s">
        <v>4510</v>
      </c>
      <c r="J1622" s="2" t="e">
        <f>VLOOKUP(A1622,[1]Hoja1!$A$2:$B$21,2,FALSE)</f>
        <v>#N/A</v>
      </c>
    </row>
    <row r="1623" spans="1:10" ht="252" hidden="1" x14ac:dyDescent="0.25">
      <c r="A1623" s="1">
        <v>46237671</v>
      </c>
      <c r="B1623" s="1" t="s">
        <v>3769</v>
      </c>
      <c r="C1623" s="1" t="s">
        <v>3770</v>
      </c>
      <c r="D1623" s="1" t="s">
        <v>3771</v>
      </c>
      <c r="E1623" s="1">
        <v>1</v>
      </c>
      <c r="F1623" s="1">
        <v>20</v>
      </c>
      <c r="H1623" s="1">
        <v>0</v>
      </c>
      <c r="I1623" s="1" t="s">
        <v>4510</v>
      </c>
      <c r="J1623" s="2" t="e">
        <f>VLOOKUP(A1623,[1]Hoja1!$A$2:$B$21,2,FALSE)</f>
        <v>#N/A</v>
      </c>
    </row>
    <row r="1624" spans="1:10" ht="409.5" hidden="1" x14ac:dyDescent="0.25">
      <c r="A1624" s="1">
        <v>46237671</v>
      </c>
      <c r="B1624" s="1" t="s">
        <v>3772</v>
      </c>
      <c r="C1624" s="1" t="s">
        <v>3773</v>
      </c>
      <c r="D1624" s="1" t="s">
        <v>3774</v>
      </c>
      <c r="E1624" s="1">
        <v>1</v>
      </c>
      <c r="F1624" s="1">
        <v>20</v>
      </c>
      <c r="H1624" s="1">
        <v>0</v>
      </c>
      <c r="I1624" s="1" t="s">
        <v>4510</v>
      </c>
      <c r="J1624" s="2" t="e">
        <f>VLOOKUP(A1624,[1]Hoja1!$A$2:$B$21,2,FALSE)</f>
        <v>#N/A</v>
      </c>
    </row>
    <row r="1625" spans="1:10" ht="324" hidden="1" x14ac:dyDescent="0.25">
      <c r="A1625" s="1">
        <v>46237671</v>
      </c>
      <c r="B1625" s="1" t="s">
        <v>3775</v>
      </c>
      <c r="C1625" s="1" t="s">
        <v>3776</v>
      </c>
      <c r="D1625" s="1" t="s">
        <v>3777</v>
      </c>
      <c r="E1625" s="1">
        <v>1</v>
      </c>
      <c r="F1625" s="1">
        <v>20</v>
      </c>
      <c r="H1625" s="1">
        <v>0</v>
      </c>
      <c r="I1625" s="1" t="s">
        <v>4510</v>
      </c>
      <c r="J1625" s="2" t="e">
        <f>VLOOKUP(A1625,[1]Hoja1!$A$2:$B$21,2,FALSE)</f>
        <v>#N/A</v>
      </c>
    </row>
    <row r="1626" spans="1:10" ht="204" hidden="1" x14ac:dyDescent="0.25">
      <c r="A1626" s="1">
        <v>46237671</v>
      </c>
      <c r="B1626" s="1" t="s">
        <v>3778</v>
      </c>
      <c r="C1626" s="1" t="s">
        <v>3779</v>
      </c>
      <c r="D1626" s="1" t="s">
        <v>3780</v>
      </c>
      <c r="E1626" s="1">
        <v>1</v>
      </c>
      <c r="F1626" s="1">
        <v>20</v>
      </c>
      <c r="H1626" s="1">
        <v>0</v>
      </c>
      <c r="I1626" s="1" t="s">
        <v>4510</v>
      </c>
      <c r="J1626" s="2" t="e">
        <f>VLOOKUP(A1626,[1]Hoja1!$A$2:$B$21,2,FALSE)</f>
        <v>#N/A</v>
      </c>
    </row>
    <row r="1627" spans="1:10" ht="252" hidden="1" x14ac:dyDescent="0.25">
      <c r="A1627" s="1">
        <v>46237671</v>
      </c>
      <c r="B1627" s="1" t="s">
        <v>3781</v>
      </c>
      <c r="C1627" s="1" t="s">
        <v>3782</v>
      </c>
      <c r="D1627" s="1" t="s">
        <v>3783</v>
      </c>
      <c r="E1627" s="1">
        <v>1</v>
      </c>
      <c r="F1627" s="1">
        <v>20</v>
      </c>
      <c r="H1627" s="1">
        <v>0</v>
      </c>
      <c r="I1627" s="1" t="s">
        <v>4510</v>
      </c>
      <c r="J1627" s="2" t="e">
        <f>VLOOKUP(A1627,[1]Hoja1!$A$2:$B$21,2,FALSE)</f>
        <v>#N/A</v>
      </c>
    </row>
    <row r="1628" spans="1:10" ht="84" hidden="1" x14ac:dyDescent="0.25">
      <c r="A1628" s="1">
        <v>40514501</v>
      </c>
      <c r="B1628" s="1" t="s">
        <v>167</v>
      </c>
      <c r="C1628" s="1" t="s">
        <v>3784</v>
      </c>
      <c r="D1628" s="1" t="s">
        <v>3785</v>
      </c>
      <c r="E1628" s="1">
        <v>0</v>
      </c>
      <c r="F1628" s="1">
        <v>30</v>
      </c>
      <c r="H1628" s="1">
        <v>0</v>
      </c>
      <c r="I1628" s="1" t="s">
        <v>4510</v>
      </c>
      <c r="J1628" s="2" t="e">
        <f>VLOOKUP(A1628,[1]Hoja1!$A$2:$B$21,2,FALSE)</f>
        <v>#N/A</v>
      </c>
    </row>
    <row r="1629" spans="1:10" ht="96" hidden="1" x14ac:dyDescent="0.25">
      <c r="A1629" s="1">
        <v>40514501</v>
      </c>
      <c r="B1629" s="1" t="s">
        <v>3786</v>
      </c>
      <c r="C1629" s="1" t="s">
        <v>3787</v>
      </c>
      <c r="D1629" s="1" t="s">
        <v>3788</v>
      </c>
      <c r="E1629" s="1">
        <v>0</v>
      </c>
      <c r="F1629" s="1">
        <v>20</v>
      </c>
      <c r="H1629" s="1">
        <v>0</v>
      </c>
      <c r="I1629" s="1" t="s">
        <v>4510</v>
      </c>
      <c r="J1629" s="2" t="e">
        <f>VLOOKUP(A1629,[1]Hoja1!$A$2:$B$21,2,FALSE)</f>
        <v>#N/A</v>
      </c>
    </row>
    <row r="1630" spans="1:10" ht="120" hidden="1" x14ac:dyDescent="0.25">
      <c r="A1630" s="1">
        <v>40514501</v>
      </c>
      <c r="B1630" s="1" t="s">
        <v>425</v>
      </c>
      <c r="C1630" s="1" t="s">
        <v>3789</v>
      </c>
      <c r="D1630" s="1" t="s">
        <v>3790</v>
      </c>
      <c r="E1630" s="1">
        <v>0</v>
      </c>
      <c r="F1630" s="1">
        <v>30</v>
      </c>
      <c r="H1630" s="1">
        <v>0</v>
      </c>
      <c r="I1630" s="1" t="s">
        <v>4510</v>
      </c>
      <c r="J1630" s="2" t="e">
        <f>VLOOKUP(A1630,[1]Hoja1!$A$2:$B$21,2,FALSE)</f>
        <v>#N/A</v>
      </c>
    </row>
    <row r="1631" spans="1:10" ht="216" hidden="1" x14ac:dyDescent="0.25">
      <c r="A1631" s="1">
        <v>40514501</v>
      </c>
      <c r="B1631" s="1" t="s">
        <v>3791</v>
      </c>
      <c r="C1631" s="1" t="s">
        <v>3792</v>
      </c>
      <c r="D1631" s="1" t="s">
        <v>3793</v>
      </c>
      <c r="E1631" s="1">
        <v>0</v>
      </c>
      <c r="F1631" s="1">
        <v>20</v>
      </c>
      <c r="H1631" s="1">
        <v>0</v>
      </c>
      <c r="I1631" s="1" t="s">
        <v>4510</v>
      </c>
      <c r="J1631" s="2" t="e">
        <f>VLOOKUP(A1631,[1]Hoja1!$A$2:$B$21,2,FALSE)</f>
        <v>#N/A</v>
      </c>
    </row>
    <row r="1632" spans="1:10" ht="48" hidden="1" x14ac:dyDescent="0.25">
      <c r="A1632" s="1">
        <v>42729538</v>
      </c>
      <c r="B1632" s="1" t="s">
        <v>3794</v>
      </c>
      <c r="C1632" s="1" t="s">
        <v>3795</v>
      </c>
      <c r="D1632" s="1" t="s">
        <v>3796</v>
      </c>
      <c r="E1632" s="1">
        <v>0</v>
      </c>
      <c r="F1632" s="1">
        <v>20</v>
      </c>
      <c r="H1632" s="1">
        <v>0</v>
      </c>
      <c r="I1632" s="1" t="s">
        <v>4510</v>
      </c>
      <c r="J1632" s="2" t="e">
        <f>VLOOKUP(A1632,[1]Hoja1!$A$2:$B$21,2,FALSE)</f>
        <v>#N/A</v>
      </c>
    </row>
    <row r="1633" spans="1:10" ht="132" hidden="1" x14ac:dyDescent="0.25">
      <c r="A1633" s="1">
        <v>42729538</v>
      </c>
      <c r="B1633" s="1" t="s">
        <v>3797</v>
      </c>
      <c r="C1633" s="1" t="s">
        <v>3798</v>
      </c>
      <c r="D1633" s="1" t="s">
        <v>3799</v>
      </c>
      <c r="E1633" s="1">
        <v>0</v>
      </c>
      <c r="F1633" s="1">
        <v>20</v>
      </c>
      <c r="H1633" s="1">
        <v>0</v>
      </c>
      <c r="I1633" s="1" t="s">
        <v>4510</v>
      </c>
      <c r="J1633" s="2" t="e">
        <f>VLOOKUP(A1633,[1]Hoja1!$A$2:$B$21,2,FALSE)</f>
        <v>#N/A</v>
      </c>
    </row>
    <row r="1634" spans="1:10" ht="96" hidden="1" x14ac:dyDescent="0.25">
      <c r="A1634" s="1">
        <v>42729538</v>
      </c>
      <c r="B1634" s="1" t="s">
        <v>3800</v>
      </c>
      <c r="C1634" s="1" t="s">
        <v>3801</v>
      </c>
      <c r="D1634" s="1" t="s">
        <v>3802</v>
      </c>
      <c r="E1634" s="1">
        <v>0</v>
      </c>
      <c r="F1634" s="1">
        <v>20</v>
      </c>
      <c r="H1634" s="1">
        <v>0</v>
      </c>
      <c r="I1634" s="1" t="s">
        <v>4510</v>
      </c>
      <c r="J1634" s="2" t="e">
        <f>VLOOKUP(A1634,[1]Hoja1!$A$2:$B$21,2,FALSE)</f>
        <v>#N/A</v>
      </c>
    </row>
    <row r="1635" spans="1:10" ht="72" hidden="1" x14ac:dyDescent="0.25">
      <c r="A1635" s="1">
        <v>42729538</v>
      </c>
      <c r="B1635" s="1" t="s">
        <v>3803</v>
      </c>
      <c r="C1635" s="1" t="s">
        <v>3804</v>
      </c>
      <c r="D1635" s="1" t="s">
        <v>3805</v>
      </c>
      <c r="E1635" s="1">
        <v>0</v>
      </c>
      <c r="F1635" s="1">
        <v>20</v>
      </c>
      <c r="H1635" s="1">
        <v>0</v>
      </c>
      <c r="I1635" s="1" t="s">
        <v>4510</v>
      </c>
      <c r="J1635" s="2" t="e">
        <f>VLOOKUP(A1635,[1]Hoja1!$A$2:$B$21,2,FALSE)</f>
        <v>#N/A</v>
      </c>
    </row>
    <row r="1636" spans="1:10" ht="96" hidden="1" x14ac:dyDescent="0.25">
      <c r="A1636" s="1">
        <v>42729538</v>
      </c>
      <c r="B1636" s="1" t="s">
        <v>3806</v>
      </c>
      <c r="C1636" s="1" t="s">
        <v>3807</v>
      </c>
      <c r="D1636" s="1" t="s">
        <v>3808</v>
      </c>
      <c r="E1636" s="1">
        <v>0</v>
      </c>
      <c r="F1636" s="1">
        <v>20</v>
      </c>
      <c r="H1636" s="1">
        <v>0</v>
      </c>
      <c r="I1636" s="1" t="s">
        <v>4510</v>
      </c>
      <c r="J1636" s="2" t="e">
        <f>VLOOKUP(A1636,[1]Hoja1!$A$2:$B$21,2,FALSE)</f>
        <v>#N/A</v>
      </c>
    </row>
    <row r="1637" spans="1:10" ht="36" hidden="1" x14ac:dyDescent="0.25">
      <c r="A1637" s="1">
        <v>42595723</v>
      </c>
      <c r="B1637" s="1" t="s">
        <v>13</v>
      </c>
      <c r="C1637" s="1" t="s">
        <v>14</v>
      </c>
      <c r="D1637" s="1" t="s">
        <v>15</v>
      </c>
      <c r="E1637" s="1">
        <v>1</v>
      </c>
      <c r="F1637" s="1">
        <v>0</v>
      </c>
      <c r="G1637" s="1" t="s">
        <v>9</v>
      </c>
      <c r="H1637" s="1">
        <v>0</v>
      </c>
      <c r="I1637" s="1" t="s">
        <v>4510</v>
      </c>
      <c r="J1637" s="2" t="e">
        <f>VLOOKUP(A1637,[1]Hoja1!$A$2:$B$21,2,FALSE)</f>
        <v>#N/A</v>
      </c>
    </row>
    <row r="1638" spans="1:10" ht="108" hidden="1" x14ac:dyDescent="0.25">
      <c r="A1638" s="1">
        <v>42595723</v>
      </c>
      <c r="B1638" s="1" t="s">
        <v>587</v>
      </c>
      <c r="C1638" s="1" t="s">
        <v>588</v>
      </c>
      <c r="D1638" s="1" t="s">
        <v>3809</v>
      </c>
      <c r="E1638" s="1">
        <v>0.99</v>
      </c>
      <c r="F1638" s="1">
        <v>15</v>
      </c>
      <c r="H1638" s="1">
        <v>0</v>
      </c>
      <c r="I1638" s="1" t="s">
        <v>4510</v>
      </c>
      <c r="J1638" s="2" t="e">
        <f>VLOOKUP(A1638,[1]Hoja1!$A$2:$B$21,2,FALSE)</f>
        <v>#N/A</v>
      </c>
    </row>
    <row r="1639" spans="1:10" ht="144" hidden="1" x14ac:dyDescent="0.25">
      <c r="A1639" s="1">
        <v>42595723</v>
      </c>
      <c r="B1639" s="1" t="s">
        <v>590</v>
      </c>
      <c r="C1639" s="1" t="s">
        <v>2335</v>
      </c>
      <c r="D1639" s="1" t="s">
        <v>3810</v>
      </c>
      <c r="E1639" s="1">
        <v>0.04</v>
      </c>
      <c r="F1639" s="1">
        <v>15</v>
      </c>
      <c r="H1639" s="1">
        <v>0</v>
      </c>
      <c r="I1639" s="1" t="s">
        <v>4510</v>
      </c>
      <c r="J1639" s="2" t="e">
        <f>VLOOKUP(A1639,[1]Hoja1!$A$2:$B$21,2,FALSE)</f>
        <v>#N/A</v>
      </c>
    </row>
    <row r="1640" spans="1:10" ht="276" hidden="1" x14ac:dyDescent="0.25">
      <c r="A1640" s="1">
        <v>42595723</v>
      </c>
      <c r="B1640" s="1" t="s">
        <v>596</v>
      </c>
      <c r="C1640" s="1" t="s">
        <v>609</v>
      </c>
      <c r="D1640" s="1" t="s">
        <v>3811</v>
      </c>
      <c r="E1640" s="1">
        <v>1</v>
      </c>
      <c r="F1640" s="1">
        <v>15</v>
      </c>
      <c r="H1640" s="1">
        <v>0</v>
      </c>
      <c r="I1640" s="1" t="s">
        <v>4510</v>
      </c>
      <c r="J1640" s="2" t="e">
        <f>VLOOKUP(A1640,[1]Hoja1!$A$2:$B$21,2,FALSE)</f>
        <v>#N/A</v>
      </c>
    </row>
    <row r="1641" spans="1:10" ht="120" hidden="1" x14ac:dyDescent="0.25">
      <c r="A1641" s="1">
        <v>42595723</v>
      </c>
      <c r="B1641" s="1" t="s">
        <v>599</v>
      </c>
      <c r="C1641" s="1" t="s">
        <v>3812</v>
      </c>
      <c r="D1641" s="1" t="s">
        <v>3813</v>
      </c>
      <c r="E1641" s="1">
        <v>0.95</v>
      </c>
      <c r="F1641" s="1">
        <v>15</v>
      </c>
      <c r="H1641" s="1">
        <v>0</v>
      </c>
      <c r="I1641" s="1" t="s">
        <v>4510</v>
      </c>
      <c r="J1641" s="2" t="e">
        <f>VLOOKUP(A1641,[1]Hoja1!$A$2:$B$21,2,FALSE)</f>
        <v>#N/A</v>
      </c>
    </row>
    <row r="1642" spans="1:10" ht="144" hidden="1" x14ac:dyDescent="0.25">
      <c r="A1642" s="1">
        <v>42595723</v>
      </c>
      <c r="B1642" s="1" t="s">
        <v>3814</v>
      </c>
      <c r="C1642" s="1" t="s">
        <v>3815</v>
      </c>
      <c r="D1642" s="1" t="s">
        <v>3816</v>
      </c>
      <c r="E1642" s="1">
        <v>0.98</v>
      </c>
      <c r="F1642" s="1">
        <v>10</v>
      </c>
      <c r="H1642" s="1">
        <v>0</v>
      </c>
      <c r="I1642" s="1" t="s">
        <v>4510</v>
      </c>
      <c r="J1642" s="2" t="e">
        <f>VLOOKUP(A1642,[1]Hoja1!$A$2:$B$21,2,FALSE)</f>
        <v>#N/A</v>
      </c>
    </row>
    <row r="1643" spans="1:10" ht="84" hidden="1" x14ac:dyDescent="0.25">
      <c r="A1643" s="1">
        <v>42595723</v>
      </c>
      <c r="B1643" s="1" t="s">
        <v>3817</v>
      </c>
      <c r="C1643" s="1" t="s">
        <v>3818</v>
      </c>
      <c r="D1643" s="1" t="s">
        <v>3819</v>
      </c>
      <c r="E1643" s="1">
        <v>0.99</v>
      </c>
      <c r="F1643" s="1">
        <v>15</v>
      </c>
      <c r="H1643" s="1">
        <v>0</v>
      </c>
      <c r="I1643" s="1" t="s">
        <v>4510</v>
      </c>
      <c r="J1643" s="2" t="e">
        <f>VLOOKUP(A1643,[1]Hoja1!$A$2:$B$21,2,FALSE)</f>
        <v>#N/A</v>
      </c>
    </row>
    <row r="1644" spans="1:10" ht="180" hidden="1" x14ac:dyDescent="0.25">
      <c r="A1644" s="1">
        <v>42595723</v>
      </c>
      <c r="B1644" s="1" t="s">
        <v>602</v>
      </c>
      <c r="C1644" s="1" t="s">
        <v>603</v>
      </c>
      <c r="D1644" s="1" t="s">
        <v>3820</v>
      </c>
      <c r="E1644" s="1">
        <v>0.99</v>
      </c>
      <c r="F1644" s="1">
        <v>15</v>
      </c>
      <c r="H1644" s="1">
        <v>0</v>
      </c>
      <c r="I1644" s="1" t="s">
        <v>4510</v>
      </c>
      <c r="J1644" s="2" t="e">
        <f>VLOOKUP(A1644,[1]Hoja1!$A$2:$B$21,2,FALSE)</f>
        <v>#N/A</v>
      </c>
    </row>
    <row r="1645" spans="1:10" ht="36" hidden="1" x14ac:dyDescent="0.25">
      <c r="A1645" s="1">
        <v>9864372</v>
      </c>
      <c r="B1645" s="1" t="s">
        <v>13</v>
      </c>
      <c r="C1645" s="1" t="s">
        <v>14</v>
      </c>
      <c r="D1645" s="1" t="s">
        <v>15</v>
      </c>
      <c r="E1645" s="1">
        <v>1</v>
      </c>
      <c r="F1645" s="1">
        <v>0</v>
      </c>
      <c r="G1645" s="1" t="s">
        <v>9</v>
      </c>
      <c r="H1645" s="1">
        <v>0</v>
      </c>
      <c r="I1645" s="1" t="s">
        <v>4510</v>
      </c>
      <c r="J1645" s="2" t="e">
        <f>VLOOKUP(A1645,[1]Hoja1!$A$2:$B$21,2,FALSE)</f>
        <v>#N/A</v>
      </c>
    </row>
    <row r="1646" spans="1:10" ht="132" hidden="1" x14ac:dyDescent="0.25">
      <c r="A1646" s="1">
        <v>9864372</v>
      </c>
      <c r="B1646" s="1" t="s">
        <v>3821</v>
      </c>
      <c r="C1646" s="1" t="s">
        <v>1846</v>
      </c>
      <c r="D1646" s="1" t="s">
        <v>3822</v>
      </c>
      <c r="E1646" s="1">
        <v>0</v>
      </c>
      <c r="F1646" s="1">
        <v>10</v>
      </c>
      <c r="H1646" s="1">
        <v>0</v>
      </c>
      <c r="I1646" s="1" t="s">
        <v>4510</v>
      </c>
      <c r="J1646" s="2" t="e">
        <f>VLOOKUP(A1646,[1]Hoja1!$A$2:$B$21,2,FALSE)</f>
        <v>#N/A</v>
      </c>
    </row>
    <row r="1647" spans="1:10" ht="180" hidden="1" x14ac:dyDescent="0.25">
      <c r="A1647" s="1">
        <v>9864372</v>
      </c>
      <c r="B1647" s="1" t="s">
        <v>3823</v>
      </c>
      <c r="C1647" s="1" t="s">
        <v>3824</v>
      </c>
      <c r="D1647" s="1" t="s">
        <v>3825</v>
      </c>
      <c r="E1647" s="1">
        <v>0</v>
      </c>
      <c r="F1647" s="1">
        <v>15</v>
      </c>
      <c r="H1647" s="1">
        <v>0</v>
      </c>
      <c r="I1647" s="1" t="s">
        <v>4510</v>
      </c>
      <c r="J1647" s="2" t="e">
        <f>VLOOKUP(A1647,[1]Hoja1!$A$2:$B$21,2,FALSE)</f>
        <v>#N/A</v>
      </c>
    </row>
    <row r="1648" spans="1:10" ht="168" hidden="1" x14ac:dyDescent="0.25">
      <c r="A1648" s="1">
        <v>9864372</v>
      </c>
      <c r="B1648" s="1" t="s">
        <v>1848</v>
      </c>
      <c r="C1648" s="1" t="s">
        <v>3826</v>
      </c>
      <c r="D1648" s="1" t="s">
        <v>3827</v>
      </c>
      <c r="E1648" s="1">
        <v>0</v>
      </c>
      <c r="F1648" s="1">
        <v>50</v>
      </c>
      <c r="H1648" s="1">
        <v>0</v>
      </c>
      <c r="I1648" s="1" t="s">
        <v>4510</v>
      </c>
      <c r="J1648" s="2" t="e">
        <f>VLOOKUP(A1648,[1]Hoja1!$A$2:$B$21,2,FALSE)</f>
        <v>#N/A</v>
      </c>
    </row>
    <row r="1649" spans="1:10" ht="156" hidden="1" x14ac:dyDescent="0.25">
      <c r="A1649" s="1">
        <v>9864372</v>
      </c>
      <c r="B1649" s="1" t="s">
        <v>3828</v>
      </c>
      <c r="C1649" s="1" t="s">
        <v>3829</v>
      </c>
      <c r="D1649" s="1" t="s">
        <v>3830</v>
      </c>
      <c r="E1649" s="1">
        <v>0</v>
      </c>
      <c r="F1649" s="1">
        <v>25</v>
      </c>
      <c r="H1649" s="1">
        <v>0</v>
      </c>
      <c r="I1649" s="1" t="s">
        <v>4510</v>
      </c>
      <c r="J1649" s="2" t="e">
        <f>VLOOKUP(A1649,[1]Hoja1!$A$2:$B$21,2,FALSE)</f>
        <v>#N/A</v>
      </c>
    </row>
    <row r="1650" spans="1:10" ht="132" hidden="1" x14ac:dyDescent="0.25">
      <c r="A1650" s="1">
        <v>7815599</v>
      </c>
      <c r="B1650" s="1" t="s">
        <v>3831</v>
      </c>
      <c r="C1650" s="1" t="s">
        <v>3832</v>
      </c>
      <c r="D1650" s="1" t="s">
        <v>3833</v>
      </c>
      <c r="E1650" s="1">
        <v>0</v>
      </c>
      <c r="F1650" s="1">
        <v>25</v>
      </c>
      <c r="H1650" s="1">
        <v>0</v>
      </c>
      <c r="I1650" s="1" t="s">
        <v>4510</v>
      </c>
      <c r="J1650" s="2" t="e">
        <f>VLOOKUP(A1650,[1]Hoja1!$A$2:$B$21,2,FALSE)</f>
        <v>#N/A</v>
      </c>
    </row>
    <row r="1651" spans="1:10" ht="132" hidden="1" x14ac:dyDescent="0.25">
      <c r="A1651" s="1">
        <v>7815599</v>
      </c>
      <c r="B1651" s="1" t="s">
        <v>3834</v>
      </c>
      <c r="C1651" s="1" t="s">
        <v>3835</v>
      </c>
      <c r="D1651" s="1" t="s">
        <v>3836</v>
      </c>
      <c r="E1651" s="1">
        <v>0</v>
      </c>
      <c r="F1651" s="1">
        <v>20</v>
      </c>
      <c r="H1651" s="1">
        <v>0</v>
      </c>
      <c r="I1651" s="1" t="s">
        <v>4510</v>
      </c>
      <c r="J1651" s="2" t="e">
        <f>VLOOKUP(A1651,[1]Hoja1!$A$2:$B$21,2,FALSE)</f>
        <v>#N/A</v>
      </c>
    </row>
    <row r="1652" spans="1:10" ht="132" hidden="1" x14ac:dyDescent="0.25">
      <c r="A1652" s="1">
        <v>7815599</v>
      </c>
      <c r="B1652" s="1" t="s">
        <v>3837</v>
      </c>
      <c r="C1652" s="1" t="s">
        <v>3838</v>
      </c>
      <c r="D1652" s="1" t="s">
        <v>3839</v>
      </c>
      <c r="E1652" s="1">
        <v>0</v>
      </c>
      <c r="F1652" s="1">
        <v>15</v>
      </c>
      <c r="H1652" s="1">
        <v>0</v>
      </c>
      <c r="I1652" s="1" t="s">
        <v>4510</v>
      </c>
      <c r="J1652" s="2" t="e">
        <f>VLOOKUP(A1652,[1]Hoja1!$A$2:$B$21,2,FALSE)</f>
        <v>#N/A</v>
      </c>
    </row>
    <row r="1653" spans="1:10" ht="156" hidden="1" x14ac:dyDescent="0.25">
      <c r="A1653" s="1">
        <v>7815599</v>
      </c>
      <c r="B1653" s="1" t="s">
        <v>1730</v>
      </c>
      <c r="C1653" s="1" t="s">
        <v>3840</v>
      </c>
      <c r="D1653" s="1" t="s">
        <v>3841</v>
      </c>
      <c r="E1653" s="1">
        <v>0</v>
      </c>
      <c r="F1653" s="1">
        <v>20</v>
      </c>
      <c r="H1653" s="1">
        <v>0</v>
      </c>
      <c r="I1653" s="1" t="s">
        <v>4510</v>
      </c>
      <c r="J1653" s="2" t="e">
        <f>VLOOKUP(A1653,[1]Hoja1!$A$2:$B$21,2,FALSE)</f>
        <v>#N/A</v>
      </c>
    </row>
    <row r="1654" spans="1:10" ht="180" hidden="1" x14ac:dyDescent="0.25">
      <c r="A1654" s="1">
        <v>7815599</v>
      </c>
      <c r="B1654" s="1" t="s">
        <v>3842</v>
      </c>
      <c r="C1654" s="1" t="s">
        <v>3843</v>
      </c>
      <c r="D1654" s="1" t="s">
        <v>3844</v>
      </c>
      <c r="E1654" s="1">
        <v>0</v>
      </c>
      <c r="F1654" s="1">
        <v>20</v>
      </c>
      <c r="H1654" s="1">
        <v>0</v>
      </c>
      <c r="I1654" s="1" t="s">
        <v>4510</v>
      </c>
      <c r="J1654" s="2" t="e">
        <f>VLOOKUP(A1654,[1]Hoja1!$A$2:$B$21,2,FALSE)</f>
        <v>#N/A</v>
      </c>
    </row>
    <row r="1655" spans="1:10" ht="36" hidden="1" x14ac:dyDescent="0.25">
      <c r="A1655" s="1">
        <v>32823224</v>
      </c>
      <c r="B1655" s="1" t="s">
        <v>13</v>
      </c>
      <c r="C1655" s="1" t="s">
        <v>14</v>
      </c>
      <c r="D1655" s="1" t="s">
        <v>15</v>
      </c>
      <c r="E1655" s="1">
        <v>1</v>
      </c>
      <c r="F1655" s="1">
        <v>0</v>
      </c>
      <c r="H1655" s="1">
        <v>0</v>
      </c>
      <c r="I1655" s="1" t="s">
        <v>4510</v>
      </c>
      <c r="J1655" s="2" t="e">
        <f>VLOOKUP(A1655,[1]Hoja1!$A$2:$B$21,2,FALSE)</f>
        <v>#N/A</v>
      </c>
    </row>
    <row r="1656" spans="1:10" ht="84" hidden="1" x14ac:dyDescent="0.25">
      <c r="A1656" s="1">
        <v>32823224</v>
      </c>
      <c r="B1656" s="1" t="s">
        <v>1647</v>
      </c>
      <c r="C1656" s="1" t="s">
        <v>3845</v>
      </c>
      <c r="D1656" s="1" t="s">
        <v>3846</v>
      </c>
      <c r="E1656" s="1">
        <v>0.65</v>
      </c>
      <c r="F1656" s="1">
        <v>20</v>
      </c>
      <c r="H1656" s="1">
        <v>0</v>
      </c>
      <c r="I1656" s="1" t="s">
        <v>4510</v>
      </c>
      <c r="J1656" s="2" t="e">
        <f>VLOOKUP(A1656,[1]Hoja1!$A$2:$B$21,2,FALSE)</f>
        <v>#N/A</v>
      </c>
    </row>
    <row r="1657" spans="1:10" ht="96" hidden="1" x14ac:dyDescent="0.25">
      <c r="A1657" s="1">
        <v>32823224</v>
      </c>
      <c r="B1657" s="1" t="s">
        <v>3847</v>
      </c>
      <c r="C1657" s="1" t="s">
        <v>3848</v>
      </c>
      <c r="D1657" s="1" t="s">
        <v>3849</v>
      </c>
      <c r="E1657" s="1">
        <v>1</v>
      </c>
      <c r="F1657" s="1">
        <v>20</v>
      </c>
      <c r="H1657" s="1">
        <v>0</v>
      </c>
      <c r="I1657" s="1" t="s">
        <v>4510</v>
      </c>
      <c r="J1657" s="2" t="e">
        <f>VLOOKUP(A1657,[1]Hoja1!$A$2:$B$21,2,FALSE)</f>
        <v>#N/A</v>
      </c>
    </row>
    <row r="1658" spans="1:10" ht="60" hidden="1" x14ac:dyDescent="0.25">
      <c r="A1658" s="1">
        <v>32823224</v>
      </c>
      <c r="B1658" s="1" t="s">
        <v>1653</v>
      </c>
      <c r="C1658" s="1" t="s">
        <v>3850</v>
      </c>
      <c r="D1658" s="1" t="s">
        <v>3851</v>
      </c>
      <c r="E1658" s="1">
        <v>1</v>
      </c>
      <c r="F1658" s="1">
        <v>10</v>
      </c>
      <c r="H1658" s="1">
        <v>0</v>
      </c>
      <c r="I1658" s="1" t="s">
        <v>4510</v>
      </c>
      <c r="J1658" s="2" t="e">
        <f>VLOOKUP(A1658,[1]Hoja1!$A$2:$B$21,2,FALSE)</f>
        <v>#N/A</v>
      </c>
    </row>
    <row r="1659" spans="1:10" ht="84" hidden="1" x14ac:dyDescent="0.25">
      <c r="A1659" s="1">
        <v>32823224</v>
      </c>
      <c r="B1659" s="1" t="s">
        <v>935</v>
      </c>
      <c r="C1659" s="1" t="s">
        <v>3852</v>
      </c>
      <c r="D1659" s="1" t="s">
        <v>3853</v>
      </c>
      <c r="E1659" s="1">
        <v>0.05</v>
      </c>
      <c r="F1659" s="1">
        <v>20</v>
      </c>
      <c r="H1659" s="1">
        <v>0</v>
      </c>
      <c r="I1659" s="1" t="s">
        <v>4510</v>
      </c>
      <c r="J1659" s="2" t="e">
        <f>VLOOKUP(A1659,[1]Hoja1!$A$2:$B$21,2,FALSE)</f>
        <v>#N/A</v>
      </c>
    </row>
    <row r="1660" spans="1:10" ht="96" hidden="1" x14ac:dyDescent="0.25">
      <c r="A1660" s="1">
        <v>32823224</v>
      </c>
      <c r="B1660" s="1" t="s">
        <v>2701</v>
      </c>
      <c r="C1660" s="1" t="s">
        <v>3854</v>
      </c>
      <c r="D1660" s="1" t="s">
        <v>3855</v>
      </c>
      <c r="E1660" s="1">
        <v>4.9000000000000002E-2</v>
      </c>
      <c r="F1660" s="1">
        <v>30</v>
      </c>
      <c r="H1660" s="1">
        <v>0</v>
      </c>
      <c r="I1660" s="1" t="s">
        <v>4510</v>
      </c>
      <c r="J1660" s="2" t="e">
        <f>VLOOKUP(A1660,[1]Hoja1!$A$2:$B$21,2,FALSE)</f>
        <v>#N/A</v>
      </c>
    </row>
    <row r="1661" spans="1:10" ht="108" hidden="1" x14ac:dyDescent="0.25">
      <c r="A1661" s="1">
        <v>15613918</v>
      </c>
      <c r="B1661" s="1" t="s">
        <v>3856</v>
      </c>
      <c r="C1661" s="1" t="s">
        <v>3857</v>
      </c>
      <c r="D1661" s="1" t="s">
        <v>3858</v>
      </c>
      <c r="E1661" s="1">
        <v>0</v>
      </c>
      <c r="F1661" s="1">
        <v>20</v>
      </c>
      <c r="H1661" s="1">
        <v>0</v>
      </c>
      <c r="I1661" s="1" t="s">
        <v>4510</v>
      </c>
      <c r="J1661" s="2" t="e">
        <f>VLOOKUP(A1661,[1]Hoja1!$A$2:$B$21,2,FALSE)</f>
        <v>#N/A</v>
      </c>
    </row>
    <row r="1662" spans="1:10" ht="132" hidden="1" x14ac:dyDescent="0.25">
      <c r="A1662" s="1">
        <v>15613918</v>
      </c>
      <c r="B1662" s="1" t="s">
        <v>3859</v>
      </c>
      <c r="C1662" s="1" t="s">
        <v>3860</v>
      </c>
      <c r="D1662" s="1" t="s">
        <v>3861</v>
      </c>
      <c r="E1662" s="1">
        <v>0</v>
      </c>
      <c r="F1662" s="1">
        <v>25</v>
      </c>
      <c r="H1662" s="1">
        <v>0</v>
      </c>
      <c r="I1662" s="1" t="s">
        <v>4510</v>
      </c>
      <c r="J1662" s="2" t="e">
        <f>VLOOKUP(A1662,[1]Hoja1!$A$2:$B$21,2,FALSE)</f>
        <v>#N/A</v>
      </c>
    </row>
    <row r="1663" spans="1:10" ht="120" hidden="1" x14ac:dyDescent="0.25">
      <c r="A1663" s="1">
        <v>15613918</v>
      </c>
      <c r="B1663" s="1" t="s">
        <v>3862</v>
      </c>
      <c r="C1663" s="1" t="s">
        <v>3863</v>
      </c>
      <c r="D1663" s="1" t="s">
        <v>3864</v>
      </c>
      <c r="E1663" s="1">
        <v>0</v>
      </c>
      <c r="F1663" s="1">
        <v>25</v>
      </c>
      <c r="H1663" s="1">
        <v>0</v>
      </c>
      <c r="I1663" s="1" t="s">
        <v>4510</v>
      </c>
      <c r="J1663" s="2" t="e">
        <f>VLOOKUP(A1663,[1]Hoja1!$A$2:$B$21,2,FALSE)</f>
        <v>#N/A</v>
      </c>
    </row>
    <row r="1664" spans="1:10" ht="168" hidden="1" x14ac:dyDescent="0.25">
      <c r="A1664" s="1">
        <v>15613918</v>
      </c>
      <c r="B1664" s="1" t="s">
        <v>3865</v>
      </c>
      <c r="C1664" s="1" t="s">
        <v>3866</v>
      </c>
      <c r="D1664" s="1" t="s">
        <v>3858</v>
      </c>
      <c r="E1664" s="1">
        <v>0</v>
      </c>
      <c r="F1664" s="1">
        <v>30</v>
      </c>
      <c r="H1664" s="1">
        <v>0</v>
      </c>
      <c r="I1664" s="1" t="s">
        <v>4510</v>
      </c>
      <c r="J1664" s="2" t="e">
        <f>VLOOKUP(A1664,[1]Hoja1!$A$2:$B$21,2,FALSE)</f>
        <v>#N/A</v>
      </c>
    </row>
    <row r="1665" spans="1:10" ht="72" hidden="1" x14ac:dyDescent="0.25">
      <c r="A1665" s="1">
        <v>43696381</v>
      </c>
      <c r="B1665" s="1" t="s">
        <v>3867</v>
      </c>
      <c r="C1665" s="1" t="s">
        <v>3868</v>
      </c>
      <c r="D1665" s="1" t="s">
        <v>3869</v>
      </c>
      <c r="E1665" s="1">
        <v>0</v>
      </c>
      <c r="F1665" s="1">
        <v>20</v>
      </c>
      <c r="H1665" s="1">
        <v>0</v>
      </c>
      <c r="I1665" s="1" t="s">
        <v>4510</v>
      </c>
      <c r="J1665" s="2" t="e">
        <f>VLOOKUP(A1665,[1]Hoja1!$A$2:$B$21,2,FALSE)</f>
        <v>#N/A</v>
      </c>
    </row>
    <row r="1666" spans="1:10" ht="36" hidden="1" x14ac:dyDescent="0.25">
      <c r="A1666" s="1">
        <v>43696381</v>
      </c>
      <c r="B1666" s="1" t="s">
        <v>13</v>
      </c>
      <c r="C1666" s="1" t="s">
        <v>14</v>
      </c>
      <c r="D1666" s="1" t="s">
        <v>15</v>
      </c>
      <c r="E1666" s="1">
        <v>1</v>
      </c>
      <c r="F1666" s="1">
        <v>0</v>
      </c>
      <c r="G1666" s="1" t="s">
        <v>9</v>
      </c>
      <c r="H1666" s="1">
        <v>0</v>
      </c>
      <c r="I1666" s="1" t="s">
        <v>4510</v>
      </c>
      <c r="J1666" s="2" t="e">
        <f>VLOOKUP(A1666,[1]Hoja1!$A$2:$B$21,2,FALSE)</f>
        <v>#N/A</v>
      </c>
    </row>
    <row r="1667" spans="1:10" ht="108" hidden="1" x14ac:dyDescent="0.25">
      <c r="A1667" s="1">
        <v>43696381</v>
      </c>
      <c r="B1667" s="1" t="s">
        <v>3870</v>
      </c>
      <c r="C1667" s="1" t="s">
        <v>3871</v>
      </c>
      <c r="D1667" s="1" t="s">
        <v>3872</v>
      </c>
      <c r="E1667" s="1">
        <v>0</v>
      </c>
      <c r="F1667" s="1">
        <v>10</v>
      </c>
      <c r="H1667" s="1">
        <v>0</v>
      </c>
      <c r="I1667" s="1" t="s">
        <v>4510</v>
      </c>
      <c r="J1667" s="2" t="e">
        <f>VLOOKUP(A1667,[1]Hoja1!$A$2:$B$21,2,FALSE)</f>
        <v>#N/A</v>
      </c>
    </row>
    <row r="1668" spans="1:10" ht="132" hidden="1" x14ac:dyDescent="0.25">
      <c r="A1668" s="1">
        <v>43696381</v>
      </c>
      <c r="B1668" s="1" t="s">
        <v>3873</v>
      </c>
      <c r="C1668" s="1" t="s">
        <v>3874</v>
      </c>
      <c r="D1668" s="1" t="s">
        <v>3875</v>
      </c>
      <c r="E1668" s="1">
        <v>0</v>
      </c>
      <c r="F1668" s="1">
        <v>30</v>
      </c>
      <c r="H1668" s="1">
        <v>0</v>
      </c>
      <c r="I1668" s="1" t="s">
        <v>4510</v>
      </c>
      <c r="J1668" s="2" t="e">
        <f>VLOOKUP(A1668,[1]Hoja1!$A$2:$B$21,2,FALSE)</f>
        <v>#N/A</v>
      </c>
    </row>
    <row r="1669" spans="1:10" ht="60" hidden="1" x14ac:dyDescent="0.25">
      <c r="A1669" s="1">
        <v>43696381</v>
      </c>
      <c r="B1669" s="1" t="s">
        <v>3876</v>
      </c>
      <c r="C1669" s="1" t="s">
        <v>3877</v>
      </c>
      <c r="D1669" s="1" t="s">
        <v>3878</v>
      </c>
      <c r="E1669" s="1">
        <v>0</v>
      </c>
      <c r="F1669" s="1">
        <v>20</v>
      </c>
      <c r="H1669" s="1">
        <v>0</v>
      </c>
      <c r="I1669" s="1" t="s">
        <v>4510</v>
      </c>
      <c r="J1669" s="2" t="e">
        <f>VLOOKUP(A1669,[1]Hoja1!$A$2:$B$21,2,FALSE)</f>
        <v>#N/A</v>
      </c>
    </row>
    <row r="1670" spans="1:10" ht="60" hidden="1" x14ac:dyDescent="0.25">
      <c r="A1670" s="1">
        <v>43696381</v>
      </c>
      <c r="B1670" s="1" t="s">
        <v>3879</v>
      </c>
      <c r="C1670" s="1" t="s">
        <v>3880</v>
      </c>
      <c r="D1670" s="1" t="s">
        <v>3881</v>
      </c>
      <c r="E1670" s="1">
        <v>0</v>
      </c>
      <c r="F1670" s="1">
        <v>20</v>
      </c>
      <c r="H1670" s="1">
        <v>0</v>
      </c>
      <c r="I1670" s="1" t="s">
        <v>4510</v>
      </c>
      <c r="J1670" s="2" t="e">
        <f>VLOOKUP(A1670,[1]Hoja1!$A$2:$B$21,2,FALSE)</f>
        <v>#N/A</v>
      </c>
    </row>
    <row r="1671" spans="1:10" ht="84" x14ac:dyDescent="0.25">
      <c r="A1671" s="1">
        <v>7640130</v>
      </c>
      <c r="B1671" s="1" t="s">
        <v>3882</v>
      </c>
      <c r="C1671" s="1" t="s">
        <v>3883</v>
      </c>
      <c r="D1671" s="1" t="s">
        <v>3884</v>
      </c>
      <c r="E1671" s="1">
        <v>1</v>
      </c>
      <c r="F1671" s="1">
        <v>15</v>
      </c>
      <c r="H1671" s="1">
        <v>0</v>
      </c>
      <c r="I1671" s="1" t="s">
        <v>4510</v>
      </c>
      <c r="J1671" s="2" t="e">
        <f>VLOOKUP(A1671,[1]Hoja1!$A$2:$B$21,2,FALSE)</f>
        <v>#N/A</v>
      </c>
    </row>
    <row r="1672" spans="1:10" ht="84" x14ac:dyDescent="0.25">
      <c r="A1672" s="1">
        <v>7640130</v>
      </c>
      <c r="B1672" s="1" t="s">
        <v>3885</v>
      </c>
      <c r="C1672" s="1" t="s">
        <v>3886</v>
      </c>
      <c r="D1672" s="1" t="s">
        <v>3887</v>
      </c>
      <c r="E1672" s="1">
        <v>1</v>
      </c>
      <c r="F1672" s="1">
        <v>15</v>
      </c>
      <c r="H1672" s="1">
        <v>0</v>
      </c>
      <c r="I1672" s="1" t="s">
        <v>4510</v>
      </c>
      <c r="J1672" s="2" t="e">
        <f>VLOOKUP(A1672,[1]Hoja1!$A$2:$B$21,2,FALSE)</f>
        <v>#N/A</v>
      </c>
    </row>
    <row r="1673" spans="1:10" ht="72" x14ac:dyDescent="0.25">
      <c r="A1673" s="1">
        <v>7640130</v>
      </c>
      <c r="B1673" s="1" t="s">
        <v>3888</v>
      </c>
      <c r="C1673" s="1" t="s">
        <v>3889</v>
      </c>
      <c r="D1673" s="1" t="s">
        <v>3890</v>
      </c>
      <c r="E1673" s="1">
        <v>1</v>
      </c>
      <c r="F1673" s="1">
        <v>20</v>
      </c>
      <c r="H1673" s="1">
        <v>0</v>
      </c>
      <c r="I1673" s="1" t="s">
        <v>4510</v>
      </c>
      <c r="J1673" s="2" t="e">
        <f>VLOOKUP(A1673,[1]Hoja1!$A$2:$B$21,2,FALSE)</f>
        <v>#N/A</v>
      </c>
    </row>
    <row r="1674" spans="1:10" ht="96" x14ac:dyDescent="0.25">
      <c r="A1674" s="1">
        <v>7640130</v>
      </c>
      <c r="B1674" s="1" t="s">
        <v>3891</v>
      </c>
      <c r="C1674" s="1" t="s">
        <v>3892</v>
      </c>
      <c r="D1674" s="1" t="s">
        <v>3893</v>
      </c>
      <c r="E1674" s="1">
        <v>1</v>
      </c>
      <c r="F1674" s="1">
        <v>25</v>
      </c>
      <c r="H1674" s="1">
        <v>0</v>
      </c>
      <c r="I1674" s="1" t="s">
        <v>4510</v>
      </c>
      <c r="J1674" s="2" t="e">
        <f>VLOOKUP(A1674,[1]Hoja1!$A$2:$B$21,2,FALSE)</f>
        <v>#N/A</v>
      </c>
    </row>
    <row r="1675" spans="1:10" ht="120" x14ac:dyDescent="0.25">
      <c r="A1675" s="1">
        <v>7640130</v>
      </c>
      <c r="B1675" s="1" t="s">
        <v>3894</v>
      </c>
      <c r="C1675" s="1" t="s">
        <v>3895</v>
      </c>
      <c r="D1675" s="1" t="s">
        <v>3887</v>
      </c>
      <c r="E1675" s="1">
        <v>1</v>
      </c>
      <c r="F1675" s="1">
        <v>25</v>
      </c>
      <c r="H1675" s="1">
        <v>0</v>
      </c>
      <c r="I1675" s="1" t="s">
        <v>4510</v>
      </c>
      <c r="J1675" s="2" t="e">
        <f>VLOOKUP(A1675,[1]Hoja1!$A$2:$B$21,2,FALSE)</f>
        <v>#N/A</v>
      </c>
    </row>
    <row r="1676" spans="1:10" ht="84" hidden="1" x14ac:dyDescent="0.25">
      <c r="A1676" s="1">
        <v>40993933</v>
      </c>
      <c r="B1676" s="1" t="s">
        <v>167</v>
      </c>
      <c r="C1676" s="1" t="s">
        <v>423</v>
      </c>
      <c r="D1676" s="1" t="s">
        <v>424</v>
      </c>
      <c r="E1676" s="1">
        <v>0.98</v>
      </c>
      <c r="F1676" s="1">
        <v>10</v>
      </c>
      <c r="H1676" s="1">
        <v>0</v>
      </c>
      <c r="I1676" s="1" t="s">
        <v>4510</v>
      </c>
      <c r="J1676" s="2" t="e">
        <f>VLOOKUP(A1676,[1]Hoja1!$A$2:$B$21,2,FALSE)</f>
        <v>#N/A</v>
      </c>
    </row>
    <row r="1677" spans="1:10" ht="96" hidden="1" x14ac:dyDescent="0.25">
      <c r="A1677" s="1">
        <v>40993933</v>
      </c>
      <c r="B1677" s="1" t="s">
        <v>425</v>
      </c>
      <c r="C1677" s="1" t="s">
        <v>426</v>
      </c>
      <c r="D1677" s="1" t="s">
        <v>427</v>
      </c>
      <c r="E1677" s="1">
        <v>0.93500000000000005</v>
      </c>
      <c r="F1677" s="1">
        <v>20</v>
      </c>
      <c r="H1677" s="1">
        <v>0</v>
      </c>
      <c r="I1677" s="1" t="s">
        <v>4510</v>
      </c>
      <c r="J1677" s="2" t="e">
        <f>VLOOKUP(A1677,[1]Hoja1!$A$2:$B$21,2,FALSE)</f>
        <v>#N/A</v>
      </c>
    </row>
    <row r="1678" spans="1:10" ht="72" hidden="1" x14ac:dyDescent="0.25">
      <c r="A1678" s="1">
        <v>40993933</v>
      </c>
      <c r="B1678" s="1" t="s">
        <v>428</v>
      </c>
      <c r="C1678" s="1" t="s">
        <v>429</v>
      </c>
      <c r="D1678" s="1" t="s">
        <v>430</v>
      </c>
      <c r="E1678" s="1">
        <v>0.5</v>
      </c>
      <c r="F1678" s="1">
        <v>25</v>
      </c>
      <c r="H1678" s="1">
        <v>0</v>
      </c>
      <c r="I1678" s="1" t="s">
        <v>4510</v>
      </c>
      <c r="J1678" s="2" t="e">
        <f>VLOOKUP(A1678,[1]Hoja1!$A$2:$B$21,2,FALSE)</f>
        <v>#N/A</v>
      </c>
    </row>
    <row r="1679" spans="1:10" ht="60" hidden="1" x14ac:dyDescent="0.25">
      <c r="A1679" s="1">
        <v>40993933</v>
      </c>
      <c r="B1679" s="1" t="s">
        <v>431</v>
      </c>
      <c r="C1679" s="1" t="s">
        <v>432</v>
      </c>
      <c r="D1679" s="1" t="s">
        <v>433</v>
      </c>
      <c r="E1679" s="1">
        <v>9.1999999999999998E-2</v>
      </c>
      <c r="F1679" s="1">
        <v>20</v>
      </c>
      <c r="H1679" s="1">
        <v>0</v>
      </c>
      <c r="I1679" s="1" t="s">
        <v>4510</v>
      </c>
      <c r="J1679" s="2" t="e">
        <f>VLOOKUP(A1679,[1]Hoja1!$A$2:$B$21,2,FALSE)</f>
        <v>#N/A</v>
      </c>
    </row>
    <row r="1680" spans="1:10" ht="84" hidden="1" x14ac:dyDescent="0.25">
      <c r="A1680" s="1">
        <v>40993933</v>
      </c>
      <c r="B1680" s="1" t="s">
        <v>434</v>
      </c>
      <c r="C1680" s="1" t="s">
        <v>435</v>
      </c>
      <c r="D1680" s="1" t="s">
        <v>436</v>
      </c>
      <c r="E1680" s="1">
        <v>2.5000000000000001E-2</v>
      </c>
      <c r="F1680" s="1">
        <v>15</v>
      </c>
      <c r="H1680" s="1">
        <v>0</v>
      </c>
      <c r="I1680" s="1" t="s">
        <v>4510</v>
      </c>
      <c r="J1680" s="2" t="e">
        <f>VLOOKUP(A1680,[1]Hoja1!$A$2:$B$21,2,FALSE)</f>
        <v>#N/A</v>
      </c>
    </row>
    <row r="1681" spans="1:10" ht="60" hidden="1" x14ac:dyDescent="0.25">
      <c r="A1681" s="1">
        <v>40993933</v>
      </c>
      <c r="B1681" s="1" t="s">
        <v>437</v>
      </c>
      <c r="C1681" s="1" t="s">
        <v>438</v>
      </c>
      <c r="D1681" s="1" t="s">
        <v>439</v>
      </c>
      <c r="E1681" s="1">
        <v>5.0000000000000001E-3</v>
      </c>
      <c r="F1681" s="1">
        <v>10</v>
      </c>
      <c r="H1681" s="1">
        <v>0</v>
      </c>
      <c r="I1681" s="1" t="s">
        <v>4510</v>
      </c>
      <c r="J1681" s="2" t="e">
        <f>VLOOKUP(A1681,[1]Hoja1!$A$2:$B$21,2,FALSE)</f>
        <v>#N/A</v>
      </c>
    </row>
    <row r="1682" spans="1:10" ht="192" hidden="1" x14ac:dyDescent="0.25">
      <c r="A1682" s="1">
        <v>10642874</v>
      </c>
      <c r="B1682" s="1" t="s">
        <v>2154</v>
      </c>
      <c r="C1682" s="1" t="s">
        <v>2155</v>
      </c>
      <c r="D1682" s="1" t="s">
        <v>2156</v>
      </c>
      <c r="E1682" s="1">
        <v>1</v>
      </c>
      <c r="F1682" s="1">
        <v>20</v>
      </c>
      <c r="H1682" s="1">
        <v>0</v>
      </c>
      <c r="I1682" s="1" t="s">
        <v>4510</v>
      </c>
      <c r="J1682" s="2" t="e">
        <f>VLOOKUP(A1682,[1]Hoja1!$A$2:$B$21,2,FALSE)</f>
        <v>#N/A</v>
      </c>
    </row>
    <row r="1683" spans="1:10" ht="36" hidden="1" x14ac:dyDescent="0.25">
      <c r="A1683" s="1">
        <v>10642874</v>
      </c>
      <c r="B1683" s="1" t="s">
        <v>13</v>
      </c>
      <c r="C1683" s="1" t="s">
        <v>14</v>
      </c>
      <c r="D1683" s="1" t="s">
        <v>15</v>
      </c>
      <c r="E1683" s="1">
        <v>1</v>
      </c>
      <c r="F1683" s="1">
        <v>0</v>
      </c>
      <c r="G1683" s="1" t="s">
        <v>9</v>
      </c>
      <c r="H1683" s="1">
        <v>0</v>
      </c>
      <c r="I1683" s="1" t="s">
        <v>4510</v>
      </c>
      <c r="J1683" s="2" t="e">
        <f>VLOOKUP(A1683,[1]Hoja1!$A$2:$B$21,2,FALSE)</f>
        <v>#N/A</v>
      </c>
    </row>
    <row r="1684" spans="1:10" ht="132" hidden="1" x14ac:dyDescent="0.25">
      <c r="A1684" s="1">
        <v>10642874</v>
      </c>
      <c r="B1684" s="1" t="s">
        <v>2157</v>
      </c>
      <c r="C1684" s="1" t="s">
        <v>3896</v>
      </c>
      <c r="D1684" s="1" t="s">
        <v>2809</v>
      </c>
      <c r="E1684" s="1">
        <v>1</v>
      </c>
      <c r="F1684" s="1">
        <v>20</v>
      </c>
      <c r="H1684" s="1">
        <v>0</v>
      </c>
      <c r="I1684" s="1" t="s">
        <v>4510</v>
      </c>
      <c r="J1684" s="2" t="e">
        <f>VLOOKUP(A1684,[1]Hoja1!$A$2:$B$21,2,FALSE)</f>
        <v>#N/A</v>
      </c>
    </row>
    <row r="1685" spans="1:10" ht="288" hidden="1" x14ac:dyDescent="0.25">
      <c r="A1685" s="1">
        <v>10642874</v>
      </c>
      <c r="B1685" s="1" t="s">
        <v>2160</v>
      </c>
      <c r="C1685" s="1" t="s">
        <v>3601</v>
      </c>
      <c r="D1685" s="1" t="s">
        <v>2162</v>
      </c>
      <c r="E1685" s="1">
        <v>1</v>
      </c>
      <c r="F1685" s="1">
        <v>25</v>
      </c>
      <c r="H1685" s="1">
        <v>0</v>
      </c>
      <c r="I1685" s="1" t="s">
        <v>4510</v>
      </c>
      <c r="J1685" s="2" t="e">
        <f>VLOOKUP(A1685,[1]Hoja1!$A$2:$B$21,2,FALSE)</f>
        <v>#N/A</v>
      </c>
    </row>
    <row r="1686" spans="1:10" ht="216" hidden="1" x14ac:dyDescent="0.25">
      <c r="A1686" s="1">
        <v>10642874</v>
      </c>
      <c r="B1686" s="1" t="s">
        <v>2163</v>
      </c>
      <c r="C1686" s="1" t="s">
        <v>3897</v>
      </c>
      <c r="D1686" s="1" t="s">
        <v>2165</v>
      </c>
      <c r="E1686" s="1">
        <v>1</v>
      </c>
      <c r="F1686" s="1">
        <v>10</v>
      </c>
      <c r="H1686" s="1">
        <v>0</v>
      </c>
      <c r="I1686" s="1" t="s">
        <v>4510</v>
      </c>
      <c r="J1686" s="2" t="e">
        <f>VLOOKUP(A1686,[1]Hoja1!$A$2:$B$21,2,FALSE)</f>
        <v>#N/A</v>
      </c>
    </row>
    <row r="1687" spans="1:10" ht="216" hidden="1" x14ac:dyDescent="0.25">
      <c r="A1687" s="1">
        <v>10642874</v>
      </c>
      <c r="B1687" s="1" t="s">
        <v>2166</v>
      </c>
      <c r="C1687" s="1" t="s">
        <v>2167</v>
      </c>
      <c r="D1687" s="1" t="s">
        <v>2168</v>
      </c>
      <c r="E1687" s="1">
        <v>1</v>
      </c>
      <c r="F1687" s="1">
        <v>25</v>
      </c>
      <c r="H1687" s="1">
        <v>0</v>
      </c>
      <c r="I1687" s="1" t="s">
        <v>4510</v>
      </c>
      <c r="J1687" s="2" t="e">
        <f>VLOOKUP(A1687,[1]Hoja1!$A$2:$B$21,2,FALSE)</f>
        <v>#N/A</v>
      </c>
    </row>
    <row r="1688" spans="1:10" ht="288" hidden="1" x14ac:dyDescent="0.25">
      <c r="A1688" s="1">
        <v>9385985</v>
      </c>
      <c r="B1688" s="1" t="s">
        <v>3898</v>
      </c>
      <c r="C1688" s="1" t="s">
        <v>3899</v>
      </c>
      <c r="D1688" s="1" t="s">
        <v>3900</v>
      </c>
      <c r="E1688" s="1">
        <v>1</v>
      </c>
      <c r="F1688" s="1">
        <v>15</v>
      </c>
      <c r="H1688" s="1">
        <v>0</v>
      </c>
      <c r="I1688" s="1" t="s">
        <v>4510</v>
      </c>
      <c r="J1688" s="2" t="e">
        <f>VLOOKUP(A1688,[1]Hoja1!$A$2:$B$21,2,FALSE)</f>
        <v>#N/A</v>
      </c>
    </row>
    <row r="1689" spans="1:10" ht="216" hidden="1" x14ac:dyDescent="0.25">
      <c r="A1689" s="1">
        <v>9385985</v>
      </c>
      <c r="B1689" s="1" t="s">
        <v>3748</v>
      </c>
      <c r="C1689" s="1" t="s">
        <v>3901</v>
      </c>
      <c r="D1689" s="1" t="s">
        <v>3902</v>
      </c>
      <c r="E1689" s="1">
        <v>1</v>
      </c>
      <c r="F1689" s="1">
        <v>15</v>
      </c>
      <c r="H1689" s="1">
        <v>0</v>
      </c>
      <c r="I1689" s="1" t="s">
        <v>4510</v>
      </c>
      <c r="J1689" s="2" t="e">
        <f>VLOOKUP(A1689,[1]Hoja1!$A$2:$B$21,2,FALSE)</f>
        <v>#N/A</v>
      </c>
    </row>
    <row r="1690" spans="1:10" ht="264" hidden="1" x14ac:dyDescent="0.25">
      <c r="A1690" s="1">
        <v>9385985</v>
      </c>
      <c r="B1690" s="1" t="s">
        <v>805</v>
      </c>
      <c r="C1690" s="1" t="s">
        <v>3903</v>
      </c>
      <c r="D1690" s="1" t="s">
        <v>3904</v>
      </c>
      <c r="E1690" s="1">
        <v>1</v>
      </c>
      <c r="F1690" s="1">
        <v>15</v>
      </c>
      <c r="H1690" s="1">
        <v>0</v>
      </c>
      <c r="I1690" s="1" t="s">
        <v>4510</v>
      </c>
      <c r="J1690" s="2" t="e">
        <f>VLOOKUP(A1690,[1]Hoja1!$A$2:$B$21,2,FALSE)</f>
        <v>#N/A</v>
      </c>
    </row>
    <row r="1691" spans="1:10" ht="312" hidden="1" x14ac:dyDescent="0.25">
      <c r="A1691" s="1">
        <v>9385985</v>
      </c>
      <c r="B1691" s="1" t="s">
        <v>808</v>
      </c>
      <c r="C1691" s="1" t="s">
        <v>3905</v>
      </c>
      <c r="D1691" s="1" t="s">
        <v>3906</v>
      </c>
      <c r="E1691" s="1">
        <v>1</v>
      </c>
      <c r="F1691" s="1">
        <v>30</v>
      </c>
      <c r="H1691" s="1">
        <v>0</v>
      </c>
      <c r="I1691" s="1" t="s">
        <v>4510</v>
      </c>
      <c r="J1691" s="2" t="e">
        <f>VLOOKUP(A1691,[1]Hoja1!$A$2:$B$21,2,FALSE)</f>
        <v>#N/A</v>
      </c>
    </row>
    <row r="1692" spans="1:10" ht="252" hidden="1" x14ac:dyDescent="0.25">
      <c r="A1692" s="1">
        <v>9385985</v>
      </c>
      <c r="B1692" s="1" t="s">
        <v>3907</v>
      </c>
      <c r="C1692" s="1" t="s">
        <v>3908</v>
      </c>
      <c r="D1692" s="1" t="s">
        <v>3909</v>
      </c>
      <c r="E1692" s="1">
        <v>1</v>
      </c>
      <c r="F1692" s="1">
        <v>10</v>
      </c>
      <c r="H1692" s="1">
        <v>0</v>
      </c>
      <c r="I1692" s="1" t="s">
        <v>4510</v>
      </c>
      <c r="J1692" s="2" t="e">
        <f>VLOOKUP(A1692,[1]Hoja1!$A$2:$B$21,2,FALSE)</f>
        <v>#N/A</v>
      </c>
    </row>
    <row r="1693" spans="1:10" ht="228" hidden="1" x14ac:dyDescent="0.25">
      <c r="A1693" s="1">
        <v>9385985</v>
      </c>
      <c r="B1693" s="1" t="s">
        <v>449</v>
      </c>
      <c r="C1693" s="1" t="s">
        <v>3910</v>
      </c>
      <c r="D1693" s="1" t="s">
        <v>3911</v>
      </c>
      <c r="E1693" s="1">
        <v>1</v>
      </c>
      <c r="F1693" s="1">
        <v>15</v>
      </c>
      <c r="H1693" s="1">
        <v>0</v>
      </c>
      <c r="I1693" s="1" t="s">
        <v>4510</v>
      </c>
      <c r="J1693" s="2" t="e">
        <f>VLOOKUP(A1693,[1]Hoja1!$A$2:$B$21,2,FALSE)</f>
        <v>#N/A</v>
      </c>
    </row>
    <row r="1694" spans="1:10" ht="192" hidden="1" x14ac:dyDescent="0.25">
      <c r="A1694" s="1">
        <v>71233808</v>
      </c>
      <c r="B1694" s="1" t="s">
        <v>3912</v>
      </c>
      <c r="C1694" s="1" t="s">
        <v>3913</v>
      </c>
      <c r="D1694" s="1" t="s">
        <v>3914</v>
      </c>
      <c r="E1694" s="1">
        <v>0</v>
      </c>
      <c r="F1694" s="1">
        <v>20</v>
      </c>
      <c r="H1694" s="1">
        <v>0</v>
      </c>
      <c r="I1694" s="1" t="s">
        <v>4510</v>
      </c>
      <c r="J1694" s="2" t="e">
        <f>VLOOKUP(A1694,[1]Hoja1!$A$2:$B$21,2,FALSE)</f>
        <v>#N/A</v>
      </c>
    </row>
    <row r="1695" spans="1:10" ht="96" hidden="1" x14ac:dyDescent="0.25">
      <c r="A1695" s="1">
        <v>71233808</v>
      </c>
      <c r="B1695" s="1" t="s">
        <v>3915</v>
      </c>
      <c r="C1695" s="1" t="s">
        <v>3916</v>
      </c>
      <c r="D1695" s="1" t="s">
        <v>3917</v>
      </c>
      <c r="E1695" s="1">
        <v>0</v>
      </c>
      <c r="F1695" s="1">
        <v>20</v>
      </c>
      <c r="H1695" s="1">
        <v>0</v>
      </c>
      <c r="I1695" s="1" t="s">
        <v>4510</v>
      </c>
      <c r="J1695" s="2" t="e">
        <f>VLOOKUP(A1695,[1]Hoja1!$A$2:$B$21,2,FALSE)</f>
        <v>#N/A</v>
      </c>
    </row>
    <row r="1696" spans="1:10" ht="120" hidden="1" x14ac:dyDescent="0.25">
      <c r="A1696" s="1">
        <v>71233808</v>
      </c>
      <c r="B1696" s="1" t="s">
        <v>3918</v>
      </c>
      <c r="C1696" s="1" t="s">
        <v>3919</v>
      </c>
      <c r="D1696" s="1" t="s">
        <v>3920</v>
      </c>
      <c r="E1696" s="1">
        <v>0</v>
      </c>
      <c r="F1696" s="1">
        <v>20</v>
      </c>
      <c r="H1696" s="1">
        <v>0</v>
      </c>
      <c r="I1696" s="1" t="s">
        <v>4510</v>
      </c>
      <c r="J1696" s="2" t="e">
        <f>VLOOKUP(A1696,[1]Hoja1!$A$2:$B$21,2,FALSE)</f>
        <v>#N/A</v>
      </c>
    </row>
    <row r="1697" spans="1:10" ht="36" hidden="1" x14ac:dyDescent="0.25">
      <c r="A1697" s="1">
        <v>71233808</v>
      </c>
      <c r="B1697" s="1" t="s">
        <v>3921</v>
      </c>
      <c r="C1697" s="1" t="s">
        <v>3921</v>
      </c>
      <c r="D1697" s="1" t="s">
        <v>3922</v>
      </c>
      <c r="E1697" s="1">
        <v>0</v>
      </c>
      <c r="F1697" s="1">
        <v>20</v>
      </c>
      <c r="H1697" s="1">
        <v>0</v>
      </c>
      <c r="I1697" s="1" t="s">
        <v>4510</v>
      </c>
      <c r="J1697" s="2" t="e">
        <f>VLOOKUP(A1697,[1]Hoja1!$A$2:$B$21,2,FALSE)</f>
        <v>#N/A</v>
      </c>
    </row>
    <row r="1698" spans="1:10" ht="60" hidden="1" x14ac:dyDescent="0.25">
      <c r="A1698" s="1">
        <v>71233808</v>
      </c>
      <c r="B1698" s="1" t="s">
        <v>3923</v>
      </c>
      <c r="C1698" s="1" t="s">
        <v>3923</v>
      </c>
      <c r="D1698" s="1" t="s">
        <v>3924</v>
      </c>
      <c r="E1698" s="1">
        <v>1</v>
      </c>
      <c r="F1698" s="1">
        <v>20</v>
      </c>
      <c r="H1698" s="1">
        <v>0</v>
      </c>
      <c r="I1698" s="1" t="s">
        <v>4510</v>
      </c>
      <c r="J1698" s="2" t="e">
        <f>VLOOKUP(A1698,[1]Hoja1!$A$2:$B$21,2,FALSE)</f>
        <v>#N/A</v>
      </c>
    </row>
    <row r="1699" spans="1:10" ht="156" hidden="1" x14ac:dyDescent="0.25">
      <c r="A1699" s="1">
        <v>21537349</v>
      </c>
      <c r="B1699" s="1" t="s">
        <v>556</v>
      </c>
      <c r="C1699" s="1" t="s">
        <v>1558</v>
      </c>
      <c r="D1699" s="1" t="s">
        <v>3925</v>
      </c>
      <c r="E1699" s="1">
        <v>0</v>
      </c>
      <c r="F1699" s="1">
        <v>20</v>
      </c>
      <c r="H1699" s="1">
        <v>0</v>
      </c>
      <c r="I1699" s="1" t="s">
        <v>4510</v>
      </c>
      <c r="J1699" s="2" t="e">
        <f>VLOOKUP(A1699,[1]Hoja1!$A$2:$B$21,2,FALSE)</f>
        <v>#N/A</v>
      </c>
    </row>
    <row r="1700" spans="1:10" ht="84" hidden="1" x14ac:dyDescent="0.25">
      <c r="A1700" s="1">
        <v>21537349</v>
      </c>
      <c r="B1700" s="1" t="s">
        <v>398</v>
      </c>
      <c r="C1700" s="1" t="s">
        <v>1855</v>
      </c>
      <c r="D1700" s="1" t="s">
        <v>3926</v>
      </c>
      <c r="E1700" s="1">
        <v>0</v>
      </c>
      <c r="F1700" s="1">
        <v>30</v>
      </c>
      <c r="H1700" s="1">
        <v>0</v>
      </c>
      <c r="I1700" s="1" t="s">
        <v>4510</v>
      </c>
      <c r="J1700" s="2" t="e">
        <f>VLOOKUP(A1700,[1]Hoja1!$A$2:$B$21,2,FALSE)</f>
        <v>#N/A</v>
      </c>
    </row>
    <row r="1701" spans="1:10" ht="60" hidden="1" x14ac:dyDescent="0.25">
      <c r="A1701" s="1">
        <v>21537349</v>
      </c>
      <c r="B1701" s="1" t="s">
        <v>561</v>
      </c>
      <c r="C1701" s="1" t="s">
        <v>1562</v>
      </c>
      <c r="D1701" s="1" t="s">
        <v>3927</v>
      </c>
      <c r="E1701" s="1">
        <v>0</v>
      </c>
      <c r="F1701" s="1">
        <v>25</v>
      </c>
      <c r="H1701" s="1">
        <v>0</v>
      </c>
      <c r="I1701" s="1" t="s">
        <v>4510</v>
      </c>
      <c r="J1701" s="2" t="e">
        <f>VLOOKUP(A1701,[1]Hoja1!$A$2:$B$21,2,FALSE)</f>
        <v>#N/A</v>
      </c>
    </row>
    <row r="1702" spans="1:10" ht="60" hidden="1" x14ac:dyDescent="0.25">
      <c r="A1702" s="1">
        <v>21537349</v>
      </c>
      <c r="B1702" s="1" t="s">
        <v>340</v>
      </c>
      <c r="C1702" s="1" t="s">
        <v>856</v>
      </c>
      <c r="D1702" s="1" t="s">
        <v>3928</v>
      </c>
      <c r="E1702" s="1">
        <v>0</v>
      </c>
      <c r="F1702" s="1">
        <v>25</v>
      </c>
      <c r="H1702" s="1">
        <v>0</v>
      </c>
      <c r="I1702" s="1" t="s">
        <v>4510</v>
      </c>
      <c r="J1702" s="2" t="e">
        <f>VLOOKUP(A1702,[1]Hoja1!$A$2:$B$21,2,FALSE)</f>
        <v>#N/A</v>
      </c>
    </row>
    <row r="1703" spans="1:10" ht="108" hidden="1" x14ac:dyDescent="0.25">
      <c r="A1703" s="1">
        <v>45842691</v>
      </c>
      <c r="B1703" s="1" t="s">
        <v>3929</v>
      </c>
      <c r="C1703" s="1" t="s">
        <v>3930</v>
      </c>
      <c r="D1703" s="1" t="s">
        <v>3931</v>
      </c>
      <c r="E1703" s="1">
        <v>0</v>
      </c>
      <c r="F1703" s="1">
        <v>20</v>
      </c>
      <c r="H1703" s="1">
        <v>0</v>
      </c>
      <c r="I1703" s="1" t="s">
        <v>4510</v>
      </c>
      <c r="J1703" s="2" t="e">
        <f>VLOOKUP(A1703,[1]Hoja1!$A$2:$B$21,2,FALSE)</f>
        <v>#N/A</v>
      </c>
    </row>
    <row r="1704" spans="1:10" ht="120" hidden="1" x14ac:dyDescent="0.25">
      <c r="A1704" s="1">
        <v>45842691</v>
      </c>
      <c r="B1704" s="1" t="s">
        <v>3932</v>
      </c>
      <c r="C1704" s="1" t="s">
        <v>3933</v>
      </c>
      <c r="D1704" s="1" t="s">
        <v>3934</v>
      </c>
      <c r="E1704" s="1">
        <v>0</v>
      </c>
      <c r="F1704" s="1">
        <v>20</v>
      </c>
      <c r="H1704" s="1">
        <v>0</v>
      </c>
      <c r="I1704" s="1" t="s">
        <v>4510</v>
      </c>
      <c r="J1704" s="2" t="e">
        <f>VLOOKUP(A1704,[1]Hoja1!$A$2:$B$21,2,FALSE)</f>
        <v>#N/A</v>
      </c>
    </row>
    <row r="1705" spans="1:10" ht="36" hidden="1" x14ac:dyDescent="0.25">
      <c r="A1705" s="1">
        <v>45842691</v>
      </c>
      <c r="B1705" s="1" t="s">
        <v>13</v>
      </c>
      <c r="C1705" s="1" t="s">
        <v>14</v>
      </c>
      <c r="D1705" s="1" t="s">
        <v>15</v>
      </c>
      <c r="E1705" s="1">
        <v>1</v>
      </c>
      <c r="F1705" s="1">
        <v>0</v>
      </c>
      <c r="G1705" s="1" t="s">
        <v>9</v>
      </c>
      <c r="H1705" s="1">
        <v>0</v>
      </c>
      <c r="I1705" s="1" t="s">
        <v>4510</v>
      </c>
      <c r="J1705" s="2" t="e">
        <f>VLOOKUP(A1705,[1]Hoja1!$A$2:$B$21,2,FALSE)</f>
        <v>#N/A</v>
      </c>
    </row>
    <row r="1706" spans="1:10" ht="180" hidden="1" x14ac:dyDescent="0.25">
      <c r="A1706" s="1">
        <v>45842691</v>
      </c>
      <c r="B1706" s="1" t="s">
        <v>3935</v>
      </c>
      <c r="C1706" s="1" t="s">
        <v>3936</v>
      </c>
      <c r="D1706" s="1" t="s">
        <v>3937</v>
      </c>
      <c r="E1706" s="1">
        <v>0</v>
      </c>
      <c r="F1706" s="1">
        <v>20</v>
      </c>
      <c r="H1706" s="1">
        <v>0</v>
      </c>
      <c r="I1706" s="1" t="s">
        <v>4510</v>
      </c>
      <c r="J1706" s="2" t="e">
        <f>VLOOKUP(A1706,[1]Hoja1!$A$2:$B$21,2,FALSE)</f>
        <v>#N/A</v>
      </c>
    </row>
    <row r="1707" spans="1:10" ht="156" hidden="1" x14ac:dyDescent="0.25">
      <c r="A1707" s="1">
        <v>45842691</v>
      </c>
      <c r="B1707" s="1" t="s">
        <v>3938</v>
      </c>
      <c r="C1707" s="1" t="s">
        <v>3939</v>
      </c>
      <c r="D1707" s="1" t="s">
        <v>3940</v>
      </c>
      <c r="E1707" s="1">
        <v>0</v>
      </c>
      <c r="F1707" s="1">
        <v>20</v>
      </c>
      <c r="H1707" s="1">
        <v>0</v>
      </c>
      <c r="I1707" s="1" t="s">
        <v>4510</v>
      </c>
      <c r="J1707" s="2" t="e">
        <f>VLOOKUP(A1707,[1]Hoja1!$A$2:$B$21,2,FALSE)</f>
        <v>#N/A</v>
      </c>
    </row>
    <row r="1708" spans="1:10" ht="156" hidden="1" x14ac:dyDescent="0.25">
      <c r="A1708" s="1">
        <v>45842691</v>
      </c>
      <c r="B1708" s="1" t="s">
        <v>3941</v>
      </c>
      <c r="C1708" s="1" t="s">
        <v>3942</v>
      </c>
      <c r="D1708" s="1" t="s">
        <v>3943</v>
      </c>
      <c r="E1708" s="1">
        <v>0</v>
      </c>
      <c r="F1708" s="1">
        <v>20</v>
      </c>
      <c r="H1708" s="1">
        <v>0</v>
      </c>
      <c r="I1708" s="1" t="s">
        <v>4510</v>
      </c>
      <c r="J1708" s="2" t="e">
        <f>VLOOKUP(A1708,[1]Hoja1!$A$2:$B$21,2,FALSE)</f>
        <v>#N/A</v>
      </c>
    </row>
    <row r="1709" spans="1:10" ht="96" hidden="1" x14ac:dyDescent="0.25">
      <c r="A1709" s="1">
        <v>9970173</v>
      </c>
      <c r="B1709" s="1" t="s">
        <v>3944</v>
      </c>
      <c r="C1709" s="1" t="s">
        <v>3945</v>
      </c>
      <c r="D1709" s="1">
        <v>43647</v>
      </c>
      <c r="E1709" s="1">
        <v>0</v>
      </c>
      <c r="F1709" s="1">
        <v>25</v>
      </c>
      <c r="H1709" s="1">
        <v>0</v>
      </c>
      <c r="I1709" s="1" t="s">
        <v>4510</v>
      </c>
      <c r="J1709" s="2" t="e">
        <f>VLOOKUP(A1709,[1]Hoja1!$A$2:$B$21,2,FALSE)</f>
        <v>#N/A</v>
      </c>
    </row>
    <row r="1710" spans="1:10" ht="72" hidden="1" x14ac:dyDescent="0.25">
      <c r="A1710" s="1">
        <v>9970173</v>
      </c>
      <c r="B1710" s="1" t="s">
        <v>3946</v>
      </c>
      <c r="C1710" s="1" t="s">
        <v>3947</v>
      </c>
      <c r="D1710" s="1">
        <v>43586</v>
      </c>
      <c r="E1710" s="1">
        <v>0</v>
      </c>
      <c r="F1710" s="1">
        <v>25</v>
      </c>
      <c r="H1710" s="1">
        <v>0</v>
      </c>
      <c r="I1710" s="1" t="s">
        <v>4510</v>
      </c>
      <c r="J1710" s="2" t="e">
        <f>VLOOKUP(A1710,[1]Hoja1!$A$2:$B$21,2,FALSE)</f>
        <v>#N/A</v>
      </c>
    </row>
    <row r="1711" spans="1:10" ht="60" hidden="1" x14ac:dyDescent="0.25">
      <c r="A1711" s="1">
        <v>9970173</v>
      </c>
      <c r="B1711" s="1" t="s">
        <v>3948</v>
      </c>
      <c r="C1711" s="1" t="s">
        <v>3949</v>
      </c>
      <c r="D1711" s="1">
        <v>43678</v>
      </c>
      <c r="E1711" s="1">
        <v>0</v>
      </c>
      <c r="F1711" s="1">
        <v>25</v>
      </c>
      <c r="H1711" s="1">
        <v>0</v>
      </c>
      <c r="I1711" s="1" t="s">
        <v>4510</v>
      </c>
      <c r="J1711" s="2" t="e">
        <f>VLOOKUP(A1711,[1]Hoja1!$A$2:$B$21,2,FALSE)</f>
        <v>#N/A</v>
      </c>
    </row>
    <row r="1712" spans="1:10" ht="144" hidden="1" x14ac:dyDescent="0.25">
      <c r="A1712" s="1">
        <v>9970173</v>
      </c>
      <c r="B1712" s="1" t="s">
        <v>3950</v>
      </c>
      <c r="C1712" s="1" t="s">
        <v>3951</v>
      </c>
      <c r="D1712" s="1">
        <v>43770</v>
      </c>
      <c r="E1712" s="1">
        <v>0</v>
      </c>
      <c r="F1712" s="1">
        <v>25</v>
      </c>
      <c r="H1712" s="1">
        <v>0</v>
      </c>
      <c r="I1712" s="1" t="s">
        <v>4510</v>
      </c>
      <c r="J1712" s="2" t="e">
        <f>VLOOKUP(A1712,[1]Hoja1!$A$2:$B$21,2,FALSE)</f>
        <v>#N/A</v>
      </c>
    </row>
    <row r="1713" spans="1:10" ht="192" hidden="1" x14ac:dyDescent="0.25">
      <c r="A1713" s="1">
        <v>7402759</v>
      </c>
      <c r="B1713" s="1" t="s">
        <v>3952</v>
      </c>
      <c r="C1713" s="1" t="s">
        <v>3953</v>
      </c>
      <c r="D1713" s="1" t="s">
        <v>3954</v>
      </c>
      <c r="E1713" s="1">
        <v>0</v>
      </c>
      <c r="F1713" s="1">
        <v>20</v>
      </c>
      <c r="H1713" s="1">
        <v>0</v>
      </c>
      <c r="I1713" s="1" t="s">
        <v>4510</v>
      </c>
      <c r="J1713" s="2" t="e">
        <f>VLOOKUP(A1713,[1]Hoja1!$A$2:$B$21,2,FALSE)</f>
        <v>#N/A</v>
      </c>
    </row>
    <row r="1714" spans="1:10" ht="409.5" hidden="1" x14ac:dyDescent="0.25">
      <c r="A1714" s="1">
        <v>7402759</v>
      </c>
      <c r="B1714" s="1" t="s">
        <v>3955</v>
      </c>
      <c r="C1714" s="1" t="s">
        <v>3956</v>
      </c>
      <c r="D1714" s="1" t="s">
        <v>3957</v>
      </c>
      <c r="E1714" s="1">
        <v>0</v>
      </c>
      <c r="F1714" s="1">
        <v>30</v>
      </c>
      <c r="H1714" s="1">
        <v>0</v>
      </c>
      <c r="I1714" s="1" t="s">
        <v>4510</v>
      </c>
      <c r="J1714" s="2" t="e">
        <f>VLOOKUP(A1714,[1]Hoja1!$A$2:$B$21,2,FALSE)</f>
        <v>#N/A</v>
      </c>
    </row>
    <row r="1715" spans="1:10" ht="180" hidden="1" x14ac:dyDescent="0.25">
      <c r="A1715" s="1">
        <v>7402759</v>
      </c>
      <c r="B1715" s="1" t="s">
        <v>3958</v>
      </c>
      <c r="C1715" s="1" t="s">
        <v>3959</v>
      </c>
      <c r="D1715" s="1" t="s">
        <v>3960</v>
      </c>
      <c r="E1715" s="1">
        <v>0</v>
      </c>
      <c r="F1715" s="1">
        <v>10</v>
      </c>
      <c r="H1715" s="1">
        <v>0</v>
      </c>
      <c r="I1715" s="1" t="s">
        <v>4510</v>
      </c>
      <c r="J1715" s="2" t="e">
        <f>VLOOKUP(A1715,[1]Hoja1!$A$2:$B$21,2,FALSE)</f>
        <v>#N/A</v>
      </c>
    </row>
    <row r="1716" spans="1:10" ht="144" hidden="1" x14ac:dyDescent="0.25">
      <c r="A1716" s="1">
        <v>7402759</v>
      </c>
      <c r="B1716" s="1" t="s">
        <v>3961</v>
      </c>
      <c r="C1716" s="1" t="s">
        <v>3962</v>
      </c>
      <c r="D1716" s="1" t="s">
        <v>3963</v>
      </c>
      <c r="E1716" s="1">
        <v>0</v>
      </c>
      <c r="F1716" s="1">
        <v>20</v>
      </c>
      <c r="H1716" s="1">
        <v>0</v>
      </c>
      <c r="I1716" s="1" t="s">
        <v>4510</v>
      </c>
      <c r="J1716" s="2" t="e">
        <f>VLOOKUP(A1716,[1]Hoja1!$A$2:$B$21,2,FALSE)</f>
        <v>#N/A</v>
      </c>
    </row>
    <row r="1717" spans="1:10" ht="120" hidden="1" x14ac:dyDescent="0.25">
      <c r="A1717" s="1">
        <v>7402759</v>
      </c>
      <c r="B1717" s="1" t="s">
        <v>3964</v>
      </c>
      <c r="C1717" s="1" t="s">
        <v>3965</v>
      </c>
      <c r="D1717" s="1" t="s">
        <v>3966</v>
      </c>
      <c r="E1717" s="1">
        <v>0</v>
      </c>
      <c r="F1717" s="1">
        <v>20</v>
      </c>
      <c r="H1717" s="1">
        <v>0</v>
      </c>
      <c r="I1717" s="1" t="s">
        <v>4510</v>
      </c>
      <c r="J1717" s="2" t="e">
        <f>VLOOKUP(A1717,[1]Hoja1!$A$2:$B$21,2,FALSE)</f>
        <v>#N/A</v>
      </c>
    </row>
    <row r="1718" spans="1:10" ht="72" hidden="1" x14ac:dyDescent="0.25">
      <c r="A1718" s="1">
        <v>70436904</v>
      </c>
      <c r="B1718" s="1" t="s">
        <v>681</v>
      </c>
      <c r="C1718" s="1" t="s">
        <v>682</v>
      </c>
      <c r="D1718" s="1" t="s">
        <v>3967</v>
      </c>
      <c r="E1718" s="1">
        <v>1</v>
      </c>
      <c r="F1718" s="1">
        <v>65</v>
      </c>
      <c r="H1718" s="1">
        <v>0</v>
      </c>
      <c r="I1718" s="1" t="s">
        <v>4510</v>
      </c>
      <c r="J1718" s="2" t="e">
        <f>VLOOKUP(A1718,[1]Hoja1!$A$2:$B$21,2,FALSE)</f>
        <v>#N/A</v>
      </c>
    </row>
    <row r="1719" spans="1:10" ht="84" hidden="1" x14ac:dyDescent="0.25">
      <c r="A1719" s="1">
        <v>70436904</v>
      </c>
      <c r="B1719" s="1" t="s">
        <v>3968</v>
      </c>
      <c r="C1719" s="1" t="s">
        <v>3969</v>
      </c>
      <c r="D1719" s="1" t="s">
        <v>3970</v>
      </c>
      <c r="E1719" s="1">
        <v>0</v>
      </c>
      <c r="F1719" s="1">
        <v>10</v>
      </c>
      <c r="H1719" s="1">
        <v>0</v>
      </c>
      <c r="I1719" s="1" t="s">
        <v>4510</v>
      </c>
      <c r="J1719" s="2" t="e">
        <f>VLOOKUP(A1719,[1]Hoja1!$A$2:$B$21,2,FALSE)</f>
        <v>#N/A</v>
      </c>
    </row>
    <row r="1720" spans="1:10" ht="72" hidden="1" x14ac:dyDescent="0.25">
      <c r="A1720" s="1">
        <v>70436904</v>
      </c>
      <c r="B1720" s="1" t="s">
        <v>3971</v>
      </c>
      <c r="C1720" s="1" t="s">
        <v>3972</v>
      </c>
      <c r="D1720" s="1" t="s">
        <v>3973</v>
      </c>
      <c r="E1720" s="1">
        <v>0.8</v>
      </c>
      <c r="F1720" s="1">
        <v>15</v>
      </c>
      <c r="H1720" s="1">
        <v>0</v>
      </c>
      <c r="I1720" s="1" t="s">
        <v>4510</v>
      </c>
      <c r="J1720" s="2" t="e">
        <f>VLOOKUP(A1720,[1]Hoja1!$A$2:$B$21,2,FALSE)</f>
        <v>#N/A</v>
      </c>
    </row>
    <row r="1721" spans="1:10" ht="108" hidden="1" x14ac:dyDescent="0.25">
      <c r="A1721" s="1">
        <v>70436904</v>
      </c>
      <c r="B1721" s="1" t="s">
        <v>3974</v>
      </c>
      <c r="C1721" s="1" t="s">
        <v>3975</v>
      </c>
      <c r="D1721" s="1" t="s">
        <v>3976</v>
      </c>
      <c r="E1721" s="1">
        <v>0.8</v>
      </c>
      <c r="F1721" s="1">
        <v>10</v>
      </c>
      <c r="H1721" s="1">
        <v>0</v>
      </c>
      <c r="I1721" s="1" t="s">
        <v>4510</v>
      </c>
      <c r="J1721" s="2" t="e">
        <f>VLOOKUP(A1721,[1]Hoja1!$A$2:$B$21,2,FALSE)</f>
        <v>#N/A</v>
      </c>
    </row>
    <row r="1722" spans="1:10" ht="240" hidden="1" x14ac:dyDescent="0.25">
      <c r="A1722" s="1">
        <v>41382527</v>
      </c>
      <c r="B1722" s="1" t="s">
        <v>3977</v>
      </c>
      <c r="C1722" s="1" t="s">
        <v>3978</v>
      </c>
      <c r="D1722" s="1" t="s">
        <v>3979</v>
      </c>
      <c r="E1722" s="1">
        <v>0</v>
      </c>
      <c r="F1722" s="1">
        <v>25</v>
      </c>
      <c r="H1722" s="1">
        <v>0</v>
      </c>
      <c r="I1722" s="1" t="s">
        <v>4510</v>
      </c>
      <c r="J1722" s="2" t="e">
        <f>VLOOKUP(A1722,[1]Hoja1!$A$2:$B$21,2,FALSE)</f>
        <v>#N/A</v>
      </c>
    </row>
    <row r="1723" spans="1:10" ht="108" hidden="1" x14ac:dyDescent="0.25">
      <c r="A1723" s="1">
        <v>41382527</v>
      </c>
      <c r="B1723" s="1" t="s">
        <v>3980</v>
      </c>
      <c r="C1723" s="1" t="s">
        <v>3981</v>
      </c>
      <c r="D1723" s="1" t="s">
        <v>3982</v>
      </c>
      <c r="E1723" s="1">
        <v>0</v>
      </c>
      <c r="F1723" s="1">
        <v>25</v>
      </c>
      <c r="H1723" s="1">
        <v>0</v>
      </c>
      <c r="I1723" s="1" t="s">
        <v>4510</v>
      </c>
      <c r="J1723" s="2" t="e">
        <f>VLOOKUP(A1723,[1]Hoja1!$A$2:$B$21,2,FALSE)</f>
        <v>#N/A</v>
      </c>
    </row>
    <row r="1724" spans="1:10" ht="96" hidden="1" x14ac:dyDescent="0.25">
      <c r="A1724" s="1">
        <v>41382527</v>
      </c>
      <c r="B1724" s="1" t="s">
        <v>3983</v>
      </c>
      <c r="C1724" s="1" t="s">
        <v>3984</v>
      </c>
      <c r="D1724" s="1" t="s">
        <v>3985</v>
      </c>
      <c r="E1724" s="1">
        <v>0</v>
      </c>
      <c r="F1724" s="1">
        <v>25</v>
      </c>
      <c r="H1724" s="1">
        <v>0</v>
      </c>
      <c r="I1724" s="1" t="s">
        <v>4510</v>
      </c>
      <c r="J1724" s="2" t="e">
        <f>VLOOKUP(A1724,[1]Hoja1!$A$2:$B$21,2,FALSE)</f>
        <v>#N/A</v>
      </c>
    </row>
    <row r="1725" spans="1:10" ht="72" hidden="1" x14ac:dyDescent="0.25">
      <c r="A1725" s="1">
        <v>41382527</v>
      </c>
      <c r="B1725" s="1" t="s">
        <v>3986</v>
      </c>
      <c r="C1725" s="1" t="s">
        <v>682</v>
      </c>
      <c r="D1725" s="1" t="s">
        <v>3987</v>
      </c>
      <c r="E1725" s="1">
        <v>0</v>
      </c>
      <c r="F1725" s="1">
        <v>25</v>
      </c>
      <c r="H1725" s="1">
        <v>0</v>
      </c>
      <c r="I1725" s="1" t="s">
        <v>4510</v>
      </c>
      <c r="J1725" s="2" t="e">
        <f>VLOOKUP(A1725,[1]Hoja1!$A$2:$B$21,2,FALSE)</f>
        <v>#N/A</v>
      </c>
    </row>
    <row r="1726" spans="1:10" ht="132" hidden="1" x14ac:dyDescent="0.25">
      <c r="A1726" s="1">
        <v>9428963</v>
      </c>
      <c r="B1726" s="1" t="s">
        <v>3988</v>
      </c>
      <c r="C1726" s="1" t="s">
        <v>3989</v>
      </c>
      <c r="D1726" s="1" t="s">
        <v>3990</v>
      </c>
      <c r="E1726" s="1">
        <v>1</v>
      </c>
      <c r="F1726" s="1">
        <v>15</v>
      </c>
      <c r="H1726" s="1">
        <v>0</v>
      </c>
      <c r="I1726" s="1" t="s">
        <v>4510</v>
      </c>
      <c r="J1726" s="2" t="e">
        <f>VLOOKUP(A1726,[1]Hoja1!$A$2:$B$21,2,FALSE)</f>
        <v>#N/A</v>
      </c>
    </row>
    <row r="1727" spans="1:10" ht="96" hidden="1" x14ac:dyDescent="0.25">
      <c r="A1727" s="1">
        <v>9428963</v>
      </c>
      <c r="B1727" s="1" t="s">
        <v>3991</v>
      </c>
      <c r="C1727" s="1" t="s">
        <v>3992</v>
      </c>
      <c r="D1727" s="1" t="s">
        <v>3993</v>
      </c>
      <c r="E1727" s="1">
        <v>1</v>
      </c>
      <c r="F1727" s="1">
        <v>40</v>
      </c>
      <c r="H1727" s="1">
        <v>0</v>
      </c>
      <c r="I1727" s="1" t="s">
        <v>4510</v>
      </c>
      <c r="J1727" s="2" t="e">
        <f>VLOOKUP(A1727,[1]Hoja1!$A$2:$B$21,2,FALSE)</f>
        <v>#N/A</v>
      </c>
    </row>
    <row r="1728" spans="1:10" ht="120" hidden="1" x14ac:dyDescent="0.25">
      <c r="A1728" s="1">
        <v>9428963</v>
      </c>
      <c r="B1728" s="1" t="s">
        <v>3994</v>
      </c>
      <c r="C1728" s="1" t="s">
        <v>3995</v>
      </c>
      <c r="D1728" s="1" t="s">
        <v>3996</v>
      </c>
      <c r="E1728" s="1">
        <v>1</v>
      </c>
      <c r="F1728" s="1">
        <v>20</v>
      </c>
      <c r="H1728" s="1">
        <v>0</v>
      </c>
      <c r="I1728" s="1" t="s">
        <v>4510</v>
      </c>
      <c r="J1728" s="2" t="e">
        <f>VLOOKUP(A1728,[1]Hoja1!$A$2:$B$21,2,FALSE)</f>
        <v>#N/A</v>
      </c>
    </row>
    <row r="1729" spans="1:10" ht="108" hidden="1" x14ac:dyDescent="0.25">
      <c r="A1729" s="1">
        <v>9428963</v>
      </c>
      <c r="B1729" s="1" t="s">
        <v>340</v>
      </c>
      <c r="C1729" s="1" t="s">
        <v>3997</v>
      </c>
      <c r="D1729" s="1" t="s">
        <v>3998</v>
      </c>
      <c r="E1729" s="1">
        <v>1</v>
      </c>
      <c r="F1729" s="1">
        <v>25</v>
      </c>
      <c r="H1729" s="1">
        <v>0</v>
      </c>
      <c r="I1729" s="1" t="s">
        <v>4510</v>
      </c>
      <c r="J1729" s="2" t="e">
        <f>VLOOKUP(A1729,[1]Hoja1!$A$2:$B$21,2,FALSE)</f>
        <v>#N/A</v>
      </c>
    </row>
    <row r="1730" spans="1:10" ht="60" hidden="1" x14ac:dyDescent="0.25">
      <c r="A1730" s="1">
        <v>47945734</v>
      </c>
      <c r="B1730" s="1" t="s">
        <v>3999</v>
      </c>
      <c r="C1730" s="1" t="s">
        <v>3999</v>
      </c>
      <c r="D1730" s="1" t="s">
        <v>4000</v>
      </c>
      <c r="E1730" s="1">
        <v>0.99299999999999999</v>
      </c>
      <c r="F1730" s="1">
        <v>20</v>
      </c>
      <c r="H1730" s="1">
        <v>0</v>
      </c>
      <c r="I1730" s="1" t="s">
        <v>4510</v>
      </c>
      <c r="J1730" s="2" t="e">
        <f>VLOOKUP(A1730,[1]Hoja1!$A$2:$B$21,2,FALSE)</f>
        <v>#N/A</v>
      </c>
    </row>
    <row r="1731" spans="1:10" ht="216" hidden="1" x14ac:dyDescent="0.25">
      <c r="A1731" s="1">
        <v>47945734</v>
      </c>
      <c r="B1731" s="1" t="s">
        <v>4001</v>
      </c>
      <c r="C1731" s="1" t="s">
        <v>4002</v>
      </c>
      <c r="D1731" s="1" t="s">
        <v>4003</v>
      </c>
      <c r="E1731" s="1">
        <v>0.99</v>
      </c>
      <c r="F1731" s="1">
        <v>25</v>
      </c>
      <c r="H1731" s="1">
        <v>0</v>
      </c>
      <c r="I1731" s="1" t="s">
        <v>4510</v>
      </c>
      <c r="J1731" s="2" t="e">
        <f>VLOOKUP(A1731,[1]Hoja1!$A$2:$B$21,2,FALSE)</f>
        <v>#N/A</v>
      </c>
    </row>
    <row r="1732" spans="1:10" ht="72" hidden="1" x14ac:dyDescent="0.25">
      <c r="A1732" s="1">
        <v>47945734</v>
      </c>
      <c r="B1732" s="1" t="s">
        <v>2426</v>
      </c>
      <c r="C1732" s="1" t="s">
        <v>4004</v>
      </c>
      <c r="D1732" s="1" t="s">
        <v>4005</v>
      </c>
      <c r="E1732" s="1">
        <v>0.05</v>
      </c>
      <c r="F1732" s="1">
        <v>15</v>
      </c>
      <c r="H1732" s="1">
        <v>0</v>
      </c>
      <c r="I1732" s="1" t="s">
        <v>4510</v>
      </c>
      <c r="J1732" s="2" t="e">
        <f>VLOOKUP(A1732,[1]Hoja1!$A$2:$B$21,2,FALSE)</f>
        <v>#N/A</v>
      </c>
    </row>
    <row r="1733" spans="1:10" ht="144" hidden="1" x14ac:dyDescent="0.25">
      <c r="A1733" s="1">
        <v>47945734</v>
      </c>
      <c r="B1733" s="1" t="s">
        <v>4006</v>
      </c>
      <c r="C1733" s="1" t="s">
        <v>4007</v>
      </c>
      <c r="D1733" s="1" t="s">
        <v>4008</v>
      </c>
      <c r="E1733" s="1">
        <v>0</v>
      </c>
      <c r="F1733" s="1">
        <v>20</v>
      </c>
      <c r="H1733" s="1">
        <v>0</v>
      </c>
      <c r="I1733" s="1" t="s">
        <v>4510</v>
      </c>
      <c r="J1733" s="2" t="e">
        <f>VLOOKUP(A1733,[1]Hoja1!$A$2:$B$21,2,FALSE)</f>
        <v>#N/A</v>
      </c>
    </row>
    <row r="1734" spans="1:10" ht="84" hidden="1" x14ac:dyDescent="0.25">
      <c r="A1734" s="1">
        <v>47945734</v>
      </c>
      <c r="B1734" s="1" t="s">
        <v>4009</v>
      </c>
      <c r="C1734" s="1" t="s">
        <v>4010</v>
      </c>
      <c r="D1734" s="1" t="s">
        <v>4011</v>
      </c>
      <c r="E1734" s="1">
        <v>0</v>
      </c>
      <c r="F1734" s="1">
        <v>20</v>
      </c>
      <c r="H1734" s="1">
        <v>0</v>
      </c>
      <c r="I1734" s="1" t="s">
        <v>4510</v>
      </c>
      <c r="J1734" s="2" t="e">
        <f>VLOOKUP(A1734,[1]Hoja1!$A$2:$B$21,2,FALSE)</f>
        <v>#N/A</v>
      </c>
    </row>
    <row r="1735" spans="1:10" ht="120" hidden="1" x14ac:dyDescent="0.25">
      <c r="A1735" s="1">
        <v>44744981</v>
      </c>
      <c r="B1735" s="1" t="s">
        <v>4012</v>
      </c>
      <c r="C1735" s="1" t="s">
        <v>4013</v>
      </c>
      <c r="D1735" s="1" t="s">
        <v>2251</v>
      </c>
      <c r="E1735" s="1">
        <v>1</v>
      </c>
      <c r="F1735" s="1">
        <v>20</v>
      </c>
      <c r="H1735" s="1">
        <v>0</v>
      </c>
      <c r="I1735" s="1" t="s">
        <v>4510</v>
      </c>
      <c r="J1735" s="2" t="e">
        <f>VLOOKUP(A1735,[1]Hoja1!$A$2:$B$21,2,FALSE)</f>
        <v>#N/A</v>
      </c>
    </row>
    <row r="1736" spans="1:10" ht="36" hidden="1" x14ac:dyDescent="0.25">
      <c r="A1736" s="1">
        <v>44744981</v>
      </c>
      <c r="B1736" s="1" t="s">
        <v>13</v>
      </c>
      <c r="C1736" s="1" t="s">
        <v>14</v>
      </c>
      <c r="D1736" s="1" t="s">
        <v>15</v>
      </c>
      <c r="E1736" s="1">
        <v>1</v>
      </c>
      <c r="F1736" s="1">
        <v>0</v>
      </c>
      <c r="G1736" s="1" t="s">
        <v>9</v>
      </c>
      <c r="H1736" s="1">
        <v>0</v>
      </c>
      <c r="I1736" s="1" t="s">
        <v>4510</v>
      </c>
      <c r="J1736" s="2" t="e">
        <f>VLOOKUP(A1736,[1]Hoja1!$A$2:$B$21,2,FALSE)</f>
        <v>#N/A</v>
      </c>
    </row>
    <row r="1737" spans="1:10" ht="132" hidden="1" x14ac:dyDescent="0.25">
      <c r="A1737" s="1">
        <v>44744981</v>
      </c>
      <c r="B1737" s="1" t="s">
        <v>4014</v>
      </c>
      <c r="C1737" s="1" t="s">
        <v>4015</v>
      </c>
      <c r="D1737" s="1" t="s">
        <v>2251</v>
      </c>
      <c r="E1737" s="1">
        <v>1</v>
      </c>
      <c r="F1737" s="1">
        <v>30</v>
      </c>
      <c r="H1737" s="1">
        <v>0</v>
      </c>
      <c r="I1737" s="1" t="s">
        <v>4510</v>
      </c>
      <c r="J1737" s="2" t="e">
        <f>VLOOKUP(A1737,[1]Hoja1!$A$2:$B$21,2,FALSE)</f>
        <v>#N/A</v>
      </c>
    </row>
    <row r="1738" spans="1:10" ht="120" hidden="1" x14ac:dyDescent="0.25">
      <c r="A1738" s="1">
        <v>44744981</v>
      </c>
      <c r="B1738" s="1" t="s">
        <v>2000</v>
      </c>
      <c r="C1738" s="1" t="s">
        <v>4016</v>
      </c>
      <c r="D1738" s="1" t="s">
        <v>2251</v>
      </c>
      <c r="E1738" s="1">
        <v>1</v>
      </c>
      <c r="F1738" s="1">
        <v>30</v>
      </c>
      <c r="H1738" s="1">
        <v>0</v>
      </c>
      <c r="I1738" s="1" t="s">
        <v>4510</v>
      </c>
      <c r="J1738" s="2" t="e">
        <f>VLOOKUP(A1738,[1]Hoja1!$A$2:$B$21,2,FALSE)</f>
        <v>#N/A</v>
      </c>
    </row>
    <row r="1739" spans="1:10" ht="72" hidden="1" x14ac:dyDescent="0.25">
      <c r="A1739" s="1">
        <v>44744981</v>
      </c>
      <c r="B1739" s="1" t="s">
        <v>4017</v>
      </c>
      <c r="C1739" s="1" t="s">
        <v>721</v>
      </c>
      <c r="D1739" s="1" t="s">
        <v>2251</v>
      </c>
      <c r="E1739" s="1">
        <v>1</v>
      </c>
      <c r="F1739" s="1">
        <v>20</v>
      </c>
      <c r="H1739" s="1">
        <v>0</v>
      </c>
      <c r="I1739" s="1" t="s">
        <v>4510</v>
      </c>
      <c r="J1739" s="2" t="e">
        <f>VLOOKUP(A1739,[1]Hoja1!$A$2:$B$21,2,FALSE)</f>
        <v>#N/A</v>
      </c>
    </row>
    <row r="1740" spans="1:10" ht="84" hidden="1" x14ac:dyDescent="0.25">
      <c r="A1740" s="1">
        <v>44520323</v>
      </c>
      <c r="B1740" s="1" t="s">
        <v>4018</v>
      </c>
      <c r="C1740" s="1" t="s">
        <v>4019</v>
      </c>
      <c r="D1740" s="1" t="s">
        <v>4020</v>
      </c>
      <c r="E1740" s="1">
        <v>0.9</v>
      </c>
      <c r="F1740" s="1">
        <v>20</v>
      </c>
      <c r="H1740" s="1">
        <v>0</v>
      </c>
      <c r="I1740" s="1" t="s">
        <v>4510</v>
      </c>
      <c r="J1740" s="2" t="e">
        <f>VLOOKUP(A1740,[1]Hoja1!$A$2:$B$21,2,FALSE)</f>
        <v>#N/A</v>
      </c>
    </row>
    <row r="1741" spans="1:10" ht="132" hidden="1" x14ac:dyDescent="0.25">
      <c r="A1741" s="1">
        <v>44520323</v>
      </c>
      <c r="B1741" s="1" t="s">
        <v>4021</v>
      </c>
      <c r="C1741" s="1" t="s">
        <v>4022</v>
      </c>
      <c r="D1741" s="1" t="s">
        <v>4023</v>
      </c>
      <c r="E1741" s="1">
        <v>0.98</v>
      </c>
      <c r="F1741" s="1">
        <v>20</v>
      </c>
      <c r="H1741" s="1">
        <v>0</v>
      </c>
      <c r="I1741" s="1" t="s">
        <v>4510</v>
      </c>
      <c r="J1741" s="2" t="e">
        <f>VLOOKUP(A1741,[1]Hoja1!$A$2:$B$21,2,FALSE)</f>
        <v>#N/A</v>
      </c>
    </row>
    <row r="1742" spans="1:10" ht="120" hidden="1" x14ac:dyDescent="0.25">
      <c r="A1742" s="1">
        <v>44520323</v>
      </c>
      <c r="B1742" s="1" t="s">
        <v>2525</v>
      </c>
      <c r="C1742" s="1" t="s">
        <v>4024</v>
      </c>
      <c r="D1742" s="1" t="s">
        <v>4025</v>
      </c>
      <c r="E1742" s="1">
        <v>0.92</v>
      </c>
      <c r="F1742" s="1">
        <v>30</v>
      </c>
      <c r="H1742" s="1">
        <v>0</v>
      </c>
      <c r="I1742" s="1" t="s">
        <v>4510</v>
      </c>
      <c r="J1742" s="2" t="e">
        <f>VLOOKUP(A1742,[1]Hoja1!$A$2:$B$21,2,FALSE)</f>
        <v>#N/A</v>
      </c>
    </row>
    <row r="1743" spans="1:10" ht="132" hidden="1" x14ac:dyDescent="0.25">
      <c r="A1743" s="1">
        <v>44520323</v>
      </c>
      <c r="B1743" s="1" t="s">
        <v>2528</v>
      </c>
      <c r="C1743" s="1" t="s">
        <v>4026</v>
      </c>
      <c r="D1743" s="1" t="s">
        <v>4027</v>
      </c>
      <c r="E1743" s="1">
        <v>0.9</v>
      </c>
      <c r="F1743" s="1">
        <v>30</v>
      </c>
      <c r="H1743" s="1">
        <v>0</v>
      </c>
      <c r="I1743" s="1" t="s">
        <v>4510</v>
      </c>
      <c r="J1743" s="2" t="e">
        <f>VLOOKUP(A1743,[1]Hoja1!$A$2:$B$21,2,FALSE)</f>
        <v>#N/A</v>
      </c>
    </row>
    <row r="1744" spans="1:10" ht="180" hidden="1" x14ac:dyDescent="0.25">
      <c r="A1744" s="1">
        <v>41180324</v>
      </c>
      <c r="B1744" s="1" t="s">
        <v>4028</v>
      </c>
      <c r="C1744" s="1" t="s">
        <v>4029</v>
      </c>
      <c r="D1744" s="1" t="s">
        <v>2708</v>
      </c>
      <c r="E1744" s="1">
        <v>0</v>
      </c>
      <c r="F1744" s="1">
        <v>15</v>
      </c>
      <c r="H1744" s="1">
        <v>0</v>
      </c>
      <c r="I1744" s="1" t="s">
        <v>4510</v>
      </c>
      <c r="J1744" s="2" t="e">
        <f>VLOOKUP(A1744,[1]Hoja1!$A$2:$B$21,2,FALSE)</f>
        <v>#N/A</v>
      </c>
    </row>
    <row r="1745" spans="1:10" ht="228" hidden="1" x14ac:dyDescent="0.25">
      <c r="A1745" s="1">
        <v>41180324</v>
      </c>
      <c r="B1745" s="1" t="s">
        <v>2712</v>
      </c>
      <c r="C1745" s="1" t="s">
        <v>4030</v>
      </c>
      <c r="D1745" s="1" t="s">
        <v>1660</v>
      </c>
      <c r="E1745" s="1">
        <v>0</v>
      </c>
      <c r="F1745" s="1">
        <v>15</v>
      </c>
      <c r="H1745" s="1">
        <v>0</v>
      </c>
      <c r="I1745" s="1" t="s">
        <v>4510</v>
      </c>
      <c r="J1745" s="2" t="e">
        <f>VLOOKUP(A1745,[1]Hoja1!$A$2:$B$21,2,FALSE)</f>
        <v>#N/A</v>
      </c>
    </row>
    <row r="1746" spans="1:10" ht="409.5" hidden="1" x14ac:dyDescent="0.25">
      <c r="A1746" s="1">
        <v>41180324</v>
      </c>
      <c r="B1746" s="1" t="s">
        <v>1658</v>
      </c>
      <c r="C1746" s="1" t="s">
        <v>4031</v>
      </c>
      <c r="D1746" s="1" t="s">
        <v>1660</v>
      </c>
      <c r="E1746" s="1">
        <v>0</v>
      </c>
      <c r="F1746" s="1">
        <v>20</v>
      </c>
      <c r="H1746" s="1">
        <v>0</v>
      </c>
      <c r="I1746" s="1" t="s">
        <v>4510</v>
      </c>
      <c r="J1746" s="2" t="e">
        <f>VLOOKUP(A1746,[1]Hoja1!$A$2:$B$21,2,FALSE)</f>
        <v>#N/A</v>
      </c>
    </row>
    <row r="1747" spans="1:10" ht="144" hidden="1" x14ac:dyDescent="0.25">
      <c r="A1747" s="1">
        <v>41180324</v>
      </c>
      <c r="B1747" s="1" t="s">
        <v>3907</v>
      </c>
      <c r="C1747" s="1" t="s">
        <v>4032</v>
      </c>
      <c r="D1747" s="1" t="s">
        <v>2719</v>
      </c>
      <c r="E1747" s="1">
        <v>0</v>
      </c>
      <c r="F1747" s="1">
        <v>10</v>
      </c>
      <c r="H1747" s="1">
        <v>0</v>
      </c>
      <c r="I1747" s="1" t="s">
        <v>4510</v>
      </c>
      <c r="J1747" s="2" t="e">
        <f>VLOOKUP(A1747,[1]Hoja1!$A$2:$B$21,2,FALSE)</f>
        <v>#N/A</v>
      </c>
    </row>
    <row r="1748" spans="1:10" ht="180" hidden="1" x14ac:dyDescent="0.25">
      <c r="A1748" s="1">
        <v>41180324</v>
      </c>
      <c r="B1748" s="1" t="s">
        <v>1661</v>
      </c>
      <c r="C1748" s="1" t="s">
        <v>4033</v>
      </c>
      <c r="D1748" s="1" t="s">
        <v>1663</v>
      </c>
      <c r="E1748" s="1">
        <v>0</v>
      </c>
      <c r="F1748" s="1">
        <v>5</v>
      </c>
      <c r="H1748" s="1">
        <v>0</v>
      </c>
      <c r="I1748" s="1" t="s">
        <v>4510</v>
      </c>
      <c r="J1748" s="2" t="e">
        <f>VLOOKUP(A1748,[1]Hoja1!$A$2:$B$21,2,FALSE)</f>
        <v>#N/A</v>
      </c>
    </row>
    <row r="1749" spans="1:10" ht="384" hidden="1" x14ac:dyDescent="0.25">
      <c r="A1749" s="1">
        <v>41180324</v>
      </c>
      <c r="B1749" s="1" t="s">
        <v>449</v>
      </c>
      <c r="C1749" s="1" t="s">
        <v>4034</v>
      </c>
      <c r="D1749" s="1" t="s">
        <v>4035</v>
      </c>
      <c r="E1749" s="1">
        <v>0</v>
      </c>
      <c r="F1749" s="1">
        <v>15</v>
      </c>
      <c r="H1749" s="1">
        <v>0</v>
      </c>
      <c r="I1749" s="1" t="s">
        <v>4510</v>
      </c>
      <c r="J1749" s="2" t="e">
        <f>VLOOKUP(A1749,[1]Hoja1!$A$2:$B$21,2,FALSE)</f>
        <v>#N/A</v>
      </c>
    </row>
    <row r="1750" spans="1:10" ht="216" hidden="1" x14ac:dyDescent="0.25">
      <c r="A1750" s="1">
        <v>41180324</v>
      </c>
      <c r="B1750" s="1" t="s">
        <v>1673</v>
      </c>
      <c r="C1750" s="1" t="s">
        <v>1674</v>
      </c>
      <c r="D1750" s="1" t="s">
        <v>4036</v>
      </c>
      <c r="E1750" s="1">
        <v>0</v>
      </c>
      <c r="F1750" s="1">
        <v>20</v>
      </c>
      <c r="H1750" s="1">
        <v>0</v>
      </c>
      <c r="I1750" s="1" t="s">
        <v>4510</v>
      </c>
      <c r="J1750" s="2" t="e">
        <f>VLOOKUP(A1750,[1]Hoja1!$A$2:$B$21,2,FALSE)</f>
        <v>#N/A</v>
      </c>
    </row>
    <row r="1751" spans="1:10" ht="180" hidden="1" x14ac:dyDescent="0.25">
      <c r="A1751" s="1">
        <v>18093952</v>
      </c>
      <c r="B1751" s="1" t="s">
        <v>4037</v>
      </c>
      <c r="C1751" s="1" t="s">
        <v>4038</v>
      </c>
      <c r="D1751" s="1" t="s">
        <v>4039</v>
      </c>
      <c r="E1751" s="1">
        <v>0</v>
      </c>
      <c r="F1751" s="1">
        <v>10</v>
      </c>
      <c r="H1751" s="1">
        <v>0</v>
      </c>
      <c r="I1751" s="1" t="s">
        <v>4510</v>
      </c>
      <c r="J1751" s="2" t="e">
        <f>VLOOKUP(A1751,[1]Hoja1!$A$2:$B$21,2,FALSE)</f>
        <v>#N/A</v>
      </c>
    </row>
    <row r="1752" spans="1:10" ht="288" hidden="1" x14ac:dyDescent="0.25">
      <c r="A1752" s="1">
        <v>18093952</v>
      </c>
      <c r="B1752" s="1" t="s">
        <v>4040</v>
      </c>
      <c r="C1752" s="1" t="s">
        <v>4041</v>
      </c>
      <c r="D1752" s="1" t="s">
        <v>4042</v>
      </c>
      <c r="E1752" s="1">
        <v>0</v>
      </c>
      <c r="F1752" s="1">
        <v>10</v>
      </c>
      <c r="H1752" s="1">
        <v>0</v>
      </c>
      <c r="I1752" s="1" t="s">
        <v>4510</v>
      </c>
      <c r="J1752" s="2" t="e">
        <f>VLOOKUP(A1752,[1]Hoja1!$A$2:$B$21,2,FALSE)</f>
        <v>#N/A</v>
      </c>
    </row>
    <row r="1753" spans="1:10" ht="144" hidden="1" x14ac:dyDescent="0.25">
      <c r="A1753" s="1">
        <v>18093952</v>
      </c>
      <c r="B1753" s="1" t="s">
        <v>4043</v>
      </c>
      <c r="C1753" s="1" t="s">
        <v>4044</v>
      </c>
      <c r="D1753" s="1" t="s">
        <v>4045</v>
      </c>
      <c r="E1753" s="1">
        <v>0</v>
      </c>
      <c r="F1753" s="1">
        <v>10</v>
      </c>
      <c r="H1753" s="1">
        <v>0</v>
      </c>
      <c r="I1753" s="1" t="s">
        <v>4510</v>
      </c>
      <c r="J1753" s="2" t="e">
        <f>VLOOKUP(A1753,[1]Hoja1!$A$2:$B$21,2,FALSE)</f>
        <v>#N/A</v>
      </c>
    </row>
    <row r="1754" spans="1:10" ht="240" hidden="1" x14ac:dyDescent="0.25">
      <c r="A1754" s="1">
        <v>18093952</v>
      </c>
      <c r="B1754" s="1" t="s">
        <v>4046</v>
      </c>
      <c r="C1754" s="1" t="s">
        <v>4047</v>
      </c>
      <c r="D1754" s="1" t="s">
        <v>4048</v>
      </c>
      <c r="E1754" s="1">
        <v>0</v>
      </c>
      <c r="F1754" s="1">
        <v>10</v>
      </c>
      <c r="H1754" s="1">
        <v>0</v>
      </c>
      <c r="I1754" s="1" t="s">
        <v>4510</v>
      </c>
      <c r="J1754" s="2" t="e">
        <f>VLOOKUP(A1754,[1]Hoja1!$A$2:$B$21,2,FALSE)</f>
        <v>#N/A</v>
      </c>
    </row>
    <row r="1755" spans="1:10" ht="204" hidden="1" x14ac:dyDescent="0.25">
      <c r="A1755" s="1">
        <v>18093952</v>
      </c>
      <c r="B1755" s="1" t="s">
        <v>4049</v>
      </c>
      <c r="C1755" s="1" t="s">
        <v>4050</v>
      </c>
      <c r="D1755" s="1" t="s">
        <v>4051</v>
      </c>
      <c r="E1755" s="1">
        <v>0</v>
      </c>
      <c r="F1755" s="1">
        <v>20</v>
      </c>
      <c r="H1755" s="1">
        <v>0</v>
      </c>
      <c r="I1755" s="1" t="s">
        <v>4510</v>
      </c>
      <c r="J1755" s="2" t="e">
        <f>VLOOKUP(A1755,[1]Hoja1!$A$2:$B$21,2,FALSE)</f>
        <v>#N/A</v>
      </c>
    </row>
    <row r="1756" spans="1:10" ht="192" hidden="1" x14ac:dyDescent="0.25">
      <c r="A1756" s="1">
        <v>18093952</v>
      </c>
      <c r="B1756" s="1" t="s">
        <v>4052</v>
      </c>
      <c r="C1756" s="1" t="s">
        <v>4053</v>
      </c>
      <c r="D1756" s="1" t="s">
        <v>4054</v>
      </c>
      <c r="E1756" s="1">
        <v>0</v>
      </c>
      <c r="F1756" s="1">
        <v>20</v>
      </c>
      <c r="H1756" s="1">
        <v>0</v>
      </c>
      <c r="I1756" s="1" t="s">
        <v>4510</v>
      </c>
      <c r="J1756" s="2" t="e">
        <f>VLOOKUP(A1756,[1]Hoja1!$A$2:$B$21,2,FALSE)</f>
        <v>#N/A</v>
      </c>
    </row>
    <row r="1757" spans="1:10" ht="324" hidden="1" x14ac:dyDescent="0.25">
      <c r="A1757" s="1">
        <v>18093952</v>
      </c>
      <c r="B1757" s="1" t="s">
        <v>4055</v>
      </c>
      <c r="C1757" s="1" t="s">
        <v>4056</v>
      </c>
      <c r="D1757" s="1" t="s">
        <v>4057</v>
      </c>
      <c r="E1757" s="1">
        <v>0</v>
      </c>
      <c r="F1757" s="1">
        <v>20</v>
      </c>
      <c r="H1757" s="1">
        <v>0</v>
      </c>
      <c r="I1757" s="1" t="s">
        <v>4510</v>
      </c>
      <c r="J1757" s="2" t="e">
        <f>VLOOKUP(A1757,[1]Hoja1!$A$2:$B$21,2,FALSE)</f>
        <v>#N/A</v>
      </c>
    </row>
    <row r="1758" spans="1:10" ht="36" hidden="1" x14ac:dyDescent="0.25">
      <c r="A1758" s="1">
        <v>18093952</v>
      </c>
      <c r="B1758" s="1" t="s">
        <v>13</v>
      </c>
      <c r="C1758" s="1" t="s">
        <v>14</v>
      </c>
      <c r="D1758" s="1" t="s">
        <v>15</v>
      </c>
      <c r="E1758" s="1">
        <v>1</v>
      </c>
      <c r="F1758" s="1">
        <v>0</v>
      </c>
      <c r="G1758" s="1" t="s">
        <v>9</v>
      </c>
      <c r="H1758" s="1">
        <v>0</v>
      </c>
      <c r="I1758" s="1" t="s">
        <v>4510</v>
      </c>
      <c r="J1758" s="2" t="e">
        <f>VLOOKUP(A1758,[1]Hoja1!$A$2:$B$21,2,FALSE)</f>
        <v>#N/A</v>
      </c>
    </row>
    <row r="1759" spans="1:10" ht="132" hidden="1" x14ac:dyDescent="0.25">
      <c r="A1759" s="1">
        <v>9649800</v>
      </c>
      <c r="B1759" s="1" t="s">
        <v>4058</v>
      </c>
      <c r="C1759" s="1" t="s">
        <v>4059</v>
      </c>
      <c r="D1759" s="1" t="s">
        <v>4060</v>
      </c>
      <c r="E1759" s="1">
        <v>0.75</v>
      </c>
      <c r="F1759" s="1">
        <v>25</v>
      </c>
      <c r="H1759" s="1">
        <v>0</v>
      </c>
      <c r="I1759" s="1" t="s">
        <v>4510</v>
      </c>
      <c r="J1759" s="2" t="e">
        <f>VLOOKUP(A1759,[1]Hoja1!$A$2:$B$21,2,FALSE)</f>
        <v>#N/A</v>
      </c>
    </row>
    <row r="1760" spans="1:10" ht="120" hidden="1" x14ac:dyDescent="0.25">
      <c r="A1760" s="1">
        <v>9649800</v>
      </c>
      <c r="B1760" s="1" t="s">
        <v>4061</v>
      </c>
      <c r="C1760" s="1" t="s">
        <v>4062</v>
      </c>
      <c r="D1760" s="1" t="s">
        <v>4063</v>
      </c>
      <c r="E1760" s="1">
        <v>0.96</v>
      </c>
      <c r="F1760" s="1">
        <v>25</v>
      </c>
      <c r="H1760" s="1">
        <v>0</v>
      </c>
      <c r="I1760" s="1" t="s">
        <v>4510</v>
      </c>
      <c r="J1760" s="2" t="e">
        <f>VLOOKUP(A1760,[1]Hoja1!$A$2:$B$21,2,FALSE)</f>
        <v>#N/A</v>
      </c>
    </row>
    <row r="1761" spans="1:10" ht="132" hidden="1" x14ac:dyDescent="0.25">
      <c r="A1761" s="1">
        <v>9649800</v>
      </c>
      <c r="B1761" s="1" t="s">
        <v>4064</v>
      </c>
      <c r="C1761" s="1" t="s">
        <v>4065</v>
      </c>
      <c r="D1761" s="1" t="s">
        <v>4066</v>
      </c>
      <c r="E1761" s="1">
        <v>0.8</v>
      </c>
      <c r="F1761" s="1">
        <v>25</v>
      </c>
      <c r="H1761" s="1">
        <v>0</v>
      </c>
      <c r="I1761" s="1" t="s">
        <v>4510</v>
      </c>
      <c r="J1761" s="2" t="e">
        <f>VLOOKUP(A1761,[1]Hoja1!$A$2:$B$21,2,FALSE)</f>
        <v>#N/A</v>
      </c>
    </row>
    <row r="1762" spans="1:10" ht="120" hidden="1" x14ac:dyDescent="0.25">
      <c r="A1762" s="1">
        <v>9649800</v>
      </c>
      <c r="B1762" s="1" t="s">
        <v>4067</v>
      </c>
      <c r="C1762" s="1" t="s">
        <v>4068</v>
      </c>
      <c r="D1762" s="1" t="s">
        <v>4069</v>
      </c>
      <c r="E1762" s="1">
        <v>0.8</v>
      </c>
      <c r="F1762" s="1">
        <v>25</v>
      </c>
      <c r="H1762" s="1">
        <v>0</v>
      </c>
      <c r="I1762" s="1" t="s">
        <v>4510</v>
      </c>
      <c r="J1762" s="2" t="e">
        <f>VLOOKUP(A1762,[1]Hoja1!$A$2:$B$21,2,FALSE)</f>
        <v>#N/A</v>
      </c>
    </row>
    <row r="1763" spans="1:10" ht="36" hidden="1" x14ac:dyDescent="0.25">
      <c r="A1763" s="1">
        <v>7489088</v>
      </c>
      <c r="B1763" s="1" t="s">
        <v>13</v>
      </c>
      <c r="C1763" s="1" t="s">
        <v>14</v>
      </c>
      <c r="D1763" s="1" t="s">
        <v>15</v>
      </c>
      <c r="E1763" s="1">
        <v>1</v>
      </c>
      <c r="F1763" s="1">
        <v>0</v>
      </c>
      <c r="H1763" s="1">
        <v>0</v>
      </c>
      <c r="I1763" s="1" t="s">
        <v>4510</v>
      </c>
      <c r="J1763" s="2" t="e">
        <f>VLOOKUP(A1763,[1]Hoja1!$A$2:$B$21,2,FALSE)</f>
        <v>#N/A</v>
      </c>
    </row>
    <row r="1764" spans="1:10" ht="96" hidden="1" x14ac:dyDescent="0.25">
      <c r="A1764" s="1">
        <v>7489088</v>
      </c>
      <c r="B1764" s="1" t="s">
        <v>1647</v>
      </c>
      <c r="C1764" s="1" t="s">
        <v>4070</v>
      </c>
      <c r="D1764" s="1" t="s">
        <v>4071</v>
      </c>
      <c r="E1764" s="1">
        <v>0.65</v>
      </c>
      <c r="F1764" s="1">
        <v>20</v>
      </c>
      <c r="H1764" s="1">
        <v>0</v>
      </c>
      <c r="I1764" s="1" t="s">
        <v>4510</v>
      </c>
      <c r="J1764" s="2" t="e">
        <f>VLOOKUP(A1764,[1]Hoja1!$A$2:$B$21,2,FALSE)</f>
        <v>#N/A</v>
      </c>
    </row>
    <row r="1765" spans="1:10" ht="144" hidden="1" x14ac:dyDescent="0.25">
      <c r="A1765" s="1">
        <v>7489088</v>
      </c>
      <c r="B1765" s="1" t="s">
        <v>4072</v>
      </c>
      <c r="C1765" s="1" t="s">
        <v>4073</v>
      </c>
      <c r="D1765" s="1" t="s">
        <v>4074</v>
      </c>
      <c r="E1765" s="1">
        <v>1</v>
      </c>
      <c r="F1765" s="1">
        <v>20</v>
      </c>
      <c r="H1765" s="1">
        <v>0</v>
      </c>
      <c r="I1765" s="1" t="s">
        <v>4510</v>
      </c>
      <c r="J1765" s="2" t="e">
        <f>VLOOKUP(A1765,[1]Hoja1!$A$2:$B$21,2,FALSE)</f>
        <v>#N/A</v>
      </c>
    </row>
    <row r="1766" spans="1:10" ht="132" hidden="1" x14ac:dyDescent="0.25">
      <c r="A1766" s="1">
        <v>7489088</v>
      </c>
      <c r="B1766" s="1" t="s">
        <v>4075</v>
      </c>
      <c r="C1766" s="1" t="s">
        <v>4076</v>
      </c>
      <c r="D1766" s="1" t="s">
        <v>4077</v>
      </c>
      <c r="E1766" s="1">
        <v>1</v>
      </c>
      <c r="F1766" s="1">
        <v>10</v>
      </c>
      <c r="H1766" s="1">
        <v>0</v>
      </c>
      <c r="I1766" s="1" t="s">
        <v>4510</v>
      </c>
      <c r="J1766" s="2" t="e">
        <f>VLOOKUP(A1766,[1]Hoja1!$A$2:$B$21,2,FALSE)</f>
        <v>#N/A</v>
      </c>
    </row>
    <row r="1767" spans="1:10" ht="108" hidden="1" x14ac:dyDescent="0.25">
      <c r="A1767" s="1">
        <v>7489088</v>
      </c>
      <c r="B1767" s="1" t="s">
        <v>4078</v>
      </c>
      <c r="C1767" s="1" t="s">
        <v>4079</v>
      </c>
      <c r="D1767" s="1" t="s">
        <v>4080</v>
      </c>
      <c r="E1767" s="1">
        <v>0.05</v>
      </c>
      <c r="F1767" s="1">
        <v>20</v>
      </c>
      <c r="H1767" s="1">
        <v>0</v>
      </c>
      <c r="I1767" s="1" t="s">
        <v>4510</v>
      </c>
      <c r="J1767" s="2" t="e">
        <f>VLOOKUP(A1767,[1]Hoja1!$A$2:$B$21,2,FALSE)</f>
        <v>#N/A</v>
      </c>
    </row>
    <row r="1768" spans="1:10" ht="120" hidden="1" x14ac:dyDescent="0.25">
      <c r="A1768" s="1">
        <v>7489088</v>
      </c>
      <c r="B1768" s="1" t="s">
        <v>4081</v>
      </c>
      <c r="C1768" s="1" t="s">
        <v>4082</v>
      </c>
      <c r="D1768" s="1" t="s">
        <v>4083</v>
      </c>
      <c r="E1768" s="1">
        <v>4.9000000000000002E-2</v>
      </c>
      <c r="F1768" s="1">
        <v>30</v>
      </c>
      <c r="H1768" s="1">
        <v>0</v>
      </c>
      <c r="I1768" s="1" t="s">
        <v>4510</v>
      </c>
      <c r="J1768" s="2" t="e">
        <f>VLOOKUP(A1768,[1]Hoja1!$A$2:$B$21,2,FALSE)</f>
        <v>#N/A</v>
      </c>
    </row>
    <row r="1769" spans="1:10" ht="144" hidden="1" x14ac:dyDescent="0.25">
      <c r="A1769" s="1">
        <v>40500370</v>
      </c>
      <c r="B1769" s="1" t="s">
        <v>4084</v>
      </c>
      <c r="C1769" s="1" t="s">
        <v>4085</v>
      </c>
      <c r="D1769" s="1" t="s">
        <v>4086</v>
      </c>
      <c r="E1769" s="1">
        <v>1</v>
      </c>
      <c r="F1769" s="1">
        <v>20</v>
      </c>
      <c r="H1769" s="1">
        <v>0</v>
      </c>
      <c r="I1769" s="1" t="s">
        <v>4510</v>
      </c>
      <c r="J1769" s="2" t="e">
        <f>VLOOKUP(A1769,[1]Hoja1!$A$2:$B$21,2,FALSE)</f>
        <v>#N/A</v>
      </c>
    </row>
    <row r="1770" spans="1:10" ht="144" hidden="1" x14ac:dyDescent="0.25">
      <c r="A1770" s="1">
        <v>40500370</v>
      </c>
      <c r="B1770" s="1" t="s">
        <v>4087</v>
      </c>
      <c r="C1770" s="1" t="s">
        <v>4088</v>
      </c>
      <c r="D1770" s="1" t="s">
        <v>4089</v>
      </c>
      <c r="E1770" s="1">
        <v>1</v>
      </c>
      <c r="F1770" s="1">
        <v>20</v>
      </c>
      <c r="H1770" s="1">
        <v>0</v>
      </c>
      <c r="I1770" s="1" t="s">
        <v>4510</v>
      </c>
      <c r="J1770" s="2" t="e">
        <f>VLOOKUP(A1770,[1]Hoja1!$A$2:$B$21,2,FALSE)</f>
        <v>#N/A</v>
      </c>
    </row>
    <row r="1771" spans="1:10" ht="108" hidden="1" x14ac:dyDescent="0.25">
      <c r="A1771" s="1">
        <v>40500370</v>
      </c>
      <c r="B1771" s="1" t="s">
        <v>4090</v>
      </c>
      <c r="C1771" s="1" t="s">
        <v>4091</v>
      </c>
      <c r="D1771" s="1" t="s">
        <v>4092</v>
      </c>
      <c r="E1771" s="1">
        <v>1</v>
      </c>
      <c r="F1771" s="1">
        <v>20</v>
      </c>
      <c r="H1771" s="1">
        <v>0</v>
      </c>
      <c r="I1771" s="1" t="s">
        <v>4510</v>
      </c>
      <c r="J1771" s="2" t="e">
        <f>VLOOKUP(A1771,[1]Hoja1!$A$2:$B$21,2,FALSE)</f>
        <v>#N/A</v>
      </c>
    </row>
    <row r="1772" spans="1:10" ht="192" hidden="1" x14ac:dyDescent="0.25">
      <c r="A1772" s="1">
        <v>40500370</v>
      </c>
      <c r="B1772" s="1" t="s">
        <v>4093</v>
      </c>
      <c r="C1772" s="1" t="s">
        <v>4094</v>
      </c>
      <c r="D1772" s="1" t="s">
        <v>4095</v>
      </c>
      <c r="E1772" s="1">
        <v>1</v>
      </c>
      <c r="F1772" s="1">
        <v>20</v>
      </c>
      <c r="H1772" s="1">
        <v>0</v>
      </c>
      <c r="I1772" s="1" t="s">
        <v>4510</v>
      </c>
      <c r="J1772" s="2" t="e">
        <f>VLOOKUP(A1772,[1]Hoja1!$A$2:$B$21,2,FALSE)</f>
        <v>#N/A</v>
      </c>
    </row>
    <row r="1773" spans="1:10" ht="144" hidden="1" x14ac:dyDescent="0.25">
      <c r="A1773" s="1">
        <v>40500370</v>
      </c>
      <c r="B1773" s="1" t="s">
        <v>4096</v>
      </c>
      <c r="C1773" s="1" t="s">
        <v>4097</v>
      </c>
      <c r="D1773" s="1" t="s">
        <v>4098</v>
      </c>
      <c r="E1773" s="1">
        <v>1</v>
      </c>
      <c r="F1773" s="1">
        <v>20</v>
      </c>
      <c r="H1773" s="1">
        <v>0</v>
      </c>
      <c r="I1773" s="1" t="s">
        <v>4510</v>
      </c>
      <c r="J1773" s="2" t="e">
        <f>VLOOKUP(A1773,[1]Hoja1!$A$2:$B$21,2,FALSE)</f>
        <v>#N/A</v>
      </c>
    </row>
    <row r="1774" spans="1:10" ht="48" hidden="1" x14ac:dyDescent="0.25">
      <c r="A1774" s="1">
        <v>45441561</v>
      </c>
      <c r="B1774" s="1" t="s">
        <v>4099</v>
      </c>
      <c r="C1774" s="1" t="s">
        <v>4100</v>
      </c>
      <c r="D1774" s="1" t="s">
        <v>4101</v>
      </c>
      <c r="E1774" s="1">
        <v>1</v>
      </c>
      <c r="F1774" s="1">
        <v>10</v>
      </c>
      <c r="H1774" s="1">
        <v>0</v>
      </c>
      <c r="I1774" s="1" t="s">
        <v>4510</v>
      </c>
      <c r="J1774" s="2" t="e">
        <f>VLOOKUP(A1774,[1]Hoja1!$A$2:$B$21,2,FALSE)</f>
        <v>#N/A</v>
      </c>
    </row>
    <row r="1775" spans="1:10" ht="36" hidden="1" x14ac:dyDescent="0.25">
      <c r="A1775" s="1">
        <v>45441561</v>
      </c>
      <c r="B1775" s="1" t="s">
        <v>4102</v>
      </c>
      <c r="C1775" s="1" t="s">
        <v>4103</v>
      </c>
      <c r="D1775" s="1" t="s">
        <v>4104</v>
      </c>
      <c r="E1775" s="1">
        <v>1</v>
      </c>
      <c r="F1775" s="1">
        <v>30</v>
      </c>
      <c r="H1775" s="1">
        <v>0</v>
      </c>
      <c r="I1775" s="1" t="s">
        <v>4510</v>
      </c>
      <c r="J1775" s="2" t="e">
        <f>VLOOKUP(A1775,[1]Hoja1!$A$2:$B$21,2,FALSE)</f>
        <v>#N/A</v>
      </c>
    </row>
    <row r="1776" spans="1:10" ht="36" hidden="1" x14ac:dyDescent="0.25">
      <c r="A1776" s="1">
        <v>45441561</v>
      </c>
      <c r="B1776" s="1" t="s">
        <v>4105</v>
      </c>
      <c r="C1776" s="1" t="s">
        <v>4106</v>
      </c>
      <c r="D1776" s="1" t="s">
        <v>4107</v>
      </c>
      <c r="E1776" s="1">
        <v>1</v>
      </c>
      <c r="F1776" s="1">
        <v>15</v>
      </c>
      <c r="H1776" s="1">
        <v>0</v>
      </c>
      <c r="I1776" s="1" t="s">
        <v>4510</v>
      </c>
      <c r="J1776" s="2" t="e">
        <f>VLOOKUP(A1776,[1]Hoja1!$A$2:$B$21,2,FALSE)</f>
        <v>#N/A</v>
      </c>
    </row>
    <row r="1777" spans="1:10" ht="48" hidden="1" x14ac:dyDescent="0.25">
      <c r="A1777" s="1">
        <v>45441561</v>
      </c>
      <c r="B1777" s="1" t="s">
        <v>4108</v>
      </c>
      <c r="C1777" s="1" t="s">
        <v>4109</v>
      </c>
      <c r="D1777" s="1" t="s">
        <v>4110</v>
      </c>
      <c r="E1777" s="1">
        <v>1</v>
      </c>
      <c r="F1777" s="1">
        <v>25</v>
      </c>
      <c r="H1777" s="1">
        <v>0</v>
      </c>
      <c r="I1777" s="1" t="s">
        <v>4510</v>
      </c>
      <c r="J1777" s="2" t="e">
        <f>VLOOKUP(A1777,[1]Hoja1!$A$2:$B$21,2,FALSE)</f>
        <v>#N/A</v>
      </c>
    </row>
    <row r="1778" spans="1:10" ht="48" hidden="1" x14ac:dyDescent="0.25">
      <c r="A1778" s="1">
        <v>45441561</v>
      </c>
      <c r="B1778" s="1" t="s">
        <v>4111</v>
      </c>
      <c r="C1778" s="1" t="s">
        <v>951</v>
      </c>
      <c r="D1778" s="1" t="s">
        <v>4112</v>
      </c>
      <c r="E1778" s="1">
        <v>1</v>
      </c>
      <c r="F1778" s="1">
        <v>10</v>
      </c>
      <c r="H1778" s="1">
        <v>0</v>
      </c>
      <c r="I1778" s="1" t="s">
        <v>4510</v>
      </c>
      <c r="J1778" s="2" t="e">
        <f>VLOOKUP(A1778,[1]Hoja1!$A$2:$B$21,2,FALSE)</f>
        <v>#N/A</v>
      </c>
    </row>
    <row r="1779" spans="1:10" ht="60" hidden="1" x14ac:dyDescent="0.25">
      <c r="A1779" s="1">
        <v>45441561</v>
      </c>
      <c r="B1779" s="1" t="s">
        <v>4113</v>
      </c>
      <c r="C1779" s="1" t="s">
        <v>4114</v>
      </c>
      <c r="D1779" s="1" t="s">
        <v>4115</v>
      </c>
      <c r="E1779" s="1">
        <v>1</v>
      </c>
      <c r="F1779" s="1">
        <v>10</v>
      </c>
      <c r="H1779" s="1">
        <v>0</v>
      </c>
      <c r="I1779" s="1" t="s">
        <v>4510</v>
      </c>
      <c r="J1779" s="2" t="e">
        <f>VLOOKUP(A1779,[1]Hoja1!$A$2:$B$21,2,FALSE)</f>
        <v>#N/A</v>
      </c>
    </row>
    <row r="1780" spans="1:10" ht="264" hidden="1" x14ac:dyDescent="0.25">
      <c r="A1780" s="1">
        <v>43520242</v>
      </c>
      <c r="B1780" s="1" t="s">
        <v>4116</v>
      </c>
      <c r="C1780" s="1" t="s">
        <v>4117</v>
      </c>
      <c r="D1780" s="1" t="s">
        <v>4118</v>
      </c>
      <c r="E1780" s="1">
        <v>0</v>
      </c>
      <c r="F1780" s="1">
        <v>10</v>
      </c>
      <c r="H1780" s="1">
        <v>0</v>
      </c>
      <c r="I1780" s="1" t="s">
        <v>4510</v>
      </c>
      <c r="J1780" s="2" t="e">
        <f>VLOOKUP(A1780,[1]Hoja1!$A$2:$B$21,2,FALSE)</f>
        <v>#N/A</v>
      </c>
    </row>
    <row r="1781" spans="1:10" ht="36" hidden="1" x14ac:dyDescent="0.25">
      <c r="A1781" s="1">
        <v>43520242</v>
      </c>
      <c r="B1781" s="1" t="s">
        <v>4119</v>
      </c>
      <c r="C1781" s="1" t="s">
        <v>4120</v>
      </c>
      <c r="D1781" s="1" t="s">
        <v>4121</v>
      </c>
      <c r="E1781" s="1">
        <v>0</v>
      </c>
      <c r="F1781" s="1">
        <v>25</v>
      </c>
      <c r="H1781" s="1">
        <v>0</v>
      </c>
      <c r="I1781" s="1" t="s">
        <v>4510</v>
      </c>
      <c r="J1781" s="2" t="e">
        <f>VLOOKUP(A1781,[1]Hoja1!$A$2:$B$21,2,FALSE)</f>
        <v>#N/A</v>
      </c>
    </row>
    <row r="1782" spans="1:10" ht="228" hidden="1" x14ac:dyDescent="0.25">
      <c r="A1782" s="1">
        <v>43520242</v>
      </c>
      <c r="B1782" s="1" t="s">
        <v>4122</v>
      </c>
      <c r="C1782" s="1" t="s">
        <v>4123</v>
      </c>
      <c r="D1782" s="1" t="s">
        <v>4124</v>
      </c>
      <c r="E1782" s="1">
        <v>0</v>
      </c>
      <c r="F1782" s="1">
        <v>30</v>
      </c>
      <c r="H1782" s="1">
        <v>0</v>
      </c>
      <c r="I1782" s="1" t="s">
        <v>4510</v>
      </c>
      <c r="J1782" s="2" t="e">
        <f>VLOOKUP(A1782,[1]Hoja1!$A$2:$B$21,2,FALSE)</f>
        <v>#N/A</v>
      </c>
    </row>
    <row r="1783" spans="1:10" ht="96" hidden="1" x14ac:dyDescent="0.25">
      <c r="A1783" s="1">
        <v>43520242</v>
      </c>
      <c r="B1783" s="1" t="s">
        <v>4125</v>
      </c>
      <c r="C1783" s="1" t="s">
        <v>4126</v>
      </c>
      <c r="D1783" s="1" t="s">
        <v>4127</v>
      </c>
      <c r="E1783" s="1">
        <v>0</v>
      </c>
      <c r="F1783" s="1">
        <v>25</v>
      </c>
      <c r="H1783" s="1">
        <v>0</v>
      </c>
      <c r="I1783" s="1" t="s">
        <v>4510</v>
      </c>
      <c r="J1783" s="2" t="e">
        <f>VLOOKUP(A1783,[1]Hoja1!$A$2:$B$21,2,FALSE)</f>
        <v>#N/A</v>
      </c>
    </row>
    <row r="1784" spans="1:10" ht="60" hidden="1" x14ac:dyDescent="0.25">
      <c r="A1784" s="1">
        <v>43520242</v>
      </c>
      <c r="B1784" s="1" t="s">
        <v>4128</v>
      </c>
      <c r="C1784" s="1" t="s">
        <v>4129</v>
      </c>
      <c r="D1784" s="1" t="s">
        <v>4130</v>
      </c>
      <c r="E1784" s="1">
        <v>0</v>
      </c>
      <c r="F1784" s="1">
        <v>10</v>
      </c>
      <c r="H1784" s="1">
        <v>0</v>
      </c>
      <c r="I1784" s="1" t="s">
        <v>4510</v>
      </c>
      <c r="J1784" s="2" t="e">
        <f>VLOOKUP(A1784,[1]Hoja1!$A$2:$B$21,2,FALSE)</f>
        <v>#N/A</v>
      </c>
    </row>
    <row r="1785" spans="1:10" ht="84" hidden="1" x14ac:dyDescent="0.25">
      <c r="A1785" s="1">
        <v>10866295</v>
      </c>
      <c r="B1785" s="1" t="s">
        <v>1647</v>
      </c>
      <c r="C1785" s="1" t="s">
        <v>4131</v>
      </c>
      <c r="D1785" s="1" t="s">
        <v>4132</v>
      </c>
      <c r="E1785" s="1">
        <v>0</v>
      </c>
      <c r="F1785" s="1">
        <v>20</v>
      </c>
      <c r="H1785" s="1">
        <v>0</v>
      </c>
      <c r="I1785" s="1" t="s">
        <v>4510</v>
      </c>
      <c r="J1785" s="2" t="e">
        <f>VLOOKUP(A1785,[1]Hoja1!$A$2:$B$21,2,FALSE)</f>
        <v>#N/A</v>
      </c>
    </row>
    <row r="1786" spans="1:10" ht="144" hidden="1" x14ac:dyDescent="0.25">
      <c r="A1786" s="1">
        <v>10866295</v>
      </c>
      <c r="B1786" s="1" t="s">
        <v>4133</v>
      </c>
      <c r="C1786" s="1" t="s">
        <v>4134</v>
      </c>
      <c r="D1786" s="1" t="s">
        <v>4135</v>
      </c>
      <c r="E1786" s="1">
        <v>0</v>
      </c>
      <c r="F1786" s="1">
        <v>20</v>
      </c>
      <c r="H1786" s="1">
        <v>0</v>
      </c>
      <c r="I1786" s="1" t="s">
        <v>4510</v>
      </c>
      <c r="J1786" s="2" t="e">
        <f>VLOOKUP(A1786,[1]Hoja1!$A$2:$B$21,2,FALSE)</f>
        <v>#N/A</v>
      </c>
    </row>
    <row r="1787" spans="1:10" ht="84" hidden="1" x14ac:dyDescent="0.25">
      <c r="A1787" s="1">
        <v>10866295</v>
      </c>
      <c r="B1787" s="1" t="s">
        <v>4136</v>
      </c>
      <c r="C1787" s="1" t="s">
        <v>4137</v>
      </c>
      <c r="D1787" s="1" t="s">
        <v>4138</v>
      </c>
      <c r="E1787" s="1">
        <v>0</v>
      </c>
      <c r="F1787" s="1">
        <v>30</v>
      </c>
      <c r="H1787" s="1">
        <v>0</v>
      </c>
      <c r="I1787" s="1" t="s">
        <v>4510</v>
      </c>
      <c r="J1787" s="2" t="e">
        <f>VLOOKUP(A1787,[1]Hoja1!$A$2:$B$21,2,FALSE)</f>
        <v>#N/A</v>
      </c>
    </row>
    <row r="1788" spans="1:10" ht="48" hidden="1" x14ac:dyDescent="0.25">
      <c r="A1788" s="1">
        <v>10866295</v>
      </c>
      <c r="B1788" s="1" t="s">
        <v>4139</v>
      </c>
      <c r="C1788" s="1" t="s">
        <v>4140</v>
      </c>
      <c r="D1788" s="1" t="s">
        <v>4141</v>
      </c>
      <c r="E1788" s="1">
        <v>0</v>
      </c>
      <c r="F1788" s="1">
        <v>20</v>
      </c>
      <c r="H1788" s="1">
        <v>0</v>
      </c>
      <c r="I1788" s="1" t="s">
        <v>4510</v>
      </c>
      <c r="J1788" s="2" t="e">
        <f>VLOOKUP(A1788,[1]Hoja1!$A$2:$B$21,2,FALSE)</f>
        <v>#N/A</v>
      </c>
    </row>
    <row r="1789" spans="1:10" ht="36" hidden="1" x14ac:dyDescent="0.25">
      <c r="A1789" s="1">
        <v>10866295</v>
      </c>
      <c r="B1789" s="1" t="s">
        <v>4142</v>
      </c>
      <c r="C1789" s="1" t="s">
        <v>4143</v>
      </c>
      <c r="D1789" s="1" t="s">
        <v>4144</v>
      </c>
      <c r="E1789" s="1">
        <v>0</v>
      </c>
      <c r="F1789" s="1">
        <v>10</v>
      </c>
      <c r="H1789" s="1">
        <v>0</v>
      </c>
      <c r="I1789" s="1" t="s">
        <v>4510</v>
      </c>
      <c r="J1789" s="2" t="e">
        <f>VLOOKUP(A1789,[1]Hoja1!$A$2:$B$21,2,FALSE)</f>
        <v>#N/A</v>
      </c>
    </row>
    <row r="1790" spans="1:10" ht="48" hidden="1" x14ac:dyDescent="0.25">
      <c r="A1790" s="1">
        <v>22318064</v>
      </c>
      <c r="B1790" s="1" t="s">
        <v>331</v>
      </c>
      <c r="C1790" s="1" t="s">
        <v>332</v>
      </c>
      <c r="D1790" s="1" t="s">
        <v>4145</v>
      </c>
      <c r="E1790" s="1">
        <v>0</v>
      </c>
      <c r="F1790" s="1">
        <v>5</v>
      </c>
      <c r="H1790" s="1">
        <v>0</v>
      </c>
      <c r="I1790" s="1" t="s">
        <v>4510</v>
      </c>
      <c r="J1790" s="2" t="e">
        <f>VLOOKUP(A1790,[1]Hoja1!$A$2:$B$21,2,FALSE)</f>
        <v>#N/A</v>
      </c>
    </row>
    <row r="1791" spans="1:10" ht="36" hidden="1" x14ac:dyDescent="0.25">
      <c r="A1791" s="1">
        <v>22318064</v>
      </c>
      <c r="B1791" s="1" t="s">
        <v>13</v>
      </c>
      <c r="C1791" s="1" t="s">
        <v>14</v>
      </c>
      <c r="D1791" s="1" t="s">
        <v>15</v>
      </c>
      <c r="E1791" s="1">
        <v>1</v>
      </c>
      <c r="F1791" s="1">
        <v>0</v>
      </c>
      <c r="G1791" s="1" t="s">
        <v>9</v>
      </c>
      <c r="H1791" s="1">
        <v>0</v>
      </c>
      <c r="I1791" s="1" t="s">
        <v>4510</v>
      </c>
      <c r="J1791" s="2" t="e">
        <f>VLOOKUP(A1791,[1]Hoja1!$A$2:$B$21,2,FALSE)</f>
        <v>#N/A</v>
      </c>
    </row>
    <row r="1792" spans="1:10" ht="60" hidden="1" x14ac:dyDescent="0.25">
      <c r="A1792" s="1">
        <v>22318064</v>
      </c>
      <c r="B1792" s="1" t="s">
        <v>4146</v>
      </c>
      <c r="C1792" s="1" t="s">
        <v>4147</v>
      </c>
      <c r="D1792" s="1" t="s">
        <v>4148</v>
      </c>
      <c r="E1792" s="1">
        <v>0</v>
      </c>
      <c r="F1792" s="1">
        <v>20</v>
      </c>
      <c r="H1792" s="1">
        <v>0</v>
      </c>
      <c r="I1792" s="1" t="s">
        <v>4510</v>
      </c>
      <c r="J1792" s="2" t="e">
        <f>VLOOKUP(A1792,[1]Hoja1!$A$2:$B$21,2,FALSE)</f>
        <v>#N/A</v>
      </c>
    </row>
    <row r="1793" spans="1:10" ht="84" hidden="1" x14ac:dyDescent="0.25">
      <c r="A1793" s="1">
        <v>22318064</v>
      </c>
      <c r="B1793" s="1" t="s">
        <v>486</v>
      </c>
      <c r="C1793" s="1" t="s">
        <v>4149</v>
      </c>
      <c r="D1793" s="1" t="s">
        <v>4150</v>
      </c>
      <c r="E1793" s="1">
        <v>0</v>
      </c>
      <c r="F1793" s="1">
        <v>15</v>
      </c>
      <c r="H1793" s="1">
        <v>0</v>
      </c>
      <c r="I1793" s="1" t="s">
        <v>4510</v>
      </c>
      <c r="J1793" s="2" t="e">
        <f>VLOOKUP(A1793,[1]Hoja1!$A$2:$B$21,2,FALSE)</f>
        <v>#N/A</v>
      </c>
    </row>
    <row r="1794" spans="1:10" ht="96" hidden="1" x14ac:dyDescent="0.25">
      <c r="A1794" s="1">
        <v>22318064</v>
      </c>
      <c r="B1794" s="1" t="s">
        <v>486</v>
      </c>
      <c r="C1794" s="1" t="s">
        <v>4151</v>
      </c>
      <c r="D1794" s="1" t="s">
        <v>4152</v>
      </c>
      <c r="E1794" s="1">
        <v>0</v>
      </c>
      <c r="F1794" s="1">
        <v>15</v>
      </c>
      <c r="H1794" s="1">
        <v>0</v>
      </c>
      <c r="I1794" s="1" t="s">
        <v>4510</v>
      </c>
      <c r="J1794" s="2" t="e">
        <f>VLOOKUP(A1794,[1]Hoja1!$A$2:$B$21,2,FALSE)</f>
        <v>#N/A</v>
      </c>
    </row>
    <row r="1795" spans="1:10" ht="96" hidden="1" x14ac:dyDescent="0.25">
      <c r="A1795" s="1">
        <v>22318064</v>
      </c>
      <c r="B1795" s="1" t="s">
        <v>2701</v>
      </c>
      <c r="C1795" s="1" t="s">
        <v>4153</v>
      </c>
      <c r="D1795" s="1" t="s">
        <v>4154</v>
      </c>
      <c r="E1795" s="1">
        <v>0</v>
      </c>
      <c r="F1795" s="1">
        <v>45</v>
      </c>
      <c r="H1795" s="1">
        <v>0</v>
      </c>
      <c r="I1795" s="1" t="s">
        <v>4510</v>
      </c>
      <c r="J1795" s="2" t="e">
        <f>VLOOKUP(A1795,[1]Hoja1!$A$2:$B$21,2,FALSE)</f>
        <v>#N/A</v>
      </c>
    </row>
    <row r="1796" spans="1:10" ht="132" hidden="1" x14ac:dyDescent="0.25">
      <c r="A1796" s="1">
        <v>46694311</v>
      </c>
      <c r="B1796" s="1" t="s">
        <v>4155</v>
      </c>
      <c r="C1796" s="1" t="s">
        <v>4156</v>
      </c>
      <c r="D1796" s="1" t="s">
        <v>2251</v>
      </c>
      <c r="E1796" s="1">
        <v>0.7</v>
      </c>
      <c r="F1796" s="1">
        <v>30</v>
      </c>
      <c r="H1796" s="1">
        <v>0</v>
      </c>
      <c r="I1796" s="1" t="s">
        <v>4510</v>
      </c>
      <c r="J1796" s="2" t="e">
        <f>VLOOKUP(A1796,[1]Hoja1!$A$2:$B$21,2,FALSE)</f>
        <v>#N/A</v>
      </c>
    </row>
    <row r="1797" spans="1:10" ht="120" hidden="1" x14ac:dyDescent="0.25">
      <c r="A1797" s="1">
        <v>46694311</v>
      </c>
      <c r="B1797" s="1" t="s">
        <v>4157</v>
      </c>
      <c r="C1797" s="1" t="s">
        <v>4158</v>
      </c>
      <c r="D1797" s="1" t="s">
        <v>2251</v>
      </c>
      <c r="E1797" s="1">
        <v>0.99</v>
      </c>
      <c r="F1797" s="1">
        <v>20</v>
      </c>
      <c r="H1797" s="1">
        <v>0</v>
      </c>
      <c r="I1797" s="1" t="s">
        <v>4510</v>
      </c>
      <c r="J1797" s="2" t="e">
        <f>VLOOKUP(A1797,[1]Hoja1!$A$2:$B$21,2,FALSE)</f>
        <v>#N/A</v>
      </c>
    </row>
    <row r="1798" spans="1:10" ht="108" hidden="1" x14ac:dyDescent="0.25">
      <c r="A1798" s="1">
        <v>46694311</v>
      </c>
      <c r="B1798" s="1" t="s">
        <v>4159</v>
      </c>
      <c r="C1798" s="1" t="s">
        <v>4160</v>
      </c>
      <c r="D1798" s="1" t="s">
        <v>4161</v>
      </c>
      <c r="E1798" s="1">
        <v>0.08</v>
      </c>
      <c r="F1798" s="1">
        <v>20</v>
      </c>
      <c r="H1798" s="1">
        <v>0</v>
      </c>
      <c r="I1798" s="1" t="s">
        <v>4510</v>
      </c>
      <c r="J1798" s="2" t="e">
        <f>VLOOKUP(A1798,[1]Hoja1!$A$2:$B$21,2,FALSE)</f>
        <v>#N/A</v>
      </c>
    </row>
    <row r="1799" spans="1:10" ht="84" hidden="1" x14ac:dyDescent="0.25">
      <c r="A1799" s="1">
        <v>46694311</v>
      </c>
      <c r="B1799" s="1" t="s">
        <v>4162</v>
      </c>
      <c r="C1799" s="1" t="s">
        <v>4163</v>
      </c>
      <c r="D1799" s="1" t="s">
        <v>4161</v>
      </c>
      <c r="E1799" s="1">
        <v>0.02</v>
      </c>
      <c r="F1799" s="1">
        <v>30</v>
      </c>
      <c r="H1799" s="1">
        <v>0</v>
      </c>
      <c r="I1799" s="1" t="s">
        <v>4510</v>
      </c>
      <c r="J1799" s="2" t="e">
        <f>VLOOKUP(A1799,[1]Hoja1!$A$2:$B$21,2,FALSE)</f>
        <v>#N/A</v>
      </c>
    </row>
    <row r="1800" spans="1:10" ht="84" hidden="1" x14ac:dyDescent="0.25">
      <c r="A1800" s="1">
        <v>45841873</v>
      </c>
      <c r="B1800" s="1" t="s">
        <v>167</v>
      </c>
      <c r="C1800" s="1" t="s">
        <v>423</v>
      </c>
      <c r="D1800" s="1" t="s">
        <v>424</v>
      </c>
      <c r="E1800" s="1">
        <v>0.98</v>
      </c>
      <c r="F1800" s="1">
        <v>10</v>
      </c>
      <c r="H1800" s="1">
        <v>0</v>
      </c>
      <c r="I1800" s="1" t="s">
        <v>4510</v>
      </c>
      <c r="J1800" s="2" t="e">
        <f>VLOOKUP(A1800,[1]Hoja1!$A$2:$B$21,2,FALSE)</f>
        <v>#N/A</v>
      </c>
    </row>
    <row r="1801" spans="1:10" ht="96" hidden="1" x14ac:dyDescent="0.25">
      <c r="A1801" s="1">
        <v>45841873</v>
      </c>
      <c r="B1801" s="1" t="s">
        <v>425</v>
      </c>
      <c r="C1801" s="1" t="s">
        <v>426</v>
      </c>
      <c r="D1801" s="1" t="s">
        <v>427</v>
      </c>
      <c r="E1801" s="1">
        <v>0.93500000000000005</v>
      </c>
      <c r="F1801" s="1">
        <v>50</v>
      </c>
      <c r="H1801" s="1">
        <v>0</v>
      </c>
      <c r="I1801" s="1" t="s">
        <v>4510</v>
      </c>
      <c r="J1801" s="2" t="e">
        <f>VLOOKUP(A1801,[1]Hoja1!$A$2:$B$21,2,FALSE)</f>
        <v>#N/A</v>
      </c>
    </row>
    <row r="1802" spans="1:10" ht="60" hidden="1" x14ac:dyDescent="0.25">
      <c r="A1802" s="1">
        <v>45841873</v>
      </c>
      <c r="B1802" s="1" t="s">
        <v>431</v>
      </c>
      <c r="C1802" s="1" t="s">
        <v>432</v>
      </c>
      <c r="D1802" s="1" t="s">
        <v>433</v>
      </c>
      <c r="E1802" s="1">
        <v>9.1999999999999998E-2</v>
      </c>
      <c r="F1802" s="1">
        <v>20</v>
      </c>
      <c r="H1802" s="1">
        <v>0</v>
      </c>
      <c r="I1802" s="1" t="s">
        <v>4510</v>
      </c>
      <c r="J1802" s="2" t="e">
        <f>VLOOKUP(A1802,[1]Hoja1!$A$2:$B$21,2,FALSE)</f>
        <v>#N/A</v>
      </c>
    </row>
    <row r="1803" spans="1:10" ht="60" hidden="1" x14ac:dyDescent="0.25">
      <c r="A1803" s="1">
        <v>45841873</v>
      </c>
      <c r="B1803" s="1" t="s">
        <v>437</v>
      </c>
      <c r="C1803" s="1" t="s">
        <v>438</v>
      </c>
      <c r="D1803" s="1" t="s">
        <v>439</v>
      </c>
      <c r="E1803" s="1">
        <v>5.0000000000000001E-3</v>
      </c>
      <c r="F1803" s="1">
        <v>20</v>
      </c>
      <c r="H1803" s="1">
        <v>0</v>
      </c>
      <c r="I1803" s="1" t="s">
        <v>4510</v>
      </c>
      <c r="J1803" s="2" t="e">
        <f>VLOOKUP(A1803,[1]Hoja1!$A$2:$B$21,2,FALSE)</f>
        <v>#N/A</v>
      </c>
    </row>
    <row r="1804" spans="1:10" ht="204" hidden="1" x14ac:dyDescent="0.25">
      <c r="A1804" s="1">
        <v>10544418</v>
      </c>
      <c r="B1804" s="1" t="s">
        <v>602</v>
      </c>
      <c r="C1804" s="1" t="s">
        <v>4164</v>
      </c>
      <c r="D1804" s="1" t="s">
        <v>4165</v>
      </c>
      <c r="E1804" s="1">
        <v>0</v>
      </c>
      <c r="F1804" s="1">
        <v>20</v>
      </c>
      <c r="H1804" s="1">
        <v>0</v>
      </c>
      <c r="I1804" s="1" t="s">
        <v>4510</v>
      </c>
      <c r="J1804" s="2" t="e">
        <f>VLOOKUP(A1804,[1]Hoja1!$A$2:$B$21,2,FALSE)</f>
        <v>#N/A</v>
      </c>
    </row>
    <row r="1805" spans="1:10" ht="384" hidden="1" x14ac:dyDescent="0.25">
      <c r="A1805" s="1">
        <v>10544418</v>
      </c>
      <c r="B1805" s="1" t="s">
        <v>4166</v>
      </c>
      <c r="C1805" s="1" t="s">
        <v>4167</v>
      </c>
      <c r="D1805" s="1" t="s">
        <v>4168</v>
      </c>
      <c r="E1805" s="1">
        <v>0</v>
      </c>
      <c r="F1805" s="1">
        <v>20</v>
      </c>
      <c r="H1805" s="1">
        <v>0</v>
      </c>
      <c r="I1805" s="1" t="s">
        <v>4510</v>
      </c>
      <c r="J1805" s="2" t="e">
        <f>VLOOKUP(A1805,[1]Hoja1!$A$2:$B$21,2,FALSE)</f>
        <v>#N/A</v>
      </c>
    </row>
    <row r="1806" spans="1:10" ht="324" hidden="1" x14ac:dyDescent="0.25">
      <c r="A1806" s="1">
        <v>10544418</v>
      </c>
      <c r="B1806" s="1" t="s">
        <v>4169</v>
      </c>
      <c r="C1806" s="1" t="s">
        <v>4170</v>
      </c>
      <c r="D1806" s="1" t="s">
        <v>4171</v>
      </c>
      <c r="E1806" s="1">
        <v>0</v>
      </c>
      <c r="F1806" s="1">
        <v>20</v>
      </c>
      <c r="H1806" s="1">
        <v>0</v>
      </c>
      <c r="I1806" s="1" t="s">
        <v>4510</v>
      </c>
      <c r="J1806" s="2" t="e">
        <f>VLOOKUP(A1806,[1]Hoja1!$A$2:$B$21,2,FALSE)</f>
        <v>#N/A</v>
      </c>
    </row>
    <row r="1807" spans="1:10" ht="348" hidden="1" x14ac:dyDescent="0.25">
      <c r="A1807" s="1">
        <v>10544418</v>
      </c>
      <c r="B1807" s="1" t="s">
        <v>4172</v>
      </c>
      <c r="C1807" s="1" t="s">
        <v>4173</v>
      </c>
      <c r="D1807" s="1" t="s">
        <v>4174</v>
      </c>
      <c r="E1807" s="1">
        <v>0</v>
      </c>
      <c r="F1807" s="1">
        <v>20</v>
      </c>
      <c r="H1807" s="1">
        <v>0</v>
      </c>
      <c r="I1807" s="1" t="s">
        <v>4510</v>
      </c>
      <c r="J1807" s="2" t="e">
        <f>VLOOKUP(A1807,[1]Hoja1!$A$2:$B$21,2,FALSE)</f>
        <v>#N/A</v>
      </c>
    </row>
    <row r="1808" spans="1:10" ht="409.5" hidden="1" x14ac:dyDescent="0.25">
      <c r="A1808" s="1">
        <v>10544418</v>
      </c>
      <c r="B1808" s="1" t="s">
        <v>4175</v>
      </c>
      <c r="C1808" s="1" t="s">
        <v>4176</v>
      </c>
      <c r="D1808" s="1" t="s">
        <v>4177</v>
      </c>
      <c r="E1808" s="1">
        <v>0</v>
      </c>
      <c r="F1808" s="1">
        <v>20</v>
      </c>
      <c r="H1808" s="1">
        <v>0</v>
      </c>
      <c r="I1808" s="1" t="s">
        <v>4510</v>
      </c>
      <c r="J1808" s="2" t="e">
        <f>VLOOKUP(A1808,[1]Hoja1!$A$2:$B$21,2,FALSE)</f>
        <v>#N/A</v>
      </c>
    </row>
    <row r="1809" spans="1:10" ht="72" hidden="1" x14ac:dyDescent="0.25">
      <c r="A1809" s="1">
        <v>8214295</v>
      </c>
      <c r="B1809" s="1" t="s">
        <v>398</v>
      </c>
      <c r="C1809" s="1" t="s">
        <v>696</v>
      </c>
      <c r="D1809" s="1" t="s">
        <v>4178</v>
      </c>
      <c r="E1809" s="1">
        <v>1</v>
      </c>
      <c r="F1809" s="1">
        <v>40</v>
      </c>
      <c r="H1809" s="1">
        <v>0</v>
      </c>
      <c r="I1809" s="1" t="s">
        <v>4510</v>
      </c>
      <c r="J1809" s="2" t="e">
        <f>VLOOKUP(A1809,[1]Hoja1!$A$2:$B$21,2,FALSE)</f>
        <v>#N/A</v>
      </c>
    </row>
    <row r="1810" spans="1:10" ht="48" hidden="1" x14ac:dyDescent="0.25">
      <c r="A1810" s="1">
        <v>8214295</v>
      </c>
      <c r="B1810" s="1" t="s">
        <v>401</v>
      </c>
      <c r="C1810" s="1" t="s">
        <v>3477</v>
      </c>
      <c r="D1810" s="1" t="s">
        <v>4179</v>
      </c>
      <c r="E1810" s="1">
        <v>1</v>
      </c>
      <c r="F1810" s="1">
        <v>25</v>
      </c>
      <c r="H1810" s="1">
        <v>0</v>
      </c>
      <c r="I1810" s="1" t="s">
        <v>4510</v>
      </c>
      <c r="J1810" s="2" t="e">
        <f>VLOOKUP(A1810,[1]Hoja1!$A$2:$B$21,2,FALSE)</f>
        <v>#N/A</v>
      </c>
    </row>
    <row r="1811" spans="1:10" ht="84" hidden="1" x14ac:dyDescent="0.25">
      <c r="A1811" s="1">
        <v>8214295</v>
      </c>
      <c r="B1811" s="1" t="s">
        <v>714</v>
      </c>
      <c r="C1811" s="1" t="s">
        <v>4180</v>
      </c>
      <c r="D1811" s="1" t="s">
        <v>4181</v>
      </c>
      <c r="E1811" s="1">
        <v>1</v>
      </c>
      <c r="F1811" s="1">
        <v>35</v>
      </c>
      <c r="H1811" s="1">
        <v>0</v>
      </c>
      <c r="I1811" s="1" t="s">
        <v>4510</v>
      </c>
      <c r="J1811" s="2" t="e">
        <f>VLOOKUP(A1811,[1]Hoja1!$A$2:$B$21,2,FALSE)</f>
        <v>#N/A</v>
      </c>
    </row>
    <row r="1812" spans="1:10" ht="228" hidden="1" x14ac:dyDescent="0.25">
      <c r="A1812" s="1">
        <v>46604325</v>
      </c>
      <c r="B1812" s="1" t="s">
        <v>4182</v>
      </c>
      <c r="C1812" s="1" t="s">
        <v>4183</v>
      </c>
      <c r="D1812" s="1" t="s">
        <v>4184</v>
      </c>
      <c r="E1812" s="1">
        <v>0.8</v>
      </c>
      <c r="F1812" s="1">
        <v>20</v>
      </c>
      <c r="H1812" s="1">
        <v>0</v>
      </c>
      <c r="I1812" s="1" t="s">
        <v>4510</v>
      </c>
      <c r="J1812" s="2" t="e">
        <f>VLOOKUP(A1812,[1]Hoja1!$A$2:$B$21,2,FALSE)</f>
        <v>#N/A</v>
      </c>
    </row>
    <row r="1813" spans="1:10" ht="252" hidden="1" x14ac:dyDescent="0.25">
      <c r="A1813" s="1">
        <v>46604325</v>
      </c>
      <c r="B1813" s="1" t="s">
        <v>4185</v>
      </c>
      <c r="C1813" s="1" t="s">
        <v>4186</v>
      </c>
      <c r="D1813" s="1" t="s">
        <v>4187</v>
      </c>
      <c r="E1813" s="1">
        <v>0.9</v>
      </c>
      <c r="F1813" s="1">
        <v>20</v>
      </c>
      <c r="H1813" s="1">
        <v>0</v>
      </c>
      <c r="I1813" s="1" t="s">
        <v>4510</v>
      </c>
      <c r="J1813" s="2" t="e">
        <f>VLOOKUP(A1813,[1]Hoja1!$A$2:$B$21,2,FALSE)</f>
        <v>#N/A</v>
      </c>
    </row>
    <row r="1814" spans="1:10" ht="192" hidden="1" x14ac:dyDescent="0.25">
      <c r="A1814" s="1">
        <v>46604325</v>
      </c>
      <c r="B1814" s="1" t="s">
        <v>1270</v>
      </c>
      <c r="C1814" s="1" t="s">
        <v>4188</v>
      </c>
      <c r="D1814" s="1" t="s">
        <v>4189</v>
      </c>
      <c r="E1814" s="1">
        <v>0.8</v>
      </c>
      <c r="F1814" s="1">
        <v>20</v>
      </c>
      <c r="H1814" s="1">
        <v>0</v>
      </c>
      <c r="I1814" s="1" t="s">
        <v>4510</v>
      </c>
      <c r="J1814" s="2" t="e">
        <f>VLOOKUP(A1814,[1]Hoja1!$A$2:$B$21,2,FALSE)</f>
        <v>#N/A</v>
      </c>
    </row>
    <row r="1815" spans="1:10" ht="228" hidden="1" x14ac:dyDescent="0.25">
      <c r="A1815" s="1">
        <v>46604325</v>
      </c>
      <c r="B1815" s="1" t="s">
        <v>4190</v>
      </c>
      <c r="C1815" s="1" t="s">
        <v>4191</v>
      </c>
      <c r="D1815" s="1" t="s">
        <v>4192</v>
      </c>
      <c r="E1815" s="1">
        <v>0.8</v>
      </c>
      <c r="F1815" s="1">
        <v>20</v>
      </c>
      <c r="H1815" s="1">
        <v>0</v>
      </c>
      <c r="I1815" s="1" t="s">
        <v>4510</v>
      </c>
      <c r="J1815" s="2" t="e">
        <f>VLOOKUP(A1815,[1]Hoja1!$A$2:$B$21,2,FALSE)</f>
        <v>#N/A</v>
      </c>
    </row>
    <row r="1816" spans="1:10" ht="288" hidden="1" x14ac:dyDescent="0.25">
      <c r="A1816" s="1">
        <v>46604325</v>
      </c>
      <c r="B1816" s="1" t="s">
        <v>4193</v>
      </c>
      <c r="C1816" s="1" t="s">
        <v>4194</v>
      </c>
      <c r="D1816" s="1" t="s">
        <v>4195</v>
      </c>
      <c r="E1816" s="1">
        <v>0.7</v>
      </c>
      <c r="F1816" s="1">
        <v>20</v>
      </c>
      <c r="H1816" s="1">
        <v>0</v>
      </c>
      <c r="I1816" s="1" t="s">
        <v>4510</v>
      </c>
      <c r="J1816" s="2" t="e">
        <f>VLOOKUP(A1816,[1]Hoja1!$A$2:$B$21,2,FALSE)</f>
        <v>#N/A</v>
      </c>
    </row>
    <row r="1817" spans="1:10" ht="36" hidden="1" x14ac:dyDescent="0.25">
      <c r="A1817" s="1">
        <v>44555872</v>
      </c>
      <c r="B1817" s="1" t="s">
        <v>13</v>
      </c>
      <c r="C1817" s="1" t="s">
        <v>14</v>
      </c>
      <c r="D1817" s="1" t="s">
        <v>15</v>
      </c>
      <c r="E1817" s="1">
        <v>1</v>
      </c>
      <c r="F1817" s="1">
        <v>0</v>
      </c>
      <c r="G1817" s="1" t="s">
        <v>9</v>
      </c>
      <c r="H1817" s="1">
        <v>0</v>
      </c>
      <c r="I1817" s="1" t="s">
        <v>4510</v>
      </c>
      <c r="J1817" s="2" t="e">
        <f>VLOOKUP(A1817,[1]Hoja1!$A$2:$B$21,2,FALSE)</f>
        <v>#N/A</v>
      </c>
    </row>
    <row r="1818" spans="1:10" ht="60" hidden="1" x14ac:dyDescent="0.25">
      <c r="A1818" s="1">
        <v>44555872</v>
      </c>
      <c r="B1818" s="1" t="s">
        <v>343</v>
      </c>
      <c r="C1818" s="1" t="s">
        <v>4196</v>
      </c>
      <c r="D1818" s="1" t="s">
        <v>4197</v>
      </c>
      <c r="E1818" s="1">
        <v>0</v>
      </c>
      <c r="F1818" s="1">
        <v>20</v>
      </c>
      <c r="H1818" s="1">
        <v>0</v>
      </c>
      <c r="I1818" s="1" t="s">
        <v>4510</v>
      </c>
      <c r="J1818" s="2" t="e">
        <f>VLOOKUP(A1818,[1]Hoja1!$A$2:$B$21,2,FALSE)</f>
        <v>#N/A</v>
      </c>
    </row>
    <row r="1819" spans="1:10" ht="60" hidden="1" x14ac:dyDescent="0.25">
      <c r="A1819" s="1">
        <v>44555872</v>
      </c>
      <c r="B1819" s="1" t="s">
        <v>167</v>
      </c>
      <c r="C1819" s="1" t="s">
        <v>4198</v>
      </c>
      <c r="D1819" s="1" t="s">
        <v>347</v>
      </c>
      <c r="E1819" s="1">
        <v>0</v>
      </c>
      <c r="F1819" s="1">
        <v>20</v>
      </c>
      <c r="H1819" s="1">
        <v>0</v>
      </c>
      <c r="I1819" s="1" t="s">
        <v>4510</v>
      </c>
      <c r="J1819" s="2" t="e">
        <f>VLOOKUP(A1819,[1]Hoja1!$A$2:$B$21,2,FALSE)</f>
        <v>#N/A</v>
      </c>
    </row>
    <row r="1820" spans="1:10" ht="96" hidden="1" x14ac:dyDescent="0.25">
      <c r="A1820" s="1">
        <v>44555872</v>
      </c>
      <c r="B1820" s="1" t="s">
        <v>348</v>
      </c>
      <c r="C1820" s="1" t="s">
        <v>349</v>
      </c>
      <c r="D1820" s="1" t="s">
        <v>4199</v>
      </c>
      <c r="E1820" s="1">
        <v>0</v>
      </c>
      <c r="F1820" s="1">
        <v>20</v>
      </c>
      <c r="H1820" s="1">
        <v>0</v>
      </c>
      <c r="I1820" s="1" t="s">
        <v>4510</v>
      </c>
      <c r="J1820" s="2" t="e">
        <f>VLOOKUP(A1820,[1]Hoja1!$A$2:$B$21,2,FALSE)</f>
        <v>#N/A</v>
      </c>
    </row>
    <row r="1821" spans="1:10" ht="60" hidden="1" x14ac:dyDescent="0.25">
      <c r="A1821" s="1">
        <v>44555872</v>
      </c>
      <c r="B1821" s="1" t="s">
        <v>351</v>
      </c>
      <c r="C1821" s="1" t="s">
        <v>4200</v>
      </c>
      <c r="D1821" s="1" t="s">
        <v>4201</v>
      </c>
      <c r="E1821" s="1">
        <v>0</v>
      </c>
      <c r="F1821" s="1">
        <v>20</v>
      </c>
      <c r="H1821" s="1">
        <v>0</v>
      </c>
      <c r="I1821" s="1" t="s">
        <v>4510</v>
      </c>
      <c r="J1821" s="2" t="e">
        <f>VLOOKUP(A1821,[1]Hoja1!$A$2:$B$21,2,FALSE)</f>
        <v>#N/A</v>
      </c>
    </row>
    <row r="1822" spans="1:10" ht="72" hidden="1" x14ac:dyDescent="0.25">
      <c r="A1822" s="1">
        <v>44555872</v>
      </c>
      <c r="B1822" s="1" t="s">
        <v>4202</v>
      </c>
      <c r="C1822" s="1" t="s">
        <v>355</v>
      </c>
      <c r="D1822" s="1" t="s">
        <v>4203</v>
      </c>
      <c r="E1822" s="1">
        <v>0</v>
      </c>
      <c r="F1822" s="1">
        <v>20</v>
      </c>
      <c r="H1822" s="1">
        <v>0</v>
      </c>
      <c r="I1822" s="1" t="s">
        <v>4510</v>
      </c>
      <c r="J1822" s="2" t="e">
        <f>VLOOKUP(A1822,[1]Hoja1!$A$2:$B$21,2,FALSE)</f>
        <v>#N/A</v>
      </c>
    </row>
    <row r="1823" spans="1:10" ht="60" hidden="1" x14ac:dyDescent="0.25">
      <c r="A1823" s="1">
        <v>16690234</v>
      </c>
      <c r="B1823" s="1" t="s">
        <v>1163</v>
      </c>
      <c r="C1823" s="1" t="s">
        <v>4204</v>
      </c>
      <c r="D1823" s="1" t="s">
        <v>4205</v>
      </c>
      <c r="E1823" s="1">
        <v>0</v>
      </c>
      <c r="F1823" s="1">
        <v>10</v>
      </c>
      <c r="H1823" s="1">
        <v>0</v>
      </c>
      <c r="I1823" s="1" t="s">
        <v>4510</v>
      </c>
      <c r="J1823" s="2" t="e">
        <f>VLOOKUP(A1823,[1]Hoja1!$A$2:$B$21,2,FALSE)</f>
        <v>#N/A</v>
      </c>
    </row>
    <row r="1824" spans="1:10" ht="84" hidden="1" x14ac:dyDescent="0.25">
      <c r="A1824" s="1">
        <v>16690234</v>
      </c>
      <c r="B1824" s="1" t="s">
        <v>4206</v>
      </c>
      <c r="C1824" s="1" t="s">
        <v>4207</v>
      </c>
      <c r="D1824" s="1" t="s">
        <v>4208</v>
      </c>
      <c r="E1824" s="1">
        <v>0</v>
      </c>
      <c r="F1824" s="1">
        <v>15</v>
      </c>
      <c r="H1824" s="1">
        <v>0</v>
      </c>
      <c r="I1824" s="1" t="s">
        <v>4510</v>
      </c>
      <c r="J1824" s="2" t="e">
        <f>VLOOKUP(A1824,[1]Hoja1!$A$2:$B$21,2,FALSE)</f>
        <v>#N/A</v>
      </c>
    </row>
    <row r="1825" spans="1:10" ht="312" hidden="1" x14ac:dyDescent="0.25">
      <c r="A1825" s="1">
        <v>16690234</v>
      </c>
      <c r="B1825" s="1" t="s">
        <v>4209</v>
      </c>
      <c r="C1825" s="1" t="s">
        <v>4210</v>
      </c>
      <c r="D1825" s="1" t="s">
        <v>4211</v>
      </c>
      <c r="E1825" s="1">
        <v>0</v>
      </c>
      <c r="F1825" s="1">
        <v>25</v>
      </c>
      <c r="H1825" s="1">
        <v>0</v>
      </c>
      <c r="I1825" s="1" t="s">
        <v>4510</v>
      </c>
      <c r="J1825" s="2" t="e">
        <f>VLOOKUP(A1825,[1]Hoja1!$A$2:$B$21,2,FALSE)</f>
        <v>#N/A</v>
      </c>
    </row>
    <row r="1826" spans="1:10" ht="228" hidden="1" x14ac:dyDescent="0.25">
      <c r="A1826" s="1">
        <v>16690234</v>
      </c>
      <c r="B1826" s="1" t="s">
        <v>4212</v>
      </c>
      <c r="C1826" s="1" t="s">
        <v>4213</v>
      </c>
      <c r="D1826" s="1" t="s">
        <v>4214</v>
      </c>
      <c r="E1826" s="1">
        <v>0</v>
      </c>
      <c r="F1826" s="1">
        <v>25</v>
      </c>
      <c r="H1826" s="1">
        <v>0</v>
      </c>
      <c r="I1826" s="1" t="s">
        <v>4510</v>
      </c>
      <c r="J1826" s="2" t="e">
        <f>VLOOKUP(A1826,[1]Hoja1!$A$2:$B$21,2,FALSE)</f>
        <v>#N/A</v>
      </c>
    </row>
    <row r="1827" spans="1:10" ht="228" hidden="1" x14ac:dyDescent="0.25">
      <c r="A1827" s="1">
        <v>16690234</v>
      </c>
      <c r="B1827" s="1" t="s">
        <v>4215</v>
      </c>
      <c r="C1827" s="1" t="s">
        <v>4216</v>
      </c>
      <c r="D1827" s="1" t="s">
        <v>4217</v>
      </c>
      <c r="E1827" s="1">
        <v>0</v>
      </c>
      <c r="F1827" s="1">
        <v>25</v>
      </c>
      <c r="H1827" s="1">
        <v>0</v>
      </c>
      <c r="I1827" s="1" t="s">
        <v>4510</v>
      </c>
      <c r="J1827" s="2" t="e">
        <f>VLOOKUP(A1827,[1]Hoja1!$A$2:$B$21,2,FALSE)</f>
        <v>#N/A</v>
      </c>
    </row>
    <row r="1828" spans="1:10" ht="48" hidden="1" x14ac:dyDescent="0.25">
      <c r="A1828" s="1">
        <v>8473047</v>
      </c>
      <c r="B1828" s="1" t="s">
        <v>4218</v>
      </c>
      <c r="C1828" s="1" t="s">
        <v>4219</v>
      </c>
      <c r="D1828" s="1" t="s">
        <v>4220</v>
      </c>
      <c r="E1828" s="1">
        <v>1</v>
      </c>
      <c r="F1828" s="1">
        <v>10</v>
      </c>
      <c r="H1828" s="1">
        <v>0</v>
      </c>
      <c r="I1828" s="1" t="s">
        <v>4510</v>
      </c>
      <c r="J1828" s="2" t="e">
        <f>VLOOKUP(A1828,[1]Hoja1!$A$2:$B$21,2,FALSE)</f>
        <v>#N/A</v>
      </c>
    </row>
    <row r="1829" spans="1:10" ht="84" hidden="1" x14ac:dyDescent="0.25">
      <c r="A1829" s="1">
        <v>8473047</v>
      </c>
      <c r="B1829" s="1" t="s">
        <v>4221</v>
      </c>
      <c r="C1829" s="1" t="s">
        <v>4222</v>
      </c>
      <c r="D1829" s="1" t="s">
        <v>4223</v>
      </c>
      <c r="E1829" s="1">
        <v>1</v>
      </c>
      <c r="F1829" s="1">
        <v>25</v>
      </c>
      <c r="H1829" s="1">
        <v>0</v>
      </c>
      <c r="I1829" s="1" t="s">
        <v>4510</v>
      </c>
      <c r="J1829" s="2" t="e">
        <f>VLOOKUP(A1829,[1]Hoja1!$A$2:$B$21,2,FALSE)</f>
        <v>#N/A</v>
      </c>
    </row>
    <row r="1830" spans="1:10" ht="108" hidden="1" x14ac:dyDescent="0.25">
      <c r="A1830" s="1">
        <v>8473047</v>
      </c>
      <c r="B1830" s="1" t="s">
        <v>4224</v>
      </c>
      <c r="C1830" s="1" t="s">
        <v>4225</v>
      </c>
      <c r="D1830" s="1" t="s">
        <v>4226</v>
      </c>
      <c r="E1830" s="1">
        <v>1</v>
      </c>
      <c r="F1830" s="1">
        <v>25</v>
      </c>
      <c r="H1830" s="1">
        <v>0</v>
      </c>
      <c r="I1830" s="1" t="s">
        <v>4510</v>
      </c>
      <c r="J1830" s="2" t="e">
        <f>VLOOKUP(A1830,[1]Hoja1!$A$2:$B$21,2,FALSE)</f>
        <v>#N/A</v>
      </c>
    </row>
    <row r="1831" spans="1:10" ht="192" hidden="1" x14ac:dyDescent="0.25">
      <c r="A1831" s="1">
        <v>8473047</v>
      </c>
      <c r="B1831" s="1" t="s">
        <v>4227</v>
      </c>
      <c r="C1831" s="1" t="s">
        <v>4228</v>
      </c>
      <c r="D1831" s="1" t="s">
        <v>4229</v>
      </c>
      <c r="E1831" s="1">
        <v>1</v>
      </c>
      <c r="F1831" s="1">
        <v>20</v>
      </c>
      <c r="H1831" s="1">
        <v>0</v>
      </c>
      <c r="I1831" s="1" t="s">
        <v>4510</v>
      </c>
      <c r="J1831" s="2" t="e">
        <f>VLOOKUP(A1831,[1]Hoja1!$A$2:$B$21,2,FALSE)</f>
        <v>#N/A</v>
      </c>
    </row>
    <row r="1832" spans="1:10" ht="180" hidden="1" x14ac:dyDescent="0.25">
      <c r="A1832" s="1">
        <v>8473047</v>
      </c>
      <c r="B1832" s="1" t="s">
        <v>4230</v>
      </c>
      <c r="C1832" s="1" t="s">
        <v>4231</v>
      </c>
      <c r="D1832" s="1" t="s">
        <v>4232</v>
      </c>
      <c r="E1832" s="1">
        <v>1</v>
      </c>
      <c r="F1832" s="1">
        <v>20</v>
      </c>
      <c r="H1832" s="1">
        <v>0</v>
      </c>
      <c r="I1832" s="1" t="s">
        <v>4510</v>
      </c>
      <c r="J1832" s="2" t="e">
        <f>VLOOKUP(A1832,[1]Hoja1!$A$2:$B$21,2,FALSE)</f>
        <v>#N/A</v>
      </c>
    </row>
    <row r="1833" spans="1:10" ht="120" hidden="1" x14ac:dyDescent="0.25">
      <c r="A1833" s="1">
        <v>46971347</v>
      </c>
      <c r="B1833" s="1" t="s">
        <v>4233</v>
      </c>
      <c r="C1833" s="1" t="s">
        <v>4234</v>
      </c>
      <c r="D1833" s="1" t="s">
        <v>4235</v>
      </c>
      <c r="E1833" s="1">
        <v>0</v>
      </c>
      <c r="F1833" s="1">
        <v>10</v>
      </c>
      <c r="H1833" s="1">
        <v>0</v>
      </c>
      <c r="I1833" s="1" t="s">
        <v>4510</v>
      </c>
      <c r="J1833" s="2" t="e">
        <f>VLOOKUP(A1833,[1]Hoja1!$A$2:$B$21,2,FALSE)</f>
        <v>#N/A</v>
      </c>
    </row>
    <row r="1834" spans="1:10" ht="84" hidden="1" x14ac:dyDescent="0.25">
      <c r="A1834" s="1">
        <v>46971347</v>
      </c>
      <c r="B1834" s="1" t="s">
        <v>167</v>
      </c>
      <c r="C1834" s="1" t="s">
        <v>4236</v>
      </c>
      <c r="D1834" s="1" t="s">
        <v>2794</v>
      </c>
      <c r="E1834" s="1">
        <v>0</v>
      </c>
      <c r="F1834" s="1">
        <v>10</v>
      </c>
      <c r="H1834" s="1">
        <v>0</v>
      </c>
      <c r="I1834" s="1" t="s">
        <v>4510</v>
      </c>
      <c r="J1834" s="2" t="e">
        <f>VLOOKUP(A1834,[1]Hoja1!$A$2:$B$21,2,FALSE)</f>
        <v>#N/A</v>
      </c>
    </row>
    <row r="1835" spans="1:10" ht="96" hidden="1" x14ac:dyDescent="0.25">
      <c r="A1835" s="1">
        <v>46971347</v>
      </c>
      <c r="B1835" s="1" t="s">
        <v>4237</v>
      </c>
      <c r="C1835" s="1" t="s">
        <v>4238</v>
      </c>
      <c r="D1835" s="1" t="s">
        <v>4239</v>
      </c>
      <c r="E1835" s="1">
        <v>0</v>
      </c>
      <c r="F1835" s="1">
        <v>15</v>
      </c>
      <c r="H1835" s="1">
        <v>0</v>
      </c>
      <c r="I1835" s="1" t="s">
        <v>4510</v>
      </c>
      <c r="J1835" s="2" t="e">
        <f>VLOOKUP(A1835,[1]Hoja1!$A$2:$B$21,2,FALSE)</f>
        <v>#N/A</v>
      </c>
    </row>
    <row r="1836" spans="1:10" ht="72" hidden="1" x14ac:dyDescent="0.25">
      <c r="A1836" s="1">
        <v>46971347</v>
      </c>
      <c r="B1836" s="1" t="s">
        <v>4240</v>
      </c>
      <c r="C1836" s="1" t="s">
        <v>4241</v>
      </c>
      <c r="D1836" s="1" t="s">
        <v>4242</v>
      </c>
      <c r="E1836" s="1">
        <v>0</v>
      </c>
      <c r="F1836" s="1">
        <v>20</v>
      </c>
      <c r="H1836" s="1">
        <v>0</v>
      </c>
      <c r="I1836" s="1" t="s">
        <v>4510</v>
      </c>
      <c r="J1836" s="2" t="e">
        <f>VLOOKUP(A1836,[1]Hoja1!$A$2:$B$21,2,FALSE)</f>
        <v>#N/A</v>
      </c>
    </row>
    <row r="1837" spans="1:10" ht="36" hidden="1" x14ac:dyDescent="0.25">
      <c r="A1837" s="1">
        <v>46971347</v>
      </c>
      <c r="B1837" s="1" t="s">
        <v>4243</v>
      </c>
      <c r="C1837" s="1" t="s">
        <v>4244</v>
      </c>
      <c r="D1837" s="1" t="s">
        <v>4245</v>
      </c>
      <c r="E1837" s="1">
        <v>0</v>
      </c>
      <c r="F1837" s="1">
        <v>15</v>
      </c>
      <c r="H1837" s="1">
        <v>0</v>
      </c>
      <c r="I1837" s="1" t="s">
        <v>4510</v>
      </c>
      <c r="J1837" s="2" t="e">
        <f>VLOOKUP(A1837,[1]Hoja1!$A$2:$B$21,2,FALSE)</f>
        <v>#N/A</v>
      </c>
    </row>
    <row r="1838" spans="1:10" ht="48" hidden="1" x14ac:dyDescent="0.25">
      <c r="A1838" s="1">
        <v>46971347</v>
      </c>
      <c r="B1838" s="1" t="s">
        <v>4246</v>
      </c>
      <c r="C1838" s="1" t="s">
        <v>4247</v>
      </c>
      <c r="D1838" s="1" t="s">
        <v>4248</v>
      </c>
      <c r="E1838" s="1">
        <v>0</v>
      </c>
      <c r="F1838" s="1">
        <v>30</v>
      </c>
      <c r="H1838" s="1">
        <v>0</v>
      </c>
      <c r="I1838" s="1" t="s">
        <v>4510</v>
      </c>
      <c r="J1838" s="2" t="e">
        <f>VLOOKUP(A1838,[1]Hoja1!$A$2:$B$21,2,FALSE)</f>
        <v>#N/A</v>
      </c>
    </row>
    <row r="1839" spans="1:10" ht="36" x14ac:dyDescent="0.25">
      <c r="A1839" s="1">
        <v>46577325</v>
      </c>
      <c r="B1839" s="1" t="s">
        <v>13</v>
      </c>
      <c r="C1839" s="1" t="s">
        <v>14</v>
      </c>
      <c r="D1839" s="1" t="s">
        <v>15</v>
      </c>
      <c r="E1839" s="1">
        <v>1</v>
      </c>
      <c r="F1839" s="1">
        <v>0</v>
      </c>
      <c r="G1839" s="1" t="s">
        <v>9</v>
      </c>
      <c r="H1839" s="1">
        <v>0</v>
      </c>
      <c r="I1839" s="1" t="s">
        <v>4510</v>
      </c>
      <c r="J1839" s="2" t="e">
        <f>VLOOKUP(A1839,[1]Hoja1!$A$2:$B$21,2,FALSE)</f>
        <v>#N/A</v>
      </c>
    </row>
    <row r="1840" spans="1:10" ht="156" x14ac:dyDescent="0.25">
      <c r="A1840" s="1">
        <v>46577325</v>
      </c>
      <c r="B1840" s="1" t="s">
        <v>4249</v>
      </c>
      <c r="C1840" s="1" t="s">
        <v>4250</v>
      </c>
      <c r="D1840" s="1" t="s">
        <v>4251</v>
      </c>
      <c r="E1840" s="1">
        <v>0</v>
      </c>
      <c r="F1840" s="1">
        <v>30</v>
      </c>
      <c r="H1840" s="1">
        <v>0</v>
      </c>
      <c r="I1840" s="1" t="s">
        <v>4510</v>
      </c>
      <c r="J1840" s="2" t="e">
        <f>VLOOKUP(A1840,[1]Hoja1!$A$2:$B$21,2,FALSE)</f>
        <v>#N/A</v>
      </c>
    </row>
    <row r="1841" spans="1:10" ht="108" x14ac:dyDescent="0.25">
      <c r="A1841" s="1">
        <v>46577325</v>
      </c>
      <c r="B1841" s="1" t="s">
        <v>4252</v>
      </c>
      <c r="C1841" s="1" t="s">
        <v>4253</v>
      </c>
      <c r="D1841" s="1" t="s">
        <v>4254</v>
      </c>
      <c r="E1841" s="1">
        <v>0</v>
      </c>
      <c r="F1841" s="1">
        <v>30</v>
      </c>
      <c r="H1841" s="1">
        <v>0</v>
      </c>
      <c r="I1841" s="1" t="s">
        <v>4510</v>
      </c>
      <c r="J1841" s="2" t="e">
        <f>VLOOKUP(A1841,[1]Hoja1!$A$2:$B$21,2,FALSE)</f>
        <v>#N/A</v>
      </c>
    </row>
    <row r="1842" spans="1:10" ht="144" x14ac:dyDescent="0.25">
      <c r="A1842" s="1">
        <v>46577325</v>
      </c>
      <c r="B1842" s="1" t="s">
        <v>4255</v>
      </c>
      <c r="C1842" s="1" t="s">
        <v>4256</v>
      </c>
      <c r="D1842" s="1" t="s">
        <v>4257</v>
      </c>
      <c r="E1842" s="1">
        <v>0</v>
      </c>
      <c r="F1842" s="1">
        <v>15</v>
      </c>
      <c r="H1842" s="1">
        <v>0</v>
      </c>
      <c r="I1842" s="1" t="s">
        <v>4510</v>
      </c>
      <c r="J1842" s="2" t="e">
        <f>VLOOKUP(A1842,[1]Hoja1!$A$2:$B$21,2,FALSE)</f>
        <v>#N/A</v>
      </c>
    </row>
    <row r="1843" spans="1:10" ht="180" x14ac:dyDescent="0.25">
      <c r="A1843" s="1">
        <v>46577325</v>
      </c>
      <c r="B1843" s="1" t="s">
        <v>4258</v>
      </c>
      <c r="C1843" s="1" t="s">
        <v>4259</v>
      </c>
      <c r="D1843" s="1" t="s">
        <v>4260</v>
      </c>
      <c r="E1843" s="1">
        <v>0</v>
      </c>
      <c r="F1843" s="1">
        <v>10</v>
      </c>
      <c r="H1843" s="1">
        <v>0</v>
      </c>
      <c r="I1843" s="1" t="s">
        <v>4510</v>
      </c>
      <c r="J1843" s="2" t="e">
        <f>VLOOKUP(A1843,[1]Hoja1!$A$2:$B$21,2,FALSE)</f>
        <v>#N/A</v>
      </c>
    </row>
    <row r="1844" spans="1:10" ht="108" x14ac:dyDescent="0.25">
      <c r="A1844" s="1">
        <v>46577325</v>
      </c>
      <c r="B1844" s="1" t="s">
        <v>4261</v>
      </c>
      <c r="C1844" s="1" t="s">
        <v>4262</v>
      </c>
      <c r="D1844" s="1" t="s">
        <v>4263</v>
      </c>
      <c r="E1844" s="1">
        <v>0</v>
      </c>
      <c r="F1844" s="1">
        <v>15</v>
      </c>
      <c r="H1844" s="1">
        <v>0</v>
      </c>
      <c r="I1844" s="1" t="s">
        <v>4510</v>
      </c>
      <c r="J1844" s="2" t="e">
        <f>VLOOKUP(A1844,[1]Hoja1!$A$2:$B$21,2,FALSE)</f>
        <v>#N/A</v>
      </c>
    </row>
    <row r="1845" spans="1:10" ht="84" hidden="1" x14ac:dyDescent="0.25">
      <c r="A1845" s="1">
        <v>48109201</v>
      </c>
      <c r="B1845" s="1" t="s">
        <v>224</v>
      </c>
      <c r="C1845" s="1" t="s">
        <v>225</v>
      </c>
      <c r="D1845" s="1" t="s">
        <v>4264</v>
      </c>
      <c r="E1845" s="1">
        <v>0</v>
      </c>
      <c r="F1845" s="1">
        <v>15</v>
      </c>
      <c r="H1845" s="1">
        <v>0</v>
      </c>
      <c r="I1845" s="1" t="s">
        <v>4510</v>
      </c>
      <c r="J1845" s="2" t="e">
        <f>VLOOKUP(A1845,[1]Hoja1!$A$2:$B$21,2,FALSE)</f>
        <v>#N/A</v>
      </c>
    </row>
    <row r="1846" spans="1:10" ht="84" hidden="1" x14ac:dyDescent="0.25">
      <c r="A1846" s="1">
        <v>48109201</v>
      </c>
      <c r="B1846" s="1" t="s">
        <v>227</v>
      </c>
      <c r="C1846" s="1" t="s">
        <v>228</v>
      </c>
      <c r="D1846" s="1" t="s">
        <v>4265</v>
      </c>
      <c r="E1846" s="1">
        <v>0</v>
      </c>
      <c r="F1846" s="1">
        <v>15</v>
      </c>
      <c r="H1846" s="1">
        <v>0</v>
      </c>
      <c r="I1846" s="1" t="s">
        <v>4510</v>
      </c>
      <c r="J1846" s="2" t="e">
        <f>VLOOKUP(A1846,[1]Hoja1!$A$2:$B$21,2,FALSE)</f>
        <v>#N/A</v>
      </c>
    </row>
    <row r="1847" spans="1:10" ht="72" hidden="1" x14ac:dyDescent="0.25">
      <c r="A1847" s="1">
        <v>48109201</v>
      </c>
      <c r="B1847" s="1" t="s">
        <v>230</v>
      </c>
      <c r="C1847" s="1" t="s">
        <v>2311</v>
      </c>
      <c r="D1847" s="1" t="s">
        <v>4266</v>
      </c>
      <c r="E1847" s="1">
        <v>0</v>
      </c>
      <c r="F1847" s="1">
        <v>20</v>
      </c>
      <c r="H1847" s="1">
        <v>0</v>
      </c>
      <c r="I1847" s="1" t="s">
        <v>4510</v>
      </c>
      <c r="J1847" s="2" t="e">
        <f>VLOOKUP(A1847,[1]Hoja1!$A$2:$B$21,2,FALSE)</f>
        <v>#N/A</v>
      </c>
    </row>
    <row r="1848" spans="1:10" ht="60" hidden="1" x14ac:dyDescent="0.25">
      <c r="A1848" s="1">
        <v>48109201</v>
      </c>
      <c r="B1848" s="1" t="s">
        <v>233</v>
      </c>
      <c r="C1848" s="1" t="s">
        <v>234</v>
      </c>
      <c r="D1848" s="1" t="s">
        <v>4267</v>
      </c>
      <c r="E1848" s="1">
        <v>0</v>
      </c>
      <c r="F1848" s="1">
        <v>20</v>
      </c>
      <c r="H1848" s="1">
        <v>0</v>
      </c>
      <c r="I1848" s="1" t="s">
        <v>4510</v>
      </c>
      <c r="J1848" s="2" t="e">
        <f>VLOOKUP(A1848,[1]Hoja1!$A$2:$B$21,2,FALSE)</f>
        <v>#N/A</v>
      </c>
    </row>
    <row r="1849" spans="1:10" ht="72" hidden="1" x14ac:dyDescent="0.25">
      <c r="A1849" s="1">
        <v>48109201</v>
      </c>
      <c r="B1849" s="1" t="s">
        <v>236</v>
      </c>
      <c r="C1849" s="1" t="s">
        <v>4268</v>
      </c>
      <c r="D1849" s="1" t="s">
        <v>4269</v>
      </c>
      <c r="E1849" s="1">
        <v>0</v>
      </c>
      <c r="F1849" s="1">
        <v>15</v>
      </c>
      <c r="H1849" s="1">
        <v>0</v>
      </c>
      <c r="I1849" s="1" t="s">
        <v>4510</v>
      </c>
      <c r="J1849" s="2" t="e">
        <f>VLOOKUP(A1849,[1]Hoja1!$A$2:$B$21,2,FALSE)</f>
        <v>#N/A</v>
      </c>
    </row>
    <row r="1850" spans="1:10" ht="72" hidden="1" x14ac:dyDescent="0.25">
      <c r="A1850" s="1">
        <v>48109201</v>
      </c>
      <c r="B1850" s="1" t="s">
        <v>239</v>
      </c>
      <c r="C1850" s="1" t="s">
        <v>240</v>
      </c>
      <c r="D1850" s="1" t="s">
        <v>4270</v>
      </c>
      <c r="E1850" s="1">
        <v>0</v>
      </c>
      <c r="F1850" s="1">
        <v>15</v>
      </c>
      <c r="H1850" s="1">
        <v>0</v>
      </c>
      <c r="I1850" s="1" t="s">
        <v>4510</v>
      </c>
      <c r="J1850" s="2" t="e">
        <f>VLOOKUP(A1850,[1]Hoja1!$A$2:$B$21,2,FALSE)</f>
        <v>#N/A</v>
      </c>
    </row>
    <row r="1851" spans="1:10" ht="96" hidden="1" x14ac:dyDescent="0.25">
      <c r="A1851" s="1">
        <v>42444355</v>
      </c>
      <c r="B1851" s="1" t="s">
        <v>556</v>
      </c>
      <c r="C1851" s="1" t="s">
        <v>4271</v>
      </c>
      <c r="D1851" s="1" t="s">
        <v>4272</v>
      </c>
      <c r="E1851" s="1">
        <v>0</v>
      </c>
      <c r="F1851" s="1">
        <v>15</v>
      </c>
      <c r="H1851" s="1">
        <v>0</v>
      </c>
      <c r="I1851" s="1" t="s">
        <v>4510</v>
      </c>
      <c r="J1851" s="2" t="e">
        <f>VLOOKUP(A1851,[1]Hoja1!$A$2:$B$21,2,FALSE)</f>
        <v>#N/A</v>
      </c>
    </row>
    <row r="1852" spans="1:10" ht="108" hidden="1" x14ac:dyDescent="0.25">
      <c r="A1852" s="1">
        <v>42444355</v>
      </c>
      <c r="B1852" s="1" t="s">
        <v>4273</v>
      </c>
      <c r="C1852" s="1" t="s">
        <v>4274</v>
      </c>
      <c r="D1852" s="1" t="s">
        <v>4275</v>
      </c>
      <c r="E1852" s="1">
        <v>1</v>
      </c>
      <c r="F1852" s="1">
        <v>40</v>
      </c>
      <c r="H1852" s="1">
        <v>0</v>
      </c>
      <c r="I1852" s="1" t="s">
        <v>4510</v>
      </c>
      <c r="J1852" s="2" t="e">
        <f>VLOOKUP(A1852,[1]Hoja1!$A$2:$B$21,2,FALSE)</f>
        <v>#N/A</v>
      </c>
    </row>
    <row r="1853" spans="1:10" ht="60" hidden="1" x14ac:dyDescent="0.25">
      <c r="A1853" s="1">
        <v>42444355</v>
      </c>
      <c r="B1853" s="1" t="s">
        <v>401</v>
      </c>
      <c r="C1853" s="1" t="s">
        <v>4276</v>
      </c>
      <c r="D1853" s="1" t="s">
        <v>4277</v>
      </c>
      <c r="E1853" s="1">
        <v>0</v>
      </c>
      <c r="F1853" s="1">
        <v>20</v>
      </c>
      <c r="H1853" s="1">
        <v>0</v>
      </c>
      <c r="I1853" s="1" t="s">
        <v>4510</v>
      </c>
      <c r="J1853" s="2" t="e">
        <f>VLOOKUP(A1853,[1]Hoja1!$A$2:$B$21,2,FALSE)</f>
        <v>#N/A</v>
      </c>
    </row>
    <row r="1854" spans="1:10" ht="108" hidden="1" x14ac:dyDescent="0.25">
      <c r="A1854" s="1">
        <v>42444355</v>
      </c>
      <c r="B1854" s="1" t="s">
        <v>340</v>
      </c>
      <c r="C1854" s="1" t="s">
        <v>4278</v>
      </c>
      <c r="D1854" s="1" t="s">
        <v>4279</v>
      </c>
      <c r="E1854" s="1">
        <v>0</v>
      </c>
      <c r="F1854" s="1">
        <v>25</v>
      </c>
      <c r="H1854" s="1">
        <v>0</v>
      </c>
      <c r="I1854" s="1" t="s">
        <v>4510</v>
      </c>
      <c r="J1854" s="2" t="e">
        <f>VLOOKUP(A1854,[1]Hoja1!$A$2:$B$21,2,FALSE)</f>
        <v>#N/A</v>
      </c>
    </row>
    <row r="1855" spans="1:10" ht="120" hidden="1" x14ac:dyDescent="0.25">
      <c r="A1855" s="1">
        <v>46864797</v>
      </c>
      <c r="B1855" s="1" t="s">
        <v>4280</v>
      </c>
      <c r="C1855" s="1" t="s">
        <v>4281</v>
      </c>
      <c r="D1855" s="1" t="s">
        <v>4282</v>
      </c>
      <c r="E1855" s="1">
        <v>0</v>
      </c>
      <c r="F1855" s="1">
        <v>30</v>
      </c>
      <c r="H1855" s="1">
        <v>0</v>
      </c>
      <c r="I1855" s="1" t="s">
        <v>4510</v>
      </c>
      <c r="J1855" s="2" t="e">
        <f>VLOOKUP(A1855,[1]Hoja1!$A$2:$B$21,2,FALSE)</f>
        <v>#N/A</v>
      </c>
    </row>
    <row r="1856" spans="1:10" ht="324" hidden="1" x14ac:dyDescent="0.25">
      <c r="A1856" s="1">
        <v>46864797</v>
      </c>
      <c r="B1856" s="1" t="s">
        <v>4283</v>
      </c>
      <c r="C1856" s="1" t="s">
        <v>4284</v>
      </c>
      <c r="D1856" s="1" t="s">
        <v>4285</v>
      </c>
      <c r="E1856" s="1">
        <v>0</v>
      </c>
      <c r="F1856" s="1">
        <v>25</v>
      </c>
      <c r="H1856" s="1">
        <v>0</v>
      </c>
      <c r="I1856" s="1" t="s">
        <v>4510</v>
      </c>
      <c r="J1856" s="2" t="e">
        <f>VLOOKUP(A1856,[1]Hoja1!$A$2:$B$21,2,FALSE)</f>
        <v>#N/A</v>
      </c>
    </row>
    <row r="1857" spans="1:10" ht="288" hidden="1" x14ac:dyDescent="0.25">
      <c r="A1857" s="1">
        <v>46864797</v>
      </c>
      <c r="B1857" s="1" t="s">
        <v>4286</v>
      </c>
      <c r="C1857" s="1" t="s">
        <v>4287</v>
      </c>
      <c r="D1857" s="1" t="s">
        <v>4288</v>
      </c>
      <c r="E1857" s="1">
        <v>0</v>
      </c>
      <c r="F1857" s="1">
        <v>25</v>
      </c>
      <c r="H1857" s="1">
        <v>0</v>
      </c>
      <c r="I1857" s="1" t="s">
        <v>4510</v>
      </c>
      <c r="J1857" s="2" t="e">
        <f>VLOOKUP(A1857,[1]Hoja1!$A$2:$B$21,2,FALSE)</f>
        <v>#N/A</v>
      </c>
    </row>
    <row r="1858" spans="1:10" ht="216" hidden="1" x14ac:dyDescent="0.25">
      <c r="A1858" s="1">
        <v>46864797</v>
      </c>
      <c r="B1858" s="1" t="s">
        <v>4289</v>
      </c>
      <c r="C1858" s="1" t="s">
        <v>4290</v>
      </c>
      <c r="D1858" s="1" t="s">
        <v>4291</v>
      </c>
      <c r="E1858" s="1">
        <v>0</v>
      </c>
      <c r="F1858" s="1">
        <v>20</v>
      </c>
      <c r="H1858" s="1">
        <v>0</v>
      </c>
      <c r="I1858" s="1" t="s">
        <v>4510</v>
      </c>
      <c r="J1858" s="2" t="e">
        <f>VLOOKUP(A1858,[1]Hoja1!$A$2:$B$21,2,FALSE)</f>
        <v>#N/A</v>
      </c>
    </row>
    <row r="1859" spans="1:10" ht="120" x14ac:dyDescent="0.25">
      <c r="A1859" s="1">
        <v>46911090</v>
      </c>
      <c r="B1859" s="1" t="s">
        <v>4292</v>
      </c>
      <c r="C1859" s="1" t="s">
        <v>4293</v>
      </c>
      <c r="D1859" s="1" t="s">
        <v>4294</v>
      </c>
      <c r="E1859" s="1">
        <v>1</v>
      </c>
      <c r="F1859" s="1">
        <v>20</v>
      </c>
      <c r="H1859" s="1">
        <v>0</v>
      </c>
      <c r="I1859" s="1" t="s">
        <v>4510</v>
      </c>
      <c r="J1859" s="2" t="e">
        <f>VLOOKUP(A1859,[1]Hoja1!$A$2:$B$21,2,FALSE)</f>
        <v>#N/A</v>
      </c>
    </row>
    <row r="1860" spans="1:10" ht="120" x14ac:dyDescent="0.25">
      <c r="A1860" s="1">
        <v>46911090</v>
      </c>
      <c r="B1860" s="1" t="s">
        <v>4295</v>
      </c>
      <c r="C1860" s="1" t="s">
        <v>4296</v>
      </c>
      <c r="D1860" s="1" t="s">
        <v>4297</v>
      </c>
      <c r="E1860" s="1">
        <v>1</v>
      </c>
      <c r="F1860" s="1">
        <v>20</v>
      </c>
      <c r="H1860" s="1">
        <v>0</v>
      </c>
      <c r="I1860" s="1" t="s">
        <v>4510</v>
      </c>
      <c r="J1860" s="2" t="e">
        <f>VLOOKUP(A1860,[1]Hoja1!$A$2:$B$21,2,FALSE)</f>
        <v>#N/A</v>
      </c>
    </row>
    <row r="1861" spans="1:10" ht="108" x14ac:dyDescent="0.25">
      <c r="A1861" s="1">
        <v>46911090</v>
      </c>
      <c r="B1861" s="1" t="s">
        <v>4298</v>
      </c>
      <c r="C1861" s="1" t="s">
        <v>4299</v>
      </c>
      <c r="D1861" s="1" t="s">
        <v>4300</v>
      </c>
      <c r="E1861" s="1">
        <v>1</v>
      </c>
      <c r="F1861" s="1">
        <v>20</v>
      </c>
      <c r="H1861" s="1">
        <v>0</v>
      </c>
      <c r="I1861" s="1" t="s">
        <v>4510</v>
      </c>
      <c r="J1861" s="2" t="e">
        <f>VLOOKUP(A1861,[1]Hoja1!$A$2:$B$21,2,FALSE)</f>
        <v>#N/A</v>
      </c>
    </row>
    <row r="1862" spans="1:10" ht="72" x14ac:dyDescent="0.25">
      <c r="A1862" s="1">
        <v>46911090</v>
      </c>
      <c r="B1862" s="1" t="s">
        <v>4301</v>
      </c>
      <c r="C1862" s="1" t="s">
        <v>4302</v>
      </c>
      <c r="D1862" s="1" t="s">
        <v>4303</v>
      </c>
      <c r="E1862" s="1">
        <v>1</v>
      </c>
      <c r="F1862" s="1">
        <v>10</v>
      </c>
      <c r="H1862" s="1">
        <v>0</v>
      </c>
      <c r="I1862" s="1" t="s">
        <v>4510</v>
      </c>
      <c r="J1862" s="2" t="e">
        <f>VLOOKUP(A1862,[1]Hoja1!$A$2:$B$21,2,FALSE)</f>
        <v>#N/A</v>
      </c>
    </row>
    <row r="1863" spans="1:10" ht="84" x14ac:dyDescent="0.25">
      <c r="A1863" s="1">
        <v>46911090</v>
      </c>
      <c r="B1863" s="1" t="s">
        <v>4304</v>
      </c>
      <c r="C1863" s="1" t="s">
        <v>4305</v>
      </c>
      <c r="D1863" s="1" t="s">
        <v>4306</v>
      </c>
      <c r="E1863" s="1">
        <v>1</v>
      </c>
      <c r="F1863" s="1">
        <v>30</v>
      </c>
      <c r="H1863" s="1">
        <v>0</v>
      </c>
      <c r="I1863" s="1" t="s">
        <v>4510</v>
      </c>
      <c r="J1863" s="2" t="e">
        <f>VLOOKUP(A1863,[1]Hoja1!$A$2:$B$21,2,FALSE)</f>
        <v>#N/A</v>
      </c>
    </row>
    <row r="1864" spans="1:10" ht="60" hidden="1" x14ac:dyDescent="0.25">
      <c r="A1864" s="1">
        <v>29265099</v>
      </c>
      <c r="B1864" s="1" t="s">
        <v>4307</v>
      </c>
      <c r="C1864" s="1" t="s">
        <v>4308</v>
      </c>
      <c r="D1864" s="1" t="s">
        <v>4309</v>
      </c>
      <c r="E1864" s="1">
        <v>0</v>
      </c>
      <c r="F1864" s="1">
        <v>10</v>
      </c>
      <c r="H1864" s="1">
        <v>0</v>
      </c>
      <c r="I1864" s="1" t="s">
        <v>4510</v>
      </c>
      <c r="J1864" s="2" t="e">
        <f>VLOOKUP(A1864,[1]Hoja1!$A$2:$B$21,2,FALSE)</f>
        <v>#N/A</v>
      </c>
    </row>
    <row r="1865" spans="1:10" ht="132" hidden="1" x14ac:dyDescent="0.25">
      <c r="A1865" s="1">
        <v>29265099</v>
      </c>
      <c r="B1865" s="1" t="s">
        <v>4310</v>
      </c>
      <c r="C1865" s="1" t="s">
        <v>4311</v>
      </c>
      <c r="D1865" s="1" t="s">
        <v>4312</v>
      </c>
      <c r="E1865" s="1">
        <v>0</v>
      </c>
      <c r="F1865" s="1">
        <v>10</v>
      </c>
      <c r="H1865" s="1">
        <v>0</v>
      </c>
      <c r="I1865" s="1" t="s">
        <v>4510</v>
      </c>
      <c r="J1865" s="2" t="e">
        <f>VLOOKUP(A1865,[1]Hoja1!$A$2:$B$21,2,FALSE)</f>
        <v>#N/A</v>
      </c>
    </row>
    <row r="1866" spans="1:10" ht="36" hidden="1" x14ac:dyDescent="0.25">
      <c r="A1866" s="1">
        <v>29265099</v>
      </c>
      <c r="B1866" s="1" t="s">
        <v>13</v>
      </c>
      <c r="C1866" s="1" t="s">
        <v>14</v>
      </c>
      <c r="D1866" s="1" t="s">
        <v>15</v>
      </c>
      <c r="E1866" s="1">
        <v>1</v>
      </c>
      <c r="F1866" s="1">
        <v>0</v>
      </c>
      <c r="G1866" s="1" t="s">
        <v>9</v>
      </c>
      <c r="H1866" s="1">
        <v>0</v>
      </c>
      <c r="I1866" s="1" t="s">
        <v>4510</v>
      </c>
      <c r="J1866" s="2" t="e">
        <f>VLOOKUP(A1866,[1]Hoja1!$A$2:$B$21,2,FALSE)</f>
        <v>#N/A</v>
      </c>
    </row>
    <row r="1867" spans="1:10" ht="72" hidden="1" x14ac:dyDescent="0.25">
      <c r="A1867" s="1">
        <v>29265099</v>
      </c>
      <c r="B1867" s="1" t="s">
        <v>4313</v>
      </c>
      <c r="C1867" s="1" t="s">
        <v>4314</v>
      </c>
      <c r="D1867" s="1" t="s">
        <v>4315</v>
      </c>
      <c r="E1867" s="1">
        <v>1.8499999999999999E-2</v>
      </c>
      <c r="F1867" s="1">
        <v>10</v>
      </c>
      <c r="H1867" s="1">
        <v>0</v>
      </c>
      <c r="I1867" s="1" t="s">
        <v>4510</v>
      </c>
      <c r="J1867" s="2" t="e">
        <f>VLOOKUP(A1867,[1]Hoja1!$A$2:$B$21,2,FALSE)</f>
        <v>#N/A</v>
      </c>
    </row>
    <row r="1868" spans="1:10" ht="84" hidden="1" x14ac:dyDescent="0.25">
      <c r="A1868" s="1">
        <v>29265099</v>
      </c>
      <c r="B1868" s="1" t="s">
        <v>4316</v>
      </c>
      <c r="C1868" s="1" t="s">
        <v>4317</v>
      </c>
      <c r="D1868" s="1" t="s">
        <v>4318</v>
      </c>
      <c r="E1868" s="1">
        <v>3.2000000000000001E-2</v>
      </c>
      <c r="F1868" s="1">
        <v>10</v>
      </c>
      <c r="H1868" s="1">
        <v>0</v>
      </c>
      <c r="I1868" s="1" t="s">
        <v>4510</v>
      </c>
      <c r="J1868" s="2" t="e">
        <f>VLOOKUP(A1868,[1]Hoja1!$A$2:$B$21,2,FALSE)</f>
        <v>#N/A</v>
      </c>
    </row>
    <row r="1869" spans="1:10" ht="108" hidden="1" x14ac:dyDescent="0.25">
      <c r="A1869" s="1">
        <v>29265099</v>
      </c>
      <c r="B1869" s="1" t="s">
        <v>4319</v>
      </c>
      <c r="C1869" s="1" t="s">
        <v>4320</v>
      </c>
      <c r="D1869" s="1" t="s">
        <v>4321</v>
      </c>
      <c r="E1869" s="1">
        <v>0</v>
      </c>
      <c r="F1869" s="1">
        <v>20</v>
      </c>
      <c r="H1869" s="1">
        <v>0</v>
      </c>
      <c r="I1869" s="1" t="s">
        <v>4510</v>
      </c>
      <c r="J1869" s="2" t="e">
        <f>VLOOKUP(A1869,[1]Hoja1!$A$2:$B$21,2,FALSE)</f>
        <v>#N/A</v>
      </c>
    </row>
    <row r="1870" spans="1:10" ht="72" hidden="1" x14ac:dyDescent="0.25">
      <c r="A1870" s="1">
        <v>29265099</v>
      </c>
      <c r="B1870" s="1" t="s">
        <v>4322</v>
      </c>
      <c r="C1870" s="1" t="s">
        <v>4323</v>
      </c>
      <c r="D1870" s="1" t="s">
        <v>4324</v>
      </c>
      <c r="E1870" s="1">
        <v>0.98399999999999999</v>
      </c>
      <c r="F1870" s="1">
        <v>20</v>
      </c>
      <c r="H1870" s="1">
        <v>0</v>
      </c>
      <c r="I1870" s="1" t="s">
        <v>4510</v>
      </c>
      <c r="J1870" s="2" t="e">
        <f>VLOOKUP(A1870,[1]Hoja1!$A$2:$B$21,2,FALSE)</f>
        <v>#N/A</v>
      </c>
    </row>
    <row r="1871" spans="1:10" ht="72" hidden="1" x14ac:dyDescent="0.25">
      <c r="A1871" s="1">
        <v>29265099</v>
      </c>
      <c r="B1871" s="1" t="s">
        <v>4325</v>
      </c>
      <c r="C1871" s="1" t="s">
        <v>4326</v>
      </c>
      <c r="D1871" s="1" t="s">
        <v>4327</v>
      </c>
      <c r="E1871" s="1">
        <v>0.98499999999999999</v>
      </c>
      <c r="F1871" s="1">
        <v>20</v>
      </c>
      <c r="H1871" s="1">
        <v>0</v>
      </c>
      <c r="I1871" s="1" t="s">
        <v>4510</v>
      </c>
      <c r="J1871" s="2" t="e">
        <f>VLOOKUP(A1871,[1]Hoja1!$A$2:$B$21,2,FALSE)</f>
        <v>#N/A</v>
      </c>
    </row>
    <row r="1872" spans="1:10" ht="132" hidden="1" x14ac:dyDescent="0.25">
      <c r="A1872" s="1">
        <v>41327764</v>
      </c>
      <c r="B1872" s="1" t="s">
        <v>113</v>
      </c>
      <c r="C1872" s="1" t="s">
        <v>4328</v>
      </c>
      <c r="D1872" s="1" t="s">
        <v>4329</v>
      </c>
      <c r="E1872" s="1">
        <v>1</v>
      </c>
      <c r="F1872" s="1">
        <v>20</v>
      </c>
      <c r="H1872" s="1">
        <v>0</v>
      </c>
      <c r="I1872" s="1" t="s">
        <v>4510</v>
      </c>
      <c r="J1872" s="2" t="e">
        <f>VLOOKUP(A1872,[1]Hoja1!$A$2:$B$21,2,FALSE)</f>
        <v>#N/A</v>
      </c>
    </row>
    <row r="1873" spans="1:10" ht="132" hidden="1" x14ac:dyDescent="0.25">
      <c r="A1873" s="1">
        <v>41327764</v>
      </c>
      <c r="B1873" s="1" t="s">
        <v>4330</v>
      </c>
      <c r="C1873" s="1" t="s">
        <v>247</v>
      </c>
      <c r="D1873" s="1" t="s">
        <v>248</v>
      </c>
      <c r="E1873" s="1">
        <v>1</v>
      </c>
      <c r="F1873" s="1">
        <v>30</v>
      </c>
      <c r="H1873" s="1">
        <v>0</v>
      </c>
      <c r="I1873" s="1" t="s">
        <v>4510</v>
      </c>
      <c r="J1873" s="2" t="e">
        <f>VLOOKUP(A1873,[1]Hoja1!$A$2:$B$21,2,FALSE)</f>
        <v>#N/A</v>
      </c>
    </row>
    <row r="1874" spans="1:10" ht="132" hidden="1" x14ac:dyDescent="0.25">
      <c r="A1874" s="1">
        <v>41327764</v>
      </c>
      <c r="B1874" s="1" t="s">
        <v>119</v>
      </c>
      <c r="C1874" s="1" t="s">
        <v>4331</v>
      </c>
      <c r="D1874" s="1" t="s">
        <v>4332</v>
      </c>
      <c r="E1874" s="1">
        <v>1</v>
      </c>
      <c r="F1874" s="1">
        <v>20</v>
      </c>
      <c r="H1874" s="1">
        <v>0</v>
      </c>
      <c r="I1874" s="1" t="s">
        <v>4510</v>
      </c>
      <c r="J1874" s="2" t="e">
        <f>VLOOKUP(A1874,[1]Hoja1!$A$2:$B$21,2,FALSE)</f>
        <v>#N/A</v>
      </c>
    </row>
    <row r="1875" spans="1:10" ht="144" hidden="1" x14ac:dyDescent="0.25">
      <c r="A1875" s="1">
        <v>41327764</v>
      </c>
      <c r="B1875" s="1" t="s">
        <v>122</v>
      </c>
      <c r="C1875" s="1" t="s">
        <v>123</v>
      </c>
      <c r="D1875" s="1" t="s">
        <v>4333</v>
      </c>
      <c r="E1875" s="1">
        <v>1</v>
      </c>
      <c r="F1875" s="1">
        <v>20</v>
      </c>
      <c r="H1875" s="1">
        <v>0</v>
      </c>
      <c r="I1875" s="1" t="s">
        <v>4510</v>
      </c>
      <c r="J1875" s="2" t="e">
        <f>VLOOKUP(A1875,[1]Hoja1!$A$2:$B$21,2,FALSE)</f>
        <v>#N/A</v>
      </c>
    </row>
    <row r="1876" spans="1:10" ht="192" hidden="1" x14ac:dyDescent="0.25">
      <c r="A1876" s="1">
        <v>41327764</v>
      </c>
      <c r="B1876" s="1" t="s">
        <v>125</v>
      </c>
      <c r="C1876" s="1" t="s">
        <v>126</v>
      </c>
      <c r="D1876" s="1" t="s">
        <v>4334</v>
      </c>
      <c r="E1876" s="1">
        <v>1</v>
      </c>
      <c r="F1876" s="1">
        <v>10</v>
      </c>
      <c r="H1876" s="1">
        <v>0</v>
      </c>
      <c r="I1876" s="1" t="s">
        <v>4510</v>
      </c>
      <c r="J1876" s="2" t="e">
        <f>VLOOKUP(A1876,[1]Hoja1!$A$2:$B$21,2,FALSE)</f>
        <v>#N/A</v>
      </c>
    </row>
    <row r="1877" spans="1:10" ht="144" hidden="1" x14ac:dyDescent="0.25">
      <c r="A1877" s="1">
        <v>40195253</v>
      </c>
      <c r="B1877" s="1" t="s">
        <v>4335</v>
      </c>
      <c r="C1877" s="1" t="s">
        <v>4336</v>
      </c>
      <c r="D1877" s="1" t="s">
        <v>4337</v>
      </c>
      <c r="E1877" s="1">
        <v>0</v>
      </c>
      <c r="F1877" s="1">
        <v>15</v>
      </c>
      <c r="H1877" s="1">
        <v>0</v>
      </c>
      <c r="I1877" s="1" t="s">
        <v>4510</v>
      </c>
      <c r="J1877" s="2" t="e">
        <f>VLOOKUP(A1877,[1]Hoja1!$A$2:$B$21,2,FALSE)</f>
        <v>#N/A</v>
      </c>
    </row>
    <row r="1878" spans="1:10" ht="216" hidden="1" x14ac:dyDescent="0.25">
      <c r="A1878" s="1">
        <v>40195253</v>
      </c>
      <c r="B1878" s="1" t="s">
        <v>4338</v>
      </c>
      <c r="C1878" s="1" t="s">
        <v>4339</v>
      </c>
      <c r="D1878" s="1" t="s">
        <v>4340</v>
      </c>
      <c r="E1878" s="1">
        <v>0</v>
      </c>
      <c r="F1878" s="1">
        <v>20</v>
      </c>
      <c r="H1878" s="1">
        <v>0</v>
      </c>
      <c r="I1878" s="1" t="s">
        <v>4510</v>
      </c>
      <c r="J1878" s="2" t="e">
        <f>VLOOKUP(A1878,[1]Hoja1!$A$2:$B$21,2,FALSE)</f>
        <v>#N/A</v>
      </c>
    </row>
    <row r="1879" spans="1:10" ht="144" hidden="1" x14ac:dyDescent="0.25">
      <c r="A1879" s="1">
        <v>40195253</v>
      </c>
      <c r="B1879" s="1" t="s">
        <v>4341</v>
      </c>
      <c r="C1879" s="1" t="s">
        <v>4342</v>
      </c>
      <c r="D1879" s="1" t="s">
        <v>4343</v>
      </c>
      <c r="E1879" s="1">
        <v>0</v>
      </c>
      <c r="F1879" s="1">
        <v>10</v>
      </c>
      <c r="H1879" s="1">
        <v>0</v>
      </c>
      <c r="I1879" s="1" t="s">
        <v>4510</v>
      </c>
      <c r="J1879" s="2" t="e">
        <f>VLOOKUP(A1879,[1]Hoja1!$A$2:$B$21,2,FALSE)</f>
        <v>#N/A</v>
      </c>
    </row>
    <row r="1880" spans="1:10" ht="216" hidden="1" x14ac:dyDescent="0.25">
      <c r="A1880" s="1">
        <v>40195253</v>
      </c>
      <c r="B1880" s="1" t="s">
        <v>4344</v>
      </c>
      <c r="C1880" s="1" t="s">
        <v>4345</v>
      </c>
      <c r="D1880" s="1" t="s">
        <v>4346</v>
      </c>
      <c r="E1880" s="1">
        <v>0</v>
      </c>
      <c r="F1880" s="1">
        <v>35</v>
      </c>
      <c r="H1880" s="1">
        <v>0</v>
      </c>
      <c r="I1880" s="1" t="s">
        <v>4510</v>
      </c>
      <c r="J1880" s="2" t="e">
        <f>VLOOKUP(A1880,[1]Hoja1!$A$2:$B$21,2,FALSE)</f>
        <v>#N/A</v>
      </c>
    </row>
    <row r="1881" spans="1:10" ht="180" hidden="1" x14ac:dyDescent="0.25">
      <c r="A1881" s="1">
        <v>40195253</v>
      </c>
      <c r="B1881" s="1" t="s">
        <v>4347</v>
      </c>
      <c r="C1881" s="1" t="s">
        <v>4348</v>
      </c>
      <c r="D1881" s="1" t="s">
        <v>4343</v>
      </c>
      <c r="E1881" s="1">
        <v>0</v>
      </c>
      <c r="F1881" s="1">
        <v>20</v>
      </c>
      <c r="H1881" s="1">
        <v>0</v>
      </c>
      <c r="I1881" s="1" t="s">
        <v>4510</v>
      </c>
      <c r="J1881" s="2" t="e">
        <f>VLOOKUP(A1881,[1]Hoja1!$A$2:$B$21,2,FALSE)</f>
        <v>#N/A</v>
      </c>
    </row>
    <row r="1882" spans="1:10" ht="96" hidden="1" x14ac:dyDescent="0.25">
      <c r="A1882" s="1">
        <v>10058971</v>
      </c>
      <c r="B1882" s="1" t="s">
        <v>4349</v>
      </c>
      <c r="C1882" s="1" t="s">
        <v>4350</v>
      </c>
      <c r="D1882" s="1" t="s">
        <v>4351</v>
      </c>
      <c r="E1882" s="1">
        <v>1</v>
      </c>
      <c r="F1882" s="1">
        <v>10</v>
      </c>
      <c r="H1882" s="1">
        <v>0</v>
      </c>
      <c r="I1882" s="1" t="s">
        <v>4510</v>
      </c>
      <c r="J1882" s="2" t="e">
        <f>VLOOKUP(A1882,[1]Hoja1!$A$2:$B$21,2,FALSE)</f>
        <v>#N/A</v>
      </c>
    </row>
    <row r="1883" spans="1:10" ht="72" hidden="1" x14ac:dyDescent="0.25">
      <c r="A1883" s="1">
        <v>10058971</v>
      </c>
      <c r="B1883" s="1" t="s">
        <v>4352</v>
      </c>
      <c r="C1883" s="1" t="s">
        <v>4353</v>
      </c>
      <c r="D1883" s="1" t="s">
        <v>4354</v>
      </c>
      <c r="E1883" s="1">
        <v>1</v>
      </c>
      <c r="F1883" s="1">
        <v>10</v>
      </c>
      <c r="H1883" s="1">
        <v>0</v>
      </c>
      <c r="I1883" s="1" t="s">
        <v>4510</v>
      </c>
      <c r="J1883" s="2" t="e">
        <f>VLOOKUP(A1883,[1]Hoja1!$A$2:$B$21,2,FALSE)</f>
        <v>#N/A</v>
      </c>
    </row>
    <row r="1884" spans="1:10" ht="60" hidden="1" x14ac:dyDescent="0.25">
      <c r="A1884" s="1">
        <v>10058971</v>
      </c>
      <c r="B1884" s="1" t="s">
        <v>4355</v>
      </c>
      <c r="C1884" s="1" t="s">
        <v>4356</v>
      </c>
      <c r="D1884" s="1" t="s">
        <v>4357</v>
      </c>
      <c r="E1884" s="1">
        <v>1</v>
      </c>
      <c r="F1884" s="1">
        <v>25</v>
      </c>
      <c r="H1884" s="1">
        <v>0</v>
      </c>
      <c r="I1884" s="1" t="s">
        <v>4510</v>
      </c>
      <c r="J1884" s="2" t="e">
        <f>VLOOKUP(A1884,[1]Hoja1!$A$2:$B$21,2,FALSE)</f>
        <v>#N/A</v>
      </c>
    </row>
    <row r="1885" spans="1:10" ht="60" hidden="1" x14ac:dyDescent="0.25">
      <c r="A1885" s="1">
        <v>10058971</v>
      </c>
      <c r="B1885" s="1" t="s">
        <v>4358</v>
      </c>
      <c r="C1885" s="1" t="s">
        <v>4359</v>
      </c>
      <c r="D1885" s="1" t="s">
        <v>4360</v>
      </c>
      <c r="E1885" s="1">
        <v>1</v>
      </c>
      <c r="F1885" s="1">
        <v>10</v>
      </c>
      <c r="H1885" s="1">
        <v>0</v>
      </c>
      <c r="I1885" s="1" t="s">
        <v>4510</v>
      </c>
      <c r="J1885" s="2" t="e">
        <f>VLOOKUP(A1885,[1]Hoja1!$A$2:$B$21,2,FALSE)</f>
        <v>#N/A</v>
      </c>
    </row>
    <row r="1886" spans="1:10" ht="60" hidden="1" x14ac:dyDescent="0.25">
      <c r="A1886" s="1">
        <v>10058971</v>
      </c>
      <c r="B1886" s="1" t="s">
        <v>4361</v>
      </c>
      <c r="C1886" s="1" t="s">
        <v>4362</v>
      </c>
      <c r="D1886" s="1" t="s">
        <v>4363</v>
      </c>
      <c r="E1886" s="1">
        <v>1</v>
      </c>
      <c r="F1886" s="1">
        <v>20</v>
      </c>
      <c r="H1886" s="1">
        <v>0</v>
      </c>
      <c r="I1886" s="1" t="s">
        <v>4510</v>
      </c>
      <c r="J1886" s="2" t="e">
        <f>VLOOKUP(A1886,[1]Hoja1!$A$2:$B$21,2,FALSE)</f>
        <v>#N/A</v>
      </c>
    </row>
    <row r="1887" spans="1:10" ht="84" hidden="1" x14ac:dyDescent="0.25">
      <c r="A1887" s="1">
        <v>10058971</v>
      </c>
      <c r="B1887" s="1" t="s">
        <v>4364</v>
      </c>
      <c r="C1887" s="1" t="s">
        <v>4365</v>
      </c>
      <c r="D1887" s="1" t="s">
        <v>4366</v>
      </c>
      <c r="E1887" s="1">
        <v>1</v>
      </c>
      <c r="F1887" s="1">
        <v>15</v>
      </c>
      <c r="H1887" s="1">
        <v>0</v>
      </c>
      <c r="I1887" s="1" t="s">
        <v>4510</v>
      </c>
      <c r="J1887" s="2" t="e">
        <f>VLOOKUP(A1887,[1]Hoja1!$A$2:$B$21,2,FALSE)</f>
        <v>#N/A</v>
      </c>
    </row>
    <row r="1888" spans="1:10" ht="60" hidden="1" x14ac:dyDescent="0.25">
      <c r="A1888" s="1">
        <v>10058971</v>
      </c>
      <c r="B1888" s="1" t="s">
        <v>4367</v>
      </c>
      <c r="C1888" s="1" t="s">
        <v>4368</v>
      </c>
      <c r="D1888" s="1" t="s">
        <v>4369</v>
      </c>
      <c r="E1888" s="1">
        <v>1</v>
      </c>
      <c r="F1888" s="1">
        <v>10</v>
      </c>
      <c r="H1888" s="1">
        <v>0</v>
      </c>
      <c r="I1888" s="1" t="s">
        <v>4510</v>
      </c>
      <c r="J1888" s="2" t="e">
        <f>VLOOKUP(A1888,[1]Hoja1!$A$2:$B$21,2,FALSE)</f>
        <v>#N/A</v>
      </c>
    </row>
    <row r="1889" spans="1:10" ht="36" hidden="1" x14ac:dyDescent="0.25">
      <c r="A1889" s="1">
        <v>43582949</v>
      </c>
      <c r="B1889" s="1" t="s">
        <v>13</v>
      </c>
      <c r="C1889" s="1" t="s">
        <v>14</v>
      </c>
      <c r="D1889" s="1" t="s">
        <v>15</v>
      </c>
      <c r="E1889" s="1">
        <v>1</v>
      </c>
      <c r="F1889" s="1">
        <v>0</v>
      </c>
      <c r="G1889" s="1" t="s">
        <v>9</v>
      </c>
      <c r="H1889" s="1">
        <v>0</v>
      </c>
      <c r="I1889" s="1" t="s">
        <v>4510</v>
      </c>
      <c r="J1889" s="2" t="e">
        <f>VLOOKUP(A1889,[1]Hoja1!$A$2:$B$21,2,FALSE)</f>
        <v>#N/A</v>
      </c>
    </row>
    <row r="1890" spans="1:10" ht="48" hidden="1" x14ac:dyDescent="0.25">
      <c r="A1890" s="1">
        <v>43582949</v>
      </c>
      <c r="B1890" s="1" t="s">
        <v>145</v>
      </c>
      <c r="C1890" s="1" t="s">
        <v>2597</v>
      </c>
      <c r="D1890" s="1" t="s">
        <v>4370</v>
      </c>
      <c r="E1890" s="1">
        <v>0</v>
      </c>
      <c r="F1890" s="1">
        <v>20</v>
      </c>
      <c r="H1890" s="1">
        <v>0</v>
      </c>
      <c r="I1890" s="1" t="s">
        <v>4510</v>
      </c>
      <c r="J1890" s="2" t="e">
        <f>VLOOKUP(A1890,[1]Hoja1!$A$2:$B$21,2,FALSE)</f>
        <v>#N/A</v>
      </c>
    </row>
    <row r="1891" spans="1:10" ht="36" hidden="1" x14ac:dyDescent="0.25">
      <c r="A1891" s="1">
        <v>43582949</v>
      </c>
      <c r="B1891" s="1" t="s">
        <v>4371</v>
      </c>
      <c r="C1891" s="1" t="s">
        <v>4372</v>
      </c>
      <c r="D1891" s="1" t="s">
        <v>4373</v>
      </c>
      <c r="E1891" s="1">
        <v>0</v>
      </c>
      <c r="F1891" s="1">
        <v>30</v>
      </c>
      <c r="H1891" s="1">
        <v>0</v>
      </c>
      <c r="I1891" s="1" t="s">
        <v>4510</v>
      </c>
      <c r="J1891" s="2" t="e">
        <f>VLOOKUP(A1891,[1]Hoja1!$A$2:$B$21,2,FALSE)</f>
        <v>#N/A</v>
      </c>
    </row>
    <row r="1892" spans="1:10" ht="36" hidden="1" x14ac:dyDescent="0.25">
      <c r="A1892" s="1">
        <v>43582949</v>
      </c>
      <c r="B1892" s="1" t="s">
        <v>151</v>
      </c>
      <c r="C1892" s="1" t="s">
        <v>2594</v>
      </c>
      <c r="D1892" s="1" t="s">
        <v>4374</v>
      </c>
      <c r="E1892" s="1">
        <v>0</v>
      </c>
      <c r="F1892" s="1">
        <v>20</v>
      </c>
      <c r="H1892" s="1">
        <v>0</v>
      </c>
      <c r="I1892" s="1" t="s">
        <v>4510</v>
      </c>
      <c r="J1892" s="2" t="e">
        <f>VLOOKUP(A1892,[1]Hoja1!$A$2:$B$21,2,FALSE)</f>
        <v>#N/A</v>
      </c>
    </row>
    <row r="1893" spans="1:10" ht="36" hidden="1" x14ac:dyDescent="0.25">
      <c r="A1893" s="1">
        <v>43582949</v>
      </c>
      <c r="B1893" s="1" t="s">
        <v>151</v>
      </c>
      <c r="C1893" s="1" t="s">
        <v>154</v>
      </c>
      <c r="D1893" s="1" t="s">
        <v>4375</v>
      </c>
      <c r="E1893" s="1">
        <v>0</v>
      </c>
      <c r="F1893" s="1">
        <v>30</v>
      </c>
      <c r="H1893" s="1">
        <v>0</v>
      </c>
      <c r="I1893" s="1" t="s">
        <v>4510</v>
      </c>
      <c r="J1893" s="2" t="e">
        <f>VLOOKUP(A1893,[1]Hoja1!$A$2:$B$21,2,FALSE)</f>
        <v>#N/A</v>
      </c>
    </row>
    <row r="1894" spans="1:10" ht="36" hidden="1" x14ac:dyDescent="0.25">
      <c r="A1894" s="1">
        <v>10059924</v>
      </c>
      <c r="B1894" s="1" t="s">
        <v>13</v>
      </c>
      <c r="C1894" s="1" t="s">
        <v>14</v>
      </c>
      <c r="D1894" s="1" t="s">
        <v>15</v>
      </c>
      <c r="E1894" s="1">
        <v>1</v>
      </c>
      <c r="F1894" s="1">
        <v>0</v>
      </c>
      <c r="G1894" s="1" t="s">
        <v>9</v>
      </c>
      <c r="H1894" s="1">
        <v>0</v>
      </c>
      <c r="I1894" s="1" t="s">
        <v>4510</v>
      </c>
      <c r="J1894" s="2" t="e">
        <f>VLOOKUP(A1894,[1]Hoja1!$A$2:$B$21,2,FALSE)</f>
        <v>#N/A</v>
      </c>
    </row>
    <row r="1895" spans="1:10" ht="216" hidden="1" x14ac:dyDescent="0.25">
      <c r="A1895" s="1">
        <v>10059924</v>
      </c>
      <c r="B1895" s="1" t="s">
        <v>4376</v>
      </c>
      <c r="C1895" s="1" t="s">
        <v>4377</v>
      </c>
      <c r="D1895" s="1" t="s">
        <v>4378</v>
      </c>
      <c r="E1895" s="1">
        <v>1</v>
      </c>
      <c r="F1895" s="1">
        <v>20</v>
      </c>
      <c r="H1895" s="1">
        <v>0</v>
      </c>
      <c r="I1895" s="1" t="s">
        <v>4510</v>
      </c>
      <c r="J1895" s="2" t="e">
        <f>VLOOKUP(A1895,[1]Hoja1!$A$2:$B$21,2,FALSE)</f>
        <v>#N/A</v>
      </c>
    </row>
    <row r="1896" spans="1:10" ht="108" hidden="1" x14ac:dyDescent="0.25">
      <c r="A1896" s="1">
        <v>10059924</v>
      </c>
      <c r="B1896" s="1" t="s">
        <v>4379</v>
      </c>
      <c r="C1896" s="1" t="s">
        <v>4380</v>
      </c>
      <c r="D1896" s="1" t="s">
        <v>4381</v>
      </c>
      <c r="E1896" s="1">
        <v>1</v>
      </c>
      <c r="F1896" s="1">
        <v>20</v>
      </c>
      <c r="H1896" s="1">
        <v>0</v>
      </c>
      <c r="I1896" s="1" t="s">
        <v>4510</v>
      </c>
      <c r="J1896" s="2" t="e">
        <f>VLOOKUP(A1896,[1]Hoja1!$A$2:$B$21,2,FALSE)</f>
        <v>#N/A</v>
      </c>
    </row>
    <row r="1897" spans="1:10" ht="144" hidden="1" x14ac:dyDescent="0.25">
      <c r="A1897" s="1">
        <v>10059924</v>
      </c>
      <c r="B1897" s="1" t="s">
        <v>4382</v>
      </c>
      <c r="C1897" s="1" t="s">
        <v>4383</v>
      </c>
      <c r="D1897" s="1" t="s">
        <v>4384</v>
      </c>
      <c r="E1897" s="1">
        <v>1</v>
      </c>
      <c r="F1897" s="1">
        <v>20</v>
      </c>
      <c r="H1897" s="1">
        <v>0</v>
      </c>
      <c r="I1897" s="1" t="s">
        <v>4510</v>
      </c>
      <c r="J1897" s="2" t="e">
        <f>VLOOKUP(A1897,[1]Hoja1!$A$2:$B$21,2,FALSE)</f>
        <v>#N/A</v>
      </c>
    </row>
    <row r="1898" spans="1:10" ht="180" hidden="1" x14ac:dyDescent="0.25">
      <c r="A1898" s="1">
        <v>10059924</v>
      </c>
      <c r="B1898" s="1" t="s">
        <v>4385</v>
      </c>
      <c r="C1898" s="1" t="s">
        <v>4386</v>
      </c>
      <c r="D1898" s="1" t="s">
        <v>4387</v>
      </c>
      <c r="E1898" s="1">
        <v>1</v>
      </c>
      <c r="F1898" s="1">
        <v>20</v>
      </c>
      <c r="H1898" s="1">
        <v>0</v>
      </c>
      <c r="I1898" s="1" t="s">
        <v>4510</v>
      </c>
      <c r="J1898" s="2" t="e">
        <f>VLOOKUP(A1898,[1]Hoja1!$A$2:$B$21,2,FALSE)</f>
        <v>#N/A</v>
      </c>
    </row>
    <row r="1899" spans="1:10" ht="120" hidden="1" x14ac:dyDescent="0.25">
      <c r="A1899" s="1">
        <v>10059924</v>
      </c>
      <c r="B1899" s="1" t="s">
        <v>4388</v>
      </c>
      <c r="C1899" s="1" t="s">
        <v>4389</v>
      </c>
      <c r="D1899" s="1" t="s">
        <v>4390</v>
      </c>
      <c r="E1899" s="1">
        <v>1</v>
      </c>
      <c r="F1899" s="1">
        <v>20</v>
      </c>
      <c r="H1899" s="1">
        <v>0</v>
      </c>
      <c r="I1899" s="1" t="s">
        <v>4510</v>
      </c>
      <c r="J1899" s="2" t="e">
        <f>VLOOKUP(A1899,[1]Hoja1!$A$2:$B$21,2,FALSE)</f>
        <v>#N/A</v>
      </c>
    </row>
    <row r="1900" spans="1:10" ht="144" hidden="1" x14ac:dyDescent="0.25">
      <c r="A1900" s="1">
        <v>76591492</v>
      </c>
      <c r="B1900" s="1" t="s">
        <v>4391</v>
      </c>
      <c r="C1900" s="1" t="s">
        <v>4392</v>
      </c>
      <c r="D1900" s="1" t="s">
        <v>4393</v>
      </c>
      <c r="E1900" s="1">
        <v>0</v>
      </c>
      <c r="F1900" s="1">
        <v>20</v>
      </c>
      <c r="H1900" s="1">
        <v>0</v>
      </c>
      <c r="I1900" s="1" t="s">
        <v>4510</v>
      </c>
      <c r="J1900" s="2" t="e">
        <f>VLOOKUP(A1900,[1]Hoja1!$A$2:$B$21,2,FALSE)</f>
        <v>#N/A</v>
      </c>
    </row>
    <row r="1901" spans="1:10" ht="36" hidden="1" x14ac:dyDescent="0.25">
      <c r="A1901" s="1">
        <v>76591492</v>
      </c>
      <c r="B1901" s="1" t="s">
        <v>13</v>
      </c>
      <c r="C1901" s="1" t="s">
        <v>14</v>
      </c>
      <c r="D1901" s="1" t="s">
        <v>15</v>
      </c>
      <c r="E1901" s="1">
        <v>1</v>
      </c>
      <c r="F1901" s="1">
        <v>0</v>
      </c>
      <c r="G1901" s="1" t="s">
        <v>9</v>
      </c>
      <c r="H1901" s="1">
        <v>0</v>
      </c>
      <c r="I1901" s="1" t="s">
        <v>4510</v>
      </c>
      <c r="J1901" s="2" t="e">
        <f>VLOOKUP(A1901,[1]Hoja1!$A$2:$B$21,2,FALSE)</f>
        <v>#N/A</v>
      </c>
    </row>
    <row r="1902" spans="1:10" ht="252" hidden="1" x14ac:dyDescent="0.25">
      <c r="A1902" s="1">
        <v>76591492</v>
      </c>
      <c r="B1902" s="1" t="s">
        <v>4394</v>
      </c>
      <c r="C1902" s="1" t="s">
        <v>4395</v>
      </c>
      <c r="D1902" s="1" t="s">
        <v>4396</v>
      </c>
      <c r="E1902" s="1">
        <v>0</v>
      </c>
      <c r="F1902" s="1">
        <v>20</v>
      </c>
      <c r="H1902" s="1">
        <v>0</v>
      </c>
      <c r="I1902" s="1" t="s">
        <v>4510</v>
      </c>
      <c r="J1902" s="2" t="e">
        <f>VLOOKUP(A1902,[1]Hoja1!$A$2:$B$21,2,FALSE)</f>
        <v>#N/A</v>
      </c>
    </row>
    <row r="1903" spans="1:10" ht="120" hidden="1" x14ac:dyDescent="0.25">
      <c r="A1903" s="1">
        <v>76591492</v>
      </c>
      <c r="B1903" s="1" t="s">
        <v>4397</v>
      </c>
      <c r="C1903" s="1" t="s">
        <v>4398</v>
      </c>
      <c r="D1903" s="1" t="s">
        <v>4399</v>
      </c>
      <c r="E1903" s="1">
        <v>0</v>
      </c>
      <c r="F1903" s="1">
        <v>30</v>
      </c>
      <c r="H1903" s="1">
        <v>0</v>
      </c>
      <c r="I1903" s="1" t="s">
        <v>4510</v>
      </c>
      <c r="J1903" s="2" t="e">
        <f>VLOOKUP(A1903,[1]Hoja1!$A$2:$B$21,2,FALSE)</f>
        <v>#N/A</v>
      </c>
    </row>
    <row r="1904" spans="1:10" ht="204" hidden="1" x14ac:dyDescent="0.25">
      <c r="A1904" s="1">
        <v>76591492</v>
      </c>
      <c r="B1904" s="1" t="s">
        <v>1048</v>
      </c>
      <c r="C1904" s="1" t="s">
        <v>4400</v>
      </c>
      <c r="D1904" s="1" t="s">
        <v>4401</v>
      </c>
      <c r="E1904" s="1">
        <v>0</v>
      </c>
      <c r="F1904" s="1">
        <v>30</v>
      </c>
      <c r="H1904" s="1">
        <v>0</v>
      </c>
      <c r="I1904" s="1" t="s">
        <v>4510</v>
      </c>
      <c r="J1904" s="2" t="e">
        <f>VLOOKUP(A1904,[1]Hoja1!$A$2:$B$21,2,FALSE)</f>
        <v>#N/A</v>
      </c>
    </row>
    <row r="1905" spans="1:10" ht="36" hidden="1" x14ac:dyDescent="0.25">
      <c r="A1905" s="1">
        <v>10160980</v>
      </c>
      <c r="B1905" s="1" t="s">
        <v>982</v>
      </c>
      <c r="C1905" s="1" t="s">
        <v>4402</v>
      </c>
      <c r="D1905" s="1" t="s">
        <v>4402</v>
      </c>
      <c r="E1905" s="1">
        <v>1</v>
      </c>
      <c r="F1905" s="1">
        <v>10</v>
      </c>
      <c r="H1905" s="1">
        <v>0</v>
      </c>
      <c r="I1905" s="1" t="s">
        <v>4510</v>
      </c>
      <c r="J1905" s="2" t="e">
        <f>VLOOKUP(A1905,[1]Hoja1!$A$2:$B$21,2,FALSE)</f>
        <v>#N/A</v>
      </c>
    </row>
    <row r="1906" spans="1:10" ht="192" hidden="1" x14ac:dyDescent="0.25">
      <c r="A1906" s="1">
        <v>10160980</v>
      </c>
      <c r="B1906" s="1" t="s">
        <v>4403</v>
      </c>
      <c r="C1906" s="1" t="s">
        <v>4404</v>
      </c>
      <c r="D1906" s="1" t="s">
        <v>4405</v>
      </c>
      <c r="E1906" s="1">
        <v>1</v>
      </c>
      <c r="F1906" s="1">
        <v>40</v>
      </c>
      <c r="H1906" s="1">
        <v>0</v>
      </c>
      <c r="I1906" s="1" t="s">
        <v>4510</v>
      </c>
      <c r="J1906" s="2" t="e">
        <f>VLOOKUP(A1906,[1]Hoja1!$A$2:$B$21,2,FALSE)</f>
        <v>#N/A</v>
      </c>
    </row>
    <row r="1907" spans="1:10" ht="180" hidden="1" x14ac:dyDescent="0.25">
      <c r="A1907" s="1">
        <v>10160980</v>
      </c>
      <c r="B1907" s="1" t="s">
        <v>4406</v>
      </c>
      <c r="C1907" s="1" t="s">
        <v>4407</v>
      </c>
      <c r="D1907" s="1" t="s">
        <v>4408</v>
      </c>
      <c r="E1907" s="1">
        <v>1</v>
      </c>
      <c r="F1907" s="1">
        <v>30</v>
      </c>
      <c r="H1907" s="1">
        <v>0</v>
      </c>
      <c r="I1907" s="1" t="s">
        <v>4510</v>
      </c>
      <c r="J1907" s="2" t="e">
        <f>VLOOKUP(A1907,[1]Hoja1!$A$2:$B$21,2,FALSE)</f>
        <v>#N/A</v>
      </c>
    </row>
    <row r="1908" spans="1:10" ht="108" hidden="1" x14ac:dyDescent="0.25">
      <c r="A1908" s="1">
        <v>10160980</v>
      </c>
      <c r="B1908" s="1" t="s">
        <v>4409</v>
      </c>
      <c r="C1908" s="1" t="s">
        <v>4410</v>
      </c>
      <c r="D1908" s="1" t="s">
        <v>4411</v>
      </c>
      <c r="E1908" s="1">
        <v>1</v>
      </c>
      <c r="F1908" s="1">
        <v>20</v>
      </c>
      <c r="H1908" s="1">
        <v>0</v>
      </c>
      <c r="I1908" s="1" t="s">
        <v>4510</v>
      </c>
      <c r="J1908" s="2" t="e">
        <f>VLOOKUP(A1908,[1]Hoja1!$A$2:$B$21,2,FALSE)</f>
        <v>#N/A</v>
      </c>
    </row>
    <row r="1909" spans="1:10" ht="120" hidden="1" x14ac:dyDescent="0.25">
      <c r="A1909" s="1">
        <v>30837549</v>
      </c>
      <c r="B1909" s="1" t="s">
        <v>4412</v>
      </c>
      <c r="C1909" s="1" t="s">
        <v>4413</v>
      </c>
      <c r="D1909" s="1" t="s">
        <v>4414</v>
      </c>
      <c r="E1909" s="1">
        <v>0.9</v>
      </c>
      <c r="F1909" s="1">
        <v>20</v>
      </c>
      <c r="H1909" s="1">
        <v>0</v>
      </c>
      <c r="I1909" s="1" t="s">
        <v>4510</v>
      </c>
      <c r="J1909" s="2" t="e">
        <f>VLOOKUP(A1909,[1]Hoja1!$A$2:$B$21,2,FALSE)</f>
        <v>#N/A</v>
      </c>
    </row>
    <row r="1910" spans="1:10" ht="168" hidden="1" x14ac:dyDescent="0.25">
      <c r="A1910" s="1">
        <v>30837549</v>
      </c>
      <c r="B1910" s="1" t="s">
        <v>4415</v>
      </c>
      <c r="C1910" s="1" t="s">
        <v>4416</v>
      </c>
      <c r="D1910" s="1" t="s">
        <v>4417</v>
      </c>
      <c r="E1910" s="1">
        <v>0.98</v>
      </c>
      <c r="F1910" s="1">
        <v>30</v>
      </c>
      <c r="H1910" s="1">
        <v>0</v>
      </c>
      <c r="I1910" s="1" t="s">
        <v>4510</v>
      </c>
      <c r="J1910" s="2" t="e">
        <f>VLOOKUP(A1910,[1]Hoja1!$A$2:$B$21,2,FALSE)</f>
        <v>#N/A</v>
      </c>
    </row>
    <row r="1911" spans="1:10" ht="84" hidden="1" x14ac:dyDescent="0.25">
      <c r="A1911" s="1">
        <v>30837549</v>
      </c>
      <c r="B1911" s="1" t="s">
        <v>4418</v>
      </c>
      <c r="C1911" s="1" t="s">
        <v>4419</v>
      </c>
      <c r="D1911" s="1" t="s">
        <v>4420</v>
      </c>
      <c r="E1911" s="1">
        <v>0.01</v>
      </c>
      <c r="F1911" s="1">
        <v>25</v>
      </c>
      <c r="H1911" s="1">
        <v>0</v>
      </c>
      <c r="I1911" s="1" t="s">
        <v>4510</v>
      </c>
      <c r="J1911" s="2" t="e">
        <f>VLOOKUP(A1911,[1]Hoja1!$A$2:$B$21,2,FALSE)</f>
        <v>#N/A</v>
      </c>
    </row>
    <row r="1912" spans="1:10" ht="96" hidden="1" x14ac:dyDescent="0.25">
      <c r="A1912" s="1">
        <v>30837549</v>
      </c>
      <c r="B1912" s="1" t="s">
        <v>4421</v>
      </c>
      <c r="C1912" s="1" t="s">
        <v>4422</v>
      </c>
      <c r="D1912" s="1" t="s">
        <v>4423</v>
      </c>
      <c r="E1912" s="1">
        <v>0.98</v>
      </c>
      <c r="F1912" s="1">
        <v>25</v>
      </c>
      <c r="H1912" s="1">
        <v>0</v>
      </c>
      <c r="I1912" s="1" t="s">
        <v>4510</v>
      </c>
      <c r="J1912" s="2" t="e">
        <f>VLOOKUP(A1912,[1]Hoja1!$A$2:$B$21,2,FALSE)</f>
        <v>#N/A</v>
      </c>
    </row>
    <row r="1913" spans="1:10" ht="108" hidden="1" x14ac:dyDescent="0.25">
      <c r="A1913" s="1">
        <v>7459126</v>
      </c>
      <c r="B1913" s="1" t="s">
        <v>587</v>
      </c>
      <c r="C1913" s="1" t="s">
        <v>588</v>
      </c>
      <c r="D1913" s="1" t="s">
        <v>4424</v>
      </c>
      <c r="E1913" s="1">
        <v>0.99</v>
      </c>
      <c r="F1913" s="1">
        <v>15</v>
      </c>
      <c r="H1913" s="1">
        <v>0</v>
      </c>
      <c r="I1913" s="1" t="s">
        <v>4510</v>
      </c>
      <c r="J1913" s="2" t="e">
        <f>VLOOKUP(A1913,[1]Hoja1!$A$2:$B$21,2,FALSE)</f>
        <v>#N/A</v>
      </c>
    </row>
    <row r="1914" spans="1:10" ht="144" hidden="1" x14ac:dyDescent="0.25">
      <c r="A1914" s="1">
        <v>7459126</v>
      </c>
      <c r="B1914" s="1" t="s">
        <v>590</v>
      </c>
      <c r="C1914" s="1" t="s">
        <v>2335</v>
      </c>
      <c r="D1914" s="1" t="s">
        <v>4425</v>
      </c>
      <c r="E1914" s="1">
        <v>1</v>
      </c>
      <c r="F1914" s="1">
        <v>15</v>
      </c>
      <c r="H1914" s="1">
        <v>0</v>
      </c>
      <c r="I1914" s="1" t="s">
        <v>4510</v>
      </c>
      <c r="J1914" s="2" t="e">
        <f>VLOOKUP(A1914,[1]Hoja1!$A$2:$B$21,2,FALSE)</f>
        <v>#N/A</v>
      </c>
    </row>
    <row r="1915" spans="1:10" ht="276" hidden="1" x14ac:dyDescent="0.25">
      <c r="A1915" s="1">
        <v>7459126</v>
      </c>
      <c r="B1915" s="1" t="s">
        <v>596</v>
      </c>
      <c r="C1915" s="1" t="s">
        <v>609</v>
      </c>
      <c r="D1915" s="1" t="s">
        <v>4426</v>
      </c>
      <c r="E1915" s="1">
        <v>1</v>
      </c>
      <c r="F1915" s="1">
        <v>15</v>
      </c>
      <c r="H1915" s="1">
        <v>0</v>
      </c>
      <c r="I1915" s="1" t="s">
        <v>4510</v>
      </c>
      <c r="J1915" s="2" t="e">
        <f>VLOOKUP(A1915,[1]Hoja1!$A$2:$B$21,2,FALSE)</f>
        <v>#N/A</v>
      </c>
    </row>
    <row r="1916" spans="1:10" ht="120" hidden="1" x14ac:dyDescent="0.25">
      <c r="A1916" s="1">
        <v>7459126</v>
      </c>
      <c r="B1916" s="1" t="s">
        <v>599</v>
      </c>
      <c r="C1916" s="1" t="s">
        <v>4427</v>
      </c>
      <c r="D1916" s="1" t="s">
        <v>4428</v>
      </c>
      <c r="E1916" s="1">
        <v>0.95</v>
      </c>
      <c r="F1916" s="1">
        <v>15</v>
      </c>
      <c r="H1916" s="1">
        <v>0</v>
      </c>
      <c r="I1916" s="1" t="s">
        <v>4510</v>
      </c>
      <c r="J1916" s="2" t="e">
        <f>VLOOKUP(A1916,[1]Hoja1!$A$2:$B$21,2,FALSE)</f>
        <v>#N/A</v>
      </c>
    </row>
    <row r="1917" spans="1:10" ht="144" hidden="1" x14ac:dyDescent="0.25">
      <c r="A1917" s="1">
        <v>7459126</v>
      </c>
      <c r="B1917" s="1" t="s">
        <v>4429</v>
      </c>
      <c r="C1917" s="1" t="s">
        <v>4430</v>
      </c>
      <c r="D1917" s="1" t="s">
        <v>4431</v>
      </c>
      <c r="E1917" s="1">
        <v>0.98</v>
      </c>
      <c r="F1917" s="1">
        <v>10</v>
      </c>
      <c r="H1917" s="1">
        <v>0</v>
      </c>
      <c r="I1917" s="1" t="s">
        <v>4510</v>
      </c>
      <c r="J1917" s="2" t="e">
        <f>VLOOKUP(A1917,[1]Hoja1!$A$2:$B$21,2,FALSE)</f>
        <v>#N/A</v>
      </c>
    </row>
    <row r="1918" spans="1:10" ht="108" hidden="1" x14ac:dyDescent="0.25">
      <c r="A1918" s="1">
        <v>7459126</v>
      </c>
      <c r="B1918" s="1" t="s">
        <v>4432</v>
      </c>
      <c r="C1918" s="1" t="s">
        <v>4433</v>
      </c>
      <c r="D1918" s="1" t="s">
        <v>4434</v>
      </c>
      <c r="E1918" s="1">
        <v>0.99</v>
      </c>
      <c r="F1918" s="1">
        <v>15</v>
      </c>
      <c r="H1918" s="1">
        <v>0</v>
      </c>
      <c r="I1918" s="1" t="s">
        <v>4510</v>
      </c>
      <c r="J1918" s="2" t="e">
        <f>VLOOKUP(A1918,[1]Hoja1!$A$2:$B$21,2,FALSE)</f>
        <v>#N/A</v>
      </c>
    </row>
    <row r="1919" spans="1:10" ht="180" hidden="1" x14ac:dyDescent="0.25">
      <c r="A1919" s="1">
        <v>7459126</v>
      </c>
      <c r="B1919" s="1" t="s">
        <v>602</v>
      </c>
      <c r="C1919" s="1" t="s">
        <v>603</v>
      </c>
      <c r="D1919" s="1" t="s">
        <v>4435</v>
      </c>
      <c r="E1919" s="1">
        <v>0.99</v>
      </c>
      <c r="F1919" s="1">
        <v>15</v>
      </c>
      <c r="H1919" s="1">
        <v>0</v>
      </c>
      <c r="I1919" s="1" t="s">
        <v>4510</v>
      </c>
      <c r="J1919" s="2" t="e">
        <f>VLOOKUP(A1919,[1]Hoja1!$A$2:$B$21,2,FALSE)</f>
        <v>#N/A</v>
      </c>
    </row>
    <row r="1920" spans="1:10" ht="36" hidden="1" x14ac:dyDescent="0.25">
      <c r="A1920" s="1">
        <v>45887407</v>
      </c>
      <c r="B1920" s="1" t="s">
        <v>13</v>
      </c>
      <c r="C1920" s="1" t="s">
        <v>14</v>
      </c>
      <c r="D1920" s="1" t="s">
        <v>15</v>
      </c>
      <c r="E1920" s="1">
        <v>1</v>
      </c>
      <c r="F1920" s="1">
        <v>0</v>
      </c>
      <c r="G1920" s="1" t="s">
        <v>9</v>
      </c>
      <c r="H1920" s="1">
        <v>0</v>
      </c>
      <c r="I1920" s="1" t="s">
        <v>4510</v>
      </c>
      <c r="J1920" s="2" t="e">
        <f>VLOOKUP(A1920,[1]Hoja1!$A$2:$B$21,2,FALSE)</f>
        <v>#N/A</v>
      </c>
    </row>
    <row r="1921" spans="1:10" ht="96" hidden="1" x14ac:dyDescent="0.25">
      <c r="A1921" s="1">
        <v>45887407</v>
      </c>
      <c r="B1921" s="1" t="s">
        <v>2801</v>
      </c>
      <c r="C1921" s="1" t="s">
        <v>2802</v>
      </c>
      <c r="D1921" s="1" t="s">
        <v>2803</v>
      </c>
      <c r="E1921" s="1">
        <v>1</v>
      </c>
      <c r="F1921" s="1">
        <v>10</v>
      </c>
      <c r="H1921" s="1">
        <v>0</v>
      </c>
      <c r="I1921" s="1" t="s">
        <v>4510</v>
      </c>
      <c r="J1921" s="2" t="e">
        <f>VLOOKUP(A1921,[1]Hoja1!$A$2:$B$21,2,FALSE)</f>
        <v>#N/A</v>
      </c>
    </row>
    <row r="1922" spans="1:10" ht="108" hidden="1" x14ac:dyDescent="0.25">
      <c r="A1922" s="1">
        <v>45887407</v>
      </c>
      <c r="B1922" s="1" t="s">
        <v>2804</v>
      </c>
      <c r="C1922" s="1" t="s">
        <v>2805</v>
      </c>
      <c r="D1922" s="1" t="s">
        <v>2806</v>
      </c>
      <c r="E1922" s="1">
        <v>1</v>
      </c>
      <c r="F1922" s="1">
        <v>20</v>
      </c>
      <c r="H1922" s="1">
        <v>0</v>
      </c>
      <c r="I1922" s="1" t="s">
        <v>4510</v>
      </c>
      <c r="J1922" s="2" t="e">
        <f>VLOOKUP(A1922,[1]Hoja1!$A$2:$B$21,2,FALSE)</f>
        <v>#N/A</v>
      </c>
    </row>
    <row r="1923" spans="1:10" ht="120" hidden="1" x14ac:dyDescent="0.25">
      <c r="A1923" s="1">
        <v>45887407</v>
      </c>
      <c r="B1923" s="1" t="s">
        <v>2807</v>
      </c>
      <c r="C1923" s="1" t="s">
        <v>2808</v>
      </c>
      <c r="D1923" s="1" t="s">
        <v>2809</v>
      </c>
      <c r="E1923" s="1">
        <v>1</v>
      </c>
      <c r="F1923" s="1">
        <v>30</v>
      </c>
      <c r="H1923" s="1">
        <v>0</v>
      </c>
      <c r="I1923" s="1" t="s">
        <v>4510</v>
      </c>
      <c r="J1923" s="2" t="e">
        <f>VLOOKUP(A1923,[1]Hoja1!$A$2:$B$21,2,FALSE)</f>
        <v>#N/A</v>
      </c>
    </row>
    <row r="1924" spans="1:10" ht="192" hidden="1" x14ac:dyDescent="0.25">
      <c r="A1924" s="1">
        <v>45887407</v>
      </c>
      <c r="B1924" s="1" t="s">
        <v>2163</v>
      </c>
      <c r="C1924" s="1" t="s">
        <v>3426</v>
      </c>
      <c r="D1924" s="1" t="s">
        <v>2165</v>
      </c>
      <c r="E1924" s="1">
        <v>1</v>
      </c>
      <c r="F1924" s="1">
        <v>10</v>
      </c>
      <c r="H1924" s="1">
        <v>0</v>
      </c>
      <c r="I1924" s="1" t="s">
        <v>4510</v>
      </c>
      <c r="J1924" s="2" t="e">
        <f>VLOOKUP(A1924,[1]Hoja1!$A$2:$B$21,2,FALSE)</f>
        <v>#N/A</v>
      </c>
    </row>
    <row r="1925" spans="1:10" ht="348" hidden="1" x14ac:dyDescent="0.25">
      <c r="A1925" s="1">
        <v>45887407</v>
      </c>
      <c r="B1925" s="1" t="s">
        <v>2811</v>
      </c>
      <c r="C1925" s="1" t="s">
        <v>4436</v>
      </c>
      <c r="D1925" s="1" t="s">
        <v>2813</v>
      </c>
      <c r="E1925" s="1">
        <v>1</v>
      </c>
      <c r="F1925" s="1">
        <v>30</v>
      </c>
      <c r="H1925" s="1">
        <v>0</v>
      </c>
      <c r="I1925" s="1" t="s">
        <v>4510</v>
      </c>
      <c r="J1925" s="2" t="e">
        <f>VLOOKUP(A1925,[1]Hoja1!$A$2:$B$21,2,FALSE)</f>
        <v>#N/A</v>
      </c>
    </row>
    <row r="1926" spans="1:10" ht="72" hidden="1" x14ac:dyDescent="0.25">
      <c r="A1926" s="1">
        <v>45971486</v>
      </c>
      <c r="B1926" s="1" t="s">
        <v>1955</v>
      </c>
      <c r="C1926" s="1" t="s">
        <v>1956</v>
      </c>
      <c r="D1926" s="1" t="s">
        <v>4437</v>
      </c>
      <c r="E1926" s="1">
        <v>0</v>
      </c>
      <c r="F1926" s="1">
        <v>15</v>
      </c>
      <c r="H1926" s="1">
        <v>0</v>
      </c>
      <c r="I1926" s="1" t="s">
        <v>4510</v>
      </c>
      <c r="J1926" s="2" t="e">
        <f>VLOOKUP(A1926,[1]Hoja1!$A$2:$B$21,2,FALSE)</f>
        <v>#N/A</v>
      </c>
    </row>
    <row r="1927" spans="1:10" ht="60" hidden="1" x14ac:dyDescent="0.25">
      <c r="A1927" s="1">
        <v>45971486</v>
      </c>
      <c r="B1927" s="1" t="s">
        <v>1958</v>
      </c>
      <c r="C1927" s="1" t="s">
        <v>1959</v>
      </c>
      <c r="D1927" s="1" t="s">
        <v>4438</v>
      </c>
      <c r="E1927" s="1">
        <v>0</v>
      </c>
      <c r="F1927" s="1">
        <v>20</v>
      </c>
      <c r="H1927" s="1">
        <v>0</v>
      </c>
      <c r="I1927" s="1" t="s">
        <v>4510</v>
      </c>
      <c r="J1927" s="2" t="e">
        <f>VLOOKUP(A1927,[1]Hoja1!$A$2:$B$21,2,FALSE)</f>
        <v>#N/A</v>
      </c>
    </row>
    <row r="1928" spans="1:10" ht="48" hidden="1" x14ac:dyDescent="0.25">
      <c r="A1928" s="1">
        <v>45971486</v>
      </c>
      <c r="B1928" s="1" t="s">
        <v>1961</v>
      </c>
      <c r="C1928" s="1" t="s">
        <v>1962</v>
      </c>
      <c r="D1928" s="1" t="s">
        <v>4439</v>
      </c>
      <c r="E1928" s="1">
        <v>0</v>
      </c>
      <c r="F1928" s="1">
        <v>15</v>
      </c>
      <c r="H1928" s="1">
        <v>0</v>
      </c>
      <c r="I1928" s="1" t="s">
        <v>4510</v>
      </c>
      <c r="J1928" s="2" t="e">
        <f>VLOOKUP(A1928,[1]Hoja1!$A$2:$B$21,2,FALSE)</f>
        <v>#N/A</v>
      </c>
    </row>
    <row r="1929" spans="1:10" ht="48" hidden="1" x14ac:dyDescent="0.25">
      <c r="A1929" s="1">
        <v>45971486</v>
      </c>
      <c r="B1929" s="1" t="s">
        <v>1964</v>
      </c>
      <c r="C1929" s="1" t="s">
        <v>234</v>
      </c>
      <c r="D1929" s="1" t="s">
        <v>1965</v>
      </c>
      <c r="E1929" s="1">
        <v>0</v>
      </c>
      <c r="F1929" s="1">
        <v>15</v>
      </c>
      <c r="H1929" s="1">
        <v>0</v>
      </c>
      <c r="I1929" s="1" t="s">
        <v>4510</v>
      </c>
      <c r="J1929" s="2" t="e">
        <f>VLOOKUP(A1929,[1]Hoja1!$A$2:$B$21,2,FALSE)</f>
        <v>#N/A</v>
      </c>
    </row>
    <row r="1930" spans="1:10" ht="96" hidden="1" x14ac:dyDescent="0.25">
      <c r="A1930" s="1">
        <v>45971486</v>
      </c>
      <c r="B1930" s="1" t="s">
        <v>1966</v>
      </c>
      <c r="C1930" s="1" t="s">
        <v>1967</v>
      </c>
      <c r="D1930" s="1" t="s">
        <v>4440</v>
      </c>
      <c r="E1930" s="1">
        <v>0</v>
      </c>
      <c r="F1930" s="1">
        <v>15</v>
      </c>
      <c r="H1930" s="1">
        <v>0</v>
      </c>
      <c r="I1930" s="1" t="s">
        <v>4510</v>
      </c>
      <c r="J1930" s="2" t="e">
        <f>VLOOKUP(A1930,[1]Hoja1!$A$2:$B$21,2,FALSE)</f>
        <v>#N/A</v>
      </c>
    </row>
    <row r="1931" spans="1:10" ht="36" hidden="1" x14ac:dyDescent="0.25">
      <c r="A1931" s="1">
        <v>45971486</v>
      </c>
      <c r="B1931" s="1" t="s">
        <v>1969</v>
      </c>
      <c r="C1931" s="1" t="s">
        <v>1970</v>
      </c>
      <c r="D1931" s="1" t="s">
        <v>1971</v>
      </c>
      <c r="E1931" s="1">
        <v>0</v>
      </c>
      <c r="F1931" s="1">
        <v>20</v>
      </c>
      <c r="H1931" s="1">
        <v>0</v>
      </c>
      <c r="I1931" s="1" t="s">
        <v>4510</v>
      </c>
      <c r="J1931" s="2" t="e">
        <f>VLOOKUP(A1931,[1]Hoja1!$A$2:$B$21,2,FALSE)</f>
        <v>#N/A</v>
      </c>
    </row>
    <row r="1932" spans="1:10" ht="252" hidden="1" x14ac:dyDescent="0.25">
      <c r="A1932" s="1">
        <v>46761417</v>
      </c>
      <c r="B1932" s="1" t="s">
        <v>4441</v>
      </c>
      <c r="C1932" s="1" t="s">
        <v>4442</v>
      </c>
      <c r="D1932" s="1" t="s">
        <v>4443</v>
      </c>
      <c r="E1932" s="1">
        <v>1</v>
      </c>
      <c r="F1932" s="1">
        <v>20</v>
      </c>
      <c r="H1932" s="1">
        <v>0</v>
      </c>
      <c r="I1932" s="1" t="s">
        <v>4510</v>
      </c>
      <c r="J1932" s="2" t="e">
        <f>VLOOKUP(A1932,[1]Hoja1!$A$2:$B$21,2,FALSE)</f>
        <v>#N/A</v>
      </c>
    </row>
    <row r="1933" spans="1:10" ht="252" hidden="1" x14ac:dyDescent="0.25">
      <c r="A1933" s="1">
        <v>46761417</v>
      </c>
      <c r="B1933" s="1" t="s">
        <v>4444</v>
      </c>
      <c r="C1933" s="1" t="s">
        <v>4445</v>
      </c>
      <c r="D1933" s="1" t="s">
        <v>4446</v>
      </c>
      <c r="E1933" s="1">
        <v>1</v>
      </c>
      <c r="F1933" s="1">
        <v>20</v>
      </c>
      <c r="H1933" s="1">
        <v>0</v>
      </c>
      <c r="I1933" s="1" t="s">
        <v>4510</v>
      </c>
      <c r="J1933" s="2" t="e">
        <f>VLOOKUP(A1933,[1]Hoja1!$A$2:$B$21,2,FALSE)</f>
        <v>#N/A</v>
      </c>
    </row>
    <row r="1934" spans="1:10" ht="288" hidden="1" x14ac:dyDescent="0.25">
      <c r="A1934" s="1">
        <v>46761417</v>
      </c>
      <c r="B1934" s="1" t="s">
        <v>4447</v>
      </c>
      <c r="C1934" s="1" t="s">
        <v>4448</v>
      </c>
      <c r="D1934" s="1" t="s">
        <v>4449</v>
      </c>
      <c r="E1934" s="1">
        <v>1</v>
      </c>
      <c r="F1934" s="1">
        <v>20</v>
      </c>
      <c r="H1934" s="1">
        <v>0</v>
      </c>
      <c r="I1934" s="1" t="s">
        <v>4510</v>
      </c>
      <c r="J1934" s="2" t="e">
        <f>VLOOKUP(A1934,[1]Hoja1!$A$2:$B$21,2,FALSE)</f>
        <v>#N/A</v>
      </c>
    </row>
    <row r="1935" spans="1:10" ht="409.5" hidden="1" x14ac:dyDescent="0.25">
      <c r="A1935" s="1">
        <v>46761417</v>
      </c>
      <c r="B1935" s="1" t="s">
        <v>4450</v>
      </c>
      <c r="C1935" s="1" t="s">
        <v>4451</v>
      </c>
      <c r="D1935" s="1" t="s">
        <v>4443</v>
      </c>
      <c r="E1935" s="1">
        <v>1</v>
      </c>
      <c r="F1935" s="1">
        <v>20</v>
      </c>
      <c r="H1935" s="1">
        <v>0</v>
      </c>
      <c r="I1935" s="1" t="s">
        <v>4510</v>
      </c>
      <c r="J1935" s="2" t="e">
        <f>VLOOKUP(A1935,[1]Hoja1!$A$2:$B$21,2,FALSE)</f>
        <v>#N/A</v>
      </c>
    </row>
    <row r="1936" spans="1:10" ht="336" hidden="1" x14ac:dyDescent="0.25">
      <c r="A1936" s="1">
        <v>46761417</v>
      </c>
      <c r="B1936" s="1" t="s">
        <v>4452</v>
      </c>
      <c r="C1936" s="1" t="s">
        <v>4453</v>
      </c>
      <c r="D1936" s="1" t="s">
        <v>4446</v>
      </c>
      <c r="E1936" s="1">
        <v>1</v>
      </c>
      <c r="F1936" s="1">
        <v>20</v>
      </c>
      <c r="H1936" s="1">
        <v>0</v>
      </c>
      <c r="I1936" s="1" t="s">
        <v>4510</v>
      </c>
      <c r="J1936" s="2" t="e">
        <f>VLOOKUP(A1936,[1]Hoja1!$A$2:$B$21,2,FALSE)</f>
        <v>#N/A</v>
      </c>
    </row>
    <row r="1937" spans="1:10" ht="216" hidden="1" x14ac:dyDescent="0.25">
      <c r="A1937" s="1">
        <v>8165496</v>
      </c>
      <c r="B1937" s="1" t="s">
        <v>4454</v>
      </c>
      <c r="C1937" s="1" t="s">
        <v>4455</v>
      </c>
      <c r="D1937" s="1" t="s">
        <v>4456</v>
      </c>
      <c r="E1937" s="1">
        <v>1</v>
      </c>
      <c r="F1937" s="1">
        <v>20</v>
      </c>
      <c r="H1937" s="1">
        <v>0</v>
      </c>
      <c r="I1937" s="1" t="s">
        <v>4510</v>
      </c>
      <c r="J1937" s="2" t="e">
        <f>VLOOKUP(A1937,[1]Hoja1!$A$2:$B$21,2,FALSE)</f>
        <v>#N/A</v>
      </c>
    </row>
    <row r="1938" spans="1:10" ht="228" hidden="1" x14ac:dyDescent="0.25">
      <c r="A1938" s="1">
        <v>8165496</v>
      </c>
      <c r="B1938" s="1" t="s">
        <v>4457</v>
      </c>
      <c r="C1938" s="1" t="s">
        <v>4458</v>
      </c>
      <c r="D1938" s="1" t="s">
        <v>2809</v>
      </c>
      <c r="E1938" s="1">
        <v>1</v>
      </c>
      <c r="F1938" s="1">
        <v>20</v>
      </c>
      <c r="H1938" s="1">
        <v>0</v>
      </c>
      <c r="I1938" s="1" t="s">
        <v>4510</v>
      </c>
      <c r="J1938" s="2" t="e">
        <f>VLOOKUP(A1938,[1]Hoja1!$A$2:$B$21,2,FALSE)</f>
        <v>#N/A</v>
      </c>
    </row>
    <row r="1939" spans="1:10" ht="324" hidden="1" x14ac:dyDescent="0.25">
      <c r="A1939" s="1">
        <v>8165496</v>
      </c>
      <c r="B1939" s="1" t="s">
        <v>4459</v>
      </c>
      <c r="C1939" s="1" t="s">
        <v>4460</v>
      </c>
      <c r="D1939" s="1" t="s">
        <v>4461</v>
      </c>
      <c r="E1939" s="1">
        <v>1</v>
      </c>
      <c r="F1939" s="1">
        <v>20</v>
      </c>
      <c r="H1939" s="1">
        <v>0</v>
      </c>
      <c r="I1939" s="1" t="s">
        <v>4510</v>
      </c>
      <c r="J1939" s="2" t="e">
        <f>VLOOKUP(A1939,[1]Hoja1!$A$2:$B$21,2,FALSE)</f>
        <v>#N/A</v>
      </c>
    </row>
    <row r="1940" spans="1:10" ht="192" hidden="1" x14ac:dyDescent="0.25">
      <c r="A1940" s="1">
        <v>8165496</v>
      </c>
      <c r="B1940" s="1" t="s">
        <v>2163</v>
      </c>
      <c r="C1940" s="1" t="s">
        <v>2810</v>
      </c>
      <c r="D1940" s="1" t="s">
        <v>2165</v>
      </c>
      <c r="E1940" s="1">
        <v>1</v>
      </c>
      <c r="F1940" s="1">
        <v>10</v>
      </c>
      <c r="H1940" s="1">
        <v>0</v>
      </c>
      <c r="I1940" s="1" t="s">
        <v>4510</v>
      </c>
      <c r="J1940" s="2" t="e">
        <f>VLOOKUP(A1940,[1]Hoja1!$A$2:$B$21,2,FALSE)</f>
        <v>#N/A</v>
      </c>
    </row>
    <row r="1941" spans="1:10" ht="348" hidden="1" x14ac:dyDescent="0.25">
      <c r="A1941" s="1">
        <v>8165496</v>
      </c>
      <c r="B1941" s="1" t="s">
        <v>4462</v>
      </c>
      <c r="C1941" s="1" t="s">
        <v>4463</v>
      </c>
      <c r="D1941" s="1" t="s">
        <v>2813</v>
      </c>
      <c r="E1941" s="1">
        <v>1</v>
      </c>
      <c r="F1941" s="1">
        <v>30</v>
      </c>
      <c r="H1941" s="1">
        <v>0</v>
      </c>
      <c r="I1941" s="1" t="s">
        <v>4510</v>
      </c>
      <c r="J1941" s="2" t="e">
        <f>VLOOKUP(A1941,[1]Hoja1!$A$2:$B$21,2,FALSE)</f>
        <v>#N/A</v>
      </c>
    </row>
    <row r="1942" spans="1:10" ht="84" hidden="1" x14ac:dyDescent="0.25">
      <c r="A1942" s="1">
        <v>42748543</v>
      </c>
      <c r="B1942" s="1" t="s">
        <v>4464</v>
      </c>
      <c r="C1942" s="1" t="s">
        <v>4465</v>
      </c>
      <c r="D1942" s="1" t="s">
        <v>4466</v>
      </c>
      <c r="E1942" s="1">
        <v>1</v>
      </c>
      <c r="F1942" s="1">
        <v>20</v>
      </c>
      <c r="H1942" s="1">
        <v>0</v>
      </c>
      <c r="I1942" s="1" t="s">
        <v>4510</v>
      </c>
      <c r="J1942" s="2" t="e">
        <f>VLOOKUP(A1942,[1]Hoja1!$A$2:$B$21,2,FALSE)</f>
        <v>#N/A</v>
      </c>
    </row>
    <row r="1943" spans="1:10" ht="108" hidden="1" x14ac:dyDescent="0.25">
      <c r="A1943" s="1">
        <v>42748543</v>
      </c>
      <c r="B1943" s="1" t="s">
        <v>4467</v>
      </c>
      <c r="C1943" s="1" t="s">
        <v>4468</v>
      </c>
      <c r="D1943" s="1" t="s">
        <v>4469</v>
      </c>
      <c r="E1943" s="1">
        <v>1</v>
      </c>
      <c r="F1943" s="1">
        <v>20</v>
      </c>
      <c r="H1943" s="1">
        <v>0</v>
      </c>
      <c r="I1943" s="1" t="s">
        <v>4510</v>
      </c>
      <c r="J1943" s="2" t="e">
        <f>VLOOKUP(A1943,[1]Hoja1!$A$2:$B$21,2,FALSE)</f>
        <v>#N/A</v>
      </c>
    </row>
    <row r="1944" spans="1:10" ht="84" hidden="1" x14ac:dyDescent="0.25">
      <c r="A1944" s="1">
        <v>42748543</v>
      </c>
      <c r="B1944" s="1" t="s">
        <v>4470</v>
      </c>
      <c r="C1944" s="1" t="s">
        <v>4471</v>
      </c>
      <c r="D1944" s="1" t="s">
        <v>4472</v>
      </c>
      <c r="E1944" s="1">
        <v>1</v>
      </c>
      <c r="F1944" s="1">
        <v>20</v>
      </c>
      <c r="H1944" s="1">
        <v>0</v>
      </c>
      <c r="I1944" s="1" t="s">
        <v>4510</v>
      </c>
      <c r="J1944" s="2" t="e">
        <f>VLOOKUP(A1944,[1]Hoja1!$A$2:$B$21,2,FALSE)</f>
        <v>#N/A</v>
      </c>
    </row>
    <row r="1945" spans="1:10" ht="132" hidden="1" x14ac:dyDescent="0.25">
      <c r="A1945" s="1">
        <v>42748543</v>
      </c>
      <c r="B1945" s="1" t="s">
        <v>4473</v>
      </c>
      <c r="C1945" s="1" t="s">
        <v>4474</v>
      </c>
      <c r="D1945" s="1" t="s">
        <v>4475</v>
      </c>
      <c r="E1945" s="1">
        <v>1</v>
      </c>
      <c r="F1945" s="1">
        <v>20</v>
      </c>
      <c r="H1945" s="1">
        <v>0</v>
      </c>
      <c r="I1945" s="1" t="s">
        <v>4510</v>
      </c>
      <c r="J1945" s="2" t="e">
        <f>VLOOKUP(A1945,[1]Hoja1!$A$2:$B$21,2,FALSE)</f>
        <v>#N/A</v>
      </c>
    </row>
    <row r="1946" spans="1:10" ht="96" hidden="1" x14ac:dyDescent="0.25">
      <c r="A1946" s="1">
        <v>42748543</v>
      </c>
      <c r="B1946" s="1" t="s">
        <v>4476</v>
      </c>
      <c r="C1946" s="1" t="s">
        <v>4477</v>
      </c>
      <c r="D1946" s="1" t="s">
        <v>4478</v>
      </c>
      <c r="E1946" s="1">
        <v>1</v>
      </c>
      <c r="F1946" s="1">
        <v>20</v>
      </c>
      <c r="H1946" s="1">
        <v>0</v>
      </c>
      <c r="I1946" s="1" t="s">
        <v>4510</v>
      </c>
      <c r="J1946" s="2" t="e">
        <f>VLOOKUP(A1946,[1]Hoja1!$A$2:$B$21,2,FALSE)</f>
        <v>#N/A</v>
      </c>
    </row>
    <row r="1947" spans="1:10" ht="132" hidden="1" x14ac:dyDescent="0.25">
      <c r="A1947" s="1">
        <v>41824130</v>
      </c>
      <c r="B1947" s="1" t="s">
        <v>4479</v>
      </c>
      <c r="C1947" s="1" t="s">
        <v>4480</v>
      </c>
      <c r="D1947" s="1" t="s">
        <v>4481</v>
      </c>
      <c r="E1947" s="1">
        <v>1</v>
      </c>
      <c r="F1947" s="1">
        <v>20</v>
      </c>
      <c r="H1947" s="1">
        <v>0</v>
      </c>
      <c r="I1947" s="1" t="s">
        <v>4510</v>
      </c>
      <c r="J1947" s="2" t="e">
        <f>VLOOKUP(A1947,[1]Hoja1!$A$2:$B$21,2,FALSE)</f>
        <v>#N/A</v>
      </c>
    </row>
    <row r="1948" spans="1:10" ht="144" hidden="1" x14ac:dyDescent="0.25">
      <c r="A1948" s="1">
        <v>41824130</v>
      </c>
      <c r="B1948" s="1" t="s">
        <v>4482</v>
      </c>
      <c r="C1948" s="1" t="s">
        <v>4483</v>
      </c>
      <c r="D1948" s="1" t="s">
        <v>4484</v>
      </c>
      <c r="E1948" s="1">
        <v>1</v>
      </c>
      <c r="F1948" s="1">
        <v>20</v>
      </c>
      <c r="H1948" s="1">
        <v>0</v>
      </c>
      <c r="I1948" s="1" t="s">
        <v>4510</v>
      </c>
      <c r="J1948" s="2" t="e">
        <f>VLOOKUP(A1948,[1]Hoja1!$A$2:$B$21,2,FALSE)</f>
        <v>#N/A</v>
      </c>
    </row>
    <row r="1949" spans="1:10" ht="156" hidden="1" x14ac:dyDescent="0.25">
      <c r="A1949" s="1">
        <v>41824130</v>
      </c>
      <c r="B1949" s="1" t="s">
        <v>4485</v>
      </c>
      <c r="C1949" s="1" t="s">
        <v>4486</v>
      </c>
      <c r="D1949" s="1" t="s">
        <v>4487</v>
      </c>
      <c r="E1949" s="1">
        <v>1</v>
      </c>
      <c r="F1949" s="1">
        <v>20</v>
      </c>
      <c r="H1949" s="1">
        <v>0</v>
      </c>
      <c r="I1949" s="1" t="s">
        <v>4510</v>
      </c>
      <c r="J1949" s="2" t="e">
        <f>VLOOKUP(A1949,[1]Hoja1!$A$2:$B$21,2,FALSE)</f>
        <v>#N/A</v>
      </c>
    </row>
    <row r="1950" spans="1:10" ht="120" hidden="1" x14ac:dyDescent="0.25">
      <c r="A1950" s="1">
        <v>41824130</v>
      </c>
      <c r="B1950" s="1" t="s">
        <v>4488</v>
      </c>
      <c r="C1950" s="1" t="s">
        <v>4489</v>
      </c>
      <c r="D1950" s="1" t="s">
        <v>4490</v>
      </c>
      <c r="E1950" s="1">
        <v>1</v>
      </c>
      <c r="F1950" s="1">
        <v>20</v>
      </c>
      <c r="H1950" s="1">
        <v>0</v>
      </c>
      <c r="I1950" s="1" t="s">
        <v>4510</v>
      </c>
      <c r="J1950" s="2" t="e">
        <f>VLOOKUP(A1950,[1]Hoja1!$A$2:$B$21,2,FALSE)</f>
        <v>#N/A</v>
      </c>
    </row>
    <row r="1951" spans="1:10" ht="84" hidden="1" x14ac:dyDescent="0.25">
      <c r="A1951" s="1">
        <v>41824130</v>
      </c>
      <c r="B1951" s="1" t="s">
        <v>4491</v>
      </c>
      <c r="C1951" s="1" t="s">
        <v>4492</v>
      </c>
      <c r="D1951" s="1" t="s">
        <v>4493</v>
      </c>
      <c r="E1951" s="1">
        <v>1</v>
      </c>
      <c r="F1951" s="1">
        <v>20</v>
      </c>
      <c r="H1951" s="1">
        <v>0</v>
      </c>
      <c r="I1951" s="1" t="s">
        <v>4510</v>
      </c>
      <c r="J1951" s="2" t="e">
        <f>VLOOKUP(A1951,[1]Hoja1!$A$2:$B$21,2,FALSE)</f>
        <v>#N/A</v>
      </c>
    </row>
    <row r="1952" spans="1:10" ht="120" x14ac:dyDescent="0.25">
      <c r="A1952" s="1">
        <v>7690498</v>
      </c>
      <c r="B1952" s="1" t="s">
        <v>4494</v>
      </c>
      <c r="C1952" s="1" t="s">
        <v>4495</v>
      </c>
      <c r="D1952" s="1" t="s">
        <v>4496</v>
      </c>
      <c r="E1952" s="1">
        <v>0.25</v>
      </c>
      <c r="F1952" s="1">
        <v>25</v>
      </c>
      <c r="H1952" s="1">
        <v>0</v>
      </c>
      <c r="I1952" s="1" t="s">
        <v>4510</v>
      </c>
      <c r="J1952" s="2" t="e">
        <f>VLOOKUP(A1952,[1]Hoja1!$A$2:$B$21,2,FALSE)</f>
        <v>#N/A</v>
      </c>
    </row>
    <row r="1953" spans="1:10" ht="216" x14ac:dyDescent="0.25">
      <c r="A1953" s="1">
        <v>7690498</v>
      </c>
      <c r="B1953" s="1" t="s">
        <v>4497</v>
      </c>
      <c r="C1953" s="1" t="s">
        <v>4498</v>
      </c>
      <c r="D1953" s="1" t="s">
        <v>4499</v>
      </c>
      <c r="E1953" s="1">
        <v>1</v>
      </c>
      <c r="F1953" s="1">
        <v>25</v>
      </c>
      <c r="H1953" s="1">
        <v>0</v>
      </c>
      <c r="I1953" s="1" t="s">
        <v>4510</v>
      </c>
      <c r="J1953" s="2" t="e">
        <f>VLOOKUP(A1953,[1]Hoja1!$A$2:$B$21,2,FALSE)</f>
        <v>#N/A</v>
      </c>
    </row>
    <row r="1954" spans="1:10" ht="144" x14ac:dyDescent="0.25">
      <c r="A1954" s="1">
        <v>7690498</v>
      </c>
      <c r="B1954" s="1" t="s">
        <v>4500</v>
      </c>
      <c r="C1954" s="1" t="s">
        <v>4501</v>
      </c>
      <c r="D1954" s="1" t="s">
        <v>4502</v>
      </c>
      <c r="E1954" s="1">
        <v>1</v>
      </c>
      <c r="F1954" s="1">
        <v>15</v>
      </c>
      <c r="H1954" s="1">
        <v>0</v>
      </c>
      <c r="I1954" s="1" t="s">
        <v>4510</v>
      </c>
      <c r="J1954" s="2" t="e">
        <f>VLOOKUP(A1954,[1]Hoja1!$A$2:$B$21,2,FALSE)</f>
        <v>#N/A</v>
      </c>
    </row>
    <row r="1955" spans="1:10" ht="132" x14ac:dyDescent="0.25">
      <c r="A1955" s="1">
        <v>7690498</v>
      </c>
      <c r="B1955" s="1" t="s">
        <v>4503</v>
      </c>
      <c r="C1955" s="1" t="s">
        <v>4504</v>
      </c>
      <c r="D1955" s="1" t="s">
        <v>4505</v>
      </c>
      <c r="E1955" s="1">
        <v>0.25</v>
      </c>
      <c r="F1955" s="1">
        <v>25</v>
      </c>
      <c r="H1955" s="1">
        <v>0</v>
      </c>
      <c r="I1955" s="1" t="s">
        <v>4510</v>
      </c>
      <c r="J1955" s="2" t="e">
        <f>VLOOKUP(A1955,[1]Hoja1!$A$2:$B$21,2,FALSE)</f>
        <v>#N/A</v>
      </c>
    </row>
    <row r="1956" spans="1:10" ht="120" x14ac:dyDescent="0.25">
      <c r="A1956" s="1">
        <v>7690498</v>
      </c>
      <c r="B1956" s="1" t="s">
        <v>4506</v>
      </c>
      <c r="C1956" s="1" t="s">
        <v>4507</v>
      </c>
      <c r="D1956" s="1" t="s">
        <v>4508</v>
      </c>
      <c r="E1956" s="1">
        <v>1</v>
      </c>
      <c r="F1956" s="1">
        <v>10</v>
      </c>
      <c r="H1956" s="1">
        <v>0</v>
      </c>
      <c r="I1956" s="1" t="s">
        <v>4510</v>
      </c>
      <c r="J1956" s="2" t="e">
        <f>VLOOKUP(A1956,[1]Hoja1!$A$2:$B$21,2,FALSE)</f>
        <v>#N/A</v>
      </c>
    </row>
  </sheetData>
  <autoFilter ref="A1:J1956">
    <filterColumn colId="9">
      <filters>
        <filter val="ANDREA ROSA LA TORRE CHAPILLIQUEN"/>
        <filter val="CARLOS EDMUNDO BERMUDEZ CORRALES"/>
        <filter val="CARLOS RAFAEL GOMEZ NINASIVINCHA"/>
        <filter val="CLAUDIA PAOLA ROSA RUBIO ROJAS"/>
        <filter val="DANIELA LUCIA LAM MEDINA"/>
        <filter val="ERICK NELSON VELASQUEZ BARRETO"/>
        <filter val="FATIMA ZENAIDA ANICAMA CASTILLO"/>
        <filter val="JOEL JIMMY LEZAMA TORRES"/>
        <filter val="JOSE LUIS CACERES FAYA"/>
        <filter val="JUAN IGNACIO CARBONEL SANCHEZ"/>
        <filter val="MARIELA FATIMA SOLER LEON DE ALIAGA"/>
        <filter val="MARILYN ELIZABETH CABEZUDO SAYRITUPAC"/>
        <filter val="NICOLAS MANUEL ARTEAGA KALENIKOFF"/>
        <filter val="NIELS DAMNER FLOWER QUENTA"/>
        <filter val="OMAR RICARDO RODRIGUEZ SEMINARIO"/>
        <filter val="PEDRO PABLO FELIX MEDINA"/>
        <filter val="ROBERTO PALAO SOBERO"/>
        <filter val="VALERIA VANESSA RUIZ CACERES"/>
        <filter val="VICTOR ARTURO SALAZAR VALDEZ"/>
        <filter val="ZOILA FELICITAS GALLEGOS SALAZAR"/>
      </filters>
    </filterColumn>
  </autoFilter>
  <dataValidations disablePrompts="1" count="1">
    <dataValidation type="list" allowBlank="1" showInputMessage="1" showErrorMessage="1" sqref="G113 G11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'C:\Users\laurabardelli\AppData\Local\Microsoft\Windows\INetCache\Content.Outlook\B5237N4C\[Solicitud de objetivos_Comercial (1).xlsx]Info'!#REF!</xm:f>
          </x14:formula1>
          <xm:sqref>G111:G112 G114:G124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1" sqref="A21"/>
    </sheetView>
  </sheetViews>
  <sheetFormatPr baseColWidth="10" defaultRowHeight="15" x14ac:dyDescent="0.25"/>
  <sheetData>
    <row r="1" spans="1:1" ht="24" x14ac:dyDescent="0.25">
      <c r="A1" s="1" t="s">
        <v>0</v>
      </c>
    </row>
    <row r="2" spans="1:1" x14ac:dyDescent="0.25">
      <c r="A2" s="1">
        <v>45579098</v>
      </c>
    </row>
    <row r="3" spans="1:1" x14ac:dyDescent="0.25">
      <c r="A3" s="1">
        <v>9072525</v>
      </c>
    </row>
    <row r="4" spans="1:1" x14ac:dyDescent="0.25">
      <c r="A4" s="1">
        <v>42159430</v>
      </c>
    </row>
    <row r="5" spans="1:1" x14ac:dyDescent="0.25">
      <c r="A5" s="1">
        <v>41314978</v>
      </c>
    </row>
    <row r="6" spans="1:1" x14ac:dyDescent="0.25">
      <c r="A6" s="1">
        <v>70614874</v>
      </c>
    </row>
    <row r="7" spans="1:1" x14ac:dyDescent="0.25">
      <c r="A7" s="1">
        <v>44689264</v>
      </c>
    </row>
    <row r="8" spans="1:1" x14ac:dyDescent="0.25">
      <c r="A8" s="1">
        <v>42013977</v>
      </c>
    </row>
    <row r="9" spans="1:1" x14ac:dyDescent="0.25">
      <c r="A9" s="1">
        <v>40539232</v>
      </c>
    </row>
    <row r="10" spans="1:1" x14ac:dyDescent="0.25">
      <c r="A10" s="1">
        <v>16804803</v>
      </c>
    </row>
    <row r="11" spans="1:1" x14ac:dyDescent="0.25">
      <c r="A11" s="1">
        <v>40209046</v>
      </c>
    </row>
    <row r="12" spans="1:1" x14ac:dyDescent="0.25">
      <c r="A12" s="1">
        <v>5392028</v>
      </c>
    </row>
    <row r="13" spans="1:1" x14ac:dyDescent="0.25">
      <c r="A13" s="1">
        <v>42706841</v>
      </c>
    </row>
    <row r="14" spans="1:1" x14ac:dyDescent="0.25">
      <c r="A14" s="1">
        <v>70447311</v>
      </c>
    </row>
    <row r="15" spans="1:1" x14ac:dyDescent="0.25">
      <c r="A15" s="1">
        <v>41131826</v>
      </c>
    </row>
    <row r="16" spans="1:1" x14ac:dyDescent="0.25">
      <c r="A16" s="1">
        <v>41231432</v>
      </c>
    </row>
    <row r="17" spans="1:1" x14ac:dyDescent="0.25">
      <c r="A17" s="1">
        <v>43616443</v>
      </c>
    </row>
    <row r="18" spans="1:1" x14ac:dyDescent="0.25">
      <c r="A18" s="1">
        <v>7640130</v>
      </c>
    </row>
    <row r="19" spans="1:1" x14ac:dyDescent="0.25">
      <c r="A19" s="1">
        <v>46577325</v>
      </c>
    </row>
    <row r="20" spans="1:1" x14ac:dyDescent="0.25">
      <c r="A20" s="1">
        <v>46911090</v>
      </c>
    </row>
    <row r="21" spans="1:1" x14ac:dyDescent="0.25">
      <c r="A21" s="1">
        <v>7690498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Hoja1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2020-01-23T22:27:48Z</dcterms:created>
  <dcterms:modified xsi:type="dcterms:W3CDTF">2020-02-28T14:01:36Z</dcterms:modified>
</cp:coreProperties>
</file>