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sultor12\Desktop\Paulo\AFP HABITAT\"/>
    </mc:Choice>
  </mc:AlternateContent>
  <bookViews>
    <workbookView xWindow="0" yWindow="0" windowWidth="20490" windowHeight="7155"/>
  </bookViews>
  <sheets>
    <sheet name="Hoja1" sheetId="3" r:id="rId1"/>
    <sheet name="reporte-2" sheetId="2" r:id="rId2"/>
  </sheets>
  <calcPr calcId="152511"/>
</workbook>
</file>

<file path=xl/calcChain.xml><?xml version="1.0" encoding="utf-8"?>
<calcChain xmlns="http://schemas.openxmlformats.org/spreadsheetml/2006/main">
  <c r="K175" i="2" l="1"/>
</calcChain>
</file>

<file path=xl/sharedStrings.xml><?xml version="1.0" encoding="utf-8"?>
<sst xmlns="http://schemas.openxmlformats.org/spreadsheetml/2006/main" count="16569" uniqueCount="3602">
  <si>
    <t>Descarga de Indicadores y Metas</t>
  </si>
  <si>
    <t>Agencia / Sede :</t>
  </si>
  <si>
    <t>Todos...</t>
  </si>
  <si>
    <t>Departamento / Unidad Orgánica :</t>
  </si>
  <si>
    <t>Cargo :</t>
  </si>
  <si>
    <t>Jerarquía :</t>
  </si>
  <si>
    <t>Personalizado 1 :</t>
  </si>
  <si>
    <t>Personalizado 2 :</t>
  </si>
  <si>
    <t>Personalizado 3 :</t>
  </si>
  <si>
    <t>No. Identificación</t>
  </si>
  <si>
    <t>Nombres</t>
  </si>
  <si>
    <t>Apellidos</t>
  </si>
  <si>
    <t>E-mail</t>
  </si>
  <si>
    <t>Agencia / Sede</t>
  </si>
  <si>
    <t>Departamento / Unidad Orgánica</t>
  </si>
  <si>
    <t>Jerarquía</t>
  </si>
  <si>
    <t>Cargo</t>
  </si>
  <si>
    <t>Indicador</t>
  </si>
  <si>
    <t>Descripción</t>
  </si>
  <si>
    <t>Como se Mide</t>
  </si>
  <si>
    <t>Símbolo</t>
  </si>
  <si>
    <t>Meta</t>
  </si>
  <si>
    <t>Valor</t>
  </si>
  <si>
    <t>Tipo</t>
  </si>
  <si>
    <t>Compromiso</t>
  </si>
  <si>
    <t>Peso</t>
  </si>
  <si>
    <t>Evidencia</t>
  </si>
  <si>
    <t>Estado</t>
  </si>
  <si>
    <t>Jefe</t>
  </si>
  <si>
    <t>ADOLFO MARINO</t>
  </si>
  <si>
    <t>VALENZUELA NUÑEZ</t>
  </si>
  <si>
    <t>avalenzuela@afphabitat.com.pe</t>
  </si>
  <si>
    <t>OFICINA BASADRE</t>
  </si>
  <si>
    <t>OPERACIONES Y SISTEMAS</t>
  </si>
  <si>
    <t>ASISTENTE</t>
  </si>
  <si>
    <t>ASISTENTE DE INFRAESTRUCTURA</t>
  </si>
  <si>
    <t>Cumplimiento al Plan de Sistemas - Seccion Infraestruccura</t>
  </si>
  <si>
    <t>Revisión de los planes cerrados</t>
  </si>
  <si>
    <t>=</t>
  </si>
  <si>
    <t>Porcentaje</t>
  </si>
  <si>
    <t>Aprobado</t>
  </si>
  <si>
    <t>ROGER AMADEO PATIÑO CAMARGO</t>
  </si>
  <si>
    <t>Identificar una oportunidad de mejora para la atención de servicio de infraestructura</t>
  </si>
  <si>
    <t>Al termino de año validar la implementacion</t>
  </si>
  <si>
    <t>Mantener el registro de actividades SGI mensualmente en &gt;=95%</t>
  </si>
  <si>
    <t>Se revisara mensualmente los registrado en el SGI</t>
  </si>
  <si>
    <t>&gt;=</t>
  </si>
  <si>
    <t>Obtener una satisfaccion de atencion a los usuarios en 85%</t>
  </si>
  <si>
    <t>Se medira en 2 encuentas internas durante el año(ejes a considerar actitud de servicio, rapidez, calidad y comunicacion)</t>
  </si>
  <si>
    <t>Revision de informes mensual de los proveedores de servicios</t>
  </si>
  <si>
    <t>1 vez por mes</t>
  </si>
  <si>
    <t>ALEJANDRA LIZBETH</t>
  </si>
  <si>
    <t>SOBRINO FERNANDEZ</t>
  </si>
  <si>
    <t>asobrino@afphabitat.com.pe</t>
  </si>
  <si>
    <t>AGENCIA CHICLAYO</t>
  </si>
  <si>
    <t>SERVICIO AL CLIENTE</t>
  </si>
  <si>
    <t>EJECUTIVO</t>
  </si>
  <si>
    <t>EJECUTIVO DE SERVICIO</t>
  </si>
  <si>
    <t>Calidad ( rechazados y observados)</t>
  </si>
  <si>
    <t>Reducir el número de expedientes rechazados u observados.</t>
  </si>
  <si>
    <t>Mensual.</t>
  </si>
  <si>
    <t>&lt;=</t>
  </si>
  <si>
    <t>SILVIA MARIA CARRASCO BALAREZO</t>
  </si>
  <si>
    <t>Migración de EECC a envío virtual igual o mayor a 40%</t>
  </si>
  <si>
    <t>Migrar a EECC virtual como mínimo el 40% de los afiliados atendidos (no incluyen pensionistas)</t>
  </si>
  <si>
    <t>Mensual</t>
  </si>
  <si>
    <t>NPS igual o superior al 80% con un mínimo de 20% de respuestas sobre las encuestas enviadas</t>
  </si>
  <si>
    <t>OBTENER UN 80% O MÁS EN EL RESULTADO DE LAS ENCUESTAS NPS Y UN MÍNIMO DE 20% SOBRE LAS ENCUESTAS ENVIADAS.</t>
  </si>
  <si>
    <t>ALEJANDRO</t>
  </si>
  <si>
    <t>GUINASSI PONCE</t>
  </si>
  <si>
    <t>aguinassi@afphabitat.com.pe</t>
  </si>
  <si>
    <t>INVERSIONES</t>
  </si>
  <si>
    <t>JEFE</t>
  </si>
  <si>
    <t>JEFE RENTA FIJA</t>
  </si>
  <si>
    <t>Manejo Limites</t>
  </si>
  <si>
    <t>Prevenir el riesgo de exceder limites regulatorios por factores que no sean exógenos a la gestión del equipo de Inversiones.</t>
  </si>
  <si>
    <t>Cantidad de Límites excedidos en el año de manera imputable.</t>
  </si>
  <si>
    <t>DIEGO ENRIQUE MARRERO BOISSET</t>
  </si>
  <si>
    <t>Rentabilidad</t>
  </si>
  <si>
    <t>Lograr liderazgo de rentabilidad</t>
  </si>
  <si>
    <t>Obtener la rentabilidad más alta del SPP, en los Fondos 1, 2 y 3 a 1ño, 3años y 5 años.</t>
  </si>
  <si>
    <t>Rentablidad Ajustada por Riesgo</t>
  </si>
  <si>
    <t>Obtener rentabilidad ajustada por riesgo más alta del SPP.</t>
  </si>
  <si>
    <t>Rentabilidad Ajustada por riesgo en Fondo 1, 2 y 3</t>
  </si>
  <si>
    <t>ALICIA</t>
  </si>
  <si>
    <t>DIAZ CAMOS</t>
  </si>
  <si>
    <t>adiaz@afphabitat.com.pe</t>
  </si>
  <si>
    <t>COMERCIAL</t>
  </si>
  <si>
    <t>ASESOR PREVISIONAL SERVICIO PREFERENTE</t>
  </si>
  <si>
    <t>COBERTURA DE CARTERA</t>
  </si>
  <si>
    <t>PORCENTAJE DE CLIENTES CONTACTADOS EN RELACIÓN A LA COBERTURA</t>
  </si>
  <si>
    <t>CANTIDAD DE CLIENTES CONTACTADOS ENTRE EL TOTAL DE LA CARTERA</t>
  </si>
  <si>
    <t>MARIELLA CRISTINA VASSALLO CARTY</t>
  </si>
  <si>
    <t>OUT NORMAL CEGMENTO T</t>
  </si>
  <si>
    <t>PORCENTAJE DEL CLIENTES OUT EN RELACIÓN A LA CARTERA</t>
  </si>
  <si>
    <t>CANTIDAD DE CLIENTES OUT T / TOTAL DE CLIENTES T DE CARTERA</t>
  </si>
  <si>
    <t>OUT NORMAL SEGMENTO A</t>
  </si>
  <si>
    <t>PORCENTAJE DE CLIENTES OUT EN RELACIÓN A LA CARTERA</t>
  </si>
  <si>
    <t>CANTIDAD DE CLIENTES OUT TIPO A ENTRE EL TOTAL DE LA CARTERA DE CLIENTES TIPO A</t>
  </si>
  <si>
    <t>RENTA DECLARADA ANUAL T-IN</t>
  </si>
  <si>
    <t>REALIZAR T- IN POR UNA RENTA DECLARADA DE RAM 550,000</t>
  </si>
  <si>
    <t>POR UNA RENTA DECLARADA DE RAM &gt;= 550,000</t>
  </si>
  <si>
    <t>RESULTADO DE ENCUESTA NPS</t>
  </si>
  <si>
    <t>RESULTADO DE ENCUESTAS DE SATISFACCIÓN</t>
  </si>
  <si>
    <t>% CLIENTES PROMOTORES MENOS % CLIENTES DETRACTORES</t>
  </si>
  <si>
    <t>ALINA CECILIA</t>
  </si>
  <si>
    <t>MALATESTA VILLAR</t>
  </si>
  <si>
    <t>amalatesta@afphabitat.com.pe</t>
  </si>
  <si>
    <t>ANALISTA</t>
  </si>
  <si>
    <t>ANALISTA DE CUENTAS</t>
  </si>
  <si>
    <t>Aprobación en las encuestas de satisfacción en la atención a clientes internos</t>
  </si>
  <si>
    <t>Obtener una calificación mínima del 95% de aprobación en las encuestas de satisfacción en la atención a los clientes internos</t>
  </si>
  <si>
    <t>Feedback y encuestas solicitadas a las personas involucradas</t>
  </si>
  <si>
    <t>CARMEN DEL PILAR FLORES QUIMPER</t>
  </si>
  <si>
    <t>Atención de Pruebas</t>
  </si>
  <si>
    <t>Atender las pruebas producto de incidencias en un plazo máximo de dos semanas.</t>
  </si>
  <si>
    <t>Con el cierre en SGR de los requerimientos de pruebas y la medición del plazo de atención</t>
  </si>
  <si>
    <t>Cumplimiento de tareas de todos los procesos</t>
  </si>
  <si>
    <t>Controlar y asegurar al 100% el cumplimiento de las tareas de los procesos a cargo que cubra los aspectos normativos y de comprobación de ejecución de los mismos</t>
  </si>
  <si>
    <t>Con auditorias y revisiones aleatorias de los procesos de manera recurrente a lo largo del año</t>
  </si>
  <si>
    <t>Proponer y Ejecutar Propuestas de mejora</t>
  </si>
  <si>
    <t>Proponer y ejecutar mínimo 01 (una) propuesta de mejora en el año que permita la eficiencia en el proceso</t>
  </si>
  <si>
    <t>Con la conclusión del proceso y la evaluación objetiva de la mejora ya sea en disminución tiempo, incremento de efectividad, etc</t>
  </si>
  <si>
    <t>Reducción de tiempo de atención de trámites</t>
  </si>
  <si>
    <t>Reducir el tiempo de atención de los trámites en 10%, considerando el promedio de atención en el 2018.</t>
  </si>
  <si>
    <t>Validando el tiempo de atención de los trámites a cargo</t>
  </si>
  <si>
    <t>ALVARO RAFAEL</t>
  </si>
  <si>
    <t>JIMENEZ REVILLA</t>
  </si>
  <si>
    <t>ajimenez@afphabitat.com.pe</t>
  </si>
  <si>
    <t>ADMINISTRACIóN Y FINANZAS</t>
  </si>
  <si>
    <t>ANALISTA CONTROL DE INVERSIONES</t>
  </si>
  <si>
    <t>Cumplir con el 90% de conformidades en el total de envios del IDI</t>
  </si>
  <si>
    <t>Se registra el # de No Conformidades durante el mes hasta el cierre del año de los cuatro fondos</t>
  </si>
  <si>
    <t>La medición es mensual hasta cierre de año e incluyen los cuatro fondos</t>
  </si>
  <si>
    <t>ENRIQUE WILFREDO VILCHEZ VELASQUEZ</t>
  </si>
  <si>
    <t>Cumplir con el 90% de traspaso de valores y registro de operaciones BBH sin errores u omisiones</t>
  </si>
  <si>
    <t>Efectuar los traspasos de valores y el registro y monitoreo de operaciones BBH sin errores ni omisiones</t>
  </si>
  <si>
    <t>Se mide con el # de traspasos de valores y registro y monitoreo de operaciones BBH dentro del horario de liquidación y compensacion de valores</t>
  </si>
  <si>
    <t>Cumplir con el 90% del indicador anual de riesgos operacional</t>
  </si>
  <si>
    <t>Mantener actualizadas al cierre de mes los reportes RO asignados a CDI</t>
  </si>
  <si>
    <t>Se mide a través de los resultados remitidos mensualmente por la Gerencia de Riesgos (Riesgo Operativo)</t>
  </si>
  <si>
    <t>Cumplir con el 90% del proceso operativo de los Fondos Alternativos sin errores u omisiones</t>
  </si>
  <si>
    <t>Revisar, validar y monitorear el proceso operativo relacionado a los Fondos Alternativos y su inclusión en el IDI</t>
  </si>
  <si>
    <t>Se mide con el # de reprocesos relacionados a Fondos Alternatvios en el IDI</t>
  </si>
  <si>
    <t>El 90% de los Decretos de dividendos, cupones, rebates y eventos corporativos sin errores u omisiones antes de las 10:00 AM</t>
  </si>
  <si>
    <t>Los dividendos, cupones, rebates y eventos corporativos deberan de ser decretados sin errores u omisiones antes de las 10:00 AM</t>
  </si>
  <si>
    <t>Se mide con el # de reprocesos relacionados a Decretos de dividendos, cupones, rebates y eventos corporativos sin errores u omisiones despues de las 10:00 AM</t>
  </si>
  <si>
    <t>AMANDA JUDITH</t>
  </si>
  <si>
    <t>MARTINEZ QUISPE</t>
  </si>
  <si>
    <t>amartinez@afphabitat.com.pe</t>
  </si>
  <si>
    <t>AGENCIA ICA</t>
  </si>
  <si>
    <t>Migrar al EECC virtual como mínimo el 40% de los afiliados atendidos (no incluyen pensionistas)</t>
  </si>
  <si>
    <t>Marcar la opción de envío de EECC por email.</t>
  </si>
  <si>
    <t>Debemos llegar al 40% de los casos atendidos.</t>
  </si>
  <si>
    <t>MONICA BORRINI ZEVALLOS</t>
  </si>
  <si>
    <t>Obtener un 80% o mas en el resultado de las encuestas NPS y un mínimo de 20% sobre las encuestas enviadas</t>
  </si>
  <si>
    <t>Es el resultado obtenido de las encuestas NPS</t>
  </si>
  <si>
    <t>Con encuestas</t>
  </si>
  <si>
    <t>Reducir el numero de expedientes rechazados u observados</t>
  </si>
  <si>
    <t>No tener mas de 2 errores por mes.</t>
  </si>
  <si>
    <t>Se mide por el numero de tramites ingresados en Agencia en el mes, que no sean rechazados u observados.</t>
  </si>
  <si>
    <t>ANA CAROLINA</t>
  </si>
  <si>
    <t>REBAZA TORREALVA</t>
  </si>
  <si>
    <t>arebaza@afphabitat.com.pe</t>
  </si>
  <si>
    <t>COBERTURA CARTERA</t>
  </si>
  <si>
    <t>CANTIDAD DE CLIENTES CONTACTADOS ENTRE EL TOTAL DE LA CARTERA.</t>
  </si>
  <si>
    <t>OUT NORMAL SEG. A</t>
  </si>
  <si>
    <t>PORCENTAJE DE CLIENTES OUT EN RELACIÓN A LA CARTERA.</t>
  </si>
  <si>
    <t>CANTIDAD DE CLIENTES OUT ENTRE EL TOTAL DE LA CARTERA A.</t>
  </si>
  <si>
    <t>OUT NORMAL SEG. T</t>
  </si>
  <si>
    <t>CANTIDAD DE CLIENTES OUT ENTRE EL TOTAL DE LA CARTERA T.</t>
  </si>
  <si>
    <t>REALIZAR T-IN POR UNA RAM DECLARADA &gt;= A 550,000 SOLES</t>
  </si>
  <si>
    <t>SUMA RAM DECLARADA &gt;= A 550,000 SOLES</t>
  </si>
  <si>
    <t>RESULTADO ENCUESTA NPS</t>
  </si>
  <si>
    <t>% DE CLIENTES PROMOTORES - % CLIENTES DETRACTORES</t>
  </si>
  <si>
    <t>ANA CECILIA</t>
  </si>
  <si>
    <t>COPAJA RETUERTO</t>
  </si>
  <si>
    <t>acopaja@afphabitat.com.pe</t>
  </si>
  <si>
    <t>ANALISTA DE CONTABILIDAD DEL FONDO</t>
  </si>
  <si>
    <t>1 NO Conformidad cada 2 meses, imputables directamente al área.</t>
  </si>
  <si>
    <t>La revisión y elaboración del Informe Diario de Inversiones (en adelante IDI) debe dar como resultado la Conformidad por parte de la Superintendencia de Banca y Seguros. En ocasiones no se obtiene esta respuesta . El objetivo es que de no poder evitarse este hecho y tener una No conformidad, la misma ocurra una sola vez cada dos meses.</t>
  </si>
  <si>
    <t>Todas conformidades en los dos meses obtendré 4 1 no conformidad en 2 meses obtendré 3 2 a más no conformidades en 2 meses obtendré 1</t>
  </si>
  <si>
    <t>EDGAR ERNESTO VELARDE PEREZ</t>
  </si>
  <si>
    <t>Al menos 1 mejora en la automatizacion del proceso IDI o elaboración de EEFF.</t>
  </si>
  <si>
    <t>Para lograr cualquier objetivo antes descrito es preciso mejorar algún proceso existente por bueno que este parezca.</t>
  </si>
  <si>
    <t>Si hay dos mejoras se obtiene 4 Si hay una mejora se obtiene 3 Si no hay mejora se obtiene 1</t>
  </si>
  <si>
    <t>Envio mensual a mas tardar el segundo dia despues del ultimo IDI de : Pago a Cuenta Encaje, Kardex, Cargos Indebidos, Postacreditacion y Recaudo.</t>
  </si>
  <si>
    <t>Como es característico de un área contable tenemos obligación de informar al resto de áreas algunos resultados para usos clara y debidamente definidos.</t>
  </si>
  <si>
    <t>Si envío los reportes al día siguiente del IDI de fin de Mes obtendré 4 a los 2 días obtendré 3 al tercer día obtendré 1</t>
  </si>
  <si>
    <t>Un (1) Reproceso del IDI al mes, imputable al area.</t>
  </si>
  <si>
    <t>Volver a enviar el IDI a la SBS después de las 2.00 pm con cargo a mi área (a esto se le llama Reproceso).</t>
  </si>
  <si>
    <t>si no hay reproceso imputable a mi persona obtendré 4 si hay 1 reproceso obtendré 3 si hay 2 o más reprocesos obtendré 1 de puntuación</t>
  </si>
  <si>
    <t>JARA BARBOZA</t>
  </si>
  <si>
    <t>ajara@afphabitat.com.pe</t>
  </si>
  <si>
    <t>LEGAL</t>
  </si>
  <si>
    <t>GERENTE</t>
  </si>
  <si>
    <t>GERENTE LEGAL</t>
  </si>
  <si>
    <t>Observaciones AI Vencidas / Total</t>
  </si>
  <si>
    <t>No tener OBS SBS ni AI vencidas</t>
  </si>
  <si>
    <t>A través del reporte de AI</t>
  </si>
  <si>
    <t>MARIANO EMILIO ALVAREZ DE LA TORRE JARA</t>
  </si>
  <si>
    <t>Oficios Reguladores atendidos en plazo / Total</t>
  </si>
  <si>
    <t>no tener ningún oficio sin responder correctamente</t>
  </si>
  <si>
    <t>anualmente y seguimiento alertar CN</t>
  </si>
  <si>
    <t>Reconocimiento BVL/Reputacional: Buen Gobierno Corporativo</t>
  </si>
  <si>
    <t>Obtener el reconocimiento de BGC otorgado por EY/BVL</t>
  </si>
  <si>
    <t>anualmente y mediante la entrega del premio</t>
  </si>
  <si>
    <t>Rent. ajustada por Riesgo (Bench)</t>
  </si>
  <si>
    <t>Lograr el primer puesto</t>
  </si>
  <si>
    <t>medición SBS</t>
  </si>
  <si>
    <t>Rentabilidad (Benchmark)</t>
  </si>
  <si>
    <t>Ser número 1</t>
  </si>
  <si>
    <t>anualmente mediante reporte SBS</t>
  </si>
  <si>
    <t>ANA MARIA ANTONIA</t>
  </si>
  <si>
    <t>NICOLINI HARTOG</t>
  </si>
  <si>
    <t>anicolini@afphabitat.com.pe</t>
  </si>
  <si>
    <t>SUPERVISOR</t>
  </si>
  <si>
    <t>SUPERVISOR PREVISIONAL CLIENTES PREFERENTES</t>
  </si>
  <si>
    <t>Cobertura de la cartera últimos 12 meses = 70% ( El 100% de los asesores al 70%)</t>
  </si>
  <si>
    <t>cada asesor debe haber contacto -cuando menos una vez cada 6 meses- a los afiliados que traspaso y forma parte de su cartera</t>
  </si>
  <si>
    <t>Es necesario que cada asesor contacte cada seis meses cuando menos al 70% de los afiliados que traspaso cada seis meses</t>
  </si>
  <si>
    <t>&lt;</t>
  </si>
  <si>
    <t>ELENA MARTINEZ BRICIO</t>
  </si>
  <si>
    <t>Cobrabilidad promedio anual de TRS = 98% Comparación de aportes mensuales vs renta declarada</t>
  </si>
  <si>
    <t>Significa que si se declara como RAM de los afiliados 100 por lo menos deben devengar por 98%</t>
  </si>
  <si>
    <t>considerando el monto de renta declarada por el equipo, debe devengar por lo menos por el 98% de lo declarado</t>
  </si>
  <si>
    <t>Permanencia de la cartera a 12 meses = 85%</t>
  </si>
  <si>
    <t>necesitamos que de cada 100 afiliados traspasados, por lo menos 85 permanezcan en HABITAT por más de 12 meses</t>
  </si>
  <si>
    <t>el 85% de la cartera del equipo debe permanecer por lo menos 12 meses</t>
  </si>
  <si>
    <t>Ram promedio =15,000</t>
  </si>
  <si>
    <t>La suma de la RAM de los traspasos realizados por el equipo (mayor 7500) entre el numero de traspasos debe ser iguaal o menor a 15,000</t>
  </si>
  <si>
    <t>Renta Declarada Anual de TRS (miles) = 24,300 (en caso haya incremento de FFVV se hara el ajuste prorrateado) 13.5*150</t>
  </si>
  <si>
    <t>El principal objetivo es lograr que los traspasos realizados mensualmente por el equipo ( de RAM mayor 7500) sea igual o mayor a 150000 , por el numero de asesores.</t>
  </si>
  <si>
    <t>El monto se calcula considerando la suma de las metas de las asesoras vigentes ( 150,000 mensuales por el numero de meses trabajados</t>
  </si>
  <si>
    <t>ANA PAOLA</t>
  </si>
  <si>
    <t>CUADRADO ZEGARRA</t>
  </si>
  <si>
    <t>pcuadrado@afphabitat.com.pe</t>
  </si>
  <si>
    <t>ANALISTA DE COBRANZAS</t>
  </si>
  <si>
    <t>Incrementar el indicador de pago corriente a 81% como promedio del año</t>
  </si>
  <si>
    <t>Incrementar el indicador de pago corriente a 81% como promedio del año.</t>
  </si>
  <si>
    <t>Dividir el nro. de aportes pagados del periodo corriente entre el nro. de aportes en deuda del periodo corriente al inicio del mes en gestión [el cual se obtiene de la suma del nro. de aportes activos (en deuda real y presunta) al final del mes mas el nro. de aportes pagados del mes]</t>
  </si>
  <si>
    <t>MARLENE SILVA VELA</t>
  </si>
  <si>
    <t>Incremento de los ingresos a través del aumento del ratio de recuperación en gestión administrativa a 46% promedio anual.</t>
  </si>
  <si>
    <t>Obtener el ratio de ingreso mensual (pago de comisiones en etapa administrativa en el mes entre la suma de la deuda administrativa que queda al final del mes mas el pago en etapa administrativa), para luego obtener el promedio del año.</t>
  </si>
  <si>
    <t>Reducción del gasto judicial por un incremento de 2% de empresas sin deuda en gestión administrativa (call)</t>
  </si>
  <si>
    <t>Calculado el total de empresas que quedaron sin deuda por mes, se obtiene el promedio anual y ello se calcula que haya incrementado en al menos 2% en referencia al año 2018 (promedio en año 2018 = 1430 empresas/mes)</t>
  </si>
  <si>
    <t>ANDRE GENARO</t>
  </si>
  <si>
    <t>VILCA QUISPE</t>
  </si>
  <si>
    <t>avilca@afphabitat.com.pe</t>
  </si>
  <si>
    <t>RECURSOS HUMANOS</t>
  </si>
  <si>
    <t>ANALISTA DE PLANILLA Y ADM. PERSONAL</t>
  </si>
  <si>
    <t>100% de cumplimiento del cronograma de la automatización de incentivos comerciales, con la calidad esperada. El cronograma deberá cerrarse como máximo el 31 de mayo de 2019</t>
  </si>
  <si>
    <t>Con el cumplimiento de los entregables, de acuerdo al cronograma, en las fechas pactadas.</t>
  </si>
  <si>
    <t>SILVIA GONZALES VÁSQUEZ</t>
  </si>
  <si>
    <t>100% de cumplimiento en las auditorías de PLAFT, Seguridad de la Información y cumplimiento normativo</t>
  </si>
  <si>
    <t>PLAFT y Seguridad de la Información requieren documentos de file de personas, 2 veces al año cada división y cumplimiento normativo requiere sustentos de actividades mensuales</t>
  </si>
  <si>
    <t>Ninguna observación (0) de las áreas nombradas en la revisión de documentos requeridos.</t>
  </si>
  <si>
    <t>100% de cumplimiento, como mínimo, en la gestión de Riesgo operacional</t>
  </si>
  <si>
    <t>Cumplir con todas las actividades como coordinar de riesgo operacional</t>
  </si>
  <si>
    <t>porcentaje de cumplimiento en el periodo de evaluación</t>
  </si>
  <si>
    <t>Proponer e implementar al menos 3 programas/planes que mejoren los indicadores manejados por Administración de Personal/Planilla.</t>
  </si>
  <si>
    <t>Desarrollar programas que permitan mejorar los indicadores, previa aprobación de ellos.</t>
  </si>
  <si>
    <t>Implementación de al menos 3 programas/planes.</t>
  </si>
  <si>
    <t>Renovaciones de contrato, sin errores, verificando modalidades y tiempos asociados, aplicando todas las recomendaciones del estudio laboral, teniendo cero contingencias legales en contratación de personal</t>
  </si>
  <si>
    <t>Con la cantidad de contratos bien elaborados y con la cantidad de contingencias laborales en el periodo de evaluación.</t>
  </si>
  <si>
    <t>ANDREA ALICIA</t>
  </si>
  <si>
    <t>PAUCAR ALIAGA</t>
  </si>
  <si>
    <t>apaucar@afphabitat.com.pe</t>
  </si>
  <si>
    <t>RIESGOS</t>
  </si>
  <si>
    <t>ANALISTA DE RIESGO DE CREDITO</t>
  </si>
  <si>
    <t>Cero sanciones imputables a Riesgos, así como cero observaciones de AI o SBS vencidas o reprogramadas</t>
  </si>
  <si>
    <t>EFRAIN MARDOQUEO CONTRERAS ZAMBRANO</t>
  </si>
  <si>
    <t>Cumplir al 100% el plan anual de evaluación (admisión y monitoreo) de emisores y fondos alternativos según pipeline. Ello comprende el análisis oportuno antes de presentar a comité.</t>
  </si>
  <si>
    <t>Obtener un ratio de "Gasto operativo / Ingresos" menor o igual al presupuestado (62%).</t>
  </si>
  <si>
    <t>Primer lugar en la rentabilidad ajustada por riesgo de los fondos respecto al benchmark.</t>
  </si>
  <si>
    <t>ANGELA</t>
  </si>
  <si>
    <t>QUEVEDO ARCE</t>
  </si>
  <si>
    <t>aquevedo@afphabitat.com.pe</t>
  </si>
  <si>
    <t>ANALISTA DE ADMINISTRACION</t>
  </si>
  <si>
    <t>Fortalecer el procedimiento de Compras y Contrataciones de la empresa (1 capacitación a todas las áreas) con una participación por cada área usuaria del 70%</t>
  </si>
  <si>
    <t>se capacitará a los usuarios claves por área en el procedimiento de compras y contrataciones.</t>
  </si>
  <si>
    <t>porcentaje del nivel de asistencia de usuarios convocados</t>
  </si>
  <si>
    <t>CARLOS ANTONIO RIOS VALENZUELA</t>
  </si>
  <si>
    <t>Gestionar los Gastos Operativos buscando el ahorro en un 2% (S/. Miles)</t>
  </si>
  <si>
    <t>se buscara generar ahorro a partir de los diferentes procesos dentro de la organización, buscando hacer gestión en las áreas con mayor impacto dentro del presupuesto.</t>
  </si>
  <si>
    <t>comparando el gasto real contra el presupuestado</t>
  </si>
  <si>
    <t>Implementación de 1 proyectos de mejoras de procesos, cuya medición se realizará a través de Encuesta de Satisfacción Interna.</t>
  </si>
  <si>
    <t>el proceso de mejora elegido deberá impactar positivamente en las operaciones de la empresa y mejorar la percepción.</t>
  </si>
  <si>
    <t>se realizará a través de Encuesta de Satisfacción Interna.</t>
  </si>
  <si>
    <t>Mejorar el tiempo de atención en la revisión de los contratos a 2.5 días</t>
  </si>
  <si>
    <t>se buscará reducir el tiempo de respuesta por parte de administración dentro del flujo de revisión de contratos.</t>
  </si>
  <si>
    <t>promedio de atención por contrato</t>
  </si>
  <si>
    <t>2.5</t>
  </si>
  <si>
    <t>ANIBAL MANUEL</t>
  </si>
  <si>
    <t>GONZALEZ GAMBOA</t>
  </si>
  <si>
    <t>agonzalez@afphabitat.com.pe</t>
  </si>
  <si>
    <t>TRUJILLO</t>
  </si>
  <si>
    <t>EJECUTIVO DE SERVICIO CORPORATIVO</t>
  </si>
  <si>
    <t>CONDICIÓN DE DEUDA PRESUNTA</t>
  </si>
  <si>
    <t>EMPRESAS QUE FIGUREN SIN DEUDA PRESUNTA</t>
  </si>
  <si>
    <t>NUMERO DE EMPRESAS CONCILIADAS DE LA CARTERA ENTREGADA</t>
  </si>
  <si>
    <t>LORENA ALEXANDRA VELAZQUEZ VIGNOLO</t>
  </si>
  <si>
    <t>CUMPLIMIENTO DE META DE TRASPASOS</t>
  </si>
  <si>
    <t>REALIZAR INGRESOS DE TRASPASOSDE OTRAS AFP´S</t>
  </si>
  <si>
    <t>CUMPLIENDO LAS RENTAS SOLICITADAS MENSUAL</t>
  </si>
  <si>
    <t>CUMPLIMIENTO DE METAS CASTILLOS</t>
  </si>
  <si>
    <t>actividad mensual 3 meses minimo dentro de los ultimos 4 meses</t>
  </si>
  <si>
    <t>14 empresas en condicion de castillo vigente</t>
  </si>
  <si>
    <t>CUMPLIMIENTO DE METAS PALACETES</t>
  </si>
  <si>
    <t>Empresas con actividad un mes dentro de los últimos 4 meses</t>
  </si>
  <si>
    <t>7 empresas como palacetes vigentes mensual</t>
  </si>
  <si>
    <t>CUMPLIMIENTO DE RETENCION</t>
  </si>
  <si>
    <t>EVITAR QUE LOS AFILIADOS SE VAYAN A OTRAS AFP DE LA CARTERA RECIBIDA</t>
  </si>
  <si>
    <t>DEBE SER MENOR O IGUAL AL INDICADOR ACTUAL</t>
  </si>
  <si>
    <t>ANTHONY GERMAN</t>
  </si>
  <si>
    <t>CHANG MAURTUA</t>
  </si>
  <si>
    <t>achang@afphabitat.com.pe</t>
  </si>
  <si>
    <t>AUDITORíA</t>
  </si>
  <si>
    <t>AUDITOR DE PROCESOS</t>
  </si>
  <si>
    <t>Automatización de procesos internos y mejora de procesos del área.</t>
  </si>
  <si>
    <t>Propuestas y Ejecución de mejoras internas en Metodología de trabajo, Sistema Pentana, Calidad, etc.</t>
  </si>
  <si>
    <t>GUILLERMO MANUEL CUADRADO ARIZMENDI</t>
  </si>
  <si>
    <t>Cumplimiento del Plan Anual de Auditoría Interna</t>
  </si>
  <si>
    <t>1. Ejecución del trabajo de auditoría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</si>
  <si>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1. 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 Identificación de brechas de control, riesgos, gobierno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</si>
  <si>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Gestión y Seguimiento de la implementación de las recomendaciones de: SBS, AEX y AI</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</si>
  <si>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</si>
  <si>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Nivel de Satisfacción del cliente interno (Resultados de las Encuestas de Calidad del Servicio de Auditoría Interna de las áreas auditadas)</t>
  </si>
  <si>
    <t>ANTONIO MIGUEL</t>
  </si>
  <si>
    <t>HERNÁNDEZ GÓNGORA</t>
  </si>
  <si>
    <t>mhernandez@afphabitat.com.pe</t>
  </si>
  <si>
    <t>ASISTENTE DE COBRANZAS</t>
  </si>
  <si>
    <t>99% de trámites atendidos sin incidencias</t>
  </si>
  <si>
    <t>99% de trámites atendidos sin incidencias (según muestra auditada mensualmente).</t>
  </si>
  <si>
    <t>Cantidad de tramites atendidos durante el mes, auditado por persona designada por jefatura de cobranza.</t>
  </si>
  <si>
    <t>Cumplir con los plazos de atención &lt; a 7 días útiles hasta el cierre de cada mes</t>
  </si>
  <si>
    <t>Cantidad de tramites a la fecha de atención no puede exceder los 7 días a la fecha de inclusión.</t>
  </si>
  <si>
    <t>Mantener los sustentos en la carpeta del empleador en caso no se archiven en el SGA máximo 15 días después al cierre de atención de trámites mensual.</t>
  </si>
  <si>
    <t>cantidad de tramites ingresados por carpeta SFTP, versus cantidad de documentos enviados a POLYWEB por mes.</t>
  </si>
  <si>
    <t>AURORA LILIANA</t>
  </si>
  <si>
    <t>SOTO GARAY</t>
  </si>
  <si>
    <t>asoto@afphabitat.com.pe</t>
  </si>
  <si>
    <t>JEFE DE CONTABILIDAD ADMINISTRADORA</t>
  </si>
  <si>
    <t>Cero ajustes contables levantados por la Auditoria Externa en la revisión de mitad y cierre de año sobre el año 2019</t>
  </si>
  <si>
    <t>Regularizar registros contables antes de ser advertidos por los auditores externos.</t>
  </si>
  <si>
    <t>Del 01 al 04</t>
  </si>
  <si>
    <t>MARY CAROLINA SATO NAKAMURA</t>
  </si>
  <si>
    <t>Cero observaciones que impliquen multas o sanciones, riesgo de fraude, riesgo operacional o riesgo reputacional, durante las auditorias del año.</t>
  </si>
  <si>
    <t>Cumplimiento oportuno de las obligaciones para evitar posibles sanciones y multas.</t>
  </si>
  <si>
    <t>del 01 al 04</t>
  </si>
  <si>
    <t>Cumplimiento mínimo del 90% del indicador anual de riesgo operacional</t>
  </si>
  <si>
    <t>Respuesta oportuna de atención a los correos envíados por riesgos.</t>
  </si>
  <si>
    <t>Implementación de mínimo 3 proyectos de mejoras de procesos que maneja la Contabilidad Administradora.</t>
  </si>
  <si>
    <t>Revisar los procesos de gestión en contabilidad y evaluar sí alguno puede optimizarse. Para ello, hay que coordinar con las áreas responsables para la ejecución.</t>
  </si>
  <si>
    <t>Implementación de sistema de facturación electrónica, tanto para la emisión como para la recepción</t>
  </si>
  <si>
    <t>Para la recepción de comprobantes. La emisión siempre va a ser manual mientras no se tenga implementado el módulo de Cuentas por Cobrar en Exactus.</t>
  </si>
  <si>
    <t>BEATRIZ</t>
  </si>
  <si>
    <t>SALAZAR VASQUEZ</t>
  </si>
  <si>
    <t>bsalazar@afphabitat.com.pe</t>
  </si>
  <si>
    <t>ANALISTA DE TESORERIA DEL FONDO</t>
  </si>
  <si>
    <t>Cero incidencias en revisiones de Riesgos por política de escritorios limpios</t>
  </si>
  <si>
    <t>Cumplimiento al 100% de la política de escritorios limpios .</t>
  </si>
  <si>
    <t>Se mide por el # de observaciones de riesgo.</t>
  </si>
  <si>
    <t>CARMEN AMELIA HUAYTA CORDOVA</t>
  </si>
  <si>
    <t>Flujo de Caja de la AFP (incluye reporte de DPZ)</t>
  </si>
  <si>
    <t>Realizar un archivo excel con macros, que permita registrar las operaciones de inversión y al mismo tiempo las instrucciones que conlleven su aplicación (Instrucciones de ejecución, BCR etc.)</t>
  </si>
  <si>
    <t>A través de un archivo en excel.</t>
  </si>
  <si>
    <t>Incrementar los ingresos financieros (manejo del portafolio de inversión de excedente de caja)</t>
  </si>
  <si>
    <t>Generar una mejor rentabilidad sobre los excedentes de la caja.</t>
  </si>
  <si>
    <t>Dependiendo del tipo de instrumento : mayor % por DPZ, ganancias por spot etc.</t>
  </si>
  <si>
    <t>Mejora del resultado de la Encuesta de Satisfacción al Cliente Interno a fin de año</t>
  </si>
  <si>
    <t>Mejorar y fortalecer el clima laboral entre compañeros del área, así como, nuestros demás clientes internos.</t>
  </si>
  <si>
    <t>Lograr un mayor % en la encuesta anual.</t>
  </si>
  <si>
    <t>Pagos críticos de la AFP generados a tiempo .</t>
  </si>
  <si>
    <t>Se refiere al cumplimiento de los compromisos que la AFP tiene hacia sus proveedores.</t>
  </si>
  <si>
    <t>a través del reporte de facturas vencidas.</t>
  </si>
  <si>
    <t>BEATRIZ CECILIA</t>
  </si>
  <si>
    <t>MENDEZ BUSSO</t>
  </si>
  <si>
    <t>cmendez@afphabitat.com.pe</t>
  </si>
  <si>
    <t>ASESOR PREVISIONAL CLIENTES PREFERENTES</t>
  </si>
  <si>
    <t># Casos promedio &gt;25K.= 3.5*12 meses= 42</t>
  </si>
  <si>
    <t>42 traspasos mayores a 25K cada 12 meses</t>
  </si>
  <si>
    <t>el área de operaciones y sistema comercial</t>
  </si>
  <si>
    <t>ROSA MARIEL DIAZ MEYZAN DE CORRALES MELGAR</t>
  </si>
  <si>
    <t>Cobertura de la cartera últimos 12 meses (Promedio del año)  = 75%</t>
  </si>
  <si>
    <t>cobertura de la cartera mayor al 75% en 12 mese</t>
  </si>
  <si>
    <t>informe del área de operaciones</t>
  </si>
  <si>
    <t>cobrabilidad promedio al 98%</t>
  </si>
  <si>
    <t>área de operaciones</t>
  </si>
  <si>
    <t>Permanencia de la cartera a 12 meses = 90%</t>
  </si>
  <si>
    <t>permanencia de la cartera al 90%</t>
  </si>
  <si>
    <t>el área de operaciones</t>
  </si>
  <si>
    <t>Renta Declarada Anual de TRS (miles) 150,000*12 Meses = 1,800,000 </t>
  </si>
  <si>
    <t>lograr 1,800,000. en renta de traspasos</t>
  </si>
  <si>
    <t>informe mensual de área de operaciones</t>
  </si>
  <si>
    <t>CAMILA</t>
  </si>
  <si>
    <t>SALAZAR MUJICA</t>
  </si>
  <si>
    <t>csalazar@afphabitat.com.pe</t>
  </si>
  <si>
    <t>Cobertura de la cartera últimos 12 meses (Promedio del año) = 75%</t>
  </si>
  <si>
    <t>Atender las necesidades del afiliado a través de correos, visitas y/o llamadas</t>
  </si>
  <si>
    <t>Realizando un mantenimiento a la cartera superior al 75%</t>
  </si>
  <si>
    <t>ANA MARIA ANTONIA NICOLINI HARTOG</t>
  </si>
  <si>
    <t>Verificar mensualmente los aportes del afiliado comprobando que concuerden con lo declarado en el traspaso</t>
  </si>
  <si>
    <t>Manteniendo una cobrabilidad del 98% o mayor</t>
  </si>
  <si>
    <t>Mantener al afiliado por lo menos un año en la cartera.</t>
  </si>
  <si>
    <t>Manteniendo la cartera superior al promedio de 90%</t>
  </si>
  <si>
    <t>Renta Declarada Anual de TRS (miles) 150,000*11 Meses = 1,650,000</t>
  </si>
  <si>
    <t>Lograr una cantidad de traspasos que sumen como minimo S/. 150 000 mensuales con renta promedio minima de S/. 7500</t>
  </si>
  <si>
    <t>Superando la meta mensual de 150 000 a mas.</t>
  </si>
  <si>
    <t>Renta Promedio Anual de TRS = 15,000</t>
  </si>
  <si>
    <t>Traspasar la mayor cantidad de afiliados con renta mayores o iguales a 15 000</t>
  </si>
  <si>
    <t>Realizar traspasos mayores o iguales a 15000, haciendo una meta mensual mayor o igual a 1500000</t>
  </si>
  <si>
    <t>CANDY</t>
  </si>
  <si>
    <t>GARCES CALDAS</t>
  </si>
  <si>
    <t>cgarces@afphabitat.com.pe</t>
  </si>
  <si>
    <t>Concilación de deuda presunta</t>
  </si>
  <si>
    <t>Empresas que figuren sin deuda presunta</t>
  </si>
  <si>
    <t>Número de empresas conciliadas de la cartera entregada</t>
  </si>
  <si>
    <t>Cumplimiento de meta Castillos</t>
  </si>
  <si>
    <t>3 actividades ,dentro de los ultimos 4 meses</t>
  </si>
  <si>
    <t>20 castillos</t>
  </si>
  <si>
    <t>Cumplimiento de meta Palacetes</t>
  </si>
  <si>
    <t>10 empresas como palacetes vigentes mensual</t>
  </si>
  <si>
    <t>Cumplimiento de retencion</t>
  </si>
  <si>
    <t>Evitar que los afiliados se vayan a otra AFP de la cartera C mas D recibida</t>
  </si>
  <si>
    <t>Debe de ser menor o igual al indicador actual</t>
  </si>
  <si>
    <t>CUMPLIMIENTO METAS TRASPASOS</t>
  </si>
  <si>
    <t>Realizar ingresos de traspasos de otrasAFP's</t>
  </si>
  <si>
    <t>Cumpliendo las rentas solicitadas</t>
  </si>
  <si>
    <t>CARLA</t>
  </si>
  <si>
    <t>KORNHUBER VILLA</t>
  </si>
  <si>
    <t>ckornhuber@afphabitat.com.pe</t>
  </si>
  <si>
    <t>PORCENTAJE DE CLIENTES CONTACTADOS EN RELACION A LA CARTERA</t>
  </si>
  <si>
    <t>PORCENTAJE DE CIENTES OUT EN RELACION A LA CARTERA</t>
  </si>
  <si>
    <t>CANTIDAD DE CLIENTES OUT ENTRE EL TOTAL DE LA CARTERA A</t>
  </si>
  <si>
    <t>PORCENTAJE DE CLIENTES OUT EN RELACION A LA CARTERA</t>
  </si>
  <si>
    <t>CANTIDAD DE CLIENTES OUT ENTRE EL TOTAL DE LA CARTERA T</t>
  </si>
  <si>
    <t>RENTA DECLARADA ANUAL DE TRASPASO IN</t>
  </si>
  <si>
    <t>Realizar T in por una RAM declarada mayor a 550,000</t>
  </si>
  <si>
    <t>SUMA RAM DECLARADA MAYOR O IGUAL A 550,000</t>
  </si>
  <si>
    <t>RESULTADO DE ENCUESTA DE SATISFACCION</t>
  </si>
  <si>
    <t>CARLA MARIA</t>
  </si>
  <si>
    <t>PICCINI RASCHIO</t>
  </si>
  <si>
    <t>cpiccini@afphabitat.com.pe</t>
  </si>
  <si>
    <t>Número de solicitudes mayor de 25K 42 traspaso al año.</t>
  </si>
  <si>
    <t>con información del área de operaciones, sistema comercial.</t>
  </si>
  <si>
    <t>Mantener la cartera fidelizada, en visitas semestrales.</t>
  </si>
  <si>
    <t>sistema comercial, informe de área de operaciones.</t>
  </si>
  <si>
    <t>renta declarada vs renta aportada mayor a 98%</t>
  </si>
  <si>
    <t>con el sistema comercial , información de área de operaciones.</t>
  </si>
  <si>
    <t>medición del tras out vs tras in. mantener neto positivo en el año.</t>
  </si>
  <si>
    <t>con el sistema comercial y informe de área de operaciones.</t>
  </si>
  <si>
    <t>Minimo 150 mil mensual y 1800000 al año.</t>
  </si>
  <si>
    <t>Con la información que envía el área de operaciones.</t>
  </si>
  <si>
    <t>CARLOS ALBERTO</t>
  </si>
  <si>
    <t>ALGARATE BARRANTES</t>
  </si>
  <si>
    <t>calgarate@afphabitat.com.pe</t>
  </si>
  <si>
    <t>EVITAR QUE LOS AFILIADOS SE Vayan a otras afpde la CARTERA RECIBIDA</t>
  </si>
  <si>
    <t>DEBE SER MENOR O IGUALAL INDICADOR ACTUAL</t>
  </si>
  <si>
    <t>Cumplimiento meta de Castillos.</t>
  </si>
  <si>
    <t>Tres Actividades dentro de los 4 primeros mese.</t>
  </si>
  <si>
    <t>14 Castillos dentro del periodo.</t>
  </si>
  <si>
    <t>Cumplimiento meta palacetes.</t>
  </si>
  <si>
    <t>Una visita mensual entre los cuatro primeros meses.</t>
  </si>
  <si>
    <t>Mínimo 7 palacetes</t>
  </si>
  <si>
    <t>Metas de conciliación de deuda presunta.</t>
  </si>
  <si>
    <t>Empresas sin deudas presuntas. -</t>
  </si>
  <si>
    <t>El 86% de empresas sin deuda presunta de la cartera asignada.</t>
  </si>
  <si>
    <t>CARLOS ALEJANDRO</t>
  </si>
  <si>
    <t>SCHMITT OLCESE</t>
  </si>
  <si>
    <t>cschmitt@afphabitat.com.pe</t>
  </si>
  <si>
    <t>MARKETING</t>
  </si>
  <si>
    <t>ANALISTA DE MARKETING DIGITAL</t>
  </si>
  <si>
    <t>Cumplimiento de la estrategia del ecosistema digital (web - emails - redes)</t>
  </si>
  <si>
    <t>Cumplir con la estrategia establecida en el canal digital</t>
  </si>
  <si>
    <t>Con las metas propuestas y establecidas a lo largo del año</t>
  </si>
  <si>
    <t>VANESSA VIDAL SOLIS</t>
  </si>
  <si>
    <t>Cumplir reportando los riesgos que pueden suscitarse mes a mes con el área de riesgos y las medidas tomadas como precaución.</t>
  </si>
  <si>
    <t>Reporte mensual de lo sucedido en el mes al área de riesgos.</t>
  </si>
  <si>
    <t>Gestión del ppto anual . 0% de sobregiro</t>
  </si>
  <si>
    <t>No sobrepasarme del presupuesto establecido para mi gestión del canal digital</t>
  </si>
  <si>
    <t>Con el cuadro de gastos mensual que completamos.</t>
  </si>
  <si>
    <t>Lograr una calificación del cliente interno de al menos 8 sobre 10</t>
  </si>
  <si>
    <t>Satisfacción de los stakeholders internos</t>
  </si>
  <si>
    <t>Valoración por cada cliente interno por medio de una encuesta</t>
  </si>
  <si>
    <t>Mantener la recordación de marca de PO de retención respecto al 2018</t>
  </si>
  <si>
    <t>Mantener la recordación de marca del público de retención respecto a la medición 2018 en el tracking de marca</t>
  </si>
  <si>
    <t>EN el tracking anual de marca</t>
  </si>
  <si>
    <t>CARLOS ANTONIO</t>
  </si>
  <si>
    <t>RIOS VALENZUELA</t>
  </si>
  <si>
    <t>crios@afphabitat.com.pe</t>
  </si>
  <si>
    <t>JEFE DE ADMINISTRACION</t>
  </si>
  <si>
    <t>Gestionar principales procesos del área evitando los impactos significativos en la compañía.</t>
  </si>
  <si>
    <t>número incidencia reportada por multas, fraudes o riesgo operacional</t>
  </si>
  <si>
    <t>Mantener el indicador de ROP en no menos de 90% de cumplimiento.</t>
  </si>
  <si>
    <t>A través de los reportes de Riesgos Operacional</t>
  </si>
  <si>
    <t>Gestionar ahorros de la compañía relacionado a los gastos operativos con proveedores.</t>
  </si>
  <si>
    <t>Comparando el gasto real versus el presupuestado</t>
  </si>
  <si>
    <t>Implementación de mínimo 3 proyectos de mejoras de procesos, cuya medición se realizará a través de Encuesta de Satisfacción Interna</t>
  </si>
  <si>
    <t>Análisis, evaluación e implementación de mejoras de procesos internos, que impacten en la satisfacción de la áreas internas</t>
  </si>
  <si>
    <t>3 procesos de mejora implementados que deriven de la encuesta de satisfacción de interna.</t>
  </si>
  <si>
    <t>Solución e implementación del sistema de recepción y control de facturas de proveedores</t>
  </si>
  <si>
    <t>Gestionar la implementación de la sistematización de recepción y control de facturas de proveedores.</t>
  </si>
  <si>
    <t>Plataforma de recepción de facturas implementada.</t>
  </si>
  <si>
    <t>CARLOS AUGUSTO</t>
  </si>
  <si>
    <t>GIRALDO AYALA</t>
  </si>
  <si>
    <t>cgiraldo@afphabitat.com.pe</t>
  </si>
  <si>
    <t>COORDINADOR</t>
  </si>
  <si>
    <t>COORDINADOR DE SISTEMAS</t>
  </si>
  <si>
    <t>Buscar ahorros en proyectos</t>
  </si>
  <si>
    <t>Plantear una alternativa de mejora que logre ahorros en la empresa</t>
  </si>
  <si>
    <t>Número</t>
  </si>
  <si>
    <t>DANIEL CALDERON FIGUEROA</t>
  </si>
  <si>
    <t>Cumplimiento del Plan de Sistemas</t>
  </si>
  <si>
    <t>Proyectos Asignados, teniendo en cuenta los tiempos y recursos</t>
  </si>
  <si>
    <t>Grado de cumplimiento</t>
  </si>
  <si>
    <t>mejora en estructura de trabajo Sysde</t>
  </si>
  <si>
    <t>Plantear una mejora en la estructura de soporte sysde, brindando visibilidad y optimizando el usos de recursos</t>
  </si>
  <si>
    <t>Obtener una satisfacción de atención en 80%</t>
  </si>
  <si>
    <t>Esto se medirá con 3 encuestas internas durante el año (ejes a considerar: actitud de servicio, rapidez, comunicación), con las principales áreas con las que se relaciona</t>
  </si>
  <si>
    <t>Encuesta interna</t>
  </si>
  <si>
    <t>CARLOS ENRIQUE</t>
  </si>
  <si>
    <t>JAIME TUPIÑO</t>
  </si>
  <si>
    <t>cjaime@afphabitat.com.pe</t>
  </si>
  <si>
    <t>Cumplimiento de Meta traspaso</t>
  </si>
  <si>
    <t>Traspaso de Renta minima de 1500 soles</t>
  </si>
  <si>
    <t>se mide mensualmente se toma el neto a cero en la renta de fuga del mes anterior</t>
  </si>
  <si>
    <t>Cumplimiento de Metas de Castillos</t>
  </si>
  <si>
    <t>Actividad mensual minimo 3 meses dentro de 4ultimos meses</t>
  </si>
  <si>
    <t>20 empresas en condicion de castillos vigentes</t>
  </si>
  <si>
    <t>Cumplimiento de Metas de Palacetes</t>
  </si>
  <si>
    <t>Empresa con actividad un mes dentro de los ultimos 4 meses</t>
  </si>
  <si>
    <t>10 empresas como palacete vigentes mensual</t>
  </si>
  <si>
    <t>Cumplimiento de Metas de Retencion</t>
  </si>
  <si>
    <t>EVITAR QUE OTROS AFILIADOS SE VAYAN A OTRA AFP DE LA CARTERA C Y D RECIBIDA</t>
  </si>
  <si>
    <t>Cumplimiento en deuda Presunta</t>
  </si>
  <si>
    <t>numero de empresas conciliadas de la cartera entregada</t>
  </si>
  <si>
    <t>CARMEN AMELIA</t>
  </si>
  <si>
    <t>HUAYTA CORDOVA</t>
  </si>
  <si>
    <t>chuayta@afphabitat.com.pe</t>
  </si>
  <si>
    <t>JEFE DE TESORERIA</t>
  </si>
  <si>
    <t>Evitar una infracción normativa que genere estas contingencias</t>
  </si>
  <si>
    <t>Por la cantidad de multas que puedan cobrarnos</t>
  </si>
  <si>
    <t>Riesgos genera un indicador por cada área</t>
  </si>
  <si>
    <t>Reporte de Riesgos</t>
  </si>
  <si>
    <t>Cumplir con el 95% de conformidades en el total de envíos del IDI. La medición es mensual hasta cierre de año e incluyen los cuatro fondos</t>
  </si>
  <si>
    <t>El flujo del back office debe trabajar para evitar las No Conformidades</t>
  </si>
  <si>
    <t>Por el reporte de No conformidades</t>
  </si>
  <si>
    <t>Ejecución del Plan de Mejora de Procesos al 100% al cierre del año.</t>
  </si>
  <si>
    <t>Atender los proyectos listados para éste año</t>
  </si>
  <si>
    <t>Por los requerimientos atendidos y enviados a produccion</t>
  </si>
  <si>
    <t>Incrementar los ingresos financieros (manejo del portafolio de inversión de excedente de caja) y disminuir los costos financieros transaccionales.</t>
  </si>
  <si>
    <t>Se debe trabajar en la asignación de excedentes para mejorar los ingresos financieros, y ver mejores tarifas bancarias para las comisiones</t>
  </si>
  <si>
    <t>por los ingresos y egresos del EERR mensual</t>
  </si>
  <si>
    <t>Se hará una encuesta en Mayo y otra en Diciembre, se espera un mejor resultado en la segunda encuesta</t>
  </si>
  <si>
    <t>Con los resultados</t>
  </si>
  <si>
    <t>CARMEN DEL PILAR</t>
  </si>
  <si>
    <t>FLORES QUIMPER</t>
  </si>
  <si>
    <t>cpflores@afphabitat.com.pe</t>
  </si>
  <si>
    <t>COORDINADOR DE CUENTAS</t>
  </si>
  <si>
    <t>Controlar y asegurar al 100% el cumplimiento de las actividades de los procesos a cargo que cubra los aspectos normativos y de comprobación de ejecución de los mismos</t>
  </si>
  <si>
    <t>Mediante el check list de actividades</t>
  </si>
  <si>
    <t>SHEYLA CRISTINA VIDAL YANCE</t>
  </si>
  <si>
    <t>Ejecutar en el plazo establecido la asignación de planes de acción de Riesgo Operacional y recomendaciones de Auditoría Interna</t>
  </si>
  <si>
    <t>Por la cantidad de observaciones que se tengan de auditoría vs. la ejecución de de los planes de acción.</t>
  </si>
  <si>
    <t>Ejecutar mínimo 02 (dos) propuestas de mejoras que cumplan los siguientes objetivos: Simplicidad para el cliente y eficiencia en el proceso operativo.</t>
  </si>
  <si>
    <t>Implementar 2 mejoras que permitan simplicidad para el cliente y eficiencia en el proceso operativo.</t>
  </si>
  <si>
    <t>Se mide por las mejoras implementadas</t>
  </si>
  <si>
    <t>Obtener una calificación mínima del 95% de aprobación en las encuestas de satisfacción en la atención a los clientes internos.</t>
  </si>
  <si>
    <t>Encuestas a Clientes internos</t>
  </si>
  <si>
    <t>Reducir el tiempo de atención de los trámites en 10% en base al promedio del año 2018</t>
  </si>
  <si>
    <t>Reducción del tiempo de atención por parque del equipo a cargo</t>
  </si>
  <si>
    <t>Promedio de tiempo de atención de trámites del año 2018 vs. tiempo de atención durante el 2019</t>
  </si>
  <si>
    <t>SORIA MEJIA</t>
  </si>
  <si>
    <t>psoria@afphabitat.com.pe</t>
  </si>
  <si>
    <t>META ANUAL MINIMA DE 42 CASOS MAYORES A 25K. META MENSUAL NUMERO DE CASOS 3.5 MAYORES A 25K</t>
  </si>
  <si>
    <t>CON EL REPORTE MENSUAL DE OPERACIONES, MEDICION DE PRODUCCION POR ASESOR.</t>
  </si>
  <si>
    <t>SERVICIO Y ATENCION A LOS AFILIADOS DE LA CARTERA COMERCIAL DEL ASESOR, PRESENCIAL O VIRTUAL.</t>
  </si>
  <si>
    <t>CON EL SISTEMA COMERCIAL, EL NUMERO DE AFILIADOS CONTACTADOS EN EL MES. INFORMACION DE LA AREA DE OPERACIONES.</t>
  </si>
  <si>
    <t>MANTENER LA COBRABILIDAD EN POSITIVO, RENTA DECLARA VS APORTADA</t>
  </si>
  <si>
    <t>SE MIDE CON LOS APORTES MENSUALES DE LOS TRASPASOS INGRESADOS MES A MES. REPORTE DE OPERACIONES.</t>
  </si>
  <si>
    <t>MANTENER FIDELIDAD DE LOS AFILIADOS DE LA CARTERA DE TRASPASOS. MANTENER EL TRAS NETO EN POSITIVO</t>
  </si>
  <si>
    <t>SISTEMA COMERCIAL Y CON EL REPORTE DE AREA DE OPERACIONES. EL TRAS-IN VS TRAS-OUT</t>
  </si>
  <si>
    <t>CUMPLIMIENTO CON LA META MENSUAL DE 150 MIL SOLES</t>
  </si>
  <si>
    <t>CON EL REPORTE DE OPERACIONES MES A MES</t>
  </si>
  <si>
    <t>CECILIA</t>
  </si>
  <si>
    <t>PEREA ESPINOSA</t>
  </si>
  <si>
    <t>cperea@afphabitat.com.pe</t>
  </si>
  <si>
    <t>Mantenerme en contacto con los afiliados</t>
  </si>
  <si>
    <t>MELIZZA EVANS MINAYA LABAN</t>
  </si>
  <si>
    <t>Enfocarme en empresas que cumplan con los pagos de sus empleados a tiempo</t>
  </si>
  <si>
    <t>mensual</t>
  </si>
  <si>
    <t>Retener a mis afiliados con asesoría permanente.</t>
  </si>
  <si>
    <t>Renta Declarada Anual de TRS (miles) 150,000*12 Meses = 1,800,000</t>
  </si>
  <si>
    <t>Prospectar mayor numero de afiliados</t>
  </si>
  <si>
    <t>Mensualmente</t>
  </si>
  <si>
    <t>Renta Promedio Anual de TRS = 12,000</t>
  </si>
  <si>
    <t>Prospectar Afiliados de Altas Rentas</t>
  </si>
  <si>
    <t>CESAR GUSTAVO</t>
  </si>
  <si>
    <t>PASARA PONCE</t>
  </si>
  <si>
    <t>cpasara@afphabitat.com.pe</t>
  </si>
  <si>
    <t>GERENTE DE RIESGOS</t>
  </si>
  <si>
    <t>Cumplimiento de planes de riesgos</t>
  </si>
  <si>
    <t>% de los planes de riesgos que hayan sido cumplidos al cierre del año</t>
  </si>
  <si>
    <t>Gasto Operativo</t>
  </si>
  <si>
    <t>Gasto Operativo / Ingresos</t>
  </si>
  <si>
    <t>% que representa el gasto operativo sobre los ingresos de AFP Habitat en el año 2019</t>
  </si>
  <si>
    <t>Observaciones AI vencidas</t>
  </si>
  <si>
    <t>Observaciones de Auditoria Interna asignadas a la Gerencia de Riesgos que se encuentren vencidas</t>
  </si>
  <si>
    <t>% de observaciones no vencidas / total</t>
  </si>
  <si>
    <t>Rentabilidad (benchmark)</t>
  </si>
  <si>
    <t>Rentabilidad nominal</t>
  </si>
  <si>
    <t>Posición de Habitat en la rentabilidad nominal respecto al resto de AFPs</t>
  </si>
  <si>
    <t>Rentabilidad ajustada por riesgo</t>
  </si>
  <si>
    <t>Posición de Habitat en el indicador de rentabilidad ajustada por riesgo respecto al resto de AFPs</t>
  </si>
  <si>
    <t>CESAR JOSE</t>
  </si>
  <si>
    <t>ORTEGA LIZARRAGA</t>
  </si>
  <si>
    <t>cortega@afphabitat.com.pe</t>
  </si>
  <si>
    <t>Gestionar los Gastos Operativos buscando el ahorro en un 2%</t>
  </si>
  <si>
    <t>Generar ahorro mediante la negociación y mejora de procesos</t>
  </si>
  <si>
    <t>Implementar 3 mejoras al procedimiento de seguridad física en Lima que esta a cargo el área de administración</t>
  </si>
  <si>
    <t>Cantidad de procedimientos</t>
  </si>
  <si>
    <t>Reducir un 20 % los días de atención de OC no especializadas</t>
  </si>
  <si>
    <t>Se reducirá los días de atención de OC modificando el proceso.</t>
  </si>
  <si>
    <t>Días de atención de OC no especializadas</t>
  </si>
  <si>
    <t>Reducir un 50% los tiempos de atención de incidentes de infraestructura en las agencias de Provincia</t>
  </si>
  <si>
    <t>Actualmente el promedio de atención de las provincias es 10 días. Se pretende reducir a 5 días (promedio).</t>
  </si>
  <si>
    <t>Días promedio de atención</t>
  </si>
  <si>
    <t>CESAR MARIANO</t>
  </si>
  <si>
    <t>RIVEROS CUEVA</t>
  </si>
  <si>
    <t>criveros@afphabitat.com.pe</t>
  </si>
  <si>
    <t>Atención de pruebas QA</t>
  </si>
  <si>
    <t>Medición de tiempo entre fecha de pase a QA y fecha de aprobación /rechazo.</t>
  </si>
  <si>
    <t>EDUARDO JOSE LIZANO YAURI</t>
  </si>
  <si>
    <t>Calidad de servicio.</t>
  </si>
  <si>
    <t>Encuestas de satisfacción de clientes internos.</t>
  </si>
  <si>
    <t>Control de cumplimiento de actividades</t>
  </si>
  <si>
    <t>Controlar y asegurar al 100% el cumplimiento del check list/cronograma de actividades de los procesos a cargo que cubra los aspectos normativos y de comprobación de ejecución de los mismos.</t>
  </si>
  <si>
    <t>Cronograma de actividades.</t>
  </si>
  <si>
    <t>Propuesta de mejora</t>
  </si>
  <si>
    <t>Ejecutar mínimo 01 (una) propuesta de mejora en el año que permita que el proceso sea eficiente.</t>
  </si>
  <si>
    <t>Evidencia de mejora implementada.</t>
  </si>
  <si>
    <t>CHRISTIAN</t>
  </si>
  <si>
    <t>BRAVO ENCALADA</t>
  </si>
  <si>
    <t>cbravo@afphabitat.com.pe</t>
  </si>
  <si>
    <t>ANALISTA DE SEG DE LA INFORM Y CONTINUIDAD DE NEG</t>
  </si>
  <si>
    <t>Cero observaciones de AI</t>
  </si>
  <si>
    <t>Tener cero (0) observaciones asignadas de AI vencidas o re programadas.</t>
  </si>
  <si>
    <t>Cantidad de observaciones de AI vencidas o re programadas.</t>
  </si>
  <si>
    <t>LADY CUPE PARDO</t>
  </si>
  <si>
    <t>Cero observaciones respecto a los controles revisados</t>
  </si>
  <si>
    <t>Tener cero (0) observaciones en AI, Auditoria externa o Revisión SBS respecto a los controles revisados (Informes), si se encuentra dentro del alcance de la revisión definida.</t>
  </si>
  <si>
    <t>Cantidad de observaciones en AI, Auditoria externa o Revisión SBS respecto a los controles revisados (Informes).</t>
  </si>
  <si>
    <t>Cero planes de acción vencidos o re programados de informes</t>
  </si>
  <si>
    <t>Tener cero (0) planes de acción vencidos o re programados en atención a los informes de revisión de controles desarrollados y asignados a Riesgos.</t>
  </si>
  <si>
    <t>Cantidad de planes de acción vencidos o re programados en atención a los informes de Riesgos.</t>
  </si>
  <si>
    <t>Cumplimiento de proyectos asignados.</t>
  </si>
  <si>
    <t>Cumplimiento al 100 % de la complementación de Proyectos asignados. (1 semestre: EH tdp, cierre de servicios EH / 2 semestre: Lineas Base - revisar / Firewall de aplicaciones).</t>
  </si>
  <si>
    <t>Porcentaje de complementación de proyectos asignados.</t>
  </si>
  <si>
    <t>Cumplimiento Plan Anual Operaciones de Continuidad de Negocio.</t>
  </si>
  <si>
    <t>Cumplimiento al 100% de las actividades asignadas del Plan Anual Operaciones de Continuidad de Negocio.</t>
  </si>
  <si>
    <t>Actividades completadas sobre actividades asignadas en el plan anual.</t>
  </si>
  <si>
    <t>Cumplimiento Plan Anual Operaciones de Seguridad de Información.</t>
  </si>
  <si>
    <t>Cumplimiento al 100% de las actividades asignadas del Plan Anual Operaciones de Seguridad de Información.</t>
  </si>
  <si>
    <t>CHRISTIE MELISSA</t>
  </si>
  <si>
    <t>MORI CABRERA</t>
  </si>
  <si>
    <t>cmori@afphabitat.com.pe</t>
  </si>
  <si>
    <t>ANALISTA DE BENEFICIOS</t>
  </si>
  <si>
    <t>100% de cumplimiento del plazo normativo para las atenciones en la Guia de Beneficios y Sistema de Cumplimiento Normativo (Obligaciones Normativas).</t>
  </si>
  <si>
    <t>Se medirá de la siguiente manera: 0 fuera de plazo = 4 1 fuera de plazo = 3 2 fueras de plazo = 2 mas de 2 fueras de plazo = 1</t>
  </si>
  <si>
    <t>GERARDO PATRICIO NORERO RODRIGUEZ</t>
  </si>
  <si>
    <t>Guía de beneficios (Promedio): Atender al menos el 65% de las solicitudes en un plazo no mayor a un día útil (a partir de 01/02/19) y Atender al menos el 75% de todo lo que entre en la guía en un plazo no mayor a un día útil (a partir de 01/02/19)</t>
  </si>
  <si>
    <t>Guía de beneficios (Promedio): * Atender al menos el 65% de las solicitudes en un plazo no mayor a un día útil (a partir de Febrero 2019). Se medirá de la siguiente manera: * Atender al menos el 75% de todo lo que entre en la guía en un plazo no mayor a un día útil (a partir de Febrero 2019)</t>
  </si>
  <si>
    <t>* Atender al menos el 65% de las solicitudes en un plazo no mayor a un día útil (a partir de Febrero 2019). Se medirá de la siguiente manera: 70% = 4 * Atender al menos el 75% de todo lo que entre en la guía en un plazo no mayor a un día útil (a partir de Febrero 2019) 80% = 4</t>
  </si>
  <si>
    <t>Incidencias Registradas en el PNC, máximo 5 en el año.</t>
  </si>
  <si>
    <t>Serán consideradas aquellas que interrumpen el proceso y aquellas que actividades que no hayan sido correctamente ejecutadas.</t>
  </si>
  <si>
    <t>Se medirá de la siguiente manera: &gt;5 = 1 5 = 2 entre 2 y 4 = 3 0 y 1 = 4</t>
  </si>
  <si>
    <t>Obtener un promedio de satisfacción en la atención de 7 sobre 10.</t>
  </si>
  <si>
    <t>Las encuestas serán enviadas una por cada agencia, a la persona encargada de la agencia virtual (Analista de servicio al cliente) y una al sub-gerente de servicio al cliente.</t>
  </si>
  <si>
    <t>Esto se medirá con 2 encuestas internas durante el año (ejes a considerar: simplicidad, rapidez, comunicación).</t>
  </si>
  <si>
    <t>Proponer, formalmente, al menos 4 mejorar al proceso de beneficios y/o para la atención de los pensionistas.</t>
  </si>
  <si>
    <t>Proponer formalmente, al menos 4 mejoras al proceso de beneficios y/o para la atención de los pensionistas.</t>
  </si>
  <si>
    <t>Se medirá de la siguiente manera: Mas de 4 mejoras = 4 4 mejoras = 3 3 mejoras = 2 menor o igual a 2 mejora = 1</t>
  </si>
  <si>
    <t>CLAUDIA GABRIELA</t>
  </si>
  <si>
    <t>GONZALEZ CABRERA</t>
  </si>
  <si>
    <t>cgonzalez@afphabitat.com.pe</t>
  </si>
  <si>
    <t>Contactar vía mail o whatsapp (con respuesta) o visita física por lo menos al 75% de la cartera cada 6 meses</t>
  </si>
  <si>
    <t>por cada 100 afiliados debo haber contactado al menos 75 en los últimos 6 meses</t>
  </si>
  <si>
    <t>La renta declarada debe ser igual o mayor a la que devenga</t>
  </si>
  <si>
    <t>Se comprara la renta declarada versus lo que devengan</t>
  </si>
  <si>
    <t>Por cada 100 afiliados debo conservar a 90 por 12 meses</t>
  </si>
  <si>
    <t>Se comprar el 100% de la cartera versus los out</t>
  </si>
  <si>
    <t>La meta anual es el equivalente a 150,000 por 12 meses</t>
  </si>
  <si>
    <t>Cada mes debemos llegar a 150,000 con traspasos a partir de 7,500</t>
  </si>
  <si>
    <t>Es necesario que el promedio de la meta entre el número de traspasos sea igual o mayor a 15,000.</t>
  </si>
  <si>
    <t>se divide la meta mensual entre el número de traspasos</t>
  </si>
  <si>
    <t>CRISTIAN NOE</t>
  </si>
  <si>
    <t>HUAMANTUPA VELASCO</t>
  </si>
  <si>
    <t>chuamantupa@afphabitat.com.pe</t>
  </si>
  <si>
    <t>PRACTICANTE</t>
  </si>
  <si>
    <t>PRACTICANTE DE TESORERÍA</t>
  </si>
  <si>
    <t>Completar cuadro de pago a terceros</t>
  </si>
  <si>
    <t>Apoyo en el llenado de reportes, sustentos y provisión de pagos a terceros a pensionistas</t>
  </si>
  <si>
    <t>Eficiencia y eficacia en el registro de pagos y sustentos de los mismos, así como la provisión de los futuros</t>
  </si>
  <si>
    <t>Mejora resultado Encuesta Satisfacción al cliente interno</t>
  </si>
  <si>
    <t>Mejora de los resultados obtenidos en la primera encuesta de satisfacción al cliente interno para fin de año.</t>
  </si>
  <si>
    <t>Mejora en puntuación</t>
  </si>
  <si>
    <t>Proyección mensual de facturas por pagar por moneda</t>
  </si>
  <si>
    <t>Conocer próximas fechas de vencimiento de facturas.</t>
  </si>
  <si>
    <t>Cantidad de facturas de las que se posee conocimiento.</t>
  </si>
  <si>
    <t>Proyecto Carga automática CJ</t>
  </si>
  <si>
    <t>Proyecto para generar un registro automático de los montos de caja chica en exactus.</t>
  </si>
  <si>
    <t>Avance del proyecto</t>
  </si>
  <si>
    <t>Reporte mensual y comparativo FC</t>
  </si>
  <si>
    <t>Generar reportes mensuales y compararlos hasta el 10mo día hábil del mes siguiente.</t>
  </si>
  <si>
    <t>Calidad y puntualidad de los reportes para poder realizar las comparaciones de manera oportuna.</t>
  </si>
  <si>
    <t>CRISTINA</t>
  </si>
  <si>
    <t>GAMARRA CABRERA</t>
  </si>
  <si>
    <t>cgamarra@afphabitat.com.pe</t>
  </si>
  <si>
    <t>AGENCIA TRUJILLO</t>
  </si>
  <si>
    <t>Encuestas de recomendación y satisfacción NPS</t>
  </si>
  <si>
    <t>Incremento en la calificación y cantidad de respuesta de las encuentas NPS</t>
  </si>
  <si>
    <t>Encuestas NPS de la ejecutiva igual o superior al 80%. Tener un mínimo de 20% de respuestas sobre las encuestas para ser medido en NPS</t>
  </si>
  <si>
    <t>KATYA BEATRIZ ORTIZ MORERA</t>
  </si>
  <si>
    <t>Incremento en el porcentaje de afiliados atendido que migran al EECC virtual.</t>
  </si>
  <si>
    <t>al menos el 40% de afiliados atendidos migran a EECC virtual</t>
  </si>
  <si>
    <t>Mejora de la calidad del trabajo que contribuirá a reducir el número de expedientes rechazados u observados.</t>
  </si>
  <si>
    <t>Que el número de expedientes rechazados sea igual o menor de 2</t>
  </si>
  <si>
    <t>CRISTINA DEL PILAR</t>
  </si>
  <si>
    <t>CARDENAS PALOMINO</t>
  </si>
  <si>
    <t>ccardenas@afphabitat.com.pe</t>
  </si>
  <si>
    <t>ASISTENTE DE BENEFICIOS</t>
  </si>
  <si>
    <t>Evitar reclamos</t>
  </si>
  <si>
    <t>Cero reclamos de afiliados por responsabilidad del área, referente a los cálculos de la Pre-evaluación de Acceso a la JAO.</t>
  </si>
  <si>
    <t>Cero reclamos = 4 1 reclamo = 3 2 reclamos = 2 mas de 2 reclamos = 1</t>
  </si>
  <si>
    <t>Producción de casos en el menor tiempo posible</t>
  </si>
  <si>
    <t>Atender al menos el 60% de las solicitudes en un plazo no mayor a tres días útiles (a partir de Marzo 2019).</t>
  </si>
  <si>
    <t>Se medirá de la siguiente manera: 65% = 4</t>
  </si>
  <si>
    <t>Proponer mejoras de procesos del área</t>
  </si>
  <si>
    <t>Superar las espectativas de calidad establecidas</t>
  </si>
  <si>
    <t>Se realizarán encuestas de satisfacción, enviada una por cada agencia, a la persona encargada de la agencia virtual (Analista de servicio al cliente), Asesora previsional servicio clientes preferentes (Comercial) y una al sub-gerente de servicio al cliente.</t>
  </si>
  <si>
    <t>CYNTHIA</t>
  </si>
  <si>
    <t>ESCOBAR ACUÑA</t>
  </si>
  <si>
    <t>cescobar@afphabitat.com.pe</t>
  </si>
  <si>
    <t>ANALISTA DE RECLAMOS</t>
  </si>
  <si>
    <t>Atender el 80% de los reclamos.</t>
  </si>
  <si>
    <t>Atender el 80% de los reclamos recibidos entre 1 y 7 días útiles</t>
  </si>
  <si>
    <t>Atender los reclamos, máximo en 7 dias</t>
  </si>
  <si>
    <t>ISABEL BURNEO SALAS</t>
  </si>
  <si>
    <t>Cumplimiento de Objetivos</t>
  </si>
  <si>
    <t>Atender los reclamos de clientes TOP en máximo 2 días útiles.</t>
  </si>
  <si>
    <t>A partir del día siguiente, que ingresa el reclamo.</t>
  </si>
  <si>
    <t>Implementar mejoras en el proceso de reclamos</t>
  </si>
  <si>
    <t>Implementar mensaje de texto ( SMS) para mejorar el impacto en la respuesta de los reclamos.</t>
  </si>
  <si>
    <t>fecha de salida 15 de abril 2019</t>
  </si>
  <si>
    <t>Informacion de Reporte a Gerencia General</t>
  </si>
  <si>
    <t>Realizar el envío del informe trimestral de gestión a gerencia general máximo el día 20 de cada mes</t>
  </si>
  <si>
    <t>Enviar los reportes máximo el día 20 de cada mes.</t>
  </si>
  <si>
    <t>CYNTHIA MILAGROS</t>
  </si>
  <si>
    <t>BENDEZU LLANOS</t>
  </si>
  <si>
    <t>cbendezu@afphabitat.com.pe</t>
  </si>
  <si>
    <t>ASISTENTE DE CUENTAS</t>
  </si>
  <si>
    <t>Calificación mínima del 95% de aprobación en las encuestas de clientes internos</t>
  </si>
  <si>
    <t>Promedio de la Calificación realizada por todas los clientes internos que realizaron la encuesta.</t>
  </si>
  <si>
    <t>cumplimiento de las tareas de los procesos al 100%</t>
  </si>
  <si>
    <t>Verificando la atención se encuentre dentro del plazo establecido y realizando un control del cumplimiento del proceso en base a la norma y/o procedimiento.</t>
  </si>
  <si>
    <t>Plazo de Atencion de las Pruebas en Incidencias.</t>
  </si>
  <si>
    <t>Con respecto a la fecha en que Sistemas deriva las pruebas al Analista/Asistente y este lo atiende.</t>
  </si>
  <si>
    <t>Proponer y ejecutar 01 propuesta de mejora</t>
  </si>
  <si>
    <t>Finalizando la ejecución del proceso y logrando los resultados esperados.</t>
  </si>
  <si>
    <t>Reducir el tiempo de atención de los trámites</t>
  </si>
  <si>
    <t>Promedio de atención menor con respecto al 2018</t>
  </si>
  <si>
    <t>DANIEL</t>
  </si>
  <si>
    <t>CALDERON FIGUEROA</t>
  </si>
  <si>
    <t>dcalderon@afphabitat.com.pe</t>
  </si>
  <si>
    <t>JEFE DE SISTEMAS</t>
  </si>
  <si>
    <t>Cumplimiento al Plan de Sistemas.</t>
  </si>
  <si>
    <t>Relación de proyectos en prioridad y tiempos acordados con la Gerencia del área</t>
  </si>
  <si>
    <t>Con el cierre satisfactorio de los proyectos</t>
  </si>
  <si>
    <t>JUAN CARLOS ZEGARRA PAZOS</t>
  </si>
  <si>
    <t>Cumplimiento Riesgo y Auditoria</t>
  </si>
  <si>
    <t>Cumplimiento mínimo del 91% del indicador anual de riesgo operacional. Ninguna Observación de Auditoria Interna Vencida</t>
  </si>
  <si>
    <t>con los reportes de las áreas</t>
  </si>
  <si>
    <t>Mejora del GPTW</t>
  </si>
  <si>
    <t>Incremento encuesta GPTW en un 15% vs 2018</t>
  </si>
  <si>
    <t>Encuesta anual</t>
  </si>
  <si>
    <t>Modelo Agil</t>
  </si>
  <si>
    <t>Proponer formas de adoptar metodologías ágiles en proyectos</t>
  </si>
  <si>
    <t>Proyectos ejecutados con metodología ágiles</t>
  </si>
  <si>
    <t>Presupuesto del Area</t>
  </si>
  <si>
    <t>Cumplimiento del Presupuesto del Área</t>
  </si>
  <si>
    <t>Con el reporte de control de presupuesto</t>
  </si>
  <si>
    <t>Satisfacción de Usuarios</t>
  </si>
  <si>
    <t>Obtener una satisfacción de atención en 85%. Esto se medirá con 2 encuestas internas durante el año (inicio y fin) (ejes a considerar: actitud de servicio, rapidez, calidad, comunicación), con las siguientes áreas:</t>
  </si>
  <si>
    <t>A través de encuestas a usuarios</t>
  </si>
  <si>
    <t>DANIEL ANTHONY</t>
  </si>
  <si>
    <t>ROJAS PARDO</t>
  </si>
  <si>
    <t>drojasp@afphabitat.com.pe</t>
  </si>
  <si>
    <t>ANALISTA DE RIESGO DE MERCADO Y LIQUIDEZ</t>
  </si>
  <si>
    <t>CERO OBSERVACIONES VENCIDAS O REPROGRAMADAS</t>
  </si>
  <si>
    <t>Cero observaciones de Auditoría Interna y SBS vencidas o reprogramadas asignadas bajo su responsabilidad.</t>
  </si>
  <si>
    <t>Número de observaciones.</t>
  </si>
  <si>
    <t>CESAR GUSTAVO PASARA PONCE</t>
  </si>
  <si>
    <t>CERO OBSERVACIONES Y SANCIONES</t>
  </si>
  <si>
    <t>Cero observaciones de "Atención Inmediata" en el informe SBS 2019, así como cero sanciones imputables a sus funciones.</t>
  </si>
  <si>
    <t>Número de observaciones</t>
  </si>
  <si>
    <t>EFICIENCIA EN EL GASTO</t>
  </si>
  <si>
    <t>Obtener un ratio del Gasto Operativo sobre los Ingresos para la AFP menor o igual al presupuestado (62%)</t>
  </si>
  <si>
    <t>Ratio Gasto Operativo entre Ingresos</t>
  </si>
  <si>
    <t>IMPLEMENTACIÓN DE MEJORAS</t>
  </si>
  <si>
    <t>Implementación de mejoras relativas a los reportes sobre venta forzosa (VaR de Liquidez) y límites de derivados / alternativos.</t>
  </si>
  <si>
    <t>Número de mejoras implementadas.</t>
  </si>
  <si>
    <t>PRIMER LUGAR EN RENTABILIDAD</t>
  </si>
  <si>
    <t>Posición en rentabilidad.</t>
  </si>
  <si>
    <t>DANIEL SIMON</t>
  </si>
  <si>
    <t>SALAZAR AGUIRRE</t>
  </si>
  <si>
    <t>dsalazar@afphabitat.com.pe</t>
  </si>
  <si>
    <t>ANALISTA SENIOR DE CONTABILIDAD</t>
  </si>
  <si>
    <t>• Actualización é implementación de políticas contables.</t>
  </si>
  <si>
    <t>1 al 4</t>
  </si>
  <si>
    <t>AURORA LILIANA SOTO GARAY</t>
  </si>
  <si>
    <t>• Envío de información oportuna, correcta hacia nuestros clientes externos (reguladoras, matriz)</t>
  </si>
  <si>
    <t>• Validación de los sustentos tributarios que se adjuntan a los comprobantes de pago</t>
  </si>
  <si>
    <t>• Validación y control de los activos fijos é intangibles.</t>
  </si>
  <si>
    <t>DANIELA MARIA</t>
  </si>
  <si>
    <t>SOTOMAYOR CHIAPPE</t>
  </si>
  <si>
    <t>dsotomayor@afphabitat.com.pe</t>
  </si>
  <si>
    <t>ANALISTA MULTICANAL DE SERVICIO AL CLIENTE</t>
  </si>
  <si>
    <t>Crear procedimiento de tramites de afiliados para agencia virtual</t>
  </si>
  <si>
    <t>crear los flujos y protocolo de atencion</t>
  </si>
  <si>
    <t>implementar hasta el 31/05/2019</t>
  </si>
  <si>
    <t>Crear video de asesoria Pot. Pensionista para JUB,INV,SOB</t>
  </si>
  <si>
    <t>gestionar con mkt la creacion e implementacion del video explicativo</t>
  </si>
  <si>
    <t>implementar antes del 31/07/2019</t>
  </si>
  <si>
    <t>Desarrollar cuadros de control automatizados para seguimiento de casos</t>
  </si>
  <si>
    <t>(alertas,semáforos) en el sga que permita optimizar el seguimiento de los tramites</t>
  </si>
  <si>
    <t>implementar antes del 31/08/2019</t>
  </si>
  <si>
    <t>Implementar atencion por whatasapp y video llamadas para tramites de pensiones</t>
  </si>
  <si>
    <t>solicitar accesos, implementar herramientas eficientes</t>
  </si>
  <si>
    <t>implementarlo antes del 30/06/2019</t>
  </si>
  <si>
    <t>Implementar los flujos de atencion de la agencia virtual para tramites de afiliados</t>
  </si>
  <si>
    <t>packs : información+flujo+formatos automatizados</t>
  </si>
  <si>
    <t>deberá este implementado antes del 31/07/2019</t>
  </si>
  <si>
    <t>DAVID</t>
  </si>
  <si>
    <t>ROJAS UTURUNCO</t>
  </si>
  <si>
    <t>drojas@afphabitat.com.pe</t>
  </si>
  <si>
    <t>Atender las pruebas producto de incidencias en un plazo máximo de dos semanas</t>
  </si>
  <si>
    <t>Realizar el seguimiento de las incidencias ingresadas cumpliendo el plazo indicado.</t>
  </si>
  <si>
    <t>Se mide en el numero de semanas corridas a partir de ingresado la incidencia.</t>
  </si>
  <si>
    <t>Controlar y asegurar al 100% el cumplimiento del check list/cronograma de actividades de los procesos a cargo que cubra los aspectos normativos y de comprobación de ejecución de los mismos</t>
  </si>
  <si>
    <t>Realizar la verificación de los procesos y actividades con la finalidad de llevar el control del check list indicado.</t>
  </si>
  <si>
    <t>Se mide en el check list de los procesos normativos.</t>
  </si>
  <si>
    <t>Ejecutar mínimo 01 (una) propuesta de mejora en el año que permitan que el proceso sea eficiente</t>
  </si>
  <si>
    <t>Realizar una propuesta que ayude a automatizar los procesos</t>
  </si>
  <si>
    <t>Se mide en el numero de requerimientos ingresados para la mejora de procesos.</t>
  </si>
  <si>
    <t>Mantener el tiempo promedio de acreditación de planillas en el plazo de 03 días</t>
  </si>
  <si>
    <t>Realizar la acreditación de todas las planillas en el plazo indicado</t>
  </si>
  <si>
    <t>Se mide por los días de demora en la acreditación de las planillas</t>
  </si>
  <si>
    <t>Atender las consultas y requerimientos solicitados por nuestros clientes internos</t>
  </si>
  <si>
    <t>Se mide con las encuestas de satisfacción de los clientes internos</t>
  </si>
  <si>
    <t>VELASQUEZ ANGELINO</t>
  </si>
  <si>
    <t>dvelasquez@afphabitat.com.pe</t>
  </si>
  <si>
    <t>ANALISTA FUNCIONAL</t>
  </si>
  <si>
    <t>Plan anual de Midas</t>
  </si>
  <si>
    <t>Tener el plan Anual de Midas evaluado y aprobado por las áreas en primer cuatrimestre, y asegurarse del cumplimiento en el año</t>
  </si>
  <si>
    <t>Se mide por la cantidad de planes. En este caso es uno</t>
  </si>
  <si>
    <t>Proponer mejoras en SIN</t>
  </si>
  <si>
    <t>Evaluar y proponer 2 mejoras relevantes en los sistemas de inteligencia de negocios</t>
  </si>
  <si>
    <t>Contando el numero de mejoras propuestas</t>
  </si>
  <si>
    <t>Satisfacción de los usuarios</t>
  </si>
  <si>
    <t>Obtener una satisfacción de atención en 80%. Esto se medirá con 3 encuestas internas durante el año (ejes a considerar: actitud de servicio, rapidez, comunicación), con las principales áreas con las que se relaciona</t>
  </si>
  <si>
    <t>Contando el numero de encuestas satisfactorias.</t>
  </si>
  <si>
    <t>DAVID ANGEL</t>
  </si>
  <si>
    <t>OROPEZA SALAZAR</t>
  </si>
  <si>
    <t>doropeza@afphabitat.com.pe</t>
  </si>
  <si>
    <t>ANALISTA DE INVERSIONES</t>
  </si>
  <si>
    <t>Effective Investment Ideas</t>
  </si>
  <si>
    <t>Realizar el # de ideas de inversión que sean exitosas.</t>
  </si>
  <si>
    <t>Cada idea de inversión para que sea considerada exitosa debe ser validada por mi jefe.</t>
  </si>
  <si>
    <t>&gt;</t>
  </si>
  <si>
    <t>PIERO IRIVARREN LEON</t>
  </si>
  <si>
    <t>Límites</t>
  </si>
  <si>
    <t>No volarme ningún límite regulatorio.</t>
  </si>
  <si>
    <t>número de veces que el portafolio exceda algún límite regulatorio en el año</t>
  </si>
  <si>
    <t>1er puesto en todos los fondos</t>
  </si>
  <si>
    <t>Con el Valor Cuota con respecto a la competencia</t>
  </si>
  <si>
    <t>DAVID ENRIQUE</t>
  </si>
  <si>
    <t>UBILLUS BAZALAR</t>
  </si>
  <si>
    <t>dubillus@afphabitat.com.pe</t>
  </si>
  <si>
    <t>ANALISTA DE CUMPLIMIENTO NORMATIVO</t>
  </si>
  <si>
    <t>Coordinador de Riesgo Operacional</t>
  </si>
  <si>
    <t>Reportar las incidencias Legales de la compañía a riesgo Operacional</t>
  </si>
  <si>
    <t>El cumplimiento será informado por Riesgo Operacional mensualmente.</t>
  </si>
  <si>
    <t>ANA CECILIA JARA BARBOZA</t>
  </si>
  <si>
    <t>Prevenir el inicio de procesos sancionadores SBS</t>
  </si>
  <si>
    <t>Lograr evitar el inicio de procedimientos sancionadores de la SBS y otra entidad gubernamental, por las siguientes causas: - se hayan respondido requerimientos de información o reportes fuera de fecha. - haber respondido requerimientos de información o reportes fuera del plazo. - no haber respondido requerimientos de información o reportes. - haber respondido requerimientos de información o reportes de forma incompleta. * no se encuentran incluidos temas diferentes a la atención de requerimientos de información o reportes, tales como: decisiones de inversiones, cálculos contables y/u operacionales, decisiones de cada gerencia, entre otros.</t>
  </si>
  <si>
    <t>Se incrementará el monitoreo a todas las áreas de la compañía con el sistema de cumplimiento normativo y se verificará cada respuesta a la SBS y demás entidades gubernamentales, de tal forma que semanalmente en el comité de gerencia o mensualmente en el directorio no se informen inicios de PAS, por dichas coyunturas. Se verificará en la matriz de PAS que ninguno este relacionado a la atención de requerimientos o reportes.</t>
  </si>
  <si>
    <t>Satisfacción en las asesorías/apoyo brindado por el Analista de Cumplimiento Normativo</t>
  </si>
  <si>
    <t>Obtener de manera objetiva y medible la satisfacción en las asesorías brindadas por el analista de cumplimiento normativo</t>
  </si>
  <si>
    <t>Durante la primera semana posterior al trimestre calendario se remitirá una encuesta aleatoria a las personas con mayor interacción con el ACN (previa coordinación con el OCN) Esta encuesta de satisfacción debiera ser a todas las áreas de la compañía, a fin de obtener la calificación la cual será promediada en conjunto para obtener el valor final. Se mide anualmente</t>
  </si>
  <si>
    <t>DAVID LIZARDO</t>
  </si>
  <si>
    <t>VILLAFRANCA VASQUEZ</t>
  </si>
  <si>
    <t>dvillafranca@afphabitat.com.pe</t>
  </si>
  <si>
    <t>CONCILIACION DE DEUDA PRESUNTA</t>
  </si>
  <si>
    <t>Numero de empresas conciliadas de la cartera entregada</t>
  </si>
  <si>
    <t>CUMPLIMIENTO DE META CASTILLOS</t>
  </si>
  <si>
    <t>Actividad mensual minimo 3 meses dentro de 4 ultimos meses</t>
  </si>
  <si>
    <t>REALIZAR INGRESOS DE TRASPASOS DE OTRAS AFP´s</t>
  </si>
  <si>
    <t>Empresas con actividad un mes dentro de los ultimos 4 meses</t>
  </si>
  <si>
    <t>10 Empresas como Palacetes vigente mensual</t>
  </si>
  <si>
    <t>EVITAR QUE LOS AFILIADOS SE VAYAN A OTRA AFP DE LA CARTERA C MAS D RECIBIDA</t>
  </si>
  <si>
    <t>DENISE ROCIO</t>
  </si>
  <si>
    <t>TUESTA VASQUEZ</t>
  </si>
  <si>
    <t>dtuesta@afphabitat.com.pe</t>
  </si>
  <si>
    <t>OUT NORMAL SEG A</t>
  </si>
  <si>
    <t>OUT NORMAL SEG T</t>
  </si>
  <si>
    <t>PORCENTAJE OUT EN RELACION A LA CARTERA</t>
  </si>
  <si>
    <t>renta declarada anual T-IN</t>
  </si>
  <si>
    <t>REALIZAR t-IN POR UN RAM DECLARADA&gt; = 550,000</t>
  </si>
  <si>
    <t>SUMA RAM DECLARADA &gt; = 550,000</t>
  </si>
  <si>
    <t>Þ CLIENTES PROMOTORES-% CLIENTES DETRACTORES</t>
  </si>
  <si>
    <t>DIANA ITARINA</t>
  </si>
  <si>
    <t>LEYVA DEJO</t>
  </si>
  <si>
    <t>dleyva@afphabitat.com.pe</t>
  </si>
  <si>
    <t>Calidad de ingreso de expedientes.</t>
  </si>
  <si>
    <t>Reducir el número de expedientes rechazados u observados, igual o menor a 2</t>
  </si>
  <si>
    <t>Migración del eecc a envío virtual igual o mayor 40%</t>
  </si>
  <si>
    <t>NPS igual o superior al 80%, con un mínimo de 20% de respuestas sobre las encuestas enviadas.</t>
  </si>
  <si>
    <t>DIEGO</t>
  </si>
  <si>
    <t>BLAS BRAVO</t>
  </si>
  <si>
    <t>dblas@afphabitat.com.pe</t>
  </si>
  <si>
    <t>Automatización de asientos Sysde</t>
  </si>
  <si>
    <t>Automatizar los asientos de Apertura de Depósitos a plazo en el sistema Sysde para así, disminuir el tiempo de operatividad en este proceso.</t>
  </si>
  <si>
    <t>Logrando que se realicen de forma automática los asientos de DPZ.</t>
  </si>
  <si>
    <t>Cero incidencias de riesgos en política de escritorios limpios</t>
  </si>
  <si>
    <t>Evitar que el área de riesgos genere cualquier observación sobre escritorios limpios.</t>
  </si>
  <si>
    <t>Cero observaciones</t>
  </si>
  <si>
    <t>Mejora en los procesos de liquidación Midas</t>
  </si>
  <si>
    <t>Se implementarán mejoras y/o correcciones en los procesos de liquidación de operaciones Forward y Dividendos en el sistema Midas para que no hayan incidencias o demoras al momento de cuadrar las operaciones-</t>
  </si>
  <si>
    <t>Cero incidencias desde el momento en que las pruebas en MIDAS QA hayan culminado</t>
  </si>
  <si>
    <t>Mejoras en resultados de encuesta de satisfacción del cliente interno</t>
  </si>
  <si>
    <t>Mejorar los resultados de la encuesta de satisfacción del cliente interno. Brindando un mejor servicio y a tiempo.</t>
  </si>
  <si>
    <t>Encuesta de satisfacción</t>
  </si>
  <si>
    <t>Muestras a auditoria a tiempo</t>
  </si>
  <si>
    <t>Tener todos los requerimientos de auditoria a tiempo.</t>
  </si>
  <si>
    <t>Tener al 100% los requerimientos de auditoria en la fecha acordada.</t>
  </si>
  <si>
    <t>DIEGO ALFONSO</t>
  </si>
  <si>
    <t>SIERRA CHAVERA</t>
  </si>
  <si>
    <t>dsierra@afphabitat.com.pe</t>
  </si>
  <si>
    <t>ANALISTA LEGAL DE INVERSIONES</t>
  </si>
  <si>
    <t>Autorización de fondos alternativos sin observaciones</t>
  </si>
  <si>
    <t>Autorización de fondos alternativos sin observaciones, siempre que no hayan anteriormente alertadas por legal.</t>
  </si>
  <si>
    <t>Mediante los oficios, la visita de inspección de la SBS y los mails de alerta de las posibles observaciones.</t>
  </si>
  <si>
    <t>Sistematización de procesos Legal - Inversiones</t>
  </si>
  <si>
    <t>Sistematizar en matriz/procedimiento/lineamiento interno gestión legal.</t>
  </si>
  <si>
    <t>Mostrando el documento donde se haya compilado/sistematizado los temas de gestión legal en inversiones al 31 de Julio de 2019.</t>
  </si>
  <si>
    <t>Visita de inspección sin observaciones a los temas legales</t>
  </si>
  <si>
    <t>Absolver todas las consultas de los funcionarios de la SBS con la finalidad de no recibir observaciones de la SBS.</t>
  </si>
  <si>
    <t>Mediante el informe de vista de inspección de la SBS.</t>
  </si>
  <si>
    <t>DIEGO ENRIQUE</t>
  </si>
  <si>
    <t>MARRERO BOISSET</t>
  </si>
  <si>
    <t>dmarrero@afphabitat.com.pe</t>
  </si>
  <si>
    <t>GERENTE DE INVERSIONES</t>
  </si>
  <si>
    <t>Observaciones AI Vencidas</t>
  </si>
  <si>
    <t>No tener observaciones AI Vencidas</t>
  </si>
  <si>
    <t>Numero de observaciones vencidas</t>
  </si>
  <si>
    <t>Obtener el 1er vs la competencia en los 4 fondos administrados</t>
  </si>
  <si>
    <t>Tener la rentabilidad mas alta del sistema en cada 1 de los fondos administrados.</t>
  </si>
  <si>
    <t>Retorno/riesgo</t>
  </si>
  <si>
    <t>Mejor ratio rentabilidad / retorno en cada uno de los fondos bajo administración.</t>
  </si>
  <si>
    <t>Tomar la rentabilidad anual y dividirla entre la volatilidad de los retornos diarios anualizada.</t>
  </si>
  <si>
    <t>DIEGO ISAIAS</t>
  </si>
  <si>
    <t>GUIULFO SACO VERTIZ</t>
  </si>
  <si>
    <t>dguiulfo@afphabitat.com.pe</t>
  </si>
  <si>
    <t>Realizar las pruebas producto de incidencias</t>
  </si>
  <si>
    <t>Incidencia aprobada en QA, en el Sistema SGR</t>
  </si>
  <si>
    <t>Controlar y asegurar al 100% el cumplimiento del check list/cronograma de actividades del proceso de Trapasos, cubriendo los aspectos normativos y de comprobación de ejecución de los mismos</t>
  </si>
  <si>
    <t>Asegurar la realización de las actividades de los procesos a cargo</t>
  </si>
  <si>
    <t>Cumplimiento al Cronograma de Actividades</t>
  </si>
  <si>
    <t>Preparar y ejecutar una mejora en el proceso a cargo</t>
  </si>
  <si>
    <t>Con un requerimiento en estado atendido en el SGR</t>
  </si>
  <si>
    <t>Medir el grado de satisfacción de los clientes internos hacia la gestión realizada</t>
  </si>
  <si>
    <t>DIEGO RENZO</t>
  </si>
  <si>
    <t>UNTIVEROS BAZAN</t>
  </si>
  <si>
    <t>duntiveros@afphabitat.com.pe</t>
  </si>
  <si>
    <t>PRACTICANTE PRE PROFESIONAL DE RIESGOS</t>
  </si>
  <si>
    <t>Automatización de 10 procesos</t>
  </si>
  <si>
    <t>Automatizar nuevos procesos</t>
  </si>
  <si>
    <t>Cantidad</t>
  </si>
  <si>
    <t>FERNANDO LEONEL FLORES VELASQUEZ</t>
  </si>
  <si>
    <t>Envío de Reportes diarios sin errores ni retrasos</t>
  </si>
  <si>
    <t>Enviar reportes temprano</t>
  </si>
  <si>
    <t>No generar mas de 3 incidencias al mes</t>
  </si>
  <si>
    <t>Mudar al menos 2 reportes en excel a a un software más eficiente</t>
  </si>
  <si>
    <t>(Matlab y/o generar reportes en SQL que faciliten la gestión de información).</t>
  </si>
  <si>
    <t>2 reportes</t>
  </si>
  <si>
    <t>Proponer 4 indicadores/reportes de riesgos de mercado</t>
  </si>
  <si>
    <t>Dos cada semestre</t>
  </si>
  <si>
    <t>EDGAR ERNESTO</t>
  </si>
  <si>
    <t>VELARDE PEREZ</t>
  </si>
  <si>
    <t>evelarde@afphabitat.com.pe</t>
  </si>
  <si>
    <t>JEFE DE CONTABILIDAD FONDOS</t>
  </si>
  <si>
    <t>Cero ajustes contables levantados por la Auditoria Externa en la revisión de mitad y cierre de año sobre el año calendario (peso 60%) y Cero observaciones que impliquen multas o sanciones, riesgo de fraude, riesgo operacional o riesgo reputacional, d</t>
  </si>
  <si>
    <t>Cumplir con los estándares de auditoria externa.</t>
  </si>
  <si>
    <t>Semestralmente</t>
  </si>
  <si>
    <t>Cumplir con los requerimientos de Riesgo Operativo</t>
  </si>
  <si>
    <t>Mensualmente, Riesgos emite el reporte de cumplimiento.</t>
  </si>
  <si>
    <t>NO Conformidades imputables al área y al Proceso IDI</t>
  </si>
  <si>
    <t>Mensualmente del total de 88 Conformidades por mes.</t>
  </si>
  <si>
    <t>Obtener una buena performance de nuestros clientes internos.</t>
  </si>
  <si>
    <t>Anualmente</t>
  </si>
  <si>
    <t>Tener 2 backup como analista de Contabilidad del Fondo</t>
  </si>
  <si>
    <t>Tener respaldo de personal para eventualidades.</t>
  </si>
  <si>
    <t>EDITH VIRGINIA</t>
  </si>
  <si>
    <t>TAGUADA QUISPE</t>
  </si>
  <si>
    <t>etaguada@afphabitat.com.pe</t>
  </si>
  <si>
    <t>Conciliación de deuda Presunta</t>
  </si>
  <si>
    <t>Numero empresas conciliadas de la cartera entregada</t>
  </si>
  <si>
    <t>Cumplimento de Retencion</t>
  </si>
  <si>
    <t>Evitar que los afiliados se vayan a otra AFP de la cartera C+D recibida</t>
  </si>
  <si>
    <t>Debe ser menor o igual al indicador actual</t>
  </si>
  <si>
    <t>Cumplimiento de Meta de Castillos</t>
  </si>
  <si>
    <t>Actividad mensual mínimo 3 meses dentro de 4 últimos meses</t>
  </si>
  <si>
    <t>20 empresas en condición de castillos vigentes</t>
  </si>
  <si>
    <t>Cumplimiento de Meta Palacetes</t>
  </si>
  <si>
    <t>10 empresas como palacete vigente mensual</t>
  </si>
  <si>
    <t>Cumplimiento de Traspaso</t>
  </si>
  <si>
    <t>realizar ingresos de traspasos de otras AFP¨´s</t>
  </si>
  <si>
    <t>Cumplimiento de las rentas solicitadas mensual</t>
  </si>
  <si>
    <t>EDUARDO</t>
  </si>
  <si>
    <t>ROJAS JARAMA</t>
  </si>
  <si>
    <t>erojas@afphabitat.com.pe</t>
  </si>
  <si>
    <t>ANALISTA DE BASE DE DATOS Y SISTEMAS DE TI</t>
  </si>
  <si>
    <t>btener una satisfaccion de atencion a los usuarios en 85%</t>
  </si>
  <si>
    <t>1 mes</t>
  </si>
  <si>
    <t>EDUARDO JOSE</t>
  </si>
  <si>
    <t>LIZANO YAURI</t>
  </si>
  <si>
    <t>elizano@afphabitat.com.pe</t>
  </si>
  <si>
    <t>Realizar la verificación de los procesos y actividades con la finalidad de llevar el control del Cronograma de Actividades</t>
  </si>
  <si>
    <t>Chek list al Cronograma de Actividades</t>
  </si>
  <si>
    <t>Atender oportunamente los planes de acción recomendados por el área de Riesgos</t>
  </si>
  <si>
    <t>Reporte de calificación de Riesgos</t>
  </si>
  <si>
    <t>Evaluar y ejecutar proyectos de mejora de los procesos a cargo</t>
  </si>
  <si>
    <t>En el sistema SGR el proyecto tendrá estado finalizado, se tendrá un informe que describa la mejora, el plan de trabajo y el resultado de la ejecución del mismo</t>
  </si>
  <si>
    <t>Monitorear que la acreditación de planillas no debe exceder los 03 días</t>
  </si>
  <si>
    <t>Se mide por la fecha de acreditación entre la fecha de pago de la planilla</t>
  </si>
  <si>
    <t>Atender las consultas y/o requerimientos solicitados por nuestros clientes internos</t>
  </si>
  <si>
    <t>Con la encuesta de satisfacción a nuestros clientes internos</t>
  </si>
  <si>
    <t>EFRAIN MARDOQUEO</t>
  </si>
  <si>
    <t>CONTRERAS ZAMBRANO</t>
  </si>
  <si>
    <t>econtreras@afphabitat.com.pe</t>
  </si>
  <si>
    <t>COORDINADOR DE RIESGO DE CREDITO</t>
  </si>
  <si>
    <t>Cero observaciones AI + SBS vencidas o reprogramadas asignadas bajo su responsabilidad.</t>
  </si>
  <si>
    <t>Cero observaciones de "atención inmediata" en el informe SBS 2019 asi como cero sanciones imputables a sus funciones.</t>
  </si>
  <si>
    <t>Cumplir al 100% el plan anual de evaluación de emisores y fondos alternativos según pipeline</t>
  </si>
  <si>
    <t>Obtener un ratio de "Gasto operativo / Ingresos" menor o igual al presupuestado (62%)</t>
  </si>
  <si>
    <t>Primer lugar en la rentabilidad ajustada por riesgo de los fondos respecto al benchmark</t>
  </si>
  <si>
    <t>EITEL ENRIQUE</t>
  </si>
  <si>
    <t>ARIAS APAZA</t>
  </si>
  <si>
    <t>earias@afphabitat.com.pe</t>
  </si>
  <si>
    <t>Atención al Cliente</t>
  </si>
  <si>
    <t>Validar la calidad en atención a nuestro cliente interno.</t>
  </si>
  <si>
    <t>Esto se medirá con 2 encuestas internas durante el año (ejes a considerar: simplicidad, rapidez, comunicación). Las encuestas serán enviadas una por cada agencia, a la persona encargada de la agencia virtual (Analista de servicio al cliente) y una al sub-gerente de servicio al cliente.</t>
  </si>
  <si>
    <t>Cumplimiento del plazo normativo para las atenciones en la Liquidación y Sistema de Cumplimiento Normativo</t>
  </si>
  <si>
    <t>Cumplir con el 100% de cumplimiento del plazo normativo para las atenciones en la Liquidación y Sistema de Cumplimiento Normativo (Obligaciones Normativas)</t>
  </si>
  <si>
    <t>Incidencias Registradas en el PNC</t>
  </si>
  <si>
    <t>Liquidación de Pagos</t>
  </si>
  <si>
    <t>Efectuar los pagos diarios en el menos tiempo posible, es decir en un día luego de ser registrada la actividad.</t>
  </si>
  <si>
    <t>Atender al menos el 75% de las solicitudes en un plazo no mayor a un día util. Se medirá de la siguiente manera: 80% = 4</t>
  </si>
  <si>
    <t>Mejoras al Proceso de Prestaciones</t>
  </si>
  <si>
    <t>ELENA</t>
  </si>
  <si>
    <t>MARTINEZ BRICIO</t>
  </si>
  <si>
    <t>emartinez@afphabitat.com.pe</t>
  </si>
  <si>
    <t>GERENTE COMERCIAL</t>
  </si>
  <si>
    <t>Gasto Area</t>
  </si>
  <si>
    <t>Gasto del Area</t>
  </si>
  <si>
    <t>Gasto del area</t>
  </si>
  <si>
    <t>Observaciones Vencidas</t>
  </si>
  <si>
    <t>Panel de riesgos</t>
  </si>
  <si>
    <t>RAM TOTAL</t>
  </si>
  <si>
    <t>Retención TyA</t>
  </si>
  <si>
    <t>Retener los clientes del segmento TyA</t>
  </si>
  <si>
    <t>% resultante entre el número de out vs total de la cartera del año 2019</t>
  </si>
  <si>
    <t>Traspasos (s/.Miles)</t>
  </si>
  <si>
    <t>Ram neta</t>
  </si>
  <si>
    <t>Ram In - Ram Out 2019</t>
  </si>
  <si>
    <t>ELIANA MERCEDES</t>
  </si>
  <si>
    <t>INFANTE DELGADO</t>
  </si>
  <si>
    <t>einfante@afphabitat.com.pe</t>
  </si>
  <si>
    <t>COBERTURA DE LA CARTERA ULTIMOS 12 MESES = 75%</t>
  </si>
  <si>
    <t>REALIZAR LLAMADAS, VISITAS Y /O MENSAJES PARA CONTACTAR A TODOS LOS AFILIADOS DE MI CARTERA</t>
  </si>
  <si>
    <t>MENSUAL</t>
  </si>
  <si>
    <t>COBRABILIDAD PROMEDIO ANUAL = 98%</t>
  </si>
  <si>
    <t>SE MEDIRA Y SE HARA UNA COMPARACION DE APORTES MENSUALES VERSUS RENTA DECLARADA</t>
  </si>
  <si>
    <t>PERMANENCIA DE LA CARTERA 12 MESES = 90%</t>
  </si>
  <si>
    <t>BRINDAR SERVICIO A LOS AFILIADOS DE MI CARTERA PARA QUE PERMANEZCAN DURANTE TODO EL TIEMPO DE APORTACION Y LUEGO PASEN A SERVICIO</t>
  </si>
  <si>
    <t>RENTA DECLARADA ANUAL 1,800,000</t>
  </si>
  <si>
    <t>REALIZAR TRASPASOS QUE HAGAN LA SUMA DE 150,000 AL MES CON 3 TRASPASOS MAYORES A S/25,000</t>
  </si>
  <si>
    <t>RENTA PROMEDIO ANUAL DE TRASPASOS = 12,000</t>
  </si>
  <si>
    <t>REALIZAR TRASPASOS CUYA RAM NO SEA MENOR DE S/5,500 Y CON PROMEDIO DE S/12,000 MENSUAL</t>
  </si>
  <si>
    <t>ELIAS DANIEL</t>
  </si>
  <si>
    <t>NUÑEZ LUJAN</t>
  </si>
  <si>
    <t>enunez@afphabitat.com.pe</t>
  </si>
  <si>
    <t>COMMUNITY MANAGER</t>
  </si>
  <si>
    <t>Cumplimiento de respuesta de los muros de Facebook y LinkedIn</t>
  </si>
  <si>
    <t>Respuestas a comentarios del público en las páginas de AFP Habitat Perú en Facebook y LinkedIn.</t>
  </si>
  <si>
    <t>Se mide evaluando mensualmente 30 casos aleatorios en Facebook y LinkedIn.</t>
  </si>
  <si>
    <t>Incrementar el puntaje del atributo de marca de comunicación "Su lenguaje es cercano para mí" en el target de retención</t>
  </si>
  <si>
    <t>Aumentar el puntaje del atributo mencionado con relación al alcanzado en el tracking de marca 2018.</t>
  </si>
  <si>
    <t>Se mide de manera anual, comparando el resultado con el valor de 0.5 obtenido del tracking de marca 2018.</t>
  </si>
  <si>
    <t>0.5</t>
  </si>
  <si>
    <t>Incrementar el tráfico a la sección de blogs de AFP Habitat</t>
  </si>
  <si>
    <t>Aumentar la cantidad de visitas a la sección de blogs del sitio web de AFP Habitat.</t>
  </si>
  <si>
    <t>Se mide de manera mensual analizando la cantidad de visitas a la sección mediante la data obtenida de Google Analytics, a fin de obtener un incremento anual del 25% en relación con el tráfico generado al blog en el 2018.</t>
  </si>
  <si>
    <t>ELIZABETH ROSA LUZ</t>
  </si>
  <si>
    <t>ABANTO PAQUI</t>
  </si>
  <si>
    <t>eabanto@afphabitat.com.pe</t>
  </si>
  <si>
    <t>Fortalecer el procedimiento de Compras y Contrataciones de la empresa (1 capacitación a todas las áreas) con una participación por área usuaria del 70%</t>
  </si>
  <si>
    <t>Se capacitará a los usuarios claves por área en el procedimiento de compras y contrataciones</t>
  </si>
  <si>
    <t>Porcentaje del nivel de asistencia de usuarios convocados</t>
  </si>
  <si>
    <t>Se buscara generar ahorro a partir de los diferentes procesos dentro de la organización, buscando hacer gestión en las áreas con mayor impacto dentro del presupuesto.</t>
  </si>
  <si>
    <t>Comparando el gasto real contra el presupuestado</t>
  </si>
  <si>
    <t>Implementación de mínimo 1 proyectos de mejoras de procesos, cuya medición se realizará a través de Encuesta de Satisfacción Interna.</t>
  </si>
  <si>
    <t>El proceso de mejora elegido deberá impactar de positivamente en las operaciones de la empresa y mejorar la percepción del cliente interno.</t>
  </si>
  <si>
    <t>A través de Encuesta de Satisfacción Interna.</t>
  </si>
  <si>
    <t>Se buscará reducir el tiempo de respuesta por parte de administración dentro del flujo de revisión de contratos</t>
  </si>
  <si>
    <t>Promedio de atención por contrato</t>
  </si>
  <si>
    <t>ELVIS MANUEL</t>
  </si>
  <si>
    <t>SANCHEZ GONZALES</t>
  </si>
  <si>
    <t>esanchez@afphabitat.com.pe</t>
  </si>
  <si>
    <t>Proyectos Asignados teniendo en cuenta los tiempos y recursos</t>
  </si>
  <si>
    <t>Revisando a fin de año que todos los proyectos se hayan ejecutado correctamente,</t>
  </si>
  <si>
    <t>Evaluar y proponer 2 mejoras tecnológicas para el 2019 en mes de setiembre</t>
  </si>
  <si>
    <t>Validando que las 2 mejoras sean viables.</t>
  </si>
  <si>
    <t>Implementar el nuevo repositorio de fuentes y la gestión del mismo</t>
  </si>
  <si>
    <t>Verificando que el proyecto se haya ejecutado correctamente</t>
  </si>
  <si>
    <t>Con 3 encuestas internas durante el año</t>
  </si>
  <si>
    <t>ENRIQUE WILFREDO</t>
  </si>
  <si>
    <t>VILCHEZ VELASQUEZ</t>
  </si>
  <si>
    <t>evilchez@afphabitat.com.pe</t>
  </si>
  <si>
    <t>SUB GERENTE</t>
  </si>
  <si>
    <t>SUB GERENTE DE CONTROL DE INVERSIONES</t>
  </si>
  <si>
    <t>Al menos 03 mejoras de automatización de proceso diseñadas / implementadas al cierre de año</t>
  </si>
  <si>
    <t>Diseñar, solicitar, e implementar 03 mejoras de autorización del proceso al cierre de año.</t>
  </si>
  <si>
    <t>Se mide por el # de requerimientos de mejora al proceso registradas en el SGR</t>
  </si>
  <si>
    <t>Cero observaciones que impliquen multas o sanciones, riesgos de fraude, riesgo operacional o riesgo reputacional, durante las auditorias del año.</t>
  </si>
  <si>
    <t>Cumplir con los requerimientos normativos, evaluar posibles riesgos relacionados y sugerir acciones correctivas preventivas.</t>
  </si>
  <si>
    <t>Se mide con el # de observaciones hayan implicado multas o sanciones, riesgos de fraude, riesgo operacional o riesgo reputacional, durante las auditorias el año.</t>
  </si>
  <si>
    <t>Mantener actualizadas al cierre de mes las lo Reportes RO asignados a CDI</t>
  </si>
  <si>
    <t>Cumplir con el 95% de conformidades en el total de envios del IDI</t>
  </si>
  <si>
    <t>Tener 02 Backup como analistas de CDI</t>
  </si>
  <si>
    <t>Coordinar con Tesorería y Contabilidad del Fondo la rotación de analistas para lograr que dos sus analistas a cargo roten a CDI para su aprendizaje.</t>
  </si>
  <si>
    <t>Se mide por el número de analistas que hayan rotado y aprendido las labores de CDI</t>
  </si>
  <si>
    <t>ERIKA VANESSA</t>
  </si>
  <si>
    <t>VALERA TOLEDO</t>
  </si>
  <si>
    <t>vvalera@afphabitat.com.pe</t>
  </si>
  <si>
    <t>AGENCIA CUSCO</t>
  </si>
  <si>
    <t>SUPERVISOR DE SUCURSAL</t>
  </si>
  <si>
    <t>Atender casos ingresados por Contáctanos máximo al día siguiente y Obtener un resultado de NPS por el canal Contáctanos  igual o superior al 80%.</t>
  </si>
  <si>
    <t>segun ingreso de consultas en contactanos</t>
  </si>
  <si>
    <t>Encuestas NPS de la agencia igual o superior al 80% y Tener un mínimo de 20% de respuestas sobre las encuestas enviadas de la agencia para ser medido en NPS</t>
  </si>
  <si>
    <t>por atenciones en agencia</t>
  </si>
  <si>
    <t>Reducir el número de expedientes rechazados u observados de la agencia (promedio &lt;= 2).</t>
  </si>
  <si>
    <t>por tramites registrados</t>
  </si>
  <si>
    <t>Tener mínimo 5 monitoreos por cada ejecutivo al mes.</t>
  </si>
  <si>
    <t>en atenciones a ejecutivas</t>
  </si>
  <si>
    <t>EVELYN LYZET</t>
  </si>
  <si>
    <t>CHAHUARA CORDOVA</t>
  </si>
  <si>
    <t>echahuara@afphabitat.com.pe</t>
  </si>
  <si>
    <t>Encuestas NPS de la ejecutiva igual o superar el 80%Tener un mínimo de 20% de respuestas sobre las encuestas enviadas para ser medido en NPS.</t>
  </si>
  <si>
    <t>para obtener el 100% debo tener el 20% de respuestas sobre el 80% de NPS</t>
  </si>
  <si>
    <t>MARYSABEL AREVALO MIRANDA</t>
  </si>
  <si>
    <t>migraciones de estados de cuenta fisico virtual</t>
  </si>
  <si>
    <t>Migrar al EECC virtual como mínimo el 40% de los afiliados atendidos ( no incluyen pensionistas)</t>
  </si>
  <si>
    <t>MIGRACIONES SOBRE LOS CLIENTES QUE TIENEN ESTADO DE CUENTA FISICO</t>
  </si>
  <si>
    <t>Reducir el número de expedientes rechazados u observados (x &lt;= 2).</t>
  </si>
  <si>
    <t>En el mes no debe haber mas de 2 tramites rechazados u observados</t>
  </si>
  <si>
    <t>para llegar al 100% no se debe superar los 2 rechazos</t>
  </si>
  <si>
    <t>FABIAN GONZALO MIGUEL</t>
  </si>
  <si>
    <t>AGUILAR CHAVEZ</t>
  </si>
  <si>
    <t>faguilar@afphabitat.com.pe</t>
  </si>
  <si>
    <t>Sistematización de procesos Legal – Inversiones</t>
  </si>
  <si>
    <t>FEDERICO HUMBERTO</t>
  </si>
  <si>
    <t>MESIAS ESPINOZA</t>
  </si>
  <si>
    <t>hmesias@afphabitat.com.pe</t>
  </si>
  <si>
    <t>Actualización de datos de empleador</t>
  </si>
  <si>
    <t>El proceso consiste en actualizar y mejorar la data de empresas -Mejorar la calidad de data empresas para lograr mayor efectividad en la gestión de contacto. 100% -100 % de gestion de empresas informadas en estado de inubicabilidad -Verificación del 100 de empresas inubicables por nueva dirección que cambie o confirme su estado de inubicabilidad</t>
  </si>
  <si>
    <t>Cumplir mensualmente con todos los procesos de actualizacion e inubicabilidad</t>
  </si>
  <si>
    <t>No exceder el presupuesto asignado en el año con respecto al gasto de aranceles de la emision masiva de demandas.</t>
  </si>
  <si>
    <t>El objetivo consiste en no exceder el presupuesto de compra de aranceles del proceso masivo</t>
  </si>
  <si>
    <t>El costo total de compra de aranceles Vs el monto asignado para cada remesa</t>
  </si>
  <si>
    <t>Recuperación de aranceles por no presentación de la demanda</t>
  </si>
  <si>
    <t>Mensualmente se registran demandas que se cierran antes de la presentación de la demanda y estos aranceles deben ser devueltos por el estudio de abogados.</t>
  </si>
  <si>
    <t>Cantidad de aranceles pendientes de devolución por demandas no presentadas.</t>
  </si>
  <si>
    <t>Registrar cada proceso con el N° Expediente del sistema electrónico</t>
  </si>
  <si>
    <t>Se requiere identificar cada proceso del sistema con su respectivo N° Expedientes en el sistema electrónico del Poder Judicial y poderlos cargar en el Case Tracking al 90% de casos validados con N° correcto.</t>
  </si>
  <si>
    <t>Cantidad de expedientes con N° de expediente 7 campos completos y subidos al sistema Case Traking</t>
  </si>
  <si>
    <t>FERNANDO LEONEL</t>
  </si>
  <si>
    <t>FLORES VELASQUEZ</t>
  </si>
  <si>
    <t>fflores@afphabitat.com.pe</t>
  </si>
  <si>
    <t>Cero observaciones de "atención inmediata" en el informe SBS 2018 asi como cero sanciones imputables a sus funciones.</t>
  </si>
  <si>
    <t>.</t>
  </si>
  <si>
    <t>Cero observaciones de "atención inmediata"</t>
  </si>
  <si>
    <t>Implementación de mejoras al VAR (Inclusión de alternativos) y nuevos reportes de mercado</t>
  </si>
  <si>
    <t>Obtener un ratio de "Gasto operativo / Ingresos" para la AFP menor o igual al presupuestado (62%)</t>
  </si>
  <si>
    <t>FLORA ROSA</t>
  </si>
  <si>
    <t>TICONA RODRIGUEZ</t>
  </si>
  <si>
    <t>fticona@afphabitat.com.pe</t>
  </si>
  <si>
    <t>AGENCIA AREQUIPA</t>
  </si>
  <si>
    <t>ATENDER CASOS DE POTENCIAL PENSIONISTA EN 2 DIAS CALENDARIO O MENOS</t>
  </si>
  <si>
    <t>LA AGENCIA ATENDERA LOS CASOS DE TRAMITES DE BENEFICIOS DE AFILIADOS DONDE NO HAY AGENCIA. COMO AGENCIA VIRTUAL</t>
  </si>
  <si>
    <t>MENSUALMENTE</t>
  </si>
  <si>
    <t>CALIDAD - MONITOREOS</t>
  </si>
  <si>
    <t>TENER MINIMO 5 MONITOREOS POR CADA EJECUTIVO AL MES</t>
  </si>
  <si>
    <t>MENSUALMENTE MEDIANTE UN FORMATO</t>
  </si>
  <si>
    <t>CALIDAD - REDUCIR EL NUMERO DE EXPEDIENTES RECHAZADOS Y OBSERVADOS DE LA AGENCIA. PROMEDIO 2</t>
  </si>
  <si>
    <t>LA AGENCIA NO DEBE DE REGISTRAR MAS DE 2 EXPEDIENTES RECHAZADOS U OBSERVADOS AL MES</t>
  </si>
  <si>
    <t>MENSUALMENTE DE ACUERDO A LOS REPORTES DE LAS AREAS DE BENEFICIOS, CUENTAS, COBRANZAS</t>
  </si>
  <si>
    <t>NPS - ENCUESTAS DE SATISFACCION DEL CLIENTE</t>
  </si>
  <si>
    <t>ENCUESTAS NPS DE LA AGENCIA IGUAL O SUPERIOR AL 80%. ADEMAS TENER UN MINIMO DE 20% DE RESPUESTAS SOBRE LAS ENCUESTAS ENVIADAS DE LA AGENCIA PARA SER MEDIDO EN NPS</t>
  </si>
  <si>
    <t>MENSUALMENTE POR LOS INDICADORES EN FUNCIÓN A LA CALIFICACIÓN DE SATISFACCION DE LOS CLIENTES.</t>
  </si>
  <si>
    <t>GABRIELA ANGELA</t>
  </si>
  <si>
    <t>BELAPATIÑO SAVARESSE</t>
  </si>
  <si>
    <t>gbelapatino@afphabitat.com.pe</t>
  </si>
  <si>
    <t>cobertura de la cartera de los ult. 12 meses = 75%</t>
  </si>
  <si>
    <t>realizar llamadas, visitas y/o mensajes para contactar a los afiliados que tengo asignados a mi cartera</t>
  </si>
  <si>
    <t>Cobrabilidad del promedio anual de traspasos = 98%</t>
  </si>
  <si>
    <t>se medirá la comparación de aportes mensuales versus la renta declarada</t>
  </si>
  <si>
    <t>permanencia de la cartera a 12 meses = 90%</t>
  </si>
  <si>
    <t>brindar un buen servicio a mis afiliados para que permanezcan con nosotros todo el tiempo y luego pasen al área de servicio</t>
  </si>
  <si>
    <t>Renta declarada anual de traspasos = 1800000</t>
  </si>
  <si>
    <t>realizar traspasos de 150,000 mensual, con tres traspasos mayores a 25000</t>
  </si>
  <si>
    <t>se mide mensual</t>
  </si>
  <si>
    <t>Renta promedio anual de trs = 12000</t>
  </si>
  <si>
    <t>enfocarme en traspasos mayores a 5500, con renta promedio igual o mayor a 12000</t>
  </si>
  <si>
    <t>GABRIELA PAOLA</t>
  </si>
  <si>
    <t>BEDREGAL FRANCO</t>
  </si>
  <si>
    <t>gbedregal@afphabitat.com.pe</t>
  </si>
  <si>
    <t>Cero sanciones imputables a Riesgos, así como cero observaciones de AI o SBS vencidas o reprogramadas.</t>
  </si>
  <si>
    <t>Cumplir al 100% el plan anual de evaluación (admisión y monitoreo) de emisiones y fondos alternativos según pipeline. Ello comprende el análisis oportuno antes de presentar a comité.</t>
  </si>
  <si>
    <t>Obtener un ratio de Gasto operativo / Ingresos menor o igual al presupuestado (62%)</t>
  </si>
  <si>
    <t>GERALDINE</t>
  </si>
  <si>
    <t>ROCHA CHAVARRIA</t>
  </si>
  <si>
    <t>grocha@afphabitat.com.pe</t>
  </si>
  <si>
    <t>Encuestas NPS de la ejecutiva igual o superior al 80%. Tener un mínimo de 20% de respuestas sobre las encuestas enviadas para ser medido en NPS.</t>
  </si>
  <si>
    <t>para obtener 100% debo obtener un 20% de respuesta sobre el total del enviados y un 80% de nps</t>
  </si>
  <si>
    <t>migracion de estado de cuenta fisico virtual</t>
  </si>
  <si>
    <t>PARA EL OBTENER EL 100% DEBO OBTENER UN PORCENTAJE MAYOR O IGUAL AL 40% DE MIGRACIONES SOBRE LOS CLIENTES QUE TIENEN ESTADO DE CUENTA FISICO</t>
  </si>
  <si>
    <t>en el mes no debe haber mas de 2 tramites rechazados u observados</t>
  </si>
  <si>
    <t>para lograr el 100% no debo llegar a 2 rechazos</t>
  </si>
  <si>
    <t>GERARDO PATRICIO</t>
  </si>
  <si>
    <t>NORERO RODRIGUEZ</t>
  </si>
  <si>
    <t>gnorero@afphabitat.com.pe</t>
  </si>
  <si>
    <t>JEFE DE BENEFICIOS</t>
  </si>
  <si>
    <t>Controlar el Riesgo Operacional</t>
  </si>
  <si>
    <t>Cumplimiento mínimo del 91% del indicador anual de riesgo operacional. Ninguna Observación de Auditoria Interna Vencida. Se evaluará de la siguiente manera: Menor a 85% = 1 Entre 85% y 90% = 2 Entre 91% y 100% = 3 100% = 4</t>
  </si>
  <si>
    <t>Se evaluará de la siguiente manera: Menor a 85% = 1 Entre 85% y 90% = 2 Entre 91% y 100% = 3 100% = 4</t>
  </si>
  <si>
    <t>Controlar Presupuesto el Área</t>
  </si>
  <si>
    <t>No exceder el Presupuesto del Área para el año 2019, no se considera para la evaluación las lineas de HONORARIOS POR EVALUACIONES MÉDICAS A AFILIADOS y COTIZACION ASOCIACION DE AFPS. Se evaluará de la siguiente manera: Mayor a 110% = 1 Entre 90% y 110% = 2 Entre 90% y 100% = 3</t>
  </si>
  <si>
    <t>Se evaluará de la siguiente manera: Mayor a 110% = 1 Entre 90% y 110% = 2 Entre 90% y 100% = 3</t>
  </si>
  <si>
    <t>Cumplir con los plazos normativos</t>
  </si>
  <si>
    <t>100% de cumplimiento del plazo normativo para las atenciones en la Guia de Beneficios y Sistema de Cumplimiento Normativo (Obligaciones Normativas). Se medirá de la siguiente manera: 0 fuera de plazo = 4 1 fuera de plazo = 3 2 fueras de plazo = 2 mas de 2 fueras de plazo = 1</t>
  </si>
  <si>
    <t>Mejorar los tiempos de atención</t>
  </si>
  <si>
    <t>Guía de beneficios (Promedio): * Atender al menos el 65% de las solicitudes en un plazo no mayor a un día util (a partir de Febrero 2019). Se medirá de la siguiente manera: 70% = 4 * Atender al menos el 75% de todo lo que entre en la guia en un plazo no mayor a un día util (a partir de Febrero 2019) 80% = 4</t>
  </si>
  <si>
    <t>Se medirá de la siguiente manera: 70% = 4 * Atender al menos el 75% de todo lo que entre en la guia en un plazo no mayor a un día util (a partir de Febrero 2019) 80% = 4</t>
  </si>
  <si>
    <t>Satisfacción de Servicio al Cliente Interno</t>
  </si>
  <si>
    <t>Obtener un promedio de satisfacción en la atención de 7 sobre 10. Esto se medirá con 2 encuestas internas durante el año (ejes a considerar: simplicidad, rapidez, comunicación). Las encuestas serán enviadas una por cada agencia, a la persona encargada de la agencia virtual (Analista de servicio al cliente), Asesora previsional servicio clientes preferentes (Comercial) y una al sub-gerente de servicio al cliente. Obtener un promedio de satisfacción en la atención de 7 sobre 10. Esto se medirá con 2 encuestas internas durante el año (ejes a considerar: simplicidad, rapidez, comunicación). Las encuentas serán enviadas una por cada agencia, a la persona encargada de la agencia virtal (Analist</t>
  </si>
  <si>
    <t>Se evaluará de la siguiente manera: Puntaje menor a 5 = 1 Puntaje de 6 = 2 Puntaje de 7 = 3 Puntaje mayor a 7 = 4</t>
  </si>
  <si>
    <t>GIANCARLO</t>
  </si>
  <si>
    <t>HERNANDEZ VELA</t>
  </si>
  <si>
    <t>ghernandez@afphabitat.com.pe</t>
  </si>
  <si>
    <t>ANALISTA DE CALIDAD DE SERVICIO</t>
  </si>
  <si>
    <t>Implementar encuestas NPS por llamadas telefónicas y EPA</t>
  </si>
  <si>
    <t>Realizar las coordinaciones y seguimiento con el proveedores de encuestas NPS a fin de implementar las encuestas por llamadas telefónicas y por EPA del Call, Chat y Facebook.</t>
  </si>
  <si>
    <t>Deberá estar implementado máximo en 07/2019.</t>
  </si>
  <si>
    <t>Incrementar el nivel de respuestas de las encuestas NPS</t>
  </si>
  <si>
    <t>Incrementar el nivel de respuestas actual de las encuestas NPS (de la empresa) a un mínimo del 20% sobre el total enviado.</t>
  </si>
  <si>
    <t>N° de respuestas / total enviado - (no aplicables + no válidas). La evaluación será a fines del 2018.</t>
  </si>
  <si>
    <t>NPS general</t>
  </si>
  <si>
    <t>Obtener un 70% o más como NPS de la empresa.</t>
  </si>
  <si>
    <t>Para lograr un 100% del objetivo se debe obtener un 70% o más del NPS general de la empresa. La evaluación será a fines del 2018.</t>
  </si>
  <si>
    <t>Realizar monitoreos de calidad para el Call Center y Chat</t>
  </si>
  <si>
    <t>Cumplir con 4 monitoreos por mes a los ejecutivos de los canales no presenciales (Call y Chat)</t>
  </si>
  <si>
    <t>Por cada ejecutivo del Call Center o del Chat se deberán realizar 4 monitoreos aleatorios de sus atenciones. La revisión final será culminado el 2018</t>
  </si>
  <si>
    <t>Realizar monitoreos de calidad para los reclamos</t>
  </si>
  <si>
    <t>Cumplir con 6 monitoreos por mes a los reclamos respondidos.</t>
  </si>
  <si>
    <t>Cada mes se deberán realizar mínimo 6 revisiones a los reclamos respondidos. La revisión final será culminado el 2018</t>
  </si>
  <si>
    <t>GIANCARLO KEVIN</t>
  </si>
  <si>
    <t>GARCIA BANCES</t>
  </si>
  <si>
    <t>ggarcia@afphabitat.com.pe</t>
  </si>
  <si>
    <t>Conciliación de Deuda Presunta</t>
  </si>
  <si>
    <t>Cumplimiento de Meta Castillos</t>
  </si>
  <si>
    <t>Cumplimiento de Meta de Traspasos</t>
  </si>
  <si>
    <t>Realizar ingresos de traspasos de otras AFP'S</t>
  </si>
  <si>
    <t>Cumpliendo las rentas solicitadas mensual</t>
  </si>
  <si>
    <t>Empresa con actividad un mes dentro de los últimos 4 meses</t>
  </si>
  <si>
    <t>Cumplimiento de Retención</t>
  </si>
  <si>
    <t>Evitar que los afiliados se vayan a otra AFP de la cartera C más D recibida</t>
  </si>
  <si>
    <t>GIANINA DORIS</t>
  </si>
  <si>
    <t>DELLEPIANE CLARKE</t>
  </si>
  <si>
    <t>gdellepiane@afphabitat.com.pe</t>
  </si>
  <si>
    <t>Captar por lo menos 42 clientes al año con ria mayor a S/.25,000</t>
  </si>
  <si>
    <t>Se mide por el reporte que manda operaciones al area comercial.</t>
  </si>
  <si>
    <t>Brindar servicio a por lo menos el 75% de mi cartera</t>
  </si>
  <si>
    <t>Se mide a través del reporte que manda el área de análisis comercial</t>
  </si>
  <si>
    <t>Que la cobrabilidad de los cliente que traspaso sea por lo menos del 98%. Debo declarar lo que realmente gana el afiliado para evitar temas de cobrabilidad.</t>
  </si>
  <si>
    <t>Se mide a través del reporte que envía operaciones al área comercial.</t>
  </si>
  <si>
    <t>Mantener al 90% de mi cartera por lo menos el primer año. Darles buen servicio y asesoria para que no se vayan.</t>
  </si>
  <si>
    <t>A traves del reporte que manda operaciones al area comercial.</t>
  </si>
  <si>
    <t>Hacer traspasos por 1,800,000 como minimo durante el 2019</t>
  </si>
  <si>
    <t>se mide a traves del reporte final que envia operaciones.</t>
  </si>
  <si>
    <t>GIANMARCO ANGHELO</t>
  </si>
  <si>
    <t>MARMOLEJO PABLO</t>
  </si>
  <si>
    <t>gmarmolejo@afphabitat.com.pe</t>
  </si>
  <si>
    <t>ANALISTA COMERCIAL</t>
  </si>
  <si>
    <t>Automatización de la vista única</t>
  </si>
  <si>
    <t>Automatizar la vista única para que se muestre la información actualizada</t>
  </si>
  <si>
    <t>Completar la automatización</t>
  </si>
  <si>
    <t>Control de Presupuesto del área Comercial</t>
  </si>
  <si>
    <t>Los gastos del área comercial no deben exceder el presupuesto</t>
  </si>
  <si>
    <t>Según el reporte de Gastos que envía GAF</t>
  </si>
  <si>
    <t>Herramientas comerciales</t>
  </si>
  <si>
    <t>Según la matriz de herramientas comerciales, estas deben implementarse según correspondan (eecc, zona privada de la web, zona pública de la web, etc)</t>
  </si>
  <si>
    <t>Indicadores de Cumplimiento de Riesgo Operacional 2019</t>
  </si>
  <si>
    <t>Indicador de cumplimiento Rop</t>
  </si>
  <si>
    <t>Según el reporte de Riesgos</t>
  </si>
  <si>
    <t>Proyecto de traspasos sin boletas</t>
  </si>
  <si>
    <t>Proyecto que consiste en la implementación de un proceso de traspasos que no involucre boletas o cualquier sustento para declarar la renta</t>
  </si>
  <si>
    <t>Avance de la implementación del proyecto de traspasos sin boleta</t>
  </si>
  <si>
    <t>GIOVANNY PATRICIA</t>
  </si>
  <si>
    <t>UCHOFEN VILELA</t>
  </si>
  <si>
    <t>puchofen@afphabitat.com.pe</t>
  </si>
  <si>
    <t>CHICLAYO</t>
  </si>
  <si>
    <t>ACTIVIDAD MENSUAL MÍNIMO 3 MESES DENTRO DE LOS 4 ÚLTIMOS MESES</t>
  </si>
  <si>
    <t>14 EMPRESAS EN CONDICIÓN DE CASTILLOS VIGENTES</t>
  </si>
  <si>
    <t>CUMPLIMIENTO DE META PALACETES</t>
  </si>
  <si>
    <t>EMPRESAS CON ACTIVIDAD 1 MES DENTRO DE LOS ÚLTIMOS 4 MESES</t>
  </si>
  <si>
    <t>10 EMPRESAS COMO PALACETES VIGENTE MENSUAL</t>
  </si>
  <si>
    <t>GISELLA MONICA</t>
  </si>
  <si>
    <t>BANICH MONTES</t>
  </si>
  <si>
    <t>gbanich@afphabitat.com.pe</t>
  </si>
  <si>
    <t>Mantener contacto con los clientes por lo menos cada 6 meses</t>
  </si>
  <si>
    <t>De cada 100 afiliados en mi cartera, debo contactar al menos 75%</t>
  </si>
  <si>
    <t>La renta declarada debe ser igual o mayor a la devengada</t>
  </si>
  <si>
    <t>Por cada 100 declarados, deben devengar por lo menos 98</t>
  </si>
  <si>
    <t>Hacer mantenimiento a mis clientes para que permanezcan en la AFP</t>
  </si>
  <si>
    <t>De cada 100 clientes en mi cartera, deben permanecer por lo menos 90</t>
  </si>
  <si>
    <t>Renta Declarada Anual de TRS (miles) 150,000*12 Meses = 1,687,500</t>
  </si>
  <si>
    <t>Cada mes trabajado debo traer una RAM mayor a 150,000</t>
  </si>
  <si>
    <t>Como iniucé a trabajar el 15 de enero, mi meta no es 150,000 x 12 sino 1,687,500 porque en enero se considera una meta de 37,500</t>
  </si>
  <si>
    <t>La RAM mensual entre el número de contratos realizados debe ser mayor a 15,000</t>
  </si>
  <si>
    <t>Se cuentan todos los traspasos mayores a 7,500. Se divide monto RAM entre número de traspasos</t>
  </si>
  <si>
    <t>GLADIS PATRICIA</t>
  </si>
  <si>
    <t>RUBIO BERAUN</t>
  </si>
  <si>
    <t>grubio@afphabitat.com.pe</t>
  </si>
  <si>
    <t>COBERTURA DE LA CARTERA ULTIMOS DOCE MESES = 75%</t>
  </si>
  <si>
    <t>REALIZAR LLAMADAS, VISITAS Y/O MENSAJES PARA CONTACTARME CON MIS AFILIADOS E INGRESARLOS AL SGC</t>
  </si>
  <si>
    <t>COBRABILIDAD PROMEDIO ANUAL DE TRASPASOS = 98%</t>
  </si>
  <si>
    <t>LA MEDICION SE HARA COMPARANDO LOS APORTES MENSUALES VERSUS RENTA DECLARADA</t>
  </si>
  <si>
    <t>PERMANENCIA DE LA CARTERA A DOCE MESES = 90%</t>
  </si>
  <si>
    <t>BRINDAR UN EXCELENTE SERVICIO A LOS AFILIADOS DE MI CARTERA PARA QUE PERMANEZCAN CON NOSOTROS TODO EL TIEMPO DE APORTACION Y LUEGO SEAN DERIVADOS A MANTENIMIENTO</t>
  </si>
  <si>
    <t>RENTA DECLARADA ANUAL DE TRASPASOS = 1800000</t>
  </si>
  <si>
    <t>REALIZAR TRASPASOS QUE HAGAN LA SUMA DE 150000 CON TRES TRASPASOS MAYORES A 25000</t>
  </si>
  <si>
    <t>RENTA PROMEDIO ANUAL DE TRASPSOS = 12000</t>
  </si>
  <si>
    <t>REALIZAR TRASPASOS MAYORES A 5500 QUE TENGA UN PROMEDIO TOTAL IGUAL O MAYOR A 12000 SOLES</t>
  </si>
  <si>
    <t>GRACE KAREN</t>
  </si>
  <si>
    <t>CHURA GONZALES</t>
  </si>
  <si>
    <t>gchura@afphabitat.com.pe</t>
  </si>
  <si>
    <t>COORDINADOR DE INVERSIONES ALTERNATIVAS</t>
  </si>
  <si>
    <t>Construcción del programa anual de inversiones alternativas</t>
  </si>
  <si>
    <t>Proyeccion NAV</t>
  </si>
  <si>
    <t>Aprobación de Comite</t>
  </si>
  <si>
    <t>Liderar el proceso de elegibilidad de los fondos</t>
  </si>
  <si>
    <t>Apoyo en la revisión de elegibilidad de los fondos del pipeline.</t>
  </si>
  <si>
    <t>Número de fondos elegibles/ Número de fondos aprobados por el comité</t>
  </si>
  <si>
    <t>Lograr el porcentaje de cumplimento de riesgo operacional.</t>
  </si>
  <si>
    <t>Riesgo operacional</t>
  </si>
  <si>
    <t>porcentaje anual</t>
  </si>
  <si>
    <t>Monitoreo del pipeline de fondos alternativos en etapa de fundraising</t>
  </si>
  <si>
    <t>Revisión pipeline anual</t>
  </si>
  <si>
    <t>Aprobación de comité</t>
  </si>
  <si>
    <t>No exceder Límites de inversión</t>
  </si>
  <si>
    <t>Número de excesos</t>
  </si>
  <si>
    <t>GRISSEL</t>
  </si>
  <si>
    <t>VELASQUEZ MIRANDA</t>
  </si>
  <si>
    <t>gvelasquez@afphabitat.com.pe</t>
  </si>
  <si>
    <t>COBERTURA DE LA CARTERA 12 MESES = 75%</t>
  </si>
  <si>
    <t>REALIZAR LLAMADAS, WSP,MENSAJES,VISITAS PRESENCIALES PARA CONTACTAR A TODOS LOS AFILIADOS QUE ESTAN DENTRO DE MI CARTERA</t>
  </si>
  <si>
    <t>COBRABILIDAD PROMEDIO ANUAL DE TRS = 98%</t>
  </si>
  <si>
    <t>SE E HARA LA MEDICION DE COMPARACION DE APORTES MENSUALES VS LA RENTA DECLARADA</t>
  </si>
  <si>
    <t>Cumplir con la renta declarada anual en miles 150,000 X 12 MESES = 1,800.000</t>
  </si>
  <si>
    <t>REALIZAR TRASPASOS MENSUALES CON LA META ASIGNADA QUE ES 150,000 CON 3 TRASPASOS MAYORES A 25,000</t>
  </si>
  <si>
    <t>PERMANENCIA DE LA CARTERA A 12 MESES = 90%</t>
  </si>
  <si>
    <t>BRINDAR UN EXCELENTE SERVICIO A LOS AFILIADOS DE MI CARTERA PARA QUE PERMANEZCAN TODO EL TIEMPO EN EL QUE SE ME HARA LA MEDICION Y LUEGO PASEN AL AREA DE MANTENIMIENTO</t>
  </si>
  <si>
    <t>RENTA PROMEDIO ANUAL DE TRS = 12,000</t>
  </si>
  <si>
    <t>ENFOCARME EN TRS MAYORES A 5,500 Y QUE MANTENGA O SUPERE LA RENTA PROMEDIO DE 12,000</t>
  </si>
  <si>
    <t>GUILLERMO MANUEL</t>
  </si>
  <si>
    <t>CUADRADO ARIZMENDI</t>
  </si>
  <si>
    <t>gcuadrado@afphabitat.com.pe</t>
  </si>
  <si>
    <t>GERENTE DE AUDITORIA</t>
  </si>
  <si>
    <t>Cumplimiento de Plan de AI</t>
  </si>
  <si>
    <t>Observ. Vencidas de AI/SBS</t>
  </si>
  <si>
    <t>GUSTAVO ANDRE MARTIN</t>
  </si>
  <si>
    <t>BORGUES HINOJOSA</t>
  </si>
  <si>
    <t>gborgues@afphabitat.com.pe</t>
  </si>
  <si>
    <t>PRACTICANTE PRE PROFESIONAL DE SERVICIO AL CLIENTE</t>
  </si>
  <si>
    <t>Atención de Requerimientos y Casos asignados</t>
  </si>
  <si>
    <t>Atender los requerimientos y casos asignados.</t>
  </si>
  <si>
    <t>Los requerimientos y casos asignados deben ser atendidos en un plazo no mayor a 5 días útiles.</t>
  </si>
  <si>
    <t>CYNTHIA ESCOBAR ACUÑA</t>
  </si>
  <si>
    <t>Envío de archivos de requerimientos a Polysistemas.</t>
  </si>
  <si>
    <t>Enviar los archivos de requerimientos a digitalizar a la web de Polysistemas.</t>
  </si>
  <si>
    <t>Todos los archivos por digitalizar se deben enviar en los primeros tres días del mes siguiente.</t>
  </si>
  <si>
    <t>Envío de archivos PDF de reclamos a Polysistemas</t>
  </si>
  <si>
    <t>Enviar los archivos PDF de reclamos a digitalizar a la web de Polysistemas.</t>
  </si>
  <si>
    <t>Todos los archivos por digitalizar se deben enviar en las primeras tres semanas del mes siguiente.</t>
  </si>
  <si>
    <t>Envío de audios de reclamos a Polysistemas</t>
  </si>
  <si>
    <t>Enviar los audios de reclamos a digitalizar a la web de Polysistemas.</t>
  </si>
  <si>
    <t>Todos los audios por digitalizar se deben enviar en las primeras tres semanas del mes siguiente.</t>
  </si>
  <si>
    <t>HENRY LUIS</t>
  </si>
  <si>
    <t>ARRIOLA PRIALÉ</t>
  </si>
  <si>
    <t>harriola@afphabitat.com.pe</t>
  </si>
  <si>
    <t>ANALISTA CUANTITATIVO</t>
  </si>
  <si>
    <t>Generar BD estandarizadas de alternativas de inversión por estrategia.</t>
  </si>
  <si>
    <t>Realizar reportes de BD: diaria, semanal, mensual y anual del SPP.</t>
  </si>
  <si>
    <t>Por el envió de los reportes en cada fecha correspondiente.</t>
  </si>
  <si>
    <t>Generar BD optimizada de variación de posición.</t>
  </si>
  <si>
    <t>Realizar los ajustes por rentabilidad, reportes MEF, CAVALI y otros. Estandarizar nombres de BD por emisores.</t>
  </si>
  <si>
    <t>Por los reportes semanales y mensuales.</t>
  </si>
  <si>
    <t>HILDA ROCIO</t>
  </si>
  <si>
    <t>RAMOS NEGLIA</t>
  </si>
  <si>
    <t>hramos@afphabitat.com.pe</t>
  </si>
  <si>
    <t>ANALISTA DE COBRANZA JUDICIAL</t>
  </si>
  <si>
    <t>Mantener el ratio de recuperación judicial a 4% promedio anual</t>
  </si>
  <si>
    <t>Determinar la recuperación de aportes en gestión judicial.</t>
  </si>
  <si>
    <t>%=número de aportes pagados / número de aportes de deuda cierta + aportes pagados mensualmente. se considerará el promedio anual.</t>
  </si>
  <si>
    <t>Normalización de los procesos concursales al 100%</t>
  </si>
  <si>
    <t>Subsanar procedimientos concursales en estado de reconocimiento parcial o improcedentes.</t>
  </si>
  <si>
    <t>Verificación de ningún proceso sin interposición de recursos y/o subsanaciones</t>
  </si>
  <si>
    <t>Procesos en estado crítico no anteriores a agosto 2018 al cierre del año</t>
  </si>
  <si>
    <t>Subsanar los procesos en estado crítico hasta julio 2018.</t>
  </si>
  <si>
    <t>0% de procesos críticos hasta julio 2018 (excepción de procesos en zonas alejadas).</t>
  </si>
  <si>
    <t>HUGO ALBERT</t>
  </si>
  <si>
    <t>CHUQUILIN VASQUEZ</t>
  </si>
  <si>
    <t>hchuquilin@afphabitat.com.pe</t>
  </si>
  <si>
    <t>ANALISTA DE RIESGO OPERACIONAL</t>
  </si>
  <si>
    <t>Cumplir el Plan de Trabajo Anual de Riesgo Operacional para el período de Gestión 2019</t>
  </si>
  <si>
    <t>Cumplir con las actividades indicadas en el Plan de Trabajo de Riesgo Operacional para el período 2019.</t>
  </si>
  <si>
    <t>Total de Actividades indicadas en el Plan de Trabajo de Riesgo Operacional al 2019</t>
  </si>
  <si>
    <t>Implementar el proyecto de "Apetito, Tolerancia y Capacidad de Riesgo Operacional por Áreas" al 2019</t>
  </si>
  <si>
    <t>Implementar (sujeto al la aprobación de la Gerencia General) el proyecto de "Apetito, Tolerancia y Capacidad por Riesgo Operacional según áreas del Negocio.</t>
  </si>
  <si>
    <t>Cumplimiento del Desarrollo al 100% del Proyecto de Implementación (sujeto al la aprobación de la Gerencia General) del proyecto de "Apetito, Tolerancia y Capacidad por Riesgo Operacional.</t>
  </si>
  <si>
    <t>Obtener Cero Observaciones de Atención Inmediatas (Graves) por parte de la SBS al 2019</t>
  </si>
  <si>
    <t>Obtener cero observaciones de "Atención Inmediata (graves) relativas a riesgo operacional en el informe de visita de inspección SBS al 2019</t>
  </si>
  <si>
    <t>Total de Observaciones de Atención Inmediatas (Graves) de la SBS al 2019</t>
  </si>
  <si>
    <t>Obtener un Monto Acumulado de Eventos de Pérdida por Riesgo Operacional al 2019 menor al Apetito al Riesgo</t>
  </si>
  <si>
    <t>Obtener un monto total de eventos de pérdida durante el 2019 inferior al monto de apetito al riesgo anual</t>
  </si>
  <si>
    <t>Obtener un Monto total de Eventos de Pérdida al 2018 inferior al monto de Apetito al Riesgo Anual (S/ 350,000.00 o el que se defina durante el año).</t>
  </si>
  <si>
    <t>Obtener un ratio de "Gasto operativo/Ingresos" para la AFP menor o igual al presupuestado (62%)</t>
  </si>
  <si>
    <t>Obtener un ratio de "Gasto operativo/Ingresos" para la AFP menor o igual al presupuestado (62%) al 2019</t>
  </si>
  <si>
    <t>Cumplimiento del 100% del ratio de "Gasto operativo / Ingresos" para la AFP menor o igual al presupuestado (62%)</t>
  </si>
  <si>
    <t>HUGO RAMON</t>
  </si>
  <si>
    <t>GUERRERO SCHWERTER</t>
  </si>
  <si>
    <t>hguerrero@afphabitat.com.pe</t>
  </si>
  <si>
    <t>ANALISTA DE INTELIGENCIA COMERCIAL</t>
  </si>
  <si>
    <t>Automatizar la vista única para que la información se muestre siempre actualizada.</t>
  </si>
  <si>
    <t>Completar la automatización.</t>
  </si>
  <si>
    <t>Automatización del boletín</t>
  </si>
  <si>
    <t>Automatizar el boletín, de tal modo que la información contenida en este se muestre siempre actualizada.</t>
  </si>
  <si>
    <t>Cumpliendo con terminar la automatización.</t>
  </si>
  <si>
    <t>Realizar encuestas de satisfacción a las áreas con las que se tiene mayor interacción.</t>
  </si>
  <si>
    <t>Nivel de satisfacción de los usuarios internos.</t>
  </si>
  <si>
    <t>Reducir OUT</t>
  </si>
  <si>
    <t>Elaborar propuestas de mejora para reducir el out normal.</t>
  </si>
  <si>
    <t>La cantidad de clientes que se van a otra AFP entre la cantidad de clientes que se encuentran en cartera.</t>
  </si>
  <si>
    <t>ISABEL</t>
  </si>
  <si>
    <t>BURNEO SALAS</t>
  </si>
  <si>
    <t>iburneo@afphabitat.com.pe</t>
  </si>
  <si>
    <t>SUB GERENTE DE SERVICIO AL CLIENTE</t>
  </si>
  <si>
    <t>reducción del gasto</t>
  </si>
  <si>
    <t>anual</t>
  </si>
  <si>
    <t>NPS &gt; 67%</t>
  </si>
  <si>
    <t>encuestas de satisfaccion</t>
  </si>
  <si>
    <t>cero obs</t>
  </si>
  <si>
    <t>RAM Total (S/. Miles)</t>
  </si>
  <si>
    <t>ram acumulada real por traspasos</t>
  </si>
  <si>
    <t>Retención (% B &lt;0.36%)</t>
  </si>
  <si>
    <t>TR out</t>
  </si>
  <si>
    <t>0.36</t>
  </si>
  <si>
    <t>IVAN ALBERTO</t>
  </si>
  <si>
    <t>TIZON MENDOZA</t>
  </si>
  <si>
    <t>itizon@afphabitat.com.pe</t>
  </si>
  <si>
    <t>Aprobación en las encuestas de satisfacción en la atención a los clientes internos</t>
  </si>
  <si>
    <t>% de la calificación</t>
  </si>
  <si>
    <t>Asegurar al 100% el cumplimiento del check list o cronograma de procesos</t>
  </si>
  <si>
    <t>% de los procesos realizados</t>
  </si>
  <si>
    <t>Atención de pruebas producto de incidencias</t>
  </si>
  <si>
    <t>tiempo de atención del requerimiento</t>
  </si>
  <si>
    <t>Ejecutar de 01 (una) propuesta de mejora</t>
  </si>
  <si>
    <t>Ingreso de una propuesta</t>
  </si>
  <si>
    <t>Reducción de tiempos de atención</t>
  </si>
  <si>
    <t>Reducir el tiempo de atención de los trámites en 30% del plazo normativo o de servicio</t>
  </si>
  <si>
    <t>% del tiempo de atención</t>
  </si>
  <si>
    <t>IVONNE MARIE</t>
  </si>
  <si>
    <t>HANZA REATEGUI</t>
  </si>
  <si>
    <t>ihanza@afphabitat.com.pe</t>
  </si>
  <si>
    <t>Cobertura de cartera en 12 meses = 70% (100% de asesores al 70%)</t>
  </si>
  <si>
    <t>Que todos los asesores del equipo estén sobre el 70% de cobertura registrada a través de los contactos permitidos.</t>
  </si>
  <si>
    <t>Con el reporte mensual de cobertura que elabora Anghelo.</t>
  </si>
  <si>
    <t>COMPARACION DE APORTES MENSUALES VS RENTA DECLARADA POR EL ASESOR</t>
  </si>
  <si>
    <t>SEGUN LOS APORTES MENSUALES DEL AFILIADO CON LOS REPORTES QUE NOS ENVIAN POR COBRABILIDAD</t>
  </si>
  <si>
    <t>PERMANENCIA DE LA CARTERA = 85%</t>
  </si>
  <si>
    <t>QUE LOS TRASOUTS NO SEAN MAS DEL 15% DE LA CARTERA ASIGNADA</t>
  </si>
  <si>
    <t>MENSUALMENTE CON REPORTES SEGUN TRASPASOS DE SALIDA</t>
  </si>
  <si>
    <t>RAM PROMEDIO = S/. 15,000</t>
  </si>
  <si>
    <t>La suma de la RAM de todos los traspasos ingresados en el mes entre el numero de traspasos ingresados, debe ser igual o mayor a 15,000 soles.</t>
  </si>
  <si>
    <t>Sumando todas las RAM entre el numero de traspasos</t>
  </si>
  <si>
    <t>Renta Declarada Anual de TRS (miles) = 12,000 (en caso haya incremento de FFVV se hara el ajuste prorrateado)</t>
  </si>
  <si>
    <t>El objetivo es la suma de la meta mensual de las asesoras (150,000) por el numero de asesoras promedio en el año.</t>
  </si>
  <si>
    <t>Se mide con la información de los traspasos de ingreso mensual aprobados por la SBS (Producción mensual de cada asesora por el numero de asesoras)</t>
  </si>
  <si>
    <t>JACQUELINE</t>
  </si>
  <si>
    <t>ROJAS IBAÑEZ DE ARAUJO</t>
  </si>
  <si>
    <t>jrojas@afphabitat.com.pe</t>
  </si>
  <si>
    <t>PIURA</t>
  </si>
  <si>
    <t>Cobertura de la cartera (últimos 12 meses)=84%</t>
  </si>
  <si>
    <t>Porcentaje de clientes contactados en relación a la cartera</t>
  </si>
  <si>
    <t>Clientes contactados entre el total de la cartera</t>
  </si>
  <si>
    <t>NPS=70%</t>
  </si>
  <si>
    <t>Resultado de Encuestas de Satisfacción</t>
  </si>
  <si>
    <t>% de Promotores -% de Clientes detractores</t>
  </si>
  <si>
    <t>Out Normal segmento A menor o igual a 1%</t>
  </si>
  <si>
    <t>Porcentaje de clientes out en relación a la cartera del segmento</t>
  </si>
  <si>
    <t>Cantidad de clientes out entre el total de la cartera del segmento</t>
  </si>
  <si>
    <t>Out Normal segmento T menor o igual a 1%</t>
  </si>
  <si>
    <t>Porcentaje de los clientes out en relación a la cartera T</t>
  </si>
  <si>
    <t>Cantidad de clientes out entre el total de la cartera de segmento</t>
  </si>
  <si>
    <t>Renta Declarada anual de TRS</t>
  </si>
  <si>
    <t>Realizar traspasos In por una RAM declarada mayor o igual a 1800,000.00</t>
  </si>
  <si>
    <t>Suma RAM declarada mayor o igual a 1800,000</t>
  </si>
  <si>
    <t>JEAN PAUL</t>
  </si>
  <si>
    <t>ORTIZ DONAYRE</t>
  </si>
  <si>
    <t>jortiz@afphabitat.com.pe</t>
  </si>
  <si>
    <t>PRACTICANTE DE GESTIÓN DEL TALENTO</t>
  </si>
  <si>
    <t>Actualizar las descripciones de puesto de la empresa</t>
  </si>
  <si>
    <t>Modificar y/o actualizar las descripciones de puesto según las nuevas normativas, implementando un mejor formato acorde al objetivo de la empresa y las nuevas necesidades</t>
  </si>
  <si>
    <t>%Numero de puestos contra Cantidad de Descripciones de Puesto actualizadas en el MOF</t>
  </si>
  <si>
    <t>KAROL ROCIO MASIAS CASTILLO</t>
  </si>
  <si>
    <t>Actualizar y/o mejorar la marca empleadora de la empresa a través de los portales vigentes</t>
  </si>
  <si>
    <t>Mantener actualizado las fotos, los textos e información de la empresa, así como incentivar como mínimo 2 participaciones en ferias laborales u otros similares.</t>
  </si>
  <si>
    <t>Número de cambios realizados en el portal web u otros +2 participaciones en ferias laborales.</t>
  </si>
  <si>
    <t>Calidad en el cierre de los procesos de selección</t>
  </si>
  <si>
    <t>Cumplir con el cierre de los procesos de selección en el plazo establecido, asegurando la calidad de los contratados y la satisfacción de los clientes internos y seleccionados.</t>
  </si>
  <si>
    <t>% de satisfacción de los clientes internos y los colaboradores contratados &lt;=85%, Cumplimiento del proceso dentro de los 15 días hábiles.</t>
  </si>
  <si>
    <t>Indicadores del área</t>
  </si>
  <si>
    <t>Mantener y/o implementar los indicadores correspondientes al área de gestión del talento, presentándolos la primera semana después de cada cierre de trimestre</t>
  </si>
  <si>
    <t>% número de veces presentado entre número de veces que corresponde</t>
  </si>
  <si>
    <t>JENIFER ESTEFANI</t>
  </si>
  <si>
    <t>BEGAZO CALDERON</t>
  </si>
  <si>
    <t>jbegazo@afphabitat.com.pe</t>
  </si>
  <si>
    <t>CALIDAD - REDUCIR EL NUMERO DE EXPEDIENTES RECHAZADOS Y OBSERVADOS</t>
  </si>
  <si>
    <t>LOGRAR NO TENER MÁS DE 2 EXPEDIENTES RECHAZADOS U OBSERVADOS AL MES</t>
  </si>
  <si>
    <t>MENSUALMENTE LAS ÁREAS DE CUENTAS, COBRANZAS Y BENEFICIOS EMITEN REPORTES DE TRÁMITES RECHAZADOS U OBSERVADOS</t>
  </si>
  <si>
    <t>FLORA ROSA TICONA RODRIGUEZ</t>
  </si>
  <si>
    <t>MIGRACION EECC A ENVIO VIRTUAL</t>
  </si>
  <si>
    <t>MIGRAR AL EECC VIRTUAL COMO MÍNIMO EL 40% DE LOS AFILIADOS ATENDIDOS</t>
  </si>
  <si>
    <t>MENSUALMENTE DE ACUERDO AL NÚMERO DE CLIENTES ATENDIDOS</t>
  </si>
  <si>
    <t>NPS - ENCUESTAS DE SATISFACCIÓN AL CLIENTE</t>
  </si>
  <si>
    <t>OBTENER UN 80% O MÁS EN LAS ENCUESTAS DE SATISFACCION AL CLIENTE Y ADEMÁS UN 20% DE RESPUESTAS SOBRE LAS ENCUESTAS ENVIADAS</t>
  </si>
  <si>
    <t>MENSUALMENTE DE ACUERDO A LOS REPORTES DE SATISFACCIÓN AL CLIENTE</t>
  </si>
  <si>
    <t>JESSICA ANDREA</t>
  </si>
  <si>
    <t>CALDERON AGUIRRE</t>
  </si>
  <si>
    <t>jcalderon@afphabitat.com.pe</t>
  </si>
  <si>
    <t>Marcar la opción de envío de EECC por mail.</t>
  </si>
  <si>
    <t>Obtener un 80% ó más en el resultado de las encuestas NPS y un mínimo de 20% sobre las encuestas enviadas.</t>
  </si>
  <si>
    <t>Es el resultado obtenido de las encuestas NPS.</t>
  </si>
  <si>
    <t>Con Encuestas.</t>
  </si>
  <si>
    <t>No tener más de dos errores por mes.</t>
  </si>
  <si>
    <t>Se mide por el número de trámites ingresados en agencia en el mes, que no sean rechazados u observados.</t>
  </si>
  <si>
    <t>JESSICA SUE ANN</t>
  </si>
  <si>
    <t>OREZZOLI RUNCIE</t>
  </si>
  <si>
    <t>jorezzoli@afphabitat.com.pe</t>
  </si>
  <si>
    <t>atendiendo las necesidades de los afiliados a traves de llamadas, mensajes, correos, etc</t>
  </si>
  <si>
    <t>manteniendo un promedio superior igual o mayor a 75%</t>
  </si>
  <si>
    <t>verificando que los aportes mensuales del afiliado sean los declarados en el traspaso</t>
  </si>
  <si>
    <t>manteniendo la cartera superior al 98%</t>
  </si>
  <si>
    <t>manteniendo comunicacion constante con el afiliado por mas de 1 año de manera tal que este fidelizado</t>
  </si>
  <si>
    <t>mantneiendo una cartera superior al 90%</t>
  </si>
  <si>
    <t>traer clientes con Ram mayor a 7500</t>
  </si>
  <si>
    <t>con traspasos igual o mayor a 7500 para hacer un total mensual de 150000 a mas</t>
  </si>
  <si>
    <t>captar traspasos mayores a 15000 de manera mensual</t>
  </si>
  <si>
    <t>por una meta mensual igual o superior a 150000 soles</t>
  </si>
  <si>
    <t>JHON CARLOS</t>
  </si>
  <si>
    <t>RAMOS QUISPE</t>
  </si>
  <si>
    <t>jramos@afphabitat.com.pe</t>
  </si>
  <si>
    <t>ASISTENTE RIESGO DE CRÉDITO</t>
  </si>
  <si>
    <t>Automatizar los reportes de concentración de multifondos y la cartera de fondos mutuos: HHI, Top 5 por emisor, sector, grupo y país</t>
  </si>
  <si>
    <t>Cumplir al 100% con el plan anual de evaluación de emisores (monitoreo y admisión), así como el 100% del plan de intermediarios a presentar al Comité de Riesgos</t>
  </si>
  <si>
    <t>JORDY OLIVER</t>
  </si>
  <si>
    <t>FLORES LOAYZA</t>
  </si>
  <si>
    <t>jflores@afphabitat.com.pe</t>
  </si>
  <si>
    <t>PRACTICANTE DE SEGURIDAD DE LA INFORMACIÓN</t>
  </si>
  <si>
    <t>Cumplimiento al 100% de las actividades asignadas del Plan Anual de Operaciones de Continuidad del Negocio</t>
  </si>
  <si>
    <t>Realizar el # las actividades asignadas mes a mes y durante el año según lo plasmado en el Plan Anual de Operaciones de Continuidad del Negocio</t>
  </si>
  <si>
    <t>Se mide por el # de actividades realizadas mensualmente frente al # de actividades asignados en el Plan Anual de Operaciones de Continuidad del Negocio</t>
  </si>
  <si>
    <t>Cumplimiento al 100% de las actividades asignadas del Plan Anual de Operaciones de Seguridad de Información</t>
  </si>
  <si>
    <t>Realizar el # las actividades asignadas mes a mes y durante el año según lo plasmado en el Plan Anual de Operaciones de Seguridad de Información</t>
  </si>
  <si>
    <t>Se mide por el # de actividades realizadas mensualmente frente al # de actividades asignados en el Plan Anual de Operaciones de Seguridad de Información</t>
  </si>
  <si>
    <t>Cumplimiento al 100% del control y monitoreo de las bitácoras de seguimiento de accesos, copia y eliminación de información</t>
  </si>
  <si>
    <t>Realizar el control y monitoreo de los accesos, copia y eliminación de información.</t>
  </si>
  <si>
    <t>Se mide por el # de solicitudes de accesos, copia y eliminación de información registrados mes a mes frente al # de solicitudes durante el año</t>
  </si>
  <si>
    <t>Cumplimiento al 100% del registro de incidentes y sus respectivos informes con sustento</t>
  </si>
  <si>
    <t>Realizar el # de informes del los incidente presentados mes a mes y durante el año. Asimismo realizar el registro del # de incidentes con su respectivo sustento.</t>
  </si>
  <si>
    <t>Se mide por el # de incidentes registrados mes a mes frente al # de incidentes ocurridos durante el año</t>
  </si>
  <si>
    <t>JORDY SANTIAGO</t>
  </si>
  <si>
    <t>VENEGAS CHAVARRI</t>
  </si>
  <si>
    <t>jvenegas@afphabitat.com.pe</t>
  </si>
  <si>
    <t>PRACTICANTE DE PLANILLA Y ADM. DE PERSONAL</t>
  </si>
  <si>
    <t>100% de actualización y envío de status vacacional a gerencias y jefaturas, máximo hasta el 1er día hábil del siguiente mes</t>
  </si>
  <si>
    <t>Mes a mes se tiene que actualizar el status vacacional de los trabajadores, para que jefaturas y gerencias puedan gestionar las vacaciones de sus colaboradores y no incurrir en contingencias.</t>
  </si>
  <si>
    <t>Actualización mensual del status vacaciones del 100% de áreas y unidades.</t>
  </si>
  <si>
    <t>ANDRE GENARO VILCA QUISPE</t>
  </si>
  <si>
    <t>100% de cumplimiento en las auditorías de PLAFT y Seguridad de la Información</t>
  </si>
  <si>
    <t>PLAFT y Seguridad de la Información requieren documentos de file de personas, 2 veces al año cada división.</t>
  </si>
  <si>
    <t>Cumplimiento del 100% de firmas de renovaciones de contratos antes del vencimiento de los mismos</t>
  </si>
  <si>
    <t>Mes a mes se tiene que actualizar el status de renovaciones por lo que se tiene que enviar a cada jefatura y gerencia para proceder con ello.</t>
  </si>
  <si>
    <t>trabajadores renovados/requerimiento de renovaciones = 100% Ningún (0) trabajador sin renovación de contrato.</t>
  </si>
  <si>
    <t>Proponer e implementar al menos 3 programas/planes que mejoren los indicadores manejados en Administración de Personal/Planillas.</t>
  </si>
  <si>
    <t>JORGE DIEGO</t>
  </si>
  <si>
    <t>CHERO ALVAREZ</t>
  </si>
  <si>
    <t>jchero@afphabitat.com.pe</t>
  </si>
  <si>
    <t>Generación de ideas de inversión</t>
  </si>
  <si>
    <t>Generar ideas para la estrategia de inversión de los fondos.</t>
  </si>
  <si>
    <t>Número de ideas generadas en el periodo de evaluación.</t>
  </si>
  <si>
    <t>ALEJANDRO GUINASSI PONCE</t>
  </si>
  <si>
    <t>Liderazgo de Rentabilidad</t>
  </si>
  <si>
    <t>Liderazgo de rentabilidad anual en el Fondo 0, Fondo 1, Fondo 2 y Fondo 3.</t>
  </si>
  <si>
    <t>Rentabilidad anual en relación a la rentabilidad del resto del sistema de AFPs</t>
  </si>
  <si>
    <t>Profundidad de Análisis</t>
  </si>
  <si>
    <t>Seguimiento de los emisores de deuda corporativa y equity del portafolio</t>
  </si>
  <si>
    <t>Número de emisores en cobertura</t>
  </si>
  <si>
    <t>JOSÉ ALBERTO</t>
  </si>
  <si>
    <t>MATTA ARCELA</t>
  </si>
  <si>
    <t>jmatta@afphabitat.com.pe</t>
  </si>
  <si>
    <t>Conciliación de deuda presunta</t>
  </si>
  <si>
    <t>Actividad mensual mínimo 3 meses dentro de 4 últimos meses.</t>
  </si>
  <si>
    <t>20 empresas en condición de castillos vigente.</t>
  </si>
  <si>
    <t>Cumplimiento de meta de traspasos</t>
  </si>
  <si>
    <t>Realizar ingresos de traspasos de otras AFPs</t>
  </si>
  <si>
    <t>Cumplimiento Retención</t>
  </si>
  <si>
    <t>JOSE ALBERTO</t>
  </si>
  <si>
    <t>ÑACARI HUARCAYA</t>
  </si>
  <si>
    <t>jnacari@afphabitat.com.pe</t>
  </si>
  <si>
    <t>Atención de modulo de Beneficios en consultas y actualizaciones</t>
  </si>
  <si>
    <t>Numero de atenciones</t>
  </si>
  <si>
    <t>Automatizar tareas de procesos que involucran Sysde sin utilizar recursos de SYSDE, con esto se busca ahorrar tiempo y dinero.</t>
  </si>
  <si>
    <t>No usar recursos de SYSDE para atender requerimientos del sistema SYSDE, se busca ahorro de dinero.</t>
  </si>
  <si>
    <t>Liberaciones de los requerimientos.</t>
  </si>
  <si>
    <t>Cumplir exitosamente con los tiempos del proyecto de obligación de pago(Data)</t>
  </si>
  <si>
    <t>Buscar minimizar costos y tiempo sin usar recursos de sysde para las modificaciones en el proceso de generación de data OP.</t>
  </si>
  <si>
    <t>Entregables del proyecto.</t>
  </si>
  <si>
    <t>Ser el primer filtro en la priorización de atención para modificaciones de datos y consultas</t>
  </si>
  <si>
    <t>archivo de priorización de atención.</t>
  </si>
  <si>
    <t>JOSE FRANCISCO</t>
  </si>
  <si>
    <t>MALAGA DAVILA</t>
  </si>
  <si>
    <t>jmalaga@afphabitat.com.pe</t>
  </si>
  <si>
    <t>ANALISTA DE TESORERIA ADMINISTRATIVA</t>
  </si>
  <si>
    <t>Cambio de CF por crecimiento en 3d después del IDI</t>
  </si>
  <si>
    <t>Identificar a tiempo la necesidad e incremento de fianza, por el crecimiento de la cartera</t>
  </si>
  <si>
    <t>Se mide con el envío de IDI diario en T-3</t>
  </si>
  <si>
    <t>Carga automatica de ctas recaudadoras</t>
  </si>
  <si>
    <t>Lograr la automatización de todos los asientos de recaudación para evitar error manual</t>
  </si>
  <si>
    <t>Se mide por el total de los recaudos diarios en los bancos</t>
  </si>
  <si>
    <t>Detracciones y CRE a tiempo al 100%</t>
  </si>
  <si>
    <t>Envío del pago de las detraciones antes del pago de las facturas, y envío CRE el mismo dia del pago, salvo problema con sistemas</t>
  </si>
  <si>
    <t>Se mide por el pago dentro los plazos establecidos por SUNAT</t>
  </si>
  <si>
    <t>Mejora del resultado de la encuesta de sastifaccion al cliente interno a fin de año</t>
  </si>
  <si>
    <t>mejorar el trato con el cliente interno</t>
  </si>
  <si>
    <t>Se mide por los resultados del GPTW y el crecimiento de uno mismo</t>
  </si>
  <si>
    <t>Pago de servicios por internet</t>
  </si>
  <si>
    <t>Lograr el pago de los servicios por plataformas bancarias, eliminando la emisión de cheques</t>
  </si>
  <si>
    <t>Se mide por la carga de los servicios en plataformas.</t>
  </si>
  <si>
    <t>JUAN CARLOS</t>
  </si>
  <si>
    <t>ZEGARRA PAZOS</t>
  </si>
  <si>
    <t>jzegarra@afphabitat.com.pe</t>
  </si>
  <si>
    <t>GERENTE DE OPERACIONES Y SISTEMAS</t>
  </si>
  <si>
    <t>Cumplimiento Plan de Sistemas al 100%</t>
  </si>
  <si>
    <t>Reportes Mensuales</t>
  </si>
  <si>
    <t>Gasto del Área = 8,948,006</t>
  </si>
  <si>
    <t>Gasto Operativo/Ingresos según presupuesto = -62%</t>
  </si>
  <si>
    <t>Observaciones AI vencidas/total = 0%</t>
  </si>
  <si>
    <t>RAM Total = 1,014,687</t>
  </si>
  <si>
    <t>JUANA SUSANA</t>
  </si>
  <si>
    <t>SIFUENTES CAPUÑAY</t>
  </si>
  <si>
    <t>ssifuentes@afphabitat.com.pe</t>
  </si>
  <si>
    <t>CUMPLIMIENTO DE META DE PALACETE</t>
  </si>
  <si>
    <t>ACTIVIDAD UNA VEZ CADA CUATRO MESES</t>
  </si>
  <si>
    <t>10 EMPRESAS COMO PALACETES MENSUALES</t>
  </si>
  <si>
    <t>CUMPLIMIENTO DE META CONCILIACION</t>
  </si>
  <si>
    <t>NUMERO DE EMPRESAS CONCILIADAS DE LA CARTERA RECIBIDA</t>
  </si>
  <si>
    <t>CUMPLIMIENTO DE METAS Y TRASPASOS</t>
  </si>
  <si>
    <t>REALIZAR INGRESOS DE TRASPASOS DE OTRAS AFP</t>
  </si>
  <si>
    <t>CUMPLIENDO LA META MENSUAL</t>
  </si>
  <si>
    <t>CUMPLIMIENTO DE MIS METAS DE CASTILLO 20 VIGENTES</t>
  </si>
  <si>
    <t>ACTIVIDAD MENSUAL MÍNIMO 3 MESES DENTRO DE LOS ÚLTIMOS 4 MESES</t>
  </si>
  <si>
    <t>20 EMPRESAS EN CONDICIÓN DE CASTILLOS VIGENTES</t>
  </si>
  <si>
    <t>CUMPLIMIENTO DE RTENCION</t>
  </si>
  <si>
    <t>EVITAR QUE LOS AFILIADOS C Y D, DE LA CARTERA RECIBIDA; SE VALLAN DE LA AFP</t>
  </si>
  <si>
    <t>DEBE SER IGUAL O MENOR DEL INDICADOR ACTUAL</t>
  </si>
  <si>
    <t>JULIA CECILIA</t>
  </si>
  <si>
    <t>PEREZ VARGAS CRUZ</t>
  </si>
  <si>
    <t>jperezvargas@afphabitat.com.pe</t>
  </si>
  <si>
    <t># Casos promedio &gt;25K.= 3.5*10 meses= 35</t>
  </si>
  <si>
    <t>CUMPLIR CON EL OBJETIVO DE 3 TRASPASOS minimo MAS DE 25,000 SOLES</t>
  </si>
  <si>
    <t>TENER UNA AMPLIA COBERTURA DE CARTERA</t>
  </si>
  <si>
    <t>Cobrabilidad promedio anual de TRS = 98% Comparación de aportes mensuales vs renta declarad</t>
  </si>
  <si>
    <t>ASEGURARME QUE LAS RENTAS DECLARADAS SEAN IGUAL A SUS BOLETAS ( PROMEDIO GRATI)</t>
  </si>
  <si>
    <t>100% SERVICIO</t>
  </si>
  <si>
    <t>Renta Declarada Anual de TRS (miles) 150,000*10 Meses+75,000 = 1,575,000</t>
  </si>
  <si>
    <t>LLEGAR A LA META MENSUAL Y SUPERAR EL 100%</t>
  </si>
  <si>
    <t>KAREN SOFIA</t>
  </si>
  <si>
    <t>LAZO VALDIVIA</t>
  </si>
  <si>
    <t>klazo@afphabitat.com.pe</t>
  </si>
  <si>
    <t>Migrar el EECC virtual como mínimo el 40% de los afiliados atendidos</t>
  </si>
  <si>
    <t>Migrar el EECC virtual como mínimo el 40% de los afiliados atendidos (no incluyen pensionistas)</t>
  </si>
  <si>
    <t>el número total de atenciones respecto a las migraciones realizadas</t>
  </si>
  <si>
    <t>ERIKA VANESSA VALERA TOLEDO</t>
  </si>
  <si>
    <t>Obtener un 80% mas en el resultado de las encuestas y un mínimo de 20% sobre las encuestas enviadas</t>
  </si>
  <si>
    <t>mediante encuestas</t>
  </si>
  <si>
    <t>Reducir el número de expedientes rechazados u observados</t>
  </si>
  <si>
    <t>Reducir el número de expedientes rechazados u observados (x&lt;=2)</t>
  </si>
  <si>
    <t>Se mide por el número total de tramites atendidos respecto a los tramites rechazados</t>
  </si>
  <si>
    <t>KAROL ROCIO</t>
  </si>
  <si>
    <t>MASIAS CASTILLO</t>
  </si>
  <si>
    <t>kmasias@afphabitat.com.pe</t>
  </si>
  <si>
    <t>ANALISTA DE GESTIÓN DEL TALENTO</t>
  </si>
  <si>
    <t>Calidad del Culture Audit</t>
  </si>
  <si>
    <t>Presentación del culture audit logrando la calidad esperada en cuanto a la estructura, información, descripción, etc.</t>
  </si>
  <si>
    <t>La gerencia de RRHH medirá el porcentaje de satisfacción en cuanto a la calidad del entregable</t>
  </si>
  <si>
    <t>Calidad del proceso de selección</t>
  </si>
  <si>
    <t>Contratar el personal idóneo dentro del plazo establecido (15 días hábiles), cuidando la calidad de las contrataciones y la satisfacción de los clientes internos y colaboradores reclutados.</t>
  </si>
  <si>
    <t>Calidad: se medirá por el porcentaje de número de colaboradores contratados Vs los que superen el periodo de prueba. Satisfacción: mediante las encuestas aplicadas a los clientes internos (al cierre de los procesos) y colaboradores (corte de Julio y Diciembre).</t>
  </si>
  <si>
    <t>Implementación de nuevas prácticas en Clima Laboral</t>
  </si>
  <si>
    <t>Ejecutar como mínimo 3 nuevas practicas, fuera de las ya contempladas en el culture audit, para generar un mayor impacto en el puntaje de satisfacción de la encuesta GPTW 2019</t>
  </si>
  <si>
    <t>Contabilizando 3 prácticas nuevas</t>
  </si>
  <si>
    <t>Implementar oportunidades de mejora al proceso de Evaluación de desempeño</t>
  </si>
  <si>
    <t>Deberá aplicar al menos 2 oportunidades de mejora al proceso en mención, dentro del periodo correspondiente; logrando un impacto directo en su ejecución (95% de cumplimiento mínimo en cada etapa)n</t>
  </si>
  <si>
    <t>A través de los proyectos presentados a GRRHH y ejecutados dentro del periodo. 95% de cumplimiento mínimo en cada una de las fases del proceso.</t>
  </si>
  <si>
    <t>KATHERINE ESTRELLA DEL ROSARIO</t>
  </si>
  <si>
    <t>CURO PULIDO</t>
  </si>
  <si>
    <t>kcuro@afphabitat.com.pe</t>
  </si>
  <si>
    <t>Calidad de ingreso de expedientes (rechazados y observados).</t>
  </si>
  <si>
    <t>Migración de EECC a envío virtual igual o mayor 40%</t>
  </si>
  <si>
    <t>KATHYA YELINE</t>
  </si>
  <si>
    <t>CERVERA BAZALAR</t>
  </si>
  <si>
    <t>Kcervera@afphabitat.com.pe</t>
  </si>
  <si>
    <t>ASISTENTE DE CONTABILIDAD</t>
  </si>
  <si>
    <t>ELABORACION Y PRESENTACION DE LIBROS ELECTRONICOS</t>
  </si>
  <si>
    <t>ELABORAR Y PRESENTAR LOS LIBROS ELECTRONICOS MENSUALES Y ANUALES CON 0 ERRORES EN PLE SUNAT</t>
  </si>
  <si>
    <t>1 AL 4</t>
  </si>
  <si>
    <t>GESTIONAR LAS CUENTAS POR COBRAR Y PAGAR DIVERSAS</t>
  </si>
  <si>
    <t>HACER GESTION DE TODAS LA CUENTAS POR COBRAR Y PAGAR PENDIENTES EN LOS ANALISIS DE CUENTA.</t>
  </si>
  <si>
    <t>OPTIMIZACION DE REGISTRO DE CAJA CHICA</t>
  </si>
  <si>
    <t>OPTIMIZAR EL PROCESO DEL REGISTRO DE LA CAJA CHICA CON 0 ERRORES.</t>
  </si>
  <si>
    <t>KATYA</t>
  </si>
  <si>
    <t>ALZAMORA MORON</t>
  </si>
  <si>
    <t>kalzamora@afphabitat.com.pe</t>
  </si>
  <si>
    <t>Contactar al 80% de los afiliados</t>
  </si>
  <si>
    <t>Contactar si tiene 100 afiliados por lo menos 80 cada mes</t>
  </si>
  <si>
    <t>lo declarado sea equivalente al 98</t>
  </si>
  <si>
    <t>si declaro 100 debe de llegar 98</t>
  </si>
  <si>
    <t>lograr que de cada 100 traspaso en los últimas 14 meses permanezcan 90</t>
  </si>
  <si>
    <t>cada 100 traspaso en los últimas 14 meses permanezcan 90</t>
  </si>
  <si>
    <t>En 12 meses tengo que hacer mas de 1800000</t>
  </si>
  <si>
    <t>150 mil por 12 (meses)</t>
  </si>
  <si>
    <t>de la producción traspasos ( mayor de 7500) debe dar una Ram promedio de 15mil.</t>
  </si>
  <si>
    <t>Ram del mes entre el número de traspasos</t>
  </si>
  <si>
    <t>KATYA BEATRIZ</t>
  </si>
  <si>
    <t>ORTIZ MORERA</t>
  </si>
  <si>
    <t>kortiz@afphabitat.com.pe</t>
  </si>
  <si>
    <t>Disminuir el numero de expedientes rechazados u observados de la agencia</t>
  </si>
  <si>
    <t>Reducir el número a menos de dos los expedientes rechazados u observados en promedio de la agencia</t>
  </si>
  <si>
    <t>Se medirá por el numero de expedientes rechazados u observados de la agencias (promedio &lt;= 2).</t>
  </si>
  <si>
    <t>Encuestas de recomendación y satisfacción NPS promedio de la agencia</t>
  </si>
  <si>
    <t>Obtener encuesta NPS igual o superior al 80% y tener un mínimo de 20% de respuestas sobre las encuestas enviadas</t>
  </si>
  <si>
    <t>Se mide en porcentaje: calificación y número de respuestas de las encuestas NPS promedio de agencia</t>
  </si>
  <si>
    <t>Monitoreo mensual a ejecutivo de servicio</t>
  </si>
  <si>
    <t>Mejorar la calidad de trabajo, al realizar los monitoreos en las actividades diarias de los ejecutivos, detectando áreas de mejora (eficacia, eficiencia y efectiva)</t>
  </si>
  <si>
    <t>Se medirá por el numero de monitoreos que se realizaran al mes , mínimo cinco por ejecutivo</t>
  </si>
  <si>
    <t>Niveles de atención y de servicio: tiempos de los ticket emitidos</t>
  </si>
  <si>
    <t>Obtener un nivel de atención igual o superior al 95% y Obtener un Nivel de Servicio con atención menor a 15 minutos para el 85% o más de los tickets emitidos.</t>
  </si>
  <si>
    <t>Será medido por el tiempo del nivel de atención y servicio: tiempo de espera y tiempo de atención de los tickets emitidos.</t>
  </si>
  <si>
    <t>KRISTIAN SANTIAGO</t>
  </si>
  <si>
    <t>POLO BECERRA</t>
  </si>
  <si>
    <t>kpolo@afphabitat.com.pe</t>
  </si>
  <si>
    <t>Encuestas de recomendación y satisfacción NPS.</t>
  </si>
  <si>
    <t>Incremento en la calificación y cantidad de respuestas de las encuestas NPS.</t>
  </si>
  <si>
    <t>Encuesta NPS de ejecutivo igual o superior al 80%. Tener un mínimo de 20% de respuestas sobre las encuestas para ser medido en NPS.</t>
  </si>
  <si>
    <t>Migrar al EE.CC. virtual como mínimo el 40% de afiliados atendidos. (No incluyen pensionistas)</t>
  </si>
  <si>
    <t>Incremento en el porcentaje de migraciones al EE.CC. virtual sobre afiliados atendidos.</t>
  </si>
  <si>
    <t>Al menos el 40% de afiliados atendidos migran al EE.CC. virtual.</t>
  </si>
  <si>
    <t>Mejora de la calidad de trabajo que contribuirá a reducir el número de expedientes rechazados u observados.</t>
  </si>
  <si>
    <t>Que el número de expedientes rechazados sea igual o menor de 2.</t>
  </si>
  <si>
    <t>LADY</t>
  </si>
  <si>
    <t>CUPE PARDO</t>
  </si>
  <si>
    <t>lcupe@afphabitat.com.pe</t>
  </si>
  <si>
    <t>COORD. DE SEGURIDAD DE INFORM Y CONTIN. DE NEGOCIO</t>
  </si>
  <si>
    <t>Cumplimiento al 100% del plan anual de Continuidad de Negocio</t>
  </si>
  <si>
    <t>Cumplimiento al 100% de las actividades definidas en el plan anual de Continuidad de Negocio</t>
  </si>
  <si>
    <t>Cumplimiento al 100% del plan anual de Seguridad de la Información</t>
  </si>
  <si>
    <t>Cumplimiento al 100% de las actividades definidas plan anual de Seguridad de la Información</t>
  </si>
  <si>
    <t>Obtener cero observaciones de "atención inmediata" (graves) relativas a Seguridad de la información o Continuidad de negocio en el informe de visita de inspección</t>
  </si>
  <si>
    <t>Obtener cero observaciones de "atención inmediata" (graves) relativas a Seguridad de la información o Continuidad de negocio en el informe de visita de inspección SBS 2019</t>
  </si>
  <si>
    <t>LESLIE ILINNE</t>
  </si>
  <si>
    <t>VALDIVIA CARRION</t>
  </si>
  <si>
    <t>lvaldivia@afphabitat.com.pe</t>
  </si>
  <si>
    <t>Automatización de Procesos</t>
  </si>
  <si>
    <t>Al menos 1 mejora en la automatización del proceso IDI o elaboración de EEFF.</t>
  </si>
  <si>
    <t>Se medirá de la siguiente manera: N° DE AUTOMATIZACIÓN: 2 CUMPLIMIENTO: 100% CALIFICACIÓN: 4 N° DE AUTOMATIZACIÓN: 1 CUMPLIMIENTO: 100% CALIFICACIÓN: 3 N° DE AUTOMATIZACIÓN: 0 CUMPLIMIENTO: 0% CALIFICACIÓN: 1</t>
  </si>
  <si>
    <t>Envío de Reportes Mensuales</t>
  </si>
  <si>
    <t>Elaboración de reportes mensuales requieren ser elaborados lo más pronto posible, ya que éstos son el soporte para el cierre de áreas externas. Lo que este objetivo plantea, es poder acortar el tiempo actual en la salida de los mismos. Los reportes del Encaje Diferido, Herramienta del Encaje,Reporte TAX (conciliado) y Reembolsos a la AFP serán enviados a más tardar el segundo día después del último IDI enviado.</t>
  </si>
  <si>
    <t>Se medirá de la siguiente manera: DÍAS DESPUÉS DE ULTIMO IDI: 1 CUMPLIMIENTO: 100% CALIFICACIÓN:4 DÍAS DESPUÉS DE ULTIMO IDI: 2 CUMPLIMIENTO: 100% CALIFICACIÓN:3 DÍAS DESPUÉS DE ULTIMO IDI: 3 CUMPLIMIENTO: 50% CALIFICACIÓN:1</t>
  </si>
  <si>
    <t>NO Conformidad cada 2 meses, imputables directamente al área.</t>
  </si>
  <si>
    <t>Cumplir con la elaboración del IDI y recibir de parte de la SBS la conformidad es el tarea principal de nuestro trabajo, por lo que se ha planteado que sólo podríamos tener 1 NO Conformidad cada 2 meses y que éstas sean imputables al área. Por lo que este objetivo conllevará realizar el trabajo de manera más eficiente y exigiendo una mayor concentración al realizar el Informe.</t>
  </si>
  <si>
    <t>Será medido de la siguiente manera: N° DE EVENTOS: 0 CUMPLIMIENTO: 100% CALIFICACIÓN: 4 N° DE EVENTOS: 1 CUMPLIMIENTO: 100% CALIFICACIÓN: 3 N° DE EVENTOS: 2 CUMPLIMIENTO: 50% CALIFICACIÓN: 1</t>
  </si>
  <si>
    <t>Reproceso del IDI (1) al mes, imputable al área.</t>
  </si>
  <si>
    <t>El Informe Diario por el proceso de elaboración que requiere, debe contar con una mayor concentración y agilidad, ya que cumplimos con horarios y parámetros establecidos por la SBS. Este objetivo establece que el envío de la información en una primer envío sea la correcta y que no necesitemos corregir por la tarde algún error cometido por nosotros.</t>
  </si>
  <si>
    <t>Se medirá de la siguiente manera: N° DE EVENTOS: 0 CUMPLIMIENTO: 100% CALIFICACIÓN:4 N° DE EVENTOS: 1 CUMPLIMIENTO: 100% CALIFICACIÓN:3 N° DE EVENTOS: 0 CUMPLIMIENTO: 100% CALIFICACIÓN:1</t>
  </si>
  <si>
    <t>LESLIE MARINA</t>
  </si>
  <si>
    <t>MIRANDA REYES DE VERA</t>
  </si>
  <si>
    <t>lmiranda@afphabitat.com.pe</t>
  </si>
  <si>
    <t>CANTIDAD DE CLIENTES CONTACTADOS CON RELACIÓN A LA CARTERA</t>
  </si>
  <si>
    <t>OUT NORMAL SEG .T</t>
  </si>
  <si>
    <t>RENTA DECLARADA ANUAL T -IN</t>
  </si>
  <si>
    <t>REGISTRAR T -IN POR UNA RAM DECLARADA T- IN &gt;= A 550,000</t>
  </si>
  <si>
    <t>SUMA RAM DECLARADA &gt;= A 550,000</t>
  </si>
  <si>
    <t>RESULTADO DE ENCUESTA DE SATISFACCIÓN</t>
  </si>
  <si>
    <t>LESLY KAREN</t>
  </si>
  <si>
    <t>OJEDA CAVERO</t>
  </si>
  <si>
    <t>lojeda@afphabitat.com.pe</t>
  </si>
  <si>
    <t>ANALISTA DE CUMPLIMIENTO DE PLAFT</t>
  </si>
  <si>
    <t>Cumplimiento al 100% de Plan Anual de PLAFT</t>
  </si>
  <si>
    <t>Cumplir con todas las actividades contenidas en el Plan Anual de la Oficialia de Cumplimiento de Prevención de LA/FT; de acuerdo a lo indicado en la normativa local vigente.</t>
  </si>
  <si>
    <t>Se mide por el # de actividades cumplidas dentro de los periodos establecidos (mensual, trimestral, anual) en el plan.</t>
  </si>
  <si>
    <t>Implementar mejoras en los procesos PLAFT</t>
  </si>
  <si>
    <t>Implementar mejoras en los procesos PLAFT relativas a debida diligencia de colaboradores, proveedores y operaciones recurrentes (JAO, TFE).</t>
  </si>
  <si>
    <t>Se mide en función al # de mejoras realizadas respecto de los procesos de PLAFT</t>
  </si>
  <si>
    <t>Obtener Cero observaciones graves y/o de "atención inmediata"</t>
  </si>
  <si>
    <t>Obtener cero observaciones graves en el informe anual de auditoria externa relativa a PLAFT y/o de "atención inmediata" en el informe de visita de inspección SBS 2019</t>
  </si>
  <si>
    <t>Se mide de acuerdo al # de observaciones graves y/o de atención inmediata obtenidas de la Auditoria Externa y Visita de Inspección SBS respectivamente.</t>
  </si>
  <si>
    <t>Obtener Cero observaciones vencidas o reprogramadas</t>
  </si>
  <si>
    <t>Obtener cero observaciones de Auditoria Interna y/o SBS vencidas o reprogramadas asignadas bajo su responsabilidad.</t>
  </si>
  <si>
    <t>Se mide de acuerdo al # de observaciones vencidas y/o programadas obtenidas de la Auditoria Interna y/o Visita de Inspección SBS 2019</t>
  </si>
  <si>
    <t>Obtener un ratio de "Gasto operativo / Ingresos" para la AFP menor o igual al presupuestado (62%).</t>
  </si>
  <si>
    <t>Se mide en función al Gasto Operativo y/o Ingreso para la AFP frente al presupuestado.</t>
  </si>
  <si>
    <t>LILA MARIA MILAGROS</t>
  </si>
  <si>
    <t>SOLOGUREN NATERS</t>
  </si>
  <si>
    <t>lsologuren@afphabitat.com.pe</t>
  </si>
  <si>
    <t>Cumplir con 3.5 traspasos mensuales de 25K</t>
  </si>
  <si>
    <t>con la información ingresada en el sistema comercial</t>
  </si>
  <si>
    <t>Contactar el 75% de la cartera por 12 meses</t>
  </si>
  <si>
    <t>con la respuesta de los afiliados contactados</t>
  </si>
  <si>
    <t>El 98% de los aportes de los traspasos debe coincidir con la renta declarada</t>
  </si>
  <si>
    <t>Se mide con el informe emitido por el área de operaciones</t>
  </si>
  <si>
    <t>Mantener el 90% de la cartera por 12 meses</t>
  </si>
  <si>
    <t>con la permanencia de la cartera por 12 meses</t>
  </si>
  <si>
    <t>Renta Declarada Anual de TRS (miles) 150,000*10 Meses+112,500 = 1,612,500</t>
  </si>
  <si>
    <t>Cumplir con traspasos mensuales de 150,000 por los meses trabajados en el año. Dando un total de 1612,500</t>
  </si>
  <si>
    <t>Se mide con los resultados enviados por operaciones</t>
  </si>
  <si>
    <t>LORENA ALEXANDRA</t>
  </si>
  <si>
    <t>VELAZQUEZ VIGNOLO</t>
  </si>
  <si>
    <t>lvelazquez@afphabitat.com.pe</t>
  </si>
  <si>
    <t>JEFE COMERCIAL</t>
  </si>
  <si>
    <t>Número de empresas conciliadas de la cartera entregada, a Diciembre</t>
  </si>
  <si>
    <t>Actividad mensual mínimo 3 meses dentro de 4 últimos meses, mantenida durante el año</t>
  </si>
  <si>
    <t>Empresas Elegidas en condición de castillos vigentes</t>
  </si>
  <si>
    <t>Empresas NO marcadas como las Elegidas, figuren como palacetes vigentes mensual</t>
  </si>
  <si>
    <t>retención de segmento C+D a través de campañas especializadas, masivas y/o directas por ejecutivo</t>
  </si>
  <si>
    <t>deberá ser menor o igual a indicador actual: OUT C+D/C+D DE LA CARTERA</t>
  </si>
  <si>
    <t>Cumplimiento de Traspasos</t>
  </si>
  <si>
    <t>Traspasos renta mínima 1500 soles</t>
  </si>
  <si>
    <t>Mensualmente tomando neto a cero de la renta de fuga del mes anterior de cartera asignada. Renta 50000*21 Ejecutivos*8meses</t>
  </si>
  <si>
    <t>LORENA LINE</t>
  </si>
  <si>
    <t>TICONA BUSCH</t>
  </si>
  <si>
    <t>lticona@afphabitat.com.pe</t>
  </si>
  <si>
    <t>GESTOR DE COBRANZA</t>
  </si>
  <si>
    <t>Aumentar el ratio promedio anual de recuperación de aportes previsionales en su gestión de cobranza en 3%</t>
  </si>
  <si>
    <t>Realizar una gestión mas persuasiva y constante para poder lograr aumentar el promedio que se maneja actualmente.</t>
  </si>
  <si>
    <t>se mide con la revisión de los resultados</t>
  </si>
  <si>
    <t>Apoyar con cualquier gestión adicional que se solicite en el área para poder juntos lograr el numero del objetivo de área.</t>
  </si>
  <si>
    <t>Se mide a través de los resultados mensuales del area</t>
  </si>
  <si>
    <t>Apoyar para que con el aumento de cuentas que se maneja en judicial logremos los objetivos anuales.</t>
  </si>
  <si>
    <t>a través de los resultados mensuales emitidos por el área.</t>
  </si>
  <si>
    <t>LUIS ALBERTO</t>
  </si>
  <si>
    <t>NEYRA NEYRA</t>
  </si>
  <si>
    <t>lneyra@afphabitat.com.pe</t>
  </si>
  <si>
    <t>AREQUIPA</t>
  </si>
  <si>
    <t>REALIZAR INGRESOS DE TRASPASOS DE OTRAS AFP`s</t>
  </si>
  <si>
    <t>EMPRESAS CON ACTIVIDAD TODOS LOS MESES</t>
  </si>
  <si>
    <t>EMPRESAS COMO CASTILLO VIGENTE MENSUAL</t>
  </si>
  <si>
    <t>EMPRESAS CON ACTIVIDAD UN MES DENTRO DE LOS ULTIMOS 4 MESES</t>
  </si>
  <si>
    <t>10 EMPRESAS COMO PALACETE VIGENTE MENSUAL</t>
  </si>
  <si>
    <t>LUIS ALFREDO</t>
  </si>
  <si>
    <t>SACO MEDINA</t>
  </si>
  <si>
    <t>lsaco@afphabitat.com.pe</t>
  </si>
  <si>
    <t>ANALISTA DE SERVICIO AL CLIENTE.</t>
  </si>
  <si>
    <t>Retención del segmento B</t>
  </si>
  <si>
    <t>Retención de los afiliados del segmento B, los traspasos out no deben ser mayores al 0.3%</t>
  </si>
  <si>
    <t>Mediante estrategias de fidelización y servicio brindado al segmento en mención.</t>
  </si>
  <si>
    <t>0.3</t>
  </si>
  <si>
    <t>0.2%</t>
  </si>
  <si>
    <t>ROBERTO CARLOS RELUZ SANCHEZ</t>
  </si>
  <si>
    <t>Efectividad registros gestionados 60% - campaña fidelización</t>
  </si>
  <si>
    <t>Llegar a la efectividad promedio del año en 60% de contactos gestionados validos</t>
  </si>
  <si>
    <t>De la base total / registros gestionados válidos</t>
  </si>
  <si>
    <t>Encuestas de recomendación y satisfacción NPS del segmento B.</t>
  </si>
  <si>
    <t>El resultado obtenido debería ser igual o superior al 75% de todos los afiliados del segmento B, en todos los canales de atención.</t>
  </si>
  <si>
    <t>Mediante la encuesta NPS (OPinat)</t>
  </si>
  <si>
    <t>Implementación del servicio de whatsapp para el segmento B</t>
  </si>
  <si>
    <t>Implementación whatsapp y mantener un nivel de atención =&gt; 95% y nivel de servicio &gt;=90% - segmento B. Implementar nuevo servicio fecha máxima 30/06/2019</t>
  </si>
  <si>
    <t>Implementar nuevo servicio fecha máxima 30/06/2019</t>
  </si>
  <si>
    <t>Implementar la campaña independiente</t>
  </si>
  <si>
    <t>Implementar nueva campaña para incentivar el aporte independiente Fecha máxima de implementación 31/08/2019</t>
  </si>
  <si>
    <t>Tener la implementación completa al 31/08/2019</t>
  </si>
  <si>
    <t>LUIS ANGEL</t>
  </si>
  <si>
    <t>VELA HUERTO</t>
  </si>
  <si>
    <t>lvela@afphabitat.com.pe</t>
  </si>
  <si>
    <t>Controlar y asegurar al 100% el cumplimiento de las actividades de los procesos a cargo que cubra los aspectos normativos y de comprobación de ejecución de los mismos.</t>
  </si>
  <si>
    <t>Atención de las actividades programadas como gestión de información y reportería solicitadas por las áreas de Cuentas, Cobranzas, Marketing, Comercial y Servicio al Cliente, envío de comunicaciones virtuales (mailing y SMS) y consultas/reclamos de las áreas de Servicio al Cliente y Comercial.</t>
  </si>
  <si>
    <t>Mediante el cumplimiento del cronograma de actividades.</t>
  </si>
  <si>
    <t>Ejecutar mínimo 01 propuesta de mejora que cumpla los siguientes objetivos: Simplicidad para el cliente y eficiencia en el proceso operativo.</t>
  </si>
  <si>
    <t>Esta propuesta de mejora presentará un informe con el plan de trabajo, alcance y resultado del proceso optimizado.</t>
  </si>
  <si>
    <t>Presentar un informe que describa la mejora, el plan de trabajo y el resultado de la ejecución del mismo.</t>
  </si>
  <si>
    <t>Mantener y asegurar un mínimo de 40% de correos válidos respecto al total de afiliados activos registrados en el sistema.</t>
  </si>
  <si>
    <t>Realizar la medición y el seguimiento constante de las actualizaciones por los diferentes canales, verificando que los registros cumplan con la integridad de los datos.</t>
  </si>
  <si>
    <t>Mensualmente en los comités del área.</t>
  </si>
  <si>
    <t>Medición de las atenciones de requerimientos, consultas y/o reclamos de nuestros clientes internos.</t>
  </si>
  <si>
    <t>Mediante las encuestas de satisfacción</t>
  </si>
  <si>
    <t>LUISA ALEJANDRA</t>
  </si>
  <si>
    <t>DE LA QUINTANA PALACIO</t>
  </si>
  <si>
    <t>adelaquintana@afphabitat.com.pe</t>
  </si>
  <si>
    <t>SE DEBE TENER EN LA PRODUCCIÓN DEL MES, MÍNIMO 3 TRASPASOS DE 25,000 SOLES AL MES</t>
  </si>
  <si>
    <t>SE MIDE POR TRASPASO INGRESADO Y APROBADO</t>
  </si>
  <si>
    <t>SE DEBE TENER TODOS LOS MESES CONTACTO CON LOS CLIENTES DE TU CARTERA. AL CIERRE DE MES DEBES TENER MÍNIMO EL 75% DE TU CARTERA CONTACTADA, YA SEA POR WHATSAPP, TELEFONO, PRSENCIAL, DEBEMOS TENER COMO MÍNIMO CONTACTO CON LOS CLIENTES 1 VES CADA 3 MESES O COMO LO SOLICITE EL CLIENTE.</t>
  </si>
  <si>
    <t>SE MIDE AL CIERRE DE CADA MES EJEMPLO: SI EN LA CARTERA TENEMOS 100 AFILIADOS, DEBEMOS HABERNOS CONTACTADO CON MÍNIMO 75 CLIENTES HASTA FIN DE MES.</t>
  </si>
  <si>
    <t>SE DEBE</t>
  </si>
  <si>
    <t>SE MIDE LA RENTA DECLARADA VS. LA COBRABILIDAD DE LAS COMISIONES.</t>
  </si>
  <si>
    <t>EL CLIENTE DEBE ESTAR CON NOSOTROS COMO MÍNIMO 12 MESES (1 AÑO) EN NUESTRA CARTERA. LA IDEA ES QUE EL CLIENTE SE QUEDE EN HABITAT HASTA QUE SE JUBILE, PERO SI ESTE SE CAMBIA DE AFP, DEBE SER DESPUÉS DE 1 AÑO COMO MINIMO.</t>
  </si>
  <si>
    <t>SE MIDE AL CIERRE DE MES. AL MEDIR LOS OUT DE CADA CIERRE</t>
  </si>
  <si>
    <t>TENER COMO MÍNIMO 3 TRASPASO DE 25,000 SOLES O MAS, DENTRO DE LA PRODUCCIÓN DEL MES.</t>
  </si>
  <si>
    <t>SE MIDE POR TRASPASOS INGRESADOS Y APROBADOS</t>
  </si>
  <si>
    <t>MANUEL ALEJANDRO</t>
  </si>
  <si>
    <t>QUEZADA DAVILA</t>
  </si>
  <si>
    <t>mquezada@afphabitat.com.pe</t>
  </si>
  <si>
    <t>ASIST. SEGURIDAD DE INFORM. Y CONTIN. DE NEGOCIO</t>
  </si>
  <si>
    <t>Cumplimiento Plan Anual de Continuidad de Negocio</t>
  </si>
  <si>
    <t>Cumplimiento al 100% de actividades del Plan Anual de Continuidad de Negocio.</t>
  </si>
  <si>
    <t>Actividades completadas</t>
  </si>
  <si>
    <t>Cumplimiento Plan Anual de Seguridad de Información</t>
  </si>
  <si>
    <t>Cumplimiento al 100% las actividades asignadas del Plan Anual de Seguridad de Información</t>
  </si>
  <si>
    <t>Actividades Completadas</t>
  </si>
  <si>
    <t>Implementación de Proyectos</t>
  </si>
  <si>
    <t>Cumplimiento al 100% respecto a la Implementación de proyectos asignados.</t>
  </si>
  <si>
    <t>Proyectos implementados y publicados</t>
  </si>
  <si>
    <t>Obtener cero(0) observaciones de AI , AExterna o Revisión SBS.</t>
  </si>
  <si>
    <t>Al ejecutarse las auditorías, no deben asignar observaciones a Riesgos.</t>
  </si>
  <si>
    <t>0 observaciones de Seguridad de Información y Continuidad de Negocio</t>
  </si>
  <si>
    <t>Tener cero (0) observaciones asignadas de AI vencidas o reprogramadas.</t>
  </si>
  <si>
    <t>Cumplir con las observaciones asignadas</t>
  </si>
  <si>
    <t>0 observaciones de parte de SI</t>
  </si>
  <si>
    <t>Tener cero (0) planes de acción vencidos o reprogramados.</t>
  </si>
  <si>
    <t>Cumplir con todos los planes de acción emitidos en atención a los informes de revisión de controles desarrollados y asignados a Riesgos.</t>
  </si>
  <si>
    <t>0 Planes de acción vencidos</t>
  </si>
  <si>
    <t>MARCIA MIRELLA</t>
  </si>
  <si>
    <t>CACERES LARRAIN</t>
  </si>
  <si>
    <t>mcaceres@afphabitat.com.pe</t>
  </si>
  <si>
    <t>REALIZAR T-IN POR UNA RAM DECLARADA &gt;= A 550.000</t>
  </si>
  <si>
    <t>SUMA RAM DECLARADA &gt;= A 550.000</t>
  </si>
  <si>
    <t>RESULTADO DE ENCUESTAS DE SATISFACCION</t>
  </si>
  <si>
    <t>% DE CLIENTES PROMOTES - % CLIENTES DETRACTORES</t>
  </si>
  <si>
    <t>MARCO ANTONIO</t>
  </si>
  <si>
    <t>CANCHERO HURTADO</t>
  </si>
  <si>
    <t>mcanchero@afphabitat.com.pe</t>
  </si>
  <si>
    <t>Guía de beneficios (Promedio):</t>
  </si>
  <si>
    <t>Atender al menos el 65% de las solicitudes en un plazo no mayor a un día util (a partir de Febrero 2019). Se medirá de la siguiente manera:</t>
  </si>
  <si>
    <t>70% = 4</t>
  </si>
  <si>
    <t>Guia de Beneficios y Sistema de Cumplimiento Normativo</t>
  </si>
  <si>
    <t>100% de cumplimiento del plazo normativo para las atenciones en la Guia de Beneficios y Sistema de Cumplimiento Normativo (Obligaciones Normativas). Se medirá de la siguiente manera:</t>
  </si>
  <si>
    <t>0 fuera de plazo = 4 1 fuera de plazo = 3 2 fueras de plazo = 2 mas de 2 fueras de plazo = 1</t>
  </si>
  <si>
    <t>Incidencias Registradas en el PNC, máximo 5 en el año. Serán consideradas aquellas que interrumpen el proceso y aquellas que actividades que no hayan sido correctamente ejecutadas. Se medirá de la siguiente manera:</t>
  </si>
  <si>
    <t>&gt;5 = 1 5 = 2 entre 2 y 4 = 3 0 y 1 = 4</t>
  </si>
  <si>
    <t>Mejoras del Area</t>
  </si>
  <si>
    <t>Proponer, formalmente, al menos 4 mejorar al proceso de beneficios y/o para la atención de los pensionistas. Se medirá de la siguiente manera:</t>
  </si>
  <si>
    <t>Mas de 4 mejoras = 4 4 mejoras = 3 3 mejoras = 2 menor o igual a 2 mejora = 1</t>
  </si>
  <si>
    <t>Solicitudes NO rechazadas por parte de la ONP</t>
  </si>
  <si>
    <t>Indicador de % Solicitudes NO rechazadas por parte de la ONP (&gt;70% y &gt;80%). Se medirá de la siguente manera:</t>
  </si>
  <si>
    <t>80% = 4</t>
  </si>
  <si>
    <t>MENDOZA TORRES</t>
  </si>
  <si>
    <t>mmendoza@afphabitat.com.pe</t>
  </si>
  <si>
    <t>ICA</t>
  </si>
  <si>
    <t>CUMPLIENTO DE METAS PALACETES</t>
  </si>
  <si>
    <t>EMPRESAS CON ACTIVIDAD 1 MES DENTRO DE LOS ULTIMOS 4 MESES</t>
  </si>
  <si>
    <t>10 EMPRESAS COMO PALACETES VIGENTES MENSUAL</t>
  </si>
  <si>
    <t>CUMPLIENTO DE RETENCION</t>
  </si>
  <si>
    <t>EVITAR QUE OTROS AFILIADOS SE VAYAN A OTRAS AFP DE LA CARTERA C MAS D RECIBIDA</t>
  </si>
  <si>
    <t>DEBE SER MENOR AL INDICADOR ACTUAL</t>
  </si>
  <si>
    <t>ACTIVIDAD MENSUAL MINIMO 3 MESES DENTRO DE LOS ULTIMOS 4 MESES</t>
  </si>
  <si>
    <t>14 EMPRESAS EN CONDICION DE CASTILLOS VIGENTES.</t>
  </si>
  <si>
    <t>CUMPLIMIENTO DE METAS DE TRASPASOS</t>
  </si>
  <si>
    <t>REALIZAR INGRESO DE TRASPASOS DE OTRAS AFPs</t>
  </si>
  <si>
    <t>CUMPLIENDO LAS RENTAS SOLICITAS MENSUAL</t>
  </si>
  <si>
    <t>VIZURRAGA MENDIETA</t>
  </si>
  <si>
    <t>mvizurraga@afphabitat.com.pe</t>
  </si>
  <si>
    <t>conciliación de deuda presunta</t>
  </si>
  <si>
    <t>Cumplimiento de meta de Castillo</t>
  </si>
  <si>
    <t>Actividad mensual mínimo 3 meses</t>
  </si>
  <si>
    <t>20 empresas en condición de castillo vigentes</t>
  </si>
  <si>
    <t>CUMPLIMIENTO DE METAS DE TRASPASO</t>
  </si>
  <si>
    <t>MARIA ANGELA</t>
  </si>
  <si>
    <t>ALLER TORRES</t>
  </si>
  <si>
    <t>maller@afphabitat.com.pe</t>
  </si>
  <si>
    <t>CALIDAD Y REDUCIR EL NRO DE EXPEDIENTES RECHAZADOS (X=&lt;2)</t>
  </si>
  <si>
    <t>NO TENER MAS DE 2 RECHAZOS U OBSERVACIONES AL MES</t>
  </si>
  <si>
    <t>MEDICION MENSUAL A CARGO DE BENEFICIOS-CUENTAS Y COBRANZAS INFORMA RECHAZOS U OBSERVACIONES DE LOS TRAMITES</t>
  </si>
  <si>
    <t>MIGRACION ESTADOS DE CUENTA POR MEDIO VIRTUAL</t>
  </si>
  <si>
    <t>MIGRAR AL EECC VIRTUAL COMO MINIMO EL 40% DE LOS AFILIADOS ATENDIDOS</t>
  </si>
  <si>
    <t>MEDICION MENSUAL DE ACUERDO AL NUMERO DE AFILIADOS ATENDIDOS</t>
  </si>
  <si>
    <t>NPS ENCUESTAS DE SATISFACCION</t>
  </si>
  <si>
    <t>OBTENER 80% O MAS EN RESULTADO DE ENCUESTAS Y UN MINIMO DE 20% DE RESPUESTAS SOBRE LAS ENCUESTAS ENVIADAS</t>
  </si>
  <si>
    <t>MENSUAL DE ACUERDO RESPUESTA Y CALIFICACION DE CLIENTES</t>
  </si>
  <si>
    <t>MARIA DEL ROSARIO</t>
  </si>
  <si>
    <t>CAZORLA ROJAS</t>
  </si>
  <si>
    <t>mcazorla@afphabitat.com.pe</t>
  </si>
  <si>
    <t>PORCENTAJE DE CLIENTES CONTACTADOS EN RELACION A LA COBERTURA</t>
  </si>
  <si>
    <t>OUT NORMAL SEGMENTO T</t>
  </si>
  <si>
    <t>PORCENTAJE DE CLIENTES OUT EN RALACION A LA CARTERA</t>
  </si>
  <si>
    <t>REALIZAR T-IN POR UNA RAM DECLARADA &gt; = A 550,000</t>
  </si>
  <si>
    <t>SUMA RAM DECLARADA &gt; = A 550,000</t>
  </si>
  <si>
    <t>MARIA ELENA</t>
  </si>
  <si>
    <t>VALDIVIA GONZALES</t>
  </si>
  <si>
    <t>mvaldivia@afphabitat.com.pe</t>
  </si>
  <si>
    <t>CUSCO</t>
  </si>
  <si>
    <t>CONCILIACIÓN DE DEUDA PRESUNTA</t>
  </si>
  <si>
    <t>14 empresas en condición de castillos vigentes</t>
  </si>
  <si>
    <t>Evitar que los afiliados se vayan a otra AFP, de la cartera C mas D, recibida</t>
  </si>
  <si>
    <t>Debe ser menor o igual al indicador</t>
  </si>
  <si>
    <t>Cumplimiento de traspasos</t>
  </si>
  <si>
    <t>Realizar ingresos de traspasos de otras afps</t>
  </si>
  <si>
    <t>MARIA EMILIA</t>
  </si>
  <si>
    <t>ALCOCER FULLE</t>
  </si>
  <si>
    <t>ealcocer@afphabitat.com.pe</t>
  </si>
  <si>
    <t>REALIZAR VISITAS PRESENCIALES, LLAMADAS, SMS , WSP A LOS AFILIADOS DE MI CARTERA E INGRESARLOS AL SGC</t>
  </si>
  <si>
    <t>COBRABILIDAD ANUAL DE TRS = 98%</t>
  </si>
  <si>
    <t>LA MEDICION SE ME HARA COMPARANDO LOS APORTES MENSUALES VS LA RENTA DECLARADA.</t>
  </si>
  <si>
    <t>HACER MANTENIMIENTO DE MI CARTERA PARA QUE MIS AFILIADOS RECIBAN DE MANERA CONSECUTIVA LA INFORMACIÓN DE AFP HABITAT, HACERLES RETENCION PARA SU PERMANENCIA Y LUEGO PASEN AL AREA DE MANTENIMIENTO</t>
  </si>
  <si>
    <t>RENTA DECLARADA ANUAL DE TRS = 1800000</t>
  </si>
  <si>
    <t>REALIZAR TRS TODOS MESES CON UNA META DE 150000 X 12 MESES</t>
  </si>
  <si>
    <t>ENFOCARME EN TRS MAYORES DE 5,500 MANTENIENDO O SUPERANDO LA RENTA PROMEDIO DE 12,000</t>
  </si>
  <si>
    <t>MARIA ISABEL</t>
  </si>
  <si>
    <t>VELARDE ALCAZAR</t>
  </si>
  <si>
    <t>mvelarde@afphabitat.com.pe</t>
  </si>
  <si>
    <t>cumplir con el objetivo mensual de traer 3 trp como mínimo de mas de 25,000 soles.</t>
  </si>
  <si>
    <t>mensualmente</t>
  </si>
  <si>
    <t>completar en sistema comercial el seguimiento de los clientes traspasados</t>
  </si>
  <si>
    <t>el sueldo declarado debe concordar consistentemente con el sueldo que devengue ala AFP.</t>
  </si>
  <si>
    <t>mantener mediante el seguimiento la permanencia de nuestros clientes minimo a 12 meses despues de aceptado el trp.</t>
  </si>
  <si>
    <t>llegar a la meta comercial y superar el 100 % de la base.</t>
  </si>
  <si>
    <t>MARIA KATHYA</t>
  </si>
  <si>
    <t>TABOADA RODRIGUEZ</t>
  </si>
  <si>
    <t>ktaboada@afphabitat.com.pe</t>
  </si>
  <si>
    <t>ASESOR PREVISIONAL</t>
  </si>
  <si>
    <t>Cobertura de la cartera (últimos 12 meses</t>
  </si>
  <si>
    <t>porcentaje de clientes contactados en relación a la cobertura</t>
  </si>
  <si>
    <t>cantidad de clientes contactados entre el total de la cartera</t>
  </si>
  <si>
    <t>Out Normal de su cartera T-A</t>
  </si>
  <si>
    <t>Porcentaje de clientes OUT en relación a la cartera</t>
  </si>
  <si>
    <t>cantidad de clientes OUT entre el total de la cartera T</t>
  </si>
  <si>
    <t>RESULTADO ENCUESTAS NPS</t>
  </si>
  <si>
    <t>%PORCENTAJE DE CLIENTES PROMOTORES-%CLIENTES DETRACTORES</t>
  </si>
  <si>
    <t>MARIA LUCIA</t>
  </si>
  <si>
    <t>NEGRON DE VIVERO</t>
  </si>
  <si>
    <t>lnegron@afphabitat.com.pe</t>
  </si>
  <si>
    <t>Cobertura de cartera últimos 12 meses</t>
  </si>
  <si>
    <t>Se debe contactar a los afiliados via telefonoca, por email, whatsapp o visitas presenciales para coberturar la cartera de afilaidos captada</t>
  </si>
  <si>
    <t>Se considera que de la cartera de afilados se debe contactar por lo menos el 75%</t>
  </si>
  <si>
    <t>Cobrabilidad promedio anual</t>
  </si>
  <si>
    <t>La renta de los traspasos ingresados y declarados deben de coincidir con los aportes realizados.</t>
  </si>
  <si>
    <t>Se compara la renta declarada con los aportes efectivos, debe de estar dentro del 98% de lo declarado</t>
  </si>
  <si>
    <t>Cumplimiento de meta</t>
  </si>
  <si>
    <t>La meta mensual de traspasos es de 150,000, ingresar traspasos de ram mínima 7500, tener un promedio de 15,000</t>
  </si>
  <si>
    <t>Renta Declarada Anual de traspasos 150,000*12 Meses = 1,800,000 soles</t>
  </si>
  <si>
    <t>Permanencia de cartera</t>
  </si>
  <si>
    <t>Fidelizar a los afiliados, enviar comunicaciones, visitas presenciales, llamadas telefónicas, para lograr la permanencia de los afiliados.</t>
  </si>
  <si>
    <t>De la cartera de afiliados deben permanecer el 90% en 12 meses</t>
  </si>
  <si>
    <t>Renta promedio</t>
  </si>
  <si>
    <t>La renta promedio del total de traspasos ingresados por mes debe ser en promedio de 15000</t>
  </si>
  <si>
    <t>Se divide la renta total de traspasos, se divide entre el numero de traspasos</t>
  </si>
  <si>
    <t>MARIA LUISA</t>
  </si>
  <si>
    <t>BUSTAMANTE GIBSON</t>
  </si>
  <si>
    <t>mbustamante@afphabitat.com.pe</t>
  </si>
  <si>
    <t>LOGRAR 3.5% TRASPASOS DE 25,000 SOLES CADA MES DURANTE EL AÑO</t>
  </si>
  <si>
    <t>INFORMACION ENVIADA POR EL AREA DE OPERACION</t>
  </si>
  <si>
    <t>LOGRAR EL CONTACTO DE LOS AFILIADOS DE ACUERDO A LO QUE SOLICITA EL SISTEMA</t>
  </si>
  <si>
    <t>INFORMACION ENVIADA POR EL AREA DE OPERACIONES</t>
  </si>
  <si>
    <t>EL PAGO DE LOS AFILIADOS QUE TRAEMOS DEBE SER IGUAL O MAYOR 98 PORCIENTO DE LA RAM INGRESADA</t>
  </si>
  <si>
    <t>POR LA INFORMACION DADA POR OPERACIONES</t>
  </si>
  <si>
    <t>LOGRAR QUE NO SE VAYAN A OTRA AFP</t>
  </si>
  <si>
    <t>INFORMACION DADA POR EL AREA DE OPERACIONES</t>
  </si>
  <si>
    <t>CUMPLIR LOS 150,000 SOLES MENSUALES EN TRASPASOS X 12 MESES</t>
  </si>
  <si>
    <t>POR LA INFORMACION ENVIADA POR EL AREA DE OPERACIONES</t>
  </si>
  <si>
    <t>MARIA PAZ</t>
  </si>
  <si>
    <t>RAMIREZ DRAGO</t>
  </si>
  <si>
    <t>mramirez@afphabitat.com.pe</t>
  </si>
  <si>
    <t>REALIZAR LLAMADAS, VISITAS,WSP, MENSAJES PARA ESTAR EN CONTACTO CON LOS AFILIADOS QUE ESTAN DENTRO DE MI CARTERA E INGRESARLOS AL SGC.</t>
  </si>
  <si>
    <t>SE ME MEDIRA COMPARANDO LOS APORTES MENSUALES VS LA RENTA DECLARADA</t>
  </si>
  <si>
    <t>BRINDAR UN BUEN SERVICIO A LOS AFILIADOS DE MI CARTERA PARA QUE MANTENGAN SU PERMANENCIA CON NOSOTROS Y LUEGO PASEN AL AREA DE MANTENIMIENTO.</t>
  </si>
  <si>
    <t>RENTA DECLARADA ANUAL DE TRS 1,800000</t>
  </si>
  <si>
    <t>REALIZAR TRS MENSUALES IGUAL O MAYOR A 150,000 POR 12 MESES CON 3 TRASPASOS MAYORES A 25,000</t>
  </si>
  <si>
    <t>REALIZAR TRASPASOS MAYORES A 5,500 MANTENIENDO O SUPERANDO UNA RAM MAYOR A 12,000</t>
  </si>
  <si>
    <t>MARIEL ANDREA</t>
  </si>
  <si>
    <t>DAVALOS VIGNOLO</t>
  </si>
  <si>
    <t>mdavalos@afphabitat.com.pe</t>
  </si>
  <si>
    <t>cobertura</t>
  </si>
  <si>
    <t>hacer mantenimiento de mis clientes, cubriendo sus expectativas de su nueva AFP.</t>
  </si>
  <si>
    <t>haciendo seguimiento de mi cartera</t>
  </si>
  <si>
    <t>cobrabilidad promedio positiva</t>
  </si>
  <si>
    <t>lograr que la comparacion de aportes mensuales sean rentables para la empresa.</t>
  </si>
  <si>
    <t>comparando aportes vs renta declarada</t>
  </si>
  <si>
    <t>permanencia de cartera</t>
  </si>
  <si>
    <t>Lograr fidelizacion en mi cartera</t>
  </si>
  <si>
    <t>se mide viendo los outs que se tiene.</t>
  </si>
  <si>
    <t>renta anual</t>
  </si>
  <si>
    <t>deberia de llegar en todo el ano a renta anual de 1800000 como minimo</t>
  </si>
  <si>
    <t>se mide haciendo minimo la meta de 150 mil mensual</t>
  </si>
  <si>
    <t>Mejorar busqueda de clientes objetivos</t>
  </si>
  <si>
    <t>Con la Ram promedio</t>
  </si>
  <si>
    <t>MARIELLA</t>
  </si>
  <si>
    <t>TABINI PINILLOS</t>
  </si>
  <si>
    <t>mtabini@afphabitat.com.pe</t>
  </si>
  <si>
    <t>Conseguir mensualmente mínimo 3 casos de más de S/. 25,000</t>
  </si>
  <si>
    <t>Al cierre de mes según informe de operaciones.</t>
  </si>
  <si>
    <t>Comunicación con el afiliado mediante visita presencial, whatsapp, mail o cualquier otro medio medible.</t>
  </si>
  <si>
    <t>Por ingreso de información al sistema incluido foto del sustento</t>
  </si>
  <si>
    <t>Declarar correctamente los RAMs de los clientes para evitar diferencias a la hora de los aportes.</t>
  </si>
  <si>
    <t>Mediante reportes de aportes.</t>
  </si>
  <si>
    <t>Retener a nuestros afiliados con nosotros mediante atención personalizada.</t>
  </si>
  <si>
    <t>Mediante Trans out en el sistema</t>
  </si>
  <si>
    <t>Realizar RAM acumulado por S/. 150,000 mensuales por 12 meses.</t>
  </si>
  <si>
    <t>Resultados a cada cierre de mes enviados por operaciones.</t>
  </si>
  <si>
    <t>MARIELLA CRISTINA</t>
  </si>
  <si>
    <t>VASSALLO CARTY</t>
  </si>
  <si>
    <t>mvasallo@afphabitat.com.pe</t>
  </si>
  <si>
    <t>SUB GERENTE DE SERVICIO - CLIENTES PREFERENTES</t>
  </si>
  <si>
    <t>COBERTURA DE LA CARTERA (ÚLTIMOS 12 MESES)</t>
  </si>
  <si>
    <t>CLIENTES CONTACTADOS EN RELACIÓN A LA CARTERA</t>
  </si>
  <si>
    <t>PORCENTAJE DE CLIENTES CONTACTADOS EN RELACIÓN AL TOTAL DE LA CARTERA PREFERENTE.</t>
  </si>
  <si>
    <t>PORCENTAJE DE CLIENTES OUT DEL SEGMENTO A , EN RELACIÓN A LA CARTERA DE CLIENTES A.</t>
  </si>
  <si>
    <t>PROMEDIO PERIODO DE EVALUACIÓN = 1%</t>
  </si>
  <si>
    <t>PORCENTAJE DE CLIENTES OUT DEL SEGMENTO T , EN RELACIÓN A LA CARTERA DE CLIENTES T.</t>
  </si>
  <si>
    <t>RENTA DECLARADA ANUAL DE T - IN</t>
  </si>
  <si>
    <t>REALIZAR TRASPASOS IN POR UNA RENTA DECLARADA DE 8,400,000</t>
  </si>
  <si>
    <t>SUMA RENTA DECLARADA DE 8,400,000</t>
  </si>
  <si>
    <t>% DE CLIENTES PROMOTORES - % DE CLIENTES DETRACTORES</t>
  </si>
  <si>
    <t>MARIO ALONSO</t>
  </si>
  <si>
    <t>AYLLON DIEZ</t>
  </si>
  <si>
    <t>mayllon@afphabitat.com.pe</t>
  </si>
  <si>
    <t>Gestión de Presupuesto</t>
  </si>
  <si>
    <t>Gestión del ppto anual: 0% de sobregiro</t>
  </si>
  <si>
    <t>Registrando toda la inversión que se va gastando mes a mes</t>
  </si>
  <si>
    <t>Incrementar la RAM</t>
  </si>
  <si>
    <t>Incrementar la RAM promedio entre 6000 y 7500 soles</t>
  </si>
  <si>
    <t>El promedio de remuneración de todos los traspasos generados</t>
  </si>
  <si>
    <t>Traspaso Web</t>
  </si>
  <si>
    <t>Generar traspasos como mínimo de 3 millones de soles al mes (545 traspasos de 5500)</t>
  </si>
  <si>
    <t>Al cierre de mes se puede medir cuantos traspasos se realizaron durante ese periodo</t>
  </si>
  <si>
    <t>Llegar progresivamente a los 1000 traspasos en el 2019 (cantidad)</t>
  </si>
  <si>
    <t>Cada mes tenemos un número de traspasos donde se puede ir viendo el crecimiento de la cantidad de clientes captados</t>
  </si>
  <si>
    <t>MARIO CESAR</t>
  </si>
  <si>
    <t>PORRAS CHUNG</t>
  </si>
  <si>
    <t>mporras@afphabitat.com.pe</t>
  </si>
  <si>
    <t>PRACTICANTE DE CONTROL INVERSIONES</t>
  </si>
  <si>
    <t>Aprender el proceso operativo relacionado al Control de Inversiones</t>
  </si>
  <si>
    <t>Durante el periodo de practicas deberá de aprender las tareas asignadas.</t>
  </si>
  <si>
    <t>Se mide mediante el desempeño que tenga durante su periodo de Practicas</t>
  </si>
  <si>
    <t>Cumplir con el horario de trabajo asignado previamente coordinado</t>
  </si>
  <si>
    <t>Al inicio de la vida laboral el practicante deberá cumplir con el horario de trabajo establecido previamente coordinado.</t>
  </si>
  <si>
    <t>Con las horas de asistencia registradas a través del marcador de personal</t>
  </si>
  <si>
    <t>MARIO ENRIQUE</t>
  </si>
  <si>
    <t>FLORES TAICO</t>
  </si>
  <si>
    <t>mflorest@afphabitat.com.pe</t>
  </si>
  <si>
    <t>AUDITOR DE INVERSIONES</t>
  </si>
  <si>
    <t>Automatización de procesos internos y mejora de procesos del área</t>
  </si>
  <si>
    <t>1.Ejecución del trabajo de auditoria. 2.Calidad de la evidencia completa y competente del trabajo efectuado. 3.Redacción apropiada del Informe Final que reduzca intervención de Auditor Interno en correcciones. 4. Cumplimiento de los plazos de los trabajos</t>
  </si>
  <si>
    <t>1.Ejecución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2. Calidad de la evidencia completa y competente del trabajo efectuado 3. Redacción apropiada del Informe Final que reduzca intervención de Auditor Interno en correcciones 4. Cumplimiento de los plazos de los trabajos</t>
  </si>
  <si>
    <t>MARLENE</t>
  </si>
  <si>
    <t>SILVA VELA</t>
  </si>
  <si>
    <t>msilva@afphabitat.com.pe</t>
  </si>
  <si>
    <t>JEFE DE COBRANZA</t>
  </si>
  <si>
    <t>Alcanzar 100% del objetivo de RAM Total: S/. 1,014,687</t>
  </si>
  <si>
    <t>Alcanzar la meta propuesta para la organización con el fin de lograr ingresos en base a la suma total de remuneraciones establecida de manera mensual</t>
  </si>
  <si>
    <t>El fondo pagado se multiplica por 10 para conocer el total de remuneración y se compara con la meta para establecer el alcance porcentualmente.</t>
  </si>
  <si>
    <t>Cumplimiento en 100% del Presupuesto del Área</t>
  </si>
  <si>
    <t>Consiste en no excederse del gasto presupuestado para el 2019</t>
  </si>
  <si>
    <t>%= (Total gastado/ total presupuestado)-1</t>
  </si>
  <si>
    <t>Cumplimiento mínimo del 91% del indicador anual de riesgo operacional. Ninguna Observación de Auditoría Interna Vencida</t>
  </si>
  <si>
    <t>Cumplir con los informes de incidencias o eventos de pérdidas mensualmente y en caso se asuma compromisos de implementar mejoras, se cumpla con los plazos establecidos.</t>
  </si>
  <si>
    <t>Se considerará el % de cumplimiento que reporta Riesgos mensualmente</t>
  </si>
  <si>
    <t>Incrementar el indicardor de pago a 81% como promedio del año</t>
  </si>
  <si>
    <t>Se procura incrementar el pago corriente que representa el 90% de los ingresos mensuales.</t>
  </si>
  <si>
    <t>El % de recuperación se mide dividiendo el nro de aportes pagados entre el total de aportes en deuda presunta y real del periodo corriente que quedan al final del periodo más el nro de aportes pagados.</t>
  </si>
  <si>
    <t>MARTA MARIELA</t>
  </si>
  <si>
    <t>VARGAS MIÑAN</t>
  </si>
  <si>
    <t>mvargas@afphabitat.com.pe</t>
  </si>
  <si>
    <t>Fidelizar a los clientes con visitas, correos, llamadas y whastapp.</t>
  </si>
  <si>
    <t>Manteniendo la cartera con un promedio mayor al 75%</t>
  </si>
  <si>
    <t>Verificar de manera mensual que el aporte del afiliado sea el correcto cuando se traspaso.</t>
  </si>
  <si>
    <t>Manteniendo el promedio de la cartera mayor al 98%</t>
  </si>
  <si>
    <t>Mantener comunicación constante con el afiliado de manera que permanezca como cliente mas de un año.</t>
  </si>
  <si>
    <t>Manteniendo la cartera con un promedio superior al 90%</t>
  </si>
  <si>
    <t>traer traspasos mayores a 7,500.</t>
  </si>
  <si>
    <t>haciendo una meta mensual igual o mayor a 150,000</t>
  </si>
  <si>
    <t>Enfocarme en buscar prospectos con RAM mayor a 15,000.</t>
  </si>
  <si>
    <t>Traer traspasos mayores de 15,000 haciendo la meta total mayor o igual a 150,000</t>
  </si>
  <si>
    <t>MARTIN RICARDO</t>
  </si>
  <si>
    <t>CARRILLO BINASCO</t>
  </si>
  <si>
    <t>mcarrillo@afphabitat.com.pe</t>
  </si>
  <si>
    <t>Al menos 01 mejora de automatizacion de proceso diseñadas / implementadas al cierre de año.</t>
  </si>
  <si>
    <t>Diseñar, solicitar e implementar 01 mejora de automatización del proceso al cierre del año</t>
  </si>
  <si>
    <t>Se mide por el # de requerimeintos de mejora al proceso registrados en el SGR.</t>
  </si>
  <si>
    <t>El 90% de la Reconfirmacion de operaciones y Valorización de portafolios sin errores u omisiones antes de las 11:00AM</t>
  </si>
  <si>
    <t>Realizar adecuada y minuciosamente la reconfirmacion de operaciones y la valorizacion de portafolios</t>
  </si>
  <si>
    <t>Se mide con el # de reprocesos de los reportes de operaciones reconfirmadas y/o valorización de portafolios</t>
  </si>
  <si>
    <t>Remisión de la documentacion sustentatoria IDI a la SBS sin errores u omisiones antes de las 14:00 PM</t>
  </si>
  <si>
    <t>Cumplir con la remisión total de la documentacion sustentatoria del IDI a la SBS sin errores ni omisiones antes de las 14:00 PM</t>
  </si>
  <si>
    <t>Se mide con el # de solicitudes de documentación sustentatoria del IDI por la SBS despues de las 14:00 PM</t>
  </si>
  <si>
    <t>MARY CAROLINA</t>
  </si>
  <si>
    <t>SATO NAKAMURA</t>
  </si>
  <si>
    <t>csato@afphabitat.com.pe</t>
  </si>
  <si>
    <t>GERENTE DE ADMINISTRACIÓN Y FINANZAS</t>
  </si>
  <si>
    <t>Cost /Income &lt; = -62%</t>
  </si>
  <si>
    <t>Cumplimiento o mejora del ratio cost/income</t>
  </si>
  <si>
    <t>Gastos operativos / Ingresos</t>
  </si>
  <si>
    <t>Gastos GAF</t>
  </si>
  <si>
    <t>Buscar eficiencias en los costos asignados a la Gerencia</t>
  </si>
  <si>
    <t>No superando el monto presupuestado</t>
  </si>
  <si>
    <t>Gestionar, alertar y buscar el cumplimiento o exceso en los ingresos</t>
  </si>
  <si>
    <t>Medir y cuidar que el RAM TOTAL se mantenga o exceda según lo presupuestado.</t>
  </si>
  <si>
    <t>RAM Promedio * numero de cotizantes</t>
  </si>
  <si>
    <t>Observaciones Vencidas de AI/SBS</t>
  </si>
  <si>
    <t>Cumplimiento dentro del plazo de las observaciones que se tuviesen por AI/SBS</t>
  </si>
  <si>
    <t>Observaciones vencidad de AI/SBS</t>
  </si>
  <si>
    <t>Traspasos (S/ Miles)</t>
  </si>
  <si>
    <t>Gestionar, alertar y buscar superar los ingresos por traspasos</t>
  </si>
  <si>
    <t>Traspasos (S/miles)</t>
  </si>
  <si>
    <t>MARYSABEL</t>
  </si>
  <si>
    <t>AREVALO MIRANDA</t>
  </si>
  <si>
    <t>marevalo@afphabitat.com.pe</t>
  </si>
  <si>
    <t>Monitoreos mensuales</t>
  </si>
  <si>
    <t>para llegar al 100% debo tener un mínimo de 5 monitoreos al mes por cada ejecutiva</t>
  </si>
  <si>
    <t>Nivel de atencion y Nivel de Servicio</t>
  </si>
  <si>
    <t>Obtener un Nivel de Atención igual o superior al 95% de los tickets emitidos y Obtener un Nivel de Servicio con atención menor a 15 minutos para el 85% o más de los tickets emitidos.</t>
  </si>
  <si>
    <t>logrando lo detallado en la descripción</t>
  </si>
  <si>
    <t>NPS</t>
  </si>
  <si>
    <t>Encuestas NPS de la agencia igual o superior al 80%. Tener un mínimo de 20% de respuestas sobre las encuestas enviadas de la agencia para ser medido en NPS</t>
  </si>
  <si>
    <t>Para lograr el 100% se debe llegar a un NPS igual o superior al 80% y un 20% de respuesta favorables sobre las enviadas</t>
  </si>
  <si>
    <t>Reducir el número de expedientes rechazados u observados de la agencia</t>
  </si>
  <si>
    <t>Para obtener un 100% NO DEBO SUPERAR EN PROMEDIO COMO AGENCIA 2 RECHAZOS</t>
  </si>
  <si>
    <t>MAURO DAVID</t>
  </si>
  <si>
    <t>TUCUMANGO MALCA</t>
  </si>
  <si>
    <t>dtucumango@afphabitat.com.pe</t>
  </si>
  <si>
    <t>CONCILIACIÓN CUENTAS ACREDITACIÓN</t>
  </si>
  <si>
    <t>CONCILIAR LAS DISTINTAS CUENTAS POR ACREDITACIÓN, AXC, REZAGOS,PRIMAS DE SEGURO, INGRESOS, ENTRE OTRAS</t>
  </si>
  <si>
    <t>EMISIÓN COMPROBANTES (BV)</t>
  </si>
  <si>
    <t>EMITIR BOLETAS DE VENTA POR LOS RETIROS DE BIENES E INGRESOS EN LAS FECHAS OPORTUNAS DE ACUERDO AL CALENDARIO.</t>
  </si>
  <si>
    <t>SUSTENTO TRIBUTARIO</t>
  </si>
  <si>
    <t>VALIDAR LA EXISTENCIA DE SUSTENTOS TRIBUTARIOS DE LOS REGISTROS CP</t>
  </si>
  <si>
    <t>MAYRA HELEN</t>
  </si>
  <si>
    <t>GONZALES ZENOZAIN</t>
  </si>
  <si>
    <t>mgonzales@afphabitat.com.pe</t>
  </si>
  <si>
    <t>Empresas que figuren sin deuda presunta .</t>
  </si>
  <si>
    <t>Numero de empresas conciliadas de la cartera entregada .</t>
  </si>
  <si>
    <t>Actividad mensual mínimo 3 meses dentro de 4 últimos meses .</t>
  </si>
  <si>
    <t>20 empresas en condición de castillos vigentes .</t>
  </si>
  <si>
    <t>REALIZAR INGRESOS DE TRASPASOS DE OTRAS AFP.</t>
  </si>
  <si>
    <t>Empresas con actividad un mes dentro de los últimos 4 meses .</t>
  </si>
  <si>
    <t>10 empresas como palacetes vigentes mensual .</t>
  </si>
  <si>
    <t>CUMPLIMIENTO DE RETENCIÓN</t>
  </si>
  <si>
    <t>EVITAR QUE LO S AFILIADOS SE VAYAN A OTRA AFP .DE LA CARTERA C MAS D RECIBIDA.</t>
  </si>
  <si>
    <t>DEBE SER MENOR O IGUAL AL INDICADOR ACTUAL.</t>
  </si>
  <si>
    <t>MELISSA</t>
  </si>
  <si>
    <t>ONIBONI DEL SOLAR</t>
  </si>
  <si>
    <t>moniboni@afphabitat.com.pe</t>
  </si>
  <si>
    <t># Casos promedio &gt;25K.= 3.5*11 meses= 38</t>
  </si>
  <si>
    <t>cumplir con 3.5 traspasos mensuales de 25k</t>
  </si>
  <si>
    <t>se mide con la información ingresada</t>
  </si>
  <si>
    <t>contactar el 75% de la cartera por 12 meses</t>
  </si>
  <si>
    <t>el 98% de los aportes de los traspasos ingresados debe coincidir con la renta declarada.</t>
  </si>
  <si>
    <t>con el informe emitido por el area de operaciones</t>
  </si>
  <si>
    <t>Mantener el 90% de la cartera en 12 meses</t>
  </si>
  <si>
    <t>con la permanencia de los afiliados en la cartera</t>
  </si>
  <si>
    <t>Renta Declarada Anual de TRS (miles) 150,000*11 Meses +75,000= 1,725,000</t>
  </si>
  <si>
    <t>Cumplir con los traspasos mensuales de 150,000.00 por los meses trabajados en el año.</t>
  </si>
  <si>
    <t>SE MIDE CON LOS RESULTADOS OBTENIDOS</t>
  </si>
  <si>
    <t>MELIZA ELIZABETH</t>
  </si>
  <si>
    <t>MARQUINA TALLEDO</t>
  </si>
  <si>
    <t>mmarquina@afphabitat.com.pe</t>
  </si>
  <si>
    <t>NPS &gt;= 80%Y 20% de respuestas sobre las encuestas enviadas</t>
  </si>
  <si>
    <t>Encuestas NPS de la ejecutiva igual o superior al 80%, Tener un mínimo de 20% de respuestas sobre las encuestas enviadas para ser medido en NPS.</t>
  </si>
  <si>
    <t>PARA OBTENER EL 100% DEBO OBTENER UN 20% DE RESPUESTA SOBRE EL TOTAL DE MAIL ENVIADOS Y UN 80% DE NPS</t>
  </si>
  <si>
    <t>MIGRACION DE EECC FISICO A VIRTUAL</t>
  </si>
  <si>
    <t>EN EL MES NO DEBE HABER MAS DE 2 TRAMITES RECHAZADOS U OBSERVADOS &lt;= 2)</t>
  </si>
  <si>
    <t>PARA LOGRAR EL 100% NO DEBO LLEGAR A DOS RECHAZOS</t>
  </si>
  <si>
    <t>MELIZZA EVANS</t>
  </si>
  <si>
    <t>MINAYA LABAN</t>
  </si>
  <si>
    <t>mminaya@afphabitat.com.pe</t>
  </si>
  <si>
    <t>SUPERVISOR PREVISIONA</t>
  </si>
  <si>
    <t>COBERTURA DE LA CARTERA ANUAL</t>
  </si>
  <si>
    <t>LA COBERTURA SE MEDIRA DEL 100% DE LAS ASESORAS AL 70% SE REALIZARA EL SEGUIMIENTO DE MANERA SEMANAL PARA QUE EL % DE COBERTURA SUPERE EL % DEL OBJETIVO.</t>
  </si>
  <si>
    <t>COBRABILIDAD PROMEDIO ANUAL</t>
  </si>
  <si>
    <t>LA COBRABILIDAD PROMEDIO DE TRS = 98% SE HARA UNA COMPARACION DE APORTES MENSUALES VS RENTA DECLARADA</t>
  </si>
  <si>
    <t>Cumplir con la renta declarada anual en miles 27´000,000</t>
  </si>
  <si>
    <t>Realizar reuniones semanales con el equipo y feedback con cada una de las asesoras, revisar 1 vez por semana sus prospectos y trabajar con cada una de ellas la motivación.</t>
  </si>
  <si>
    <t>PERMANENCIA DE LA CARTERA</t>
  </si>
  <si>
    <t>LA PERMANENCIA DE LA CARTERA SE MIDE A 12 MESES = 85%</t>
  </si>
  <si>
    <t>RAM PROMEDIO 12,000</t>
  </si>
  <si>
    <t>SE ESTA HACIENDO UN FILTRO PARA QUE AYUDE A QUE LA RAM PUEDA SUPERAR O SEA IGUAL A LOS 12,000.</t>
  </si>
  <si>
    <t>MIGUEL ANGEL</t>
  </si>
  <si>
    <t>TATAJE CASTAÑEDA</t>
  </si>
  <si>
    <t>mtataje@afphabitat.com.pe</t>
  </si>
  <si>
    <t>Empresas que figuran sin deuda presunta</t>
  </si>
  <si>
    <t>Realizar visitas mensuales a los empleadores en cartera para mantener el enfoque de castillo en ellas.</t>
  </si>
  <si>
    <t>se mide mensualmente.</t>
  </si>
  <si>
    <t>cumpliendo las rentas solicitadas mensual</t>
  </si>
  <si>
    <t>10 empresas como palacetes vigente mensual</t>
  </si>
  <si>
    <t>Evitar que los afiliados se vayan a otra AFP de a cartera C mas D recibida</t>
  </si>
  <si>
    <t>MILAGROS ROSARIO</t>
  </si>
  <si>
    <t>VELA TORRES</t>
  </si>
  <si>
    <t>mvela@afphabitat.com.pe</t>
  </si>
  <si>
    <t>PORCENTAJES DE CLIENTES CONTACTADOS EN RELACIÓN A LA COBERTURA</t>
  </si>
  <si>
    <t>PORCENTAJE DE CLIENTES OUT ENTRE EL TOTAL Y LA CARTEA.</t>
  </si>
  <si>
    <t>REALIZAR T-IN POR UNA RAM DECLARADA &gt;=A 550,000</t>
  </si>
  <si>
    <t>SUMA RAM DECLARADA &gt;=550,000</t>
  </si>
  <si>
    <t>RESULTADO DE ENCUESTAS DE SATIFACCION</t>
  </si>
  <si>
    <t>MONICA</t>
  </si>
  <si>
    <t>BORRINI ZEVALLOS</t>
  </si>
  <si>
    <t>mborrini@afphabitat.com.pe</t>
  </si>
  <si>
    <t>Obtener un 80% o más en el resultado de encuestas NPS y un mínimo de 20% sobre las encuestas enviadas</t>
  </si>
  <si>
    <t>se evalúa con los indicadores del NPS, sobre las atenciones de la agencia.</t>
  </si>
  <si>
    <t>A través de encuestas a los afiliados, que se envían por mail, mensaje de texto y/o llamadas telefónicas.</t>
  </si>
  <si>
    <t>Obtener un resultado de NPS por el canal de Facebook igual o superior al 80%</t>
  </si>
  <si>
    <t>se evalúa según los indicadores del NPS</t>
  </si>
  <si>
    <t>A través de una encuesta que se envía a todas las consultas que ingresan por Facebook</t>
  </si>
  <si>
    <t>Reducir el número de expedientes rechazados u observados de la agencia (promedio &lt; 2)</t>
  </si>
  <si>
    <t>No tener más de 2 errores por mes en la agencia.</t>
  </si>
  <si>
    <t>considerando el número de trámites registrados en el mes, los rechazos u observaciones no deben ser más de 2.</t>
  </si>
  <si>
    <t>Tener mínimo 5 monitoreos por cada ejecutivo al mes</t>
  </si>
  <si>
    <t>Se evaluaran 5 interacciones de cada ejecutiva con los afiliados por medio de una ficha</t>
  </si>
  <si>
    <t>A través de 5 mediciones a cada ejecutiva en el rango de un mes.</t>
  </si>
  <si>
    <t>MONICA KARIM</t>
  </si>
  <si>
    <t>VIZCARRA LAZO</t>
  </si>
  <si>
    <t>mvizcarra@afphabitat.com.pe</t>
  </si>
  <si>
    <t>REALIZAR LLAMADAS, MENSAJES, VISITAS PRESENCIALES, WSP PARA CONTACTAR A MIS AFILIADOS E INGRESARLOS AL SGC</t>
  </si>
  <si>
    <t>BRINDAR UN EXCELENTE SERVICIO A LOS AFILIADOS PARA QUE SE MANTENGAN DENTRO DE LA CARTERA Y LUEGO PASEN AL AREA DE MANTENIMIENTO.</t>
  </si>
  <si>
    <t>REALIZAR TRASPASOS DE MANERA MENSUAL DE 150,000 X 12 MESES CON 3 TRASPASOS MAYORES A 25,000</t>
  </si>
  <si>
    <t>REALIZAR TRASPASOS MAYORES A 5,500 Y MANTENER O SUPERAR EL PROMEDIO DE 12,000</t>
  </si>
  <si>
    <t>MONICA MARGOT</t>
  </si>
  <si>
    <t>MORALES MOSCOSO</t>
  </si>
  <si>
    <t>mmorales@afphabitat.com.pe</t>
  </si>
  <si>
    <t>Aprobación de encuestas de satisfación</t>
  </si>
  <si>
    <t>A través de encuestas a personas involucradas.</t>
  </si>
  <si>
    <t>Cumplimiento de tareas asignadas</t>
  </si>
  <si>
    <t>Verificando que la tarea asignada cumpla con la norma además se considerará las tareas propias del proceso y que se haya realizado en el plazo establecido</t>
  </si>
  <si>
    <t>Al término del periodo, con la culminación de la ejecución y la efectividad de la mejora en el proceso</t>
  </si>
  <si>
    <t>Reducir el tiempo de atención en 10% considerando el promedio de atención del 2018.</t>
  </si>
  <si>
    <t>Con el promedio de atenciones durante el año 2019 de los trámites a cargo.</t>
  </si>
  <si>
    <t>Seguimiento a las incidencias</t>
  </si>
  <si>
    <t>Verificando en la plataforma correspondiente que la incidencia se haya corregido de manera satisfactoria</t>
  </si>
  <si>
    <t>NADIA ALEJANDRA</t>
  </si>
  <si>
    <t>MECA NOBLECILLA</t>
  </si>
  <si>
    <t>nmeca@afphabitat.com.pe</t>
  </si>
  <si>
    <t>AGENCIA PIURA</t>
  </si>
  <si>
    <t>Al actualizar datos, se debe buscar que por lo menos el 40% de afiliados migren al eecc virtual</t>
  </si>
  <si>
    <t>Se toman el total de atenciones a afiliados (no incluyen pensionistas) y se calcula el porcentaje de migraciones a eecc virtual que debe ser como mínimo el 40%</t>
  </si>
  <si>
    <t>XIMENA ALEJANDRA SAMAME MONJE</t>
  </si>
  <si>
    <t>Obtener un 80% o más en el resultado de las encuestas NPS y un mínimo de 20% sobre las encuestas enviadas</t>
  </si>
  <si>
    <t>De las encuestas enviadas a los afiliados, se debe obtener un NPS de 80% a más. Las encuestas respondidas deben ser mínimo el 20% de las enviadas.</t>
  </si>
  <si>
    <t>El NPS deber ser 80% a más y el total de encuestas respondidas como mínimo el 20%</t>
  </si>
  <si>
    <t>Reducir el número de expedientes rechazados u observados (x &lt;= 2)</t>
  </si>
  <si>
    <t>Que los expedientes que ingrese en el mes y sean observados o rechazados, deben ser a lo mucho 2</t>
  </si>
  <si>
    <t>De los trámites ingresados en el mes, se contabilizan los que han sido observados o rechazados por las áreas operativas.</t>
  </si>
  <si>
    <t>NADIA CECILIA</t>
  </si>
  <si>
    <t>ANGULO DE LA VEGA</t>
  </si>
  <si>
    <t>nangulo@afphabitat.com.pe</t>
  </si>
  <si>
    <t>ANALISTA DE MARKETING</t>
  </si>
  <si>
    <t>Incrementar la actualización de correos a través de HABI respecto al 2018</t>
  </si>
  <si>
    <t>A través de la campaña Afiliados a un mundo mejor, impulsar la actualización de correo con Habi, para formar parte del programa.</t>
  </si>
  <si>
    <t>A través de los reportes de actualizaciones de correo con Habi. Se mide de manera mensual.</t>
  </si>
  <si>
    <t>Incrementar la base de participantes en el programa ECV (Segmentos T, A y B)</t>
  </si>
  <si>
    <t>A través de la campaña Afiliados a un mundo mejor, trabajar acciones que impulsen la participación de los afiliados T,A y B en la campaña.</t>
  </si>
  <si>
    <t>A través de reportes de participación, mensual.</t>
  </si>
  <si>
    <t>Lograr una calificación del cliente interno comercial de al menos 8 sobre 10</t>
  </si>
  <si>
    <t>Realizar una encuesta de satisfacción de manera semestral. Los aspectos a medir son: Rapidez de la atención Calidad del entregable Eficacia de la comunicación Empatía con la ejecutiva comercial y servicio</t>
  </si>
  <si>
    <t>Encuesta semetral</t>
  </si>
  <si>
    <t>Mantener la recordación de marca como empresa amigable con el medio ambiente (ECV)</t>
  </si>
  <si>
    <t>A través de la campaña Afiliados a un mundo mejor, generar acciones que contribuyan a asociar a AFP Habitat como empresa eco amigable.</t>
  </si>
  <si>
    <t>Estudio Ipsos - anual</t>
  </si>
  <si>
    <t>Traspasos de la compañía por 7.2 millones anual</t>
  </si>
  <si>
    <t>Contribuir a través del soporte comercial con la meta de traspasos.</t>
  </si>
  <si>
    <t>Venta anual</t>
  </si>
  <si>
    <t>7.2</t>
  </si>
  <si>
    <t>NORKA CAROLA</t>
  </si>
  <si>
    <t>RAMIREZ FRANCIA</t>
  </si>
  <si>
    <t>nramirez@afphabitat.com.pe</t>
  </si>
  <si>
    <t>Contactar con afiliados traspasados, brindando asesoría permanente para mantenerlos satisfechos.</t>
  </si>
  <si>
    <t>De manera mensual.</t>
  </si>
  <si>
    <t>Traspasar afiliados de empresas que no tengan deuda.</t>
  </si>
  <si>
    <t>De manera mensual</t>
  </si>
  <si>
    <t>Atender de manera efectiva a los afiliados, para evitar traspasos de salida.</t>
  </si>
  <si>
    <t>Contactar afiliados con ingresos superiores, a fin de llegar y superar el objetivo.</t>
  </si>
  <si>
    <t>Contactar a prospectos de alto perfil salarial.</t>
  </si>
  <si>
    <t>NORKA MARY ELENA</t>
  </si>
  <si>
    <t>MORALES ALVAREZ</t>
  </si>
  <si>
    <t>nmorales@afphabitat.com.pe</t>
  </si>
  <si>
    <t>Incremento en la calificación y cantidad de respuesta de la encuesta NPS.</t>
  </si>
  <si>
    <t>Encuestas NPS de la ejecutiva igual o mayor al 80% Tener un mínimo de 20% de respuestas sobre las encuestas para ser medido en el NPS</t>
  </si>
  <si>
    <t>Incrementar el porcentaje de afiliados atendidos que migran el EECC virtual.</t>
  </si>
  <si>
    <t>al menos el 40% de los afiliados</t>
  </si>
  <si>
    <t>Reducir el numero de tramites rechazados.</t>
  </si>
  <si>
    <t>Mejora de la calidad del trabajo que contribuirá a la reducción de expediente rechazados.</t>
  </si>
  <si>
    <t>Que el numero de expedientes rechazados sea igual o menor a 2.</t>
  </si>
  <si>
    <t>OMAR</t>
  </si>
  <si>
    <t>HERRERA CABALLERO</t>
  </si>
  <si>
    <t>oherrera@afphabitat.com.pe</t>
  </si>
  <si>
    <t>EVITAR DE LOS AFILIADOS SE VAYAN A OTRA AFP DE LA CARTERA C MAS D RECIBIDA</t>
  </si>
  <si>
    <t>CUMPLIMIENTO DE META DE TRASPASOS AL 100%</t>
  </si>
  <si>
    <t>REALIZAR INGRESOS DE TRAPASOS DE OTRAS AFPs</t>
  </si>
  <si>
    <t>Empresas con actvidad unmes dentro de los últimos 4 meses</t>
  </si>
  <si>
    <t>cumplimiento de metas de Castillos</t>
  </si>
  <si>
    <t>PAOLA GABRIELA</t>
  </si>
  <si>
    <t>PACHECO FLORES</t>
  </si>
  <si>
    <t>ppacheco@afphabitat.com.pe</t>
  </si>
  <si>
    <t>Aumentar el uso de HABI por parte de nuestros afiliados respecto al 2018 (Usuario autenticados)</t>
  </si>
  <si>
    <t>Aumentar el uso de Habi de nuestros clientes a comparación del 2018. Lo del 2018 fueron 4,834</t>
  </si>
  <si>
    <t>Aumentar la recordación de marca en el público de captación</t>
  </si>
  <si>
    <t>Lograr que el awareness de nuestro target de captación sea superior a 68.</t>
  </si>
  <si>
    <t>Anualmente con el tracking de marca.</t>
  </si>
  <si>
    <t>Cumplir con la función de coordinador de riesgo operacional obteniendo como cumplimiento final 90%</t>
  </si>
  <si>
    <t>Mantener la asociación atributo a la marca: Mayor rentabilidad</t>
  </si>
  <si>
    <t>A través de la campaña de rentabilidad se debe mantener la asociación del atributo mayor rentabilidad que se obtuvo en el 2018 el cual fue 1.0</t>
  </si>
  <si>
    <t>Anualmente con el tracking de marca</t>
  </si>
  <si>
    <t>Mantener la recordación de marca en el público de retención</t>
  </si>
  <si>
    <t>Mantener el mismo resultado del 2018 el cual fue 72</t>
  </si>
  <si>
    <t>PAOLA KATHERINE</t>
  </si>
  <si>
    <t>GONZALES GONZALES</t>
  </si>
  <si>
    <t>pgonzales@afphabitat.com.pe</t>
  </si>
  <si>
    <t>ABOGADO</t>
  </si>
  <si>
    <t>Incrementar un 2% adicional al resultado de GPTW del Area Legal respecto del año anterior</t>
  </si>
  <si>
    <t>Lograr una mejoría en cuanto a clima laboral en el Área Legal</t>
  </si>
  <si>
    <t>Mantener el reconocimiento del Indice de Buen Gobierno Corporativo (IBGC)</t>
  </si>
  <si>
    <t>Entregar la documentación y gestiones necesarias a fin de lograr mantenernos en el IBGC</t>
  </si>
  <si>
    <t>Satisfacción en las asesorías/apoyo brindado</t>
  </si>
  <si>
    <t>Obtener de manera objetiva y medible la satisfacción en las asesorías brindadas</t>
  </si>
  <si>
    <t>Durante la primera semana posterior al trimestre calendario se remitirá una encuesta aleatoria a las personas con mayor interacción. Esta encuesta de satisfacción debiera ser a todas las áreas de la compañía, a fin de obtener la calificación la cual será promediada en conjunto para obtener el valor final. Se mide anualmente</t>
  </si>
  <si>
    <t>PAOLA VICTORIA</t>
  </si>
  <si>
    <t>GARCIA PIZARRO</t>
  </si>
  <si>
    <t>pgarcia@afphabitat.com.pe</t>
  </si>
  <si>
    <t>COORDINADOR DE CONTROL DE GESTIÓN</t>
  </si>
  <si>
    <t>Gestionar los Gastos Operativos generando ahorro para la empresa</t>
  </si>
  <si>
    <t>Buscar un ahorro del 2% (S/. Miles) del total de gastos del presupuesto</t>
  </si>
  <si>
    <t>Gestionar un mix costo canal eficiente</t>
  </si>
  <si>
    <t>Implementación de modelo que permita determinar y gestionar un mix Costo Canal eficiente (S/ Miles) y con productividades óptimas.</t>
  </si>
  <si>
    <t>Implementación de Proyeccion y control de Flujo de Caja</t>
  </si>
  <si>
    <t>Implementación de control y proyección de flujo de caja</t>
  </si>
  <si>
    <t>Implementación del informes de gestión y Procedimientos</t>
  </si>
  <si>
    <t>Implementación del informe de gestión: Mercado, ingresos, gastos, flujo de caja, comercial, afiliados, etc. así como el desarrollo de los procedimientos del área (revisión de cierre contable, formulación presupuestal, seguimiento de presupuesto, etc. )</t>
  </si>
  <si>
    <t>Superar los Ingresos Presupuestados para el 2009</t>
  </si>
  <si>
    <t>A través de la generación de modelos de predicción y análisis de sensibilidad de los mismos.</t>
  </si>
  <si>
    <t>del 1 al 4</t>
  </si>
  <si>
    <t>PATRICIA CLAUDIA</t>
  </si>
  <si>
    <t>MARROQUIN GIORFFINO</t>
  </si>
  <si>
    <t>cmarroquin@afphabitat.com.pe</t>
  </si>
  <si>
    <t>PORCENTAJE DE CLIENTES CONTACTADOS ENTRE EL TOTAL DE LA CARTERA.</t>
  </si>
  <si>
    <t>PORCENTAJE DE CLIENTES OUT EN RELACION A LA CARTERA.</t>
  </si>
  <si>
    <t>RENTA DECLARADAANUAL T-IN</t>
  </si>
  <si>
    <t>REALIZAR T-IN POR UNA RAM DECLARADA &gt;= A 550,000</t>
  </si>
  <si>
    <t>PATRICIA DEL PILAR</t>
  </si>
  <si>
    <t>OLAVARRIA NORIEGA</t>
  </si>
  <si>
    <t>polavarria@afphabitat.com.pe</t>
  </si>
  <si>
    <t>REALIZAR VISITAS, LLAMADAS, CORREOS, WSP Y SMS A MIS AFLIADOS QUE ESTAN ASIGNADOS A MI CARTERA E INGRESARLOS AL SGC</t>
  </si>
  <si>
    <t>BRINDAR UN EXCELENTE SERVICIO A MIS AFILIADOS PARA QUE PERMANEZCA CON NOSOTROS Y LUEGO SEA ATENDIDO POR EL AREA DE MANTENIMIENTO</t>
  </si>
  <si>
    <t>REALIZAR TRS DE 150,000 X 12 MESES CON 3 TRS MAYORES A 25,000</t>
  </si>
  <si>
    <t>REALIZAR TRASPASOS MAYORES A 5,500 Y QUE MANTENGA O SUPERE LA RAM DE 12,000</t>
  </si>
  <si>
    <t>PEDRO MANUEL</t>
  </si>
  <si>
    <t>DELGADO ZARATE</t>
  </si>
  <si>
    <t>pdelgado@afphabitat.com.pe</t>
  </si>
  <si>
    <t>Evaluar implementación de HOST TO HOST BCP</t>
  </si>
  <si>
    <t>Coordinar con el banco de Crédito la implementación de Host to Host</t>
  </si>
  <si>
    <t>número de transacciones</t>
  </si>
  <si>
    <t>Implementar 1ra fase asientos sysde</t>
  </si>
  <si>
    <t>Asientos automáticos para trámites de DPZ</t>
  </si>
  <si>
    <t>Por el número de asientos que se genera diariamente</t>
  </si>
  <si>
    <t>Lograr 95% de conformidades en envío de IDI</t>
  </si>
  <si>
    <t>Lograr que los EECC que se remiten para el IDI sean correctos</t>
  </si>
  <si>
    <t>número de envíos de EECC que se realizan en el año</t>
  </si>
  <si>
    <t>Lograr que la interfaz bancaria de Sysde genere archivos para pagos de trámite de 25%</t>
  </si>
  <si>
    <t>Intefaz bancaria para trámite de 25% se genere automáticamente</t>
  </si>
  <si>
    <t>Número de transacciones</t>
  </si>
  <si>
    <t>Mejorar en encuesta de satisfacción cliente interno</t>
  </si>
  <si>
    <t>Desplegar una mejor atención al cliente interno</t>
  </si>
  <si>
    <t>evaluación</t>
  </si>
  <si>
    <t>PIA OLINDA</t>
  </si>
  <si>
    <t>SILVA POLAR</t>
  </si>
  <si>
    <t>psilvap@afphabitat.com.pe</t>
  </si>
  <si>
    <t>Cumplimiento de Gestión de Solicitudes</t>
  </si>
  <si>
    <t>Mantener el indicador de Cumplimiento de Gestión de Solicitudes en nivel = ACEPTABLE (&gt;35-40</t>
  </si>
  <si>
    <t>45 = 1</t>
  </si>
  <si>
    <t>Cumplimiento Normativo de las Actividades</t>
  </si>
  <si>
    <t>100% de cumplimiento del plazo normativo para las atenciones en la Guía de Beneficios y Sistema de Cumplimiento Normativo (Obligaciones Normativas)</t>
  </si>
  <si>
    <t>Encuesta de Satisfacción</t>
  </si>
  <si>
    <t>Incidencias</t>
  </si>
  <si>
    <t>Incidencias Registradas en el PNC, máximo 5 en el año. Serán consideradas aquellas que interrumpen el proceso y aquellas que actividades que no hayan sido correctamente ejecutadas.</t>
  </si>
  <si>
    <t>Propuestas de Mejora</t>
  </si>
  <si>
    <t>PIERO</t>
  </si>
  <si>
    <t>IRIVARREN LEON</t>
  </si>
  <si>
    <t>pirivarren@afphabitat.com.pe</t>
  </si>
  <si>
    <t>JEFE DE RENTA VARIABLE</t>
  </si>
  <si>
    <t>Limites</t>
  </si>
  <si>
    <t>Cumplir con los límites internos y regulatorios</t>
  </si>
  <si>
    <t># de excesos en el año</t>
  </si>
  <si>
    <t>PIERO MARTÍN</t>
  </si>
  <si>
    <t>RAMÍREZ MAGALLANES</t>
  </si>
  <si>
    <t>pramirez@afphabitat.com.pe</t>
  </si>
  <si>
    <t>Alcanzar el 65% promedio mensual de efectividad de entrega de las comunicaciones emitidas en el año</t>
  </si>
  <si>
    <t>Se realizara el seguimiento de los envíos nacionales e internacionales, de los proveedores asignados.</t>
  </si>
  <si>
    <t>cantidad de entregas efectivas versus cantidad de motivos</t>
  </si>
  <si>
    <t>cumplir con el cronograma de actividades</t>
  </si>
  <si>
    <t>se mide con el cumplimento al 100% de las actividades descritas en el cronograma de actividades.</t>
  </si>
  <si>
    <t>Ejecutar mínimo 01 (una) propuesta de mejora en el año que permitan que el proceso sea eficiente.</t>
  </si>
  <si>
    <t>Implementar una mejora en el año</t>
  </si>
  <si>
    <t>Presentando un informe que describa la mejora, el plan de trabajo y el resultado de la ejecución del mismo.</t>
  </si>
  <si>
    <t>atención de requerimientos y/o consultas de nuestros clientes internos.</t>
  </si>
  <si>
    <t>encuesta de satisfacción</t>
  </si>
  <si>
    <t>RICARDO MAURICIO FERNANDO</t>
  </si>
  <si>
    <t>CORDOVA SAN ROMAN</t>
  </si>
  <si>
    <t>rcordova@afphabitat.com.pe</t>
  </si>
  <si>
    <t>CALIDAD-REDUCIR NUMERO DE EXPEDIENTES RECHAZADOS Y OBSERVADOS</t>
  </si>
  <si>
    <t>REALIZAR LOS TRAMITES DE MANERA CORRECTA A FIN DE REDUCIR LOS RECHAZOS U OBSERVACIONES QUE NO SUPEREN LOS 2 TRAMITES AL MES</t>
  </si>
  <si>
    <t>SE MIDE MENSUALMENTE DE ACUERDO A LOS REPORTES EMITIDOS POR EL AREA DE BENEFICIOS, CUENTAS Y COBRANZAS</t>
  </si>
  <si>
    <t>MIGRACION A EECC VIRTUAL</t>
  </si>
  <si>
    <t>MIGRAR EL EECC VIRTUAL COMO MÍNIMO AL 40% DE LOS AFILIADOS ATENDIDOS</t>
  </si>
  <si>
    <t>MENSUALMENTE DE ACUERDO AL NUMERO DE CLIENTES AFILIADOS ATENDIDOS</t>
  </si>
  <si>
    <t>NPS-ENCUENSTAS DE SATISFACCION DEL CLIENTE</t>
  </si>
  <si>
    <t>OBTENER UN 80% O MAS EN EL RESULTADO DE LAS ENCUENTAS NPS Y UN MINIMO DE 20% DE RESPUESTAS SOBRE LAS ENCUESTAS ENVIADAS</t>
  </si>
  <si>
    <t>SE MIDE DE MANERA MENSUAL DE ACUERDO AL REPORTE DE SATISFACCIÓN DEL CLIENTE</t>
  </si>
  <si>
    <t>ROBERTO CARLOS</t>
  </si>
  <si>
    <t>RELUZ SANCHEZ</t>
  </si>
  <si>
    <t>rreluz@afphabitat.com.pe</t>
  </si>
  <si>
    <t>COORDINADOR DE SERVICIO AL CLIENTE</t>
  </si>
  <si>
    <t>Encuestas de Recomendación y Satisfacción NPS</t>
  </si>
  <si>
    <t>Finalizar el año con resultados en los canales inbound y chat igual o mayores al 70%</t>
  </si>
  <si>
    <t>Promotores-Detractores/Total de respuestas por cada canal</t>
  </si>
  <si>
    <t>Nivel de atención inbound y chat</t>
  </si>
  <si>
    <t>Obtener un resultado de nivel de atención de los canales inbound y chat</t>
  </si>
  <si>
    <t>Se mide el total de llamadas-conversaciones que ingresan (por cada canal) entre el total de atendidos</t>
  </si>
  <si>
    <t>Nivel de servicio inbound y chat</t>
  </si>
  <si>
    <t>Obtener un resultado de servicio para el canal inbound y chat</t>
  </si>
  <si>
    <t>Se mide con el total de llamadas-conversaciones ingresadas entre el total de atendidos menores a 20 segundos en llamadas regulares y 15 segundos en llamadas top</t>
  </si>
  <si>
    <t>Retención segmento B</t>
  </si>
  <si>
    <t>Retener a los afiliados del segmento B</t>
  </si>
  <si>
    <t>Total de afiliados de segmento B entre el total de traspasos out de afiliados del segmento B</t>
  </si>
  <si>
    <t>Traspasos</t>
  </si>
  <si>
    <t>Cerrar por lo menos 100 traspasos en los diversos canales que tengo a cargo</t>
  </si>
  <si>
    <t>Deben cerrarse por lo menos 100 traspasos</t>
  </si>
  <si>
    <t>ROCIO FABIOLA</t>
  </si>
  <si>
    <t>SANTA MARIA LINARES</t>
  </si>
  <si>
    <t>rsantamaria@afphabitat.com.pe</t>
  </si>
  <si>
    <t>Realizar llamadas, visitas y/o mensajes para contactarme con todos los afiliados de mi cartera</t>
  </si>
  <si>
    <t>Manera mensual</t>
  </si>
  <si>
    <t>Realizar traspasos en empresas que tengan los pagos al dia en el sistema privado de pensiones.</t>
  </si>
  <si>
    <t>Brindar un excelente servicio a los afiliados de mi cartera para que permanezcan con nosotros durante todo el tiempo de aportación al sistema privado de pensiones.</t>
  </si>
  <si>
    <t>Realizar traspasos que hagan la suma de 150,000 con 3 traspasos mayores a 25,000 soles.</t>
  </si>
  <si>
    <t>125.9%</t>
  </si>
  <si>
    <t>Realizar traspasos cuyo promedio de RAM no se menor de 12,000</t>
  </si>
  <si>
    <t>ROGER AMADEO</t>
  </si>
  <si>
    <t>PATIÑO CAMARGO</t>
  </si>
  <si>
    <t>rpatino@afphabitat.com.pe</t>
  </si>
  <si>
    <t>LIDER DE INFRAESTRUCTURA DE TI</t>
  </si>
  <si>
    <t>Cumplimiento al Plan de Sistemas. En prioridad y tiempos acordados</t>
  </si>
  <si>
    <t>Planes establecidos cerrados en el año.</t>
  </si>
  <si>
    <t>Generar una satisfacción del servicio de mesa de ayuda superior al 60%</t>
  </si>
  <si>
    <t>Se revisará mensualmente el reporte de satisfacción del servicio de Mesa de Ayuda que emite el proveedor del servicio, para validar el % obtenido.</t>
  </si>
  <si>
    <t>Identificar una alternativa de mejora tecnológica que genere ahorro o mejore los procesos de la empresa</t>
  </si>
  <si>
    <t>NA</t>
  </si>
  <si>
    <t>Incremento encuesta GPTW en un 10% vs 2018</t>
  </si>
  <si>
    <t>Se revisara el resultado del área en la encuesta de GPTW del año 2019.</t>
  </si>
  <si>
    <t>Mantener el indicador de Indicador de Cumplimiento 20189- Riesgo Operacional &gt;= 90%</t>
  </si>
  <si>
    <t>Seguimiento mensual al cumplimiento del envío del reportes de gestión RO y planes de acción del área.</t>
  </si>
  <si>
    <t>Obtener una satisfacción de atención en 85% con las áreas internas</t>
  </si>
  <si>
    <t>Obtener una satisfacción de atención en 85%. Esto se medirá con 2 encuestas internas durante el año (medio año y fin) (ejes a considerar: actitud de servicio, rapidez, calidad, comunicación), con las siguientes áreas: Marketing, Cuentas, Beneficios, Cobranzas o SSCC.</t>
  </si>
  <si>
    <t>Esto se medirá con 2 encuestas internas durante el año (medio año y fin)</t>
  </si>
  <si>
    <t>RONALD RENZO</t>
  </si>
  <si>
    <t>ORMEA SCHMIDT</t>
  </si>
  <si>
    <t>rormea@afphabitat.com.pe</t>
  </si>
  <si>
    <t>Atender as pruebas producto de incidencias encontradas.</t>
  </si>
  <si>
    <t>Indicador de cierre de incidencias del SGR.</t>
  </si>
  <si>
    <t>Cumplimiento de Cronograma de actividades</t>
  </si>
  <si>
    <t>Mediante Check list de Actividades</t>
  </si>
  <si>
    <t>Ejecutar Mejora</t>
  </si>
  <si>
    <t>Mejora debe estar aprobada en sistemas.</t>
  </si>
  <si>
    <t>Mantener un estándar elevado de satisfacción al cliente</t>
  </si>
  <si>
    <t>Mediante encuesta de satisfacción</t>
  </si>
  <si>
    <t>Reducir Tiempo de Atención de Trámites</t>
  </si>
  <si>
    <t>Mediante indicador de ingreso y cierre de solicitudes.</t>
  </si>
  <si>
    <t>RONY ENRIQUE</t>
  </si>
  <si>
    <t>MONANT VARGAS</t>
  </si>
  <si>
    <t>rmonant@afphabitat.com.pe</t>
  </si>
  <si>
    <t>ANALISTA DE PROYECTOS DIGITALES</t>
  </si>
  <si>
    <t>Cumplir con los tiempos y presupuestos de los proyectos asignados</t>
  </si>
  <si>
    <t>Realizar seguimiento constante a los proyectos asignados para un mejor cumplimiento.</t>
  </si>
  <si>
    <t>Se mide con el cumplimiento a los plazos comprometidos</t>
  </si>
  <si>
    <t>Evaluar y proponer 1 proyecto tecnológico en base a nuevas soluciones ques e observen en el mercado</t>
  </si>
  <si>
    <t>Plantear un proyecto tecnológico en base a nuevas soluciones del mercado</t>
  </si>
  <si>
    <t>Propuesta del proyecto</t>
  </si>
  <si>
    <t>Evaluar y proponer 1 una mejora tecnológica para los sistemas actuales, buscando mejoras en experiencia usuaria, simplificación de procesos o ahorro de costos</t>
  </si>
  <si>
    <t>Plantear una mejora tecnológica para la optimización de procesos y sistemas internos.</t>
  </si>
  <si>
    <t>Mejora tecnológica planteada</t>
  </si>
  <si>
    <t>Realizar semestralmente una evaluación de servicios digitales de empresas financieras y del sector de AFPs</t>
  </si>
  <si>
    <t>Evaluar semestralmente una evaluación de servicios digitales de empresas del rubro financiero y AFP.</t>
  </si>
  <si>
    <t>Evaluaciones realizadas</t>
  </si>
  <si>
    <t>ROSA FIORELLA</t>
  </si>
  <si>
    <t>REYES LEON</t>
  </si>
  <si>
    <t>freyes@afphabitat.com.pe</t>
  </si>
  <si>
    <t>Marcar la opción de envío de EECC por e-mail.</t>
  </si>
  <si>
    <t>Llegar al 40% de migraciones.</t>
  </si>
  <si>
    <t>Es el resultado obtenido por la encuestas NPS.</t>
  </si>
  <si>
    <t>Con encuestas.</t>
  </si>
  <si>
    <t>No tener más de 2 errores por mes.</t>
  </si>
  <si>
    <t>Se mide por el número de trámites ingresados en Agencia en el mes.</t>
  </si>
  <si>
    <t>ROSA MARIEL</t>
  </si>
  <si>
    <t>DIAZ MEYZAN DE CORRALES MELGAR</t>
  </si>
  <si>
    <t>mdiaz@afphabitat.com.pe</t>
  </si>
  <si>
    <t>SUPERVISORA PREVISIONAL</t>
  </si>
  <si>
    <t># Casos promedio &gt;25K=588</t>
  </si>
  <si>
    <t>Lograr traspasos mensuales de S/25,000 a mas de RAM declarada</t>
  </si>
  <si>
    <t>Según indicador de gestión comercial establecido en los lineamientos comerciales</t>
  </si>
  <si>
    <t>Se contabilizan los afiliados de cartera contactados durante el año, al menos un contacto.</t>
  </si>
  <si>
    <t>En los reportes de las asesoras en el sistema comercial</t>
  </si>
  <si>
    <t>Cobrabilidad promedio anual de TRS = 98% comparación de aportes mensuales vs renta declarada</t>
  </si>
  <si>
    <t>comparación de aportes mensuales vs renta declarada</t>
  </si>
  <si>
    <t>Se compara la información de traspasos versus la información de devengues entregada por operaciones</t>
  </si>
  <si>
    <t>Permanencia de al menos 12 meses de los traspasos en cartera comercial</t>
  </si>
  <si>
    <t>Numero de outs del mes sobre el total de cartera vigente (se toman 14 meses)</t>
  </si>
  <si>
    <t>Renta Declarada Anual de TRS (miles) = 25,200</t>
  </si>
  <si>
    <t>(en caso haya incremento de FFVV se hará el ajuste prorrateado) Traspasos validos aprobados por SBS</t>
  </si>
  <si>
    <t>Informe de cierre entregado por operaciones</t>
  </si>
  <si>
    <t>ROSY ANNI</t>
  </si>
  <si>
    <t>GARCIA SEMINARIO</t>
  </si>
  <si>
    <t>rgarcia@afphabitat.com.pe</t>
  </si>
  <si>
    <t>ROXANA MARIA</t>
  </si>
  <si>
    <t>ARANIBAR FERNANDEZ</t>
  </si>
  <si>
    <t>raranibar@afphabitat.com.pe</t>
  </si>
  <si>
    <t>Cumplimiento de cobertura de la cartera</t>
  </si>
  <si>
    <t>Lograr como mínimo el 75% de cobertura de la cartera asignada.</t>
  </si>
  <si>
    <t>Se mide a través de la verificación de las visitas o comunicaciones efectivas realizadas con el cliente.</t>
  </si>
  <si>
    <t>Cumplimiento de cobrabilidad anual</t>
  </si>
  <si>
    <t>La renta declarada en el traspaso debe ser igual o mayor a los aportes mensuales del cliente. Como mínimo el 98% de la cartera debe cumplir con los aportes declarados en los meses posteriores a su traspaso.</t>
  </si>
  <si>
    <t>Comparando la renta declarada contra los aportes mensuales del cliente para lograr una cobrabilidad ininterrumpida.</t>
  </si>
  <si>
    <t>Cumplimiento de la Renta Declarada anual</t>
  </si>
  <si>
    <t>Cumplir con una renta mensual de S/150K por los 12 meses del año. Con esto, se alcanzará el objetivo anual de S/1.8 mm.</t>
  </si>
  <si>
    <t>Se mide a través del monto mensual de las rentas declaradas, las cuales deben ser mayor o igual a S/7,500 por cliente.</t>
  </si>
  <si>
    <t>Cumplimiento de la Renta Promedio anual</t>
  </si>
  <si>
    <t>Alcanzar mensualmente una renta promedio mayor o igual a S/15K para lograr el objetivo anual.</t>
  </si>
  <si>
    <t>Se mide a través del promedio de las rentas presentadas en el mes.</t>
  </si>
  <si>
    <t>Permanencia de la cartera</t>
  </si>
  <si>
    <t>Cumplir con el objetivo de fidelización y retención del cliente traspasado, logrando una permanencia mínima de 12 meses del 90% de la cartera total.</t>
  </si>
  <si>
    <t>Se mide a través de la verificación del tiempo de permanencia del cliente desde su traspaso.</t>
  </si>
  <si>
    <t>RUTH JUDITH</t>
  </si>
  <si>
    <t>GARCIA GUEVARA</t>
  </si>
  <si>
    <t>rjgarcia@afphabitat.com.pe</t>
  </si>
  <si>
    <t>hacer mantenimiento a los clientes minimo cada 6 meses</t>
  </si>
  <si>
    <t>minimo 70 clientes contactados por cada 100</t>
  </si>
  <si>
    <t>debe haber equivalencia entre lo declarado y lo devengado</t>
  </si>
  <si>
    <t>si declaro por cien debe devengar por lo menos por 98%</t>
  </si>
  <si>
    <t>no tener outs . En todo caso no más del 15% de la cartera</t>
  </si>
  <si>
    <t>por cada 100 afiliados conservar por lo menos</t>
  </si>
  <si>
    <t>con los traspasos mayores a 7500 de cada mes, se necesita que den una ram promedio de 15000</t>
  </si>
  <si>
    <t>ram del mes entre numero de traspasos</t>
  </si>
  <si>
    <t>cada mes la meta 150000</t>
  </si>
  <si>
    <t>150000 x 12 meses</t>
  </si>
  <si>
    <t>SANDRA ALICIA</t>
  </si>
  <si>
    <t>ESPINOZA LITUMA</t>
  </si>
  <si>
    <t>sespinoza@afphabitat.com.pe</t>
  </si>
  <si>
    <t>Cobertura de la cartera de los últimos 12 meses, promedio anual =75%</t>
  </si>
  <si>
    <t>Mantener contacto directo con los afiliados de la cartera de traspasos. Medición mínima 75% .</t>
  </si>
  <si>
    <t>Sistema comercial para visualizarlo y con info del área de operaciones.</t>
  </si>
  <si>
    <t>Cobertura de la Cartera últimos 12 meses</t>
  </si>
  <si>
    <t>Medición del tras out vs el tras in</t>
  </si>
  <si>
    <t>Mantener al cliente como mínimo 1 año con el servicio.</t>
  </si>
  <si>
    <t>Mantener la cartera en positivo neto mayor al 90% tras in vs tras out</t>
  </si>
  <si>
    <t>Con información del área de operaciones.</t>
  </si>
  <si>
    <t>Renta Declarada Anual de TRS (miles) 150,000*12Meses=1,800,000</t>
  </si>
  <si>
    <t>Realizar traspasos por un total de 150,000 cada mes, por 12 meses.</t>
  </si>
  <si>
    <t>Se mide con los traspasos ingresados al sistema.</t>
  </si>
  <si>
    <t>Renta Promedio Anual de TRS =12,000</t>
  </si>
  <si>
    <t>Realizar traspasos a partir de 12,000 soles</t>
  </si>
  <si>
    <t>que el promedio de los traspasos ingresados en el mes de un total a partir de 12,000 a más.</t>
  </si>
  <si>
    <t>SANDRA FRESIA</t>
  </si>
  <si>
    <t>VALDEZ QUIROZ</t>
  </si>
  <si>
    <t>svaldez@afphabitat.com.pe</t>
  </si>
  <si>
    <t>REALIZAR LLAMADAS, VISITAS, WSP, MENSAJES PARA TENER CONTACTO CON TODOS LOS AFILIADOS DE MI CARTERA Y INGRESARLOS AL SGC</t>
  </si>
  <si>
    <t>BRINDAR UN EXCELENTE SERVICIO A LOS AFILIADOS PARA QUE PERMANEZCAN DENTRO DE MI CARTERA Y LUEGO PASEN AL AREA DE MANTENIMIENTO</t>
  </si>
  <si>
    <t>REALIZAR TRS QUE SEA IGUAL O MAYOR A 150,000 X 12 MESES CON 3 TRS MAYORES A 25,000</t>
  </si>
  <si>
    <t>REALIZAR TRASPASOS MAYORES A 5,500 Y QUE SEA IGUAL O MAYOR LA RAM DE 12,000</t>
  </si>
  <si>
    <t>SANDRA PAOLA</t>
  </si>
  <si>
    <t>GONZALES TORRES</t>
  </si>
  <si>
    <t>spgonzales@afphabitat.com.pe</t>
  </si>
  <si>
    <t>CANTIDAD DE CLIENTES CONTACTADOS EN RELACIÓN A LA CARTERA</t>
  </si>
  <si>
    <t>RENTA DECLARADA ANUAL T_IN</t>
  </si>
  <si>
    <t>REALIZAR T - IN POR UNA RAM DECLARADA &gt;=A 550,000</t>
  </si>
  <si>
    <t>RESULTADO DE ENCUESTAS NPS</t>
  </si>
  <si>
    <t>PORCENTAJE DE CLIENTES PROMOTORES</t>
  </si>
  <si>
    <t>% DE CLIENTES PROMOTORES - Þ CLIENTES DETRACTORES = RESULTADOS DE ENCUESTA</t>
  </si>
  <si>
    <t>SARA NOEMI</t>
  </si>
  <si>
    <t>DEL SOLAR BRACAMONTE</t>
  </si>
  <si>
    <t>sdelsolar@afphabitat.com.pe</t>
  </si>
  <si>
    <t>RECEPCIONISTA</t>
  </si>
  <si>
    <t>Documentación interna y/o externa</t>
  </si>
  <si>
    <t>5% de observaciones en la entrega de documentación interna y externa gestionada por recepción</t>
  </si>
  <si>
    <t>Encuestas de satisfacción de usuarios</t>
  </si>
  <si>
    <t>Objetivo propio</t>
  </si>
  <si>
    <t>Uso y manejo de kardex de economato sin alertas de 0 stock</t>
  </si>
  <si>
    <t>Entrega de materiales solicitados a usuarios sin demora alguna por no contar con stock.</t>
  </si>
  <si>
    <t>Proyecto de mejora</t>
  </si>
  <si>
    <t>Implementación de mínimo 1 proyecto de mejora de procesos, cuya medición se realizará a través de Encuesta de satisfacción interna</t>
  </si>
  <si>
    <t>Encuenta de satisfacción interna</t>
  </si>
  <si>
    <t>SERGIO OMAR</t>
  </si>
  <si>
    <t>FLORES MAMANI</t>
  </si>
  <si>
    <t>oflores@afphabitat.com.pe</t>
  </si>
  <si>
    <t>ASISTENTE DE CONTROL DE GESTIÓN</t>
  </si>
  <si>
    <t>Gestionar los Gastos Operativos buscando el ahorro en un 0.5% (S/. Miles)</t>
  </si>
  <si>
    <t>1 a 4</t>
  </si>
  <si>
    <t>PAOLA VICTORIA GARCIA PIZARRO</t>
  </si>
  <si>
    <t>Implementación de indicadores y proyección del flujo de caja (proveedores)</t>
  </si>
  <si>
    <t>Informes de gestión de gastos, flujo de caja, comercial, ingresos, etc.</t>
  </si>
  <si>
    <t>Preparar dashboard de ingresos que ayuden a generar modelos de análisis de sensibilidad</t>
  </si>
  <si>
    <t>Procedimientos del área.</t>
  </si>
  <si>
    <t>SHEILA VERENISSE</t>
  </si>
  <si>
    <t>LOPEZ FLORES</t>
  </si>
  <si>
    <t>slopez@afphabitat.com.pe</t>
  </si>
  <si>
    <t>ANALISTA DE BIENESTAR</t>
  </si>
  <si>
    <t>Cumplir con el plan de bienestar buscando la satisfacción de cada evento y/o actividad del plan.</t>
  </si>
  <si>
    <t>Cumplimiento de todas las actividades propuestas, priorizando las de mayor impacto y alcance: - Día de la madre - Día del padre - Día del vendedor - Fiestas Patrias - Aniversario de AFP Habitat - Fiesta de fin de año</t>
  </si>
  <si>
    <t>Se aplicará encuesta de satisfacción, debiendo obtener satisfacción &gt;=97%</t>
  </si>
  <si>
    <t>Enviar todas las novedades de nómina oportunamente y sin errores.</t>
  </si>
  <si>
    <t>Cumplir con el envío de información de acuerdo al cronograma establecido.</t>
  </si>
  <si>
    <t>Enviar las novedades de nómina por correo, una vez al mes de Marzo a Diciembre 2019.</t>
  </si>
  <si>
    <t>Obtener el 100% de cumplimiento de los indicadores de SST en la auditoría de fin de año.</t>
  </si>
  <si>
    <t>- Cumplir con el Cronograma de Actividades de Salud y Seguridad Ocupacional en coordinación con el personal tercero. - Coordinar de forma activa con el presidente y miembros del comité para lograr la mejora continua.</t>
  </si>
  <si>
    <t>- Revisión de indicadores de SST en la auditoría de fin de año. - Realizar una vez al mes, el comité de SST. - Supervisar que se hagan las inspecciones una vez al mes.</t>
  </si>
  <si>
    <t>100</t>
  </si>
  <si>
    <t>Presentación de indicadores mensuales de Bienestar acompañado del plan de acciones de mejoras.</t>
  </si>
  <si>
    <t>Presentar los siguientes indicadores de forma mensual: - Indicador por Ausentismo - Indicador por Subsidios - Indicador por Satisfacción de eventos - Indicador por Presentación de reembolsos - Indicador por Reto Vive Rebien</t>
  </si>
  <si>
    <t>Presentación en PPT a Gerente de RRHH una vez al mes de Abril a Diciembre 2019 el 5to día hábil del mes siguiente el indicador y el plan de acción de mejora.</t>
  </si>
  <si>
    <t>Recuperar todos los subsidios en proceso hasta Diciembre 2019.</t>
  </si>
  <si>
    <t>- Hacer seguimiento a los subsidios del periodo 2018 y 2019. - Entrega oportuna de los canjes a la tramitadora. - Entrega oportuna de los expedientes a la tramitadora.</t>
  </si>
  <si>
    <t>Contrastar el monto de subsidio presentado por Essalud, menos el monto cobrado por la empresa.</t>
  </si>
  <si>
    <t>SHELBY</t>
  </si>
  <si>
    <t>ORUNA URIBE</t>
  </si>
  <si>
    <t>soruna@afphabitat.com.pe</t>
  </si>
  <si>
    <t>CUMPLIMIENTO DE META DE TRASPASO</t>
  </si>
  <si>
    <t>REALIZAR INGRESO DE TRASPASO DE OTRA AFP</t>
  </si>
  <si>
    <t>CUMPLIENDO LA RENTA SOLICITADA MENSUAL</t>
  </si>
  <si>
    <t>Cumplimiento de meta palacetes</t>
  </si>
  <si>
    <t>Evitar que los afiliados se vayan a otra afp de la cartera C y D RECIBIDA.</t>
  </si>
  <si>
    <t>Cumplimiento meta Castillos</t>
  </si>
  <si>
    <t>Actividad mensual mínimo 3 meses dentro de los 4 últimos meses</t>
  </si>
  <si>
    <t>SHEYLA CRISTINA</t>
  </si>
  <si>
    <t>VIDAL YANCE</t>
  </si>
  <si>
    <t>svidal@afphabitat.com.pe</t>
  </si>
  <si>
    <t>JEFE DE CUENTAS</t>
  </si>
  <si>
    <t>Cumplimiento del Presupuesto del Área en 100%</t>
  </si>
  <si>
    <t>Según los resultados enviados por el área de Administración</t>
  </si>
  <si>
    <t>Reporte de indicador de Riesgo Operacional</t>
  </si>
  <si>
    <t>Mejora en los procesos logrando que sea ágil y eficiente</t>
  </si>
  <si>
    <t>Ejecutar mínimo 03 mejoras en el año que cumplan los siguientes objetivos: Simplicidad para el cliente y eficiencia en el proceso operativo.</t>
  </si>
  <si>
    <t>Informe que describa la mejora, el plan de trabajo y el resultado de la ejecución del mismo.</t>
  </si>
  <si>
    <t>Niguna observación durante la visita de inspección de la SBS que derive en una falta grave.</t>
  </si>
  <si>
    <t>Ninguna observación durante la visita de inspección de la SBS que derive en una falta grave.</t>
  </si>
  <si>
    <t>En base al resultado de la visita de inspección</t>
  </si>
  <si>
    <t>Obtener una satisfacción de atención en 95%</t>
  </si>
  <si>
    <t>Evaluar el nivel de atención del equipo de Cuentas a los clientes internos.</t>
  </si>
  <si>
    <t>Dos encuestas internas durante el año (ejes a considerar: simplicidad, rapidez, comunicación), con las principales áreas internas con las que se relaciona.</t>
  </si>
  <si>
    <t>SILVIA</t>
  </si>
  <si>
    <t>GONZALES VÁSQUEZ</t>
  </si>
  <si>
    <t>sgonzalesv@afphabitat.com.pe</t>
  </si>
  <si>
    <t>GERENTE DE RECURSOS HUMANOS</t>
  </si>
  <si>
    <t>Clima laboral</t>
  </si>
  <si>
    <t>Nivel de satisfacción general-total (promedio área y organización) en la encuesta de clima GPTW</t>
  </si>
  <si>
    <t>Encuesta GPTW</t>
  </si>
  <si>
    <t>Gasto del área RRHH</t>
  </si>
  <si>
    <t>Monto gastado en todas las partidas de RRHH</t>
  </si>
  <si>
    <t>Monto gastado en todas las partidas de RRHH: Suma total</t>
  </si>
  <si>
    <t>Gasto operativo / Ingresos</t>
  </si>
  <si>
    <t>Nivel que representa el gasto operativo entre los ingresos totales de la compañía</t>
  </si>
  <si>
    <t>Observaciones vencidas - Auditoría interna</t>
  </si>
  <si>
    <t>Debemos levantar/subsanar cualquier observación que surja a algún proceso de RRHH, en el tiempo establecido con AI</t>
  </si>
  <si>
    <t>Número de observaciones vencidas en las auditorías ejecutadas por el área de Auditoría interna, a los procesos de RRHH</t>
  </si>
  <si>
    <t>Rotación no deseada</t>
  </si>
  <si>
    <t>Indicador de rotación de personal. Se medirá personal administrativo y personal comercial (por separado)</t>
  </si>
  <si>
    <t>Renuncias o ceses no deseados/personal activo</t>
  </si>
  <si>
    <t>SILVIA MARIA</t>
  </si>
  <si>
    <t>CARRASCO BALAREZO</t>
  </si>
  <si>
    <t>scarrasco@afphabitat.com.pe</t>
  </si>
  <si>
    <t>OBTENER UN 80% O MÁS EN EL RESULTADO DE LAS ENCUESTAS NPS Y UN MÍNIMO DE 20% SOBRE LAS ENCUENTAS ENVIADAS.</t>
  </si>
  <si>
    <t>Obtener un resultado de NPS por el canal Facebook igual o superior al 80%.</t>
  </si>
  <si>
    <t>ATENCIONES HABI</t>
  </si>
  <si>
    <t>SOMBRA A TRABAJO DE EJECUTIVAS</t>
  </si>
  <si>
    <t>SILVIA RINA</t>
  </si>
  <si>
    <t>RODRIGUEZ ENCINAS</t>
  </si>
  <si>
    <t>srodriguez@afphabitat.com.pe</t>
  </si>
  <si>
    <t>empresas que figuren sin deuda presunta</t>
  </si>
  <si>
    <t>número de empresas conciliadas de la cartera entregada</t>
  </si>
  <si>
    <t>cumplimiento de meta castillos</t>
  </si>
  <si>
    <t>actividad mensual mínimo 3 meses dentro de los 4 últimos meses</t>
  </si>
  <si>
    <t>cumplimiento de meta de traspasos</t>
  </si>
  <si>
    <t>realizar ingresos de traspasos de otras afp</t>
  </si>
  <si>
    <t>cumplimiento de meta palacetes</t>
  </si>
  <si>
    <t>empresas con actividad 1 mes dentro de los últimos 4 meses</t>
  </si>
  <si>
    <t>cumplimiento de retención</t>
  </si>
  <si>
    <t>evitar que los afiliados se vayan a otra afp de la cartera C mas D recibida</t>
  </si>
  <si>
    <t>debe ser menor o igual al indicador actual</t>
  </si>
  <si>
    <t>SINTHYA KARINA</t>
  </si>
  <si>
    <t>MOLINA MORY</t>
  </si>
  <si>
    <t>smolina@afphabitat.com.pe</t>
  </si>
  <si>
    <t>brindar atención a los afiliados a travez de visitas, llamadas o mensajes para atender sus necesidades.</t>
  </si>
  <si>
    <t>manteniendo la cartera atendida mayor al 80%</t>
  </si>
  <si>
    <t>verificar que la renta y aportes del afiliado sean los montos correctos, declarados en el momento del traspaso</t>
  </si>
  <si>
    <t>de manera mensual manteniendo un promedio superior al 98 %</t>
  </si>
  <si>
    <t>atender de manera eficaz al afiliado, para que permanezca fidelizado con nosotros por más de 1 año.</t>
  </si>
  <si>
    <t>manteniendo la cartera de clientes por encima de 90%</t>
  </si>
  <si>
    <t>asesora y captar cliente con renta promedio superior a 7.500 k</t>
  </si>
  <si>
    <t>con traspasos mayores a 7.500 por un monto total de 150000 al mes.</t>
  </si>
  <si>
    <t>asesorar y captar clientes con renta promedio igual o superior a 15 k</t>
  </si>
  <si>
    <t>a través de traspasos superiores a 15000 haciendo una meta mayo o igual a 150,000</t>
  </si>
  <si>
    <t>SONIA FIORELLA</t>
  </si>
  <si>
    <t>MEDINA MARZULLO</t>
  </si>
  <si>
    <t>fmedina@afphabitat.com.pe</t>
  </si>
  <si>
    <t>GERENCIA GENERAL</t>
  </si>
  <si>
    <t>ASISTENTE DE GERENCIA GENERAL</t>
  </si>
  <si>
    <t>Cumplimiento con las coordinaciones de viajes del comité de Gerentes y jefes de la compañía</t>
  </si>
  <si>
    <t>Gestionar las solicitudes de viajes nacionales e internacionales, reservas de hoteles, servicio de movilidad, así como tramitar las rendiciones de sus liquidaciones de gasto.</t>
  </si>
  <si>
    <t>Se mide cumpliendo al 100% con el itinerario indicado para la fecha pactada.</t>
  </si>
  <si>
    <t>Cumplimiento de la agenda de GG</t>
  </si>
  <si>
    <t>Responsable de convocar y organizar sus reuniones, hacerles seguimiento, a fin de que pueda cumplir con cada una de ellas, administrando adecuadamente su agenda dentro del horario de trabajo.</t>
  </si>
  <si>
    <t>Mantenerlo al tanto de las reuniones diarias, coordinar las reservas de salas o restaurantes, así como el servicio de movilidad, para que todo esté OK en el horario y fecha indicada.</t>
  </si>
  <si>
    <t>Cumplimiento de las presentaciones de GG</t>
  </si>
  <si>
    <t>Cumplir con la elaboración de las presentaciones para las reuniones trimestrales, inducciones de GG mensuales, entre otras; antes de las fechas estipuladas.</t>
  </si>
  <si>
    <t>Se mide por el cumplimiento al 100% de la PPT antes de la fecha de la reunión, para la previa revisión de GG.</t>
  </si>
  <si>
    <t>SOPHIA OLGA LILIAM</t>
  </si>
  <si>
    <t>RISSO FERNÁNDEZ</t>
  </si>
  <si>
    <t>srisso@afphabitat.com.pe</t>
  </si>
  <si>
    <t>REALIZAR TRASPASOS MAYORES A 25 MIL DE RAM</t>
  </si>
  <si>
    <t>CON LOS RESULTADOS ENTREGADOS POR OPERACIONES AL CIERRE DE CADA MES</t>
  </si>
  <si>
    <t>DAR SERVICIO DE MANTENIMIENTO EN LOS 12 MESES</t>
  </si>
  <si>
    <t>INGRESANDO LAS VISITAS REALIZADAS</t>
  </si>
  <si>
    <t>QUE SEA REAL LAS DECLARACIONES</t>
  </si>
  <si>
    <t>INGRESANDO DEBIDAMENTE LAS CANTIDADES</t>
  </si>
  <si>
    <t>DARLES UN EXCELTE SERVICIO A LOS CLIENTES EN LOS 12 MESES</t>
  </si>
  <si>
    <t>INGRESANDO DICHAS VISITAS</t>
  </si>
  <si>
    <t>SUMA DE TRASPASOS APROBADOS DE ENERO A DICIEMBRE</t>
  </si>
  <si>
    <t>SEGUN LOS RESULTADOS ENVIADOS POR OPERACIONES AL CIERRE DE CADA MES</t>
  </si>
  <si>
    <t>STEPHANIE DESIREE</t>
  </si>
  <si>
    <t>GARCIA HERRERA</t>
  </si>
  <si>
    <t>sgarcia@afphabitat.com.pe</t>
  </si>
  <si>
    <t>Programarse agenda diaria de cumplimiento de actividades, a fin que se pueda medir o mapear las pruebas solicitadas</t>
  </si>
  <si>
    <t>check list de cumplimiento.</t>
  </si>
  <si>
    <t>Controlar y asegurar al 100% el cumplimiento del check list/cronograma de actividades</t>
  </si>
  <si>
    <t>Cumplir con los procesos asignados en los plazos establecidos a fin de cumplir los aspectos normativos y que se hayan realizado de manera satisfactoria</t>
  </si>
  <si>
    <t>Control de cumplimiento normativo</t>
  </si>
  <si>
    <t>Proponer y ejecutar mejora en la tarea diaria a fin de que sea sistematizado.</t>
  </si>
  <si>
    <t>Check List de Cumplimiento.</t>
  </si>
  <si>
    <t>Cumplir con el enfoque de servicio al cliente (interno) en atención a requerimientos y/o consultas que se asignen en el dia a día</t>
  </si>
  <si>
    <t>Encuesta de Satisfacción (NPS)</t>
  </si>
  <si>
    <t>SULMA CAROLINA</t>
  </si>
  <si>
    <t>MENDIOLA NUÑEZ</t>
  </si>
  <si>
    <t>smendiola@afphabitat.com.pe</t>
  </si>
  <si>
    <t>El numero total de atenciones respecto a las migraciones realizadas.</t>
  </si>
  <si>
    <t>Mediante encuestas.</t>
  </si>
  <si>
    <t>Reducir el numero de expedientes rechazados u observados (x&lt;=2)</t>
  </si>
  <si>
    <t>Se mide por numero total de tramites atendidos respecto a los tramites rechazados.</t>
  </si>
  <si>
    <t>TAMARA</t>
  </si>
  <si>
    <t>LARRABURE SOTOMAYOR</t>
  </si>
  <si>
    <t>tlarrabure@afphabitat.com.pe</t>
  </si>
  <si>
    <t>Realizar traspasos a clientes que tengan una remuneración bruta igual o mayor a 25,000 soles</t>
  </si>
  <si>
    <t>Con el reporte que manda Operaciones al área Comercial</t>
  </si>
  <si>
    <t>Haber contactado con éxito al menos al 75% de la cartera de clientes que se encuentran dentro del primer año en AFP Habitat</t>
  </si>
  <si>
    <t>Se mide a través del Registro en el Sistema Comercial de Habitat</t>
  </si>
  <si>
    <t>Es la consistencia entre lo declarado como RAM a la hora de ingresar el traspaso y el aporte real del afiliado en AFP Habitat</t>
  </si>
  <si>
    <t>Se mide con los reportes enviados por el área de Operaciones</t>
  </si>
  <si>
    <t>Realizar las labores de servicio necesarias para evitar que el cliente se traspase a otra AFP durante los primeros 12 meses luego de su ingreso a AFP Habitat</t>
  </si>
  <si>
    <t>Se mide a través de los traspasos OUT, en el Sistema Comercial</t>
  </si>
  <si>
    <t>Realizar 150,000 soles en traspasos mensualmente</t>
  </si>
  <si>
    <t>Se mide a través del reporte que envía Operaciones con el avance de traspasos</t>
  </si>
  <si>
    <t>TANIA SARYBELL</t>
  </si>
  <si>
    <t>GUSINSKY CORDOVI</t>
  </si>
  <si>
    <t>tgusinsky@afphabitat.com.pe</t>
  </si>
  <si>
    <t>CUMPLIR CON 3.5 TRASPASOS DE 25K AL MES</t>
  </si>
  <si>
    <t>CON LA INFORMACION ENVIADA DEL AREA DE OPERACIONES</t>
  </si>
  <si>
    <t>CONTACTAR AL CLIENTE POR LO MENOS 4 VECES AL AÑO</t>
  </si>
  <si>
    <t>CON LA INFORMACIÓN ENVIADA POR EL ÁREA DE OPERACIONES Y LA PERMANENCIA DE LOS AFILADOS</t>
  </si>
  <si>
    <t>LOS INGRESOS DECLARADOS EN EL MOMENTO DEL TRASPASO DEBE SER IGUAL CUANDO EL CLIENTE DEVENGA</t>
  </si>
  <si>
    <t>CON LA INFORMACIÓN ENVIADA POR EL ÁREA DE OPERACIONES</t>
  </si>
  <si>
    <t>MANTENER LA PERMANENCIA DEL CLIENTE DE UN AÑO</t>
  </si>
  <si>
    <t>CON LA INFORMACIÓN QUE MANDA EL ÁREA DE OPERACIONES</t>
  </si>
  <si>
    <t>CUMPLIR CON TRASPASOS DE 150000 POR 12 MESES</t>
  </si>
  <si>
    <t>CON LA INFORMACIÓN BRINDADA POR EL AREA DE OPERACIONES</t>
  </si>
  <si>
    <t>TATIANA MELINA</t>
  </si>
  <si>
    <t>SALCEDO SILVA</t>
  </si>
  <si>
    <t>tsalcedo@afphabitat.com.pe</t>
  </si>
  <si>
    <t>Cobertura de la cartera úotimos 12 meses ( promedio del año )=75%</t>
  </si>
  <si>
    <t>REalizar llamadas, visitas, correos, mensajes para contactar a los afiliados de mi cartera y mantenerlos informados y resolver sus requerimientos.</t>
  </si>
  <si>
    <t>Realizar traspasos de clientes que esten en empresas serias y grandes para que tengan pagos al día en el sistema.</t>
  </si>
  <si>
    <t>Permanencia cartera a 12 meses = 90%</t>
  </si>
  <si>
    <t>Brindar un servicio excelente a los afiliados para que esten conformes y permanezcan todo el tiempo requerido y mas con AFP Habitat</t>
  </si>
  <si>
    <t>Renta declarada Anual TRS ( miles ) 150,000*12 meses =1,800,000</t>
  </si>
  <si>
    <t>Realizar traspasos que hagan la sume de la meta proyectada y 3 traspasos mayores a 25,000 entre ellos</t>
  </si>
  <si>
    <t>Renta Promedio Anual de traspasos = 12,000</t>
  </si>
  <si>
    <t>Realizar traspasos cuyo RAM promedio sea igual a mayor 12,000</t>
  </si>
  <si>
    <t>URSULA MARIA</t>
  </si>
  <si>
    <t>LLANOS ZULETA</t>
  </si>
  <si>
    <t>ullanos@afphabitat.com.pe</t>
  </si>
  <si>
    <t>Que todos los asesores del equipo esten al 70% o mas de la cobertura (a través de los distintos contactos que se permiten) de sus carteras.</t>
  </si>
  <si>
    <t>Con el reporte de cobertura que elabora Angelo y nos envía mensualmente.</t>
  </si>
  <si>
    <t>Es la comparación de aportes mensuales versus la renta declarada por el asesor.</t>
  </si>
  <si>
    <t>Con el reporte que nos envían mensualmente de cobrabilidad.</t>
  </si>
  <si>
    <t>Que los traspasos de salida no sean mayores al 15% de la cartera asignada a cada asesor.</t>
  </si>
  <si>
    <t>Mensualmente con los reportes que envía Angelo de los traspasos de salida.</t>
  </si>
  <si>
    <t>RAM promedio =15,000</t>
  </si>
  <si>
    <t>Es la suma RAM de todos los traspasos ingresados en el mes entre la cantidad de traspasos ingresados en el mes. Debe ser igual o mayor a 15,000.</t>
  </si>
  <si>
    <t>Sumando la RAM de los traspasos en el mes entre el nuero de traspasos realizados.</t>
  </si>
  <si>
    <t>Renta Declarada Anual de TRS (miles) = 12,000 (en caso haya incremento de FFVV se hara el ajuste prorrateado).</t>
  </si>
  <si>
    <t>Se mide con la información de los traspasos mensuales aprobados por la SBS (producción mensual de cada asesora por el numero de asesoras).</t>
  </si>
  <si>
    <t>VALERIE</t>
  </si>
  <si>
    <t>BEHAR ACKERMAN</t>
  </si>
  <si>
    <t>vbehar@afphabitat.com.pe</t>
  </si>
  <si>
    <t>si tu cartera es de 100 contactar por lo menos a 75 cada seis meses</t>
  </si>
  <si>
    <t>por los w. APP y correos con rpta, visitas y llamadas con sustetno</t>
  </si>
  <si>
    <t>si declaro ram 100 debe devengar por lo menos por 98%</t>
  </si>
  <si>
    <t>renta declarada vs renta devengada</t>
  </si>
  <si>
    <t>conservar por lo menos a 90 de cada 100 clientes en cartera</t>
  </si>
  <si>
    <t>con el numero de clientes de los ultimos 14 meses ... debes conserevar el 90%</t>
  </si>
  <si>
    <t>la meta 150000 x12</t>
  </si>
  <si>
    <t>todos los meses hacer mas de 150000</t>
  </si>
  <si>
    <t>la meta se hace con contratos mayores de 7500 que hagan un promedio de 15000</t>
  </si>
  <si>
    <t>producción del mes entre numero de contratos</t>
  </si>
  <si>
    <t>VALIA KARINA</t>
  </si>
  <si>
    <t>MONTORO DIAZ</t>
  </si>
  <si>
    <t>vmontoro@afphabitat.com.pe</t>
  </si>
  <si>
    <t>ANALISTA DE CAPACITACIÓN Y COMUNICACIONES</t>
  </si>
  <si>
    <t>Calidad de Culture Audit</t>
  </si>
  <si>
    <t>Presentación de Culture Audit logrando la calidad esperada en cuanto a la estructura, información, descripción, etc.</t>
  </si>
  <si>
    <t>Mediante la revisión final de Gerencia de Recursos Humanos.</t>
  </si>
  <si>
    <t>Calidad de la gestión de programas de capacitación 2019 : Inducción, Comercial y PPI´s</t>
  </si>
  <si>
    <t>Gestión de la capacitación (Inducción, Comercial y PPI´s) implementando indicadores de gestión y encuestas de satisfacción.</t>
  </si>
  <si>
    <t>Mediante indicadores de gestión de la capacitación y/o encuestas de satisfacción a los participantes y clientes internos.</t>
  </si>
  <si>
    <t>16.66%</t>
  </si>
  <si>
    <t>Implementación de nuevas prácticas de comunicación</t>
  </si>
  <si>
    <t>Ejecutar mínimo 3 nuevas prácticas al margen de las ya realizadas en el Plan de Comunicaciones 2018, para generar un mayor impacto de las comunicaciones dentro de la organización.</t>
  </si>
  <si>
    <t>Contabilizando 3 prácticas que no estén contempladas en el Plan de Comunicación.</t>
  </si>
  <si>
    <t>Ejecutar mínimo 3 nuevas prácticas al margen de las ya realizadas para generar un mayor impacto en el puntaje de satisfacción (GPTW).</t>
  </si>
  <si>
    <t>Contabilizando 3 prácticas que no estén contempladas en el actual Culture Audit.</t>
  </si>
  <si>
    <t>Seguimiento trimestral del presupuesto 2019, verificando el correcto cargo en partidas y control de gestión interno del área.</t>
  </si>
  <si>
    <t>Seguimiento de consolidado de Plan mensual a ejecutar y plan ejecutado al cierre de cada mes de los gastos del área, alimentando dicha información. Asimismo, asegurando el correcto ingreso de partidas y asignación de presupuesto.</t>
  </si>
  <si>
    <t>Seguimiento y control de gestión mensual del presupuesto del área, validando dicha información una vez al mes al interno.</t>
  </si>
  <si>
    <t>16.68%</t>
  </si>
  <si>
    <t>VANESSA</t>
  </si>
  <si>
    <t>VIDAL SOLIS</t>
  </si>
  <si>
    <t>vvidal@afphabitat.com.pe</t>
  </si>
  <si>
    <t>SUBGERENTE DE MARKETING</t>
  </si>
  <si>
    <t>Gasto de área</t>
  </si>
  <si>
    <t>Gestionar el ppto asignado al área, sin superar el monto total</t>
  </si>
  <si>
    <t>No exceder el monto asignado</t>
  </si>
  <si>
    <t>7732.82</t>
  </si>
  <si>
    <t>Observaciones vencidas</t>
  </si>
  <si>
    <t>No contar con observaciones vencidas</t>
  </si>
  <si>
    <t>Cumplimiento de las asignaciones dentro tiempo estipulado por el regulador</t>
  </si>
  <si>
    <t>RAM Total</t>
  </si>
  <si>
    <t>Captación de rentas de la compañía</t>
  </si>
  <si>
    <t>Tracking de Marca</t>
  </si>
  <si>
    <t>Aumentar la recordación de marca en el target de captación y mantener la del target de recordación respecto a la medición 2018</t>
  </si>
  <si>
    <t>Tracking de marca</t>
  </si>
  <si>
    <t>Objetivo de venta anual de la compañía</t>
  </si>
  <si>
    <t>Medición mensual de ingreso por venta</t>
  </si>
  <si>
    <t>7200.18</t>
  </si>
  <si>
    <t>VERONICA ISABEL</t>
  </si>
  <si>
    <t>SANCHEZ HUERTAS</t>
  </si>
  <si>
    <t>vsanchez@afphabitat.com.pe</t>
  </si>
  <si>
    <t>Actualizar datos, se debe buscar que por lo menos el 40% de afiliados migren al estado de cuenta virtual</t>
  </si>
  <si>
    <t>Se toman el total de atenciones a afiliados (no incluyen pensionistas) y se calcula el porcentaje de migraciones a estado de cuenta virtual que debe ser como minimo el 40%</t>
  </si>
  <si>
    <t>Obtener un 80% o mas en el resultado de las encuestas NPS y un minimo de 20% sobre las encuestas enviadas</t>
  </si>
  <si>
    <t>De las encuestas enviadas a los afiliados se debe obtener un NPS de 80% a mas. Las encuestas respondidas deben ser minimo el 20% de las enviadas</t>
  </si>
  <si>
    <t>El NSP debe ser 80% a mas y el total de encuestas respondidas como minimo el 20%</t>
  </si>
  <si>
    <t>Los expedientes que ingrese en el mes y sean observados o rechazados deben ser a lo mucho dos</t>
  </si>
  <si>
    <t>De los tramites ingresados en el mes se contabilizan los que han sido observados o rechazados por las áreas operativas</t>
  </si>
  <si>
    <t>VICTOR ANDRES</t>
  </si>
  <si>
    <t>DA ROS JAUREGUI</t>
  </si>
  <si>
    <t>vdaros@afphabitat.com.pe</t>
  </si>
  <si>
    <t>Actividad mensual mínimo 3 meses dentro de los últimos 4 meses</t>
  </si>
  <si>
    <t>Realizar ingreso de traspasos de otras AFPs</t>
  </si>
  <si>
    <t>Cumpliendo las metas solicitadas mensual</t>
  </si>
  <si>
    <t>VICTOR RODOLFO MANUEL EDUARDO</t>
  </si>
  <si>
    <t>CASTROMONTE ALBINAGORTA</t>
  </si>
  <si>
    <t>vcastromonte@afphabitat.com.pe</t>
  </si>
  <si>
    <t>PRACTICANTE DE INVERSIONES</t>
  </si>
  <si>
    <t>Apoyo en los modelos de las compañías del portafolio.</t>
  </si>
  <si>
    <t>Ayudar en la actualización y análisis de los estados financieros tanto de renta fija como de renta variable a David y Jorge, respectivamente.</t>
  </si>
  <si>
    <t>Número de modelos que se apoyaron.</t>
  </si>
  <si>
    <t>Master Trading lo más temprano posible</t>
  </si>
  <si>
    <t>Tener los Exceles de Master Trading tanto de Renta Fija y Renta Variable antes de las 9.30am.</t>
  </si>
  <si>
    <t>La hora: 9.30am.</t>
  </si>
  <si>
    <t>WALTER EDUARDO</t>
  </si>
  <si>
    <t>ORTIZ REYES</t>
  </si>
  <si>
    <t>wortiz@afphabitat.com.pe</t>
  </si>
  <si>
    <t>AUDITOR DE SISTEMAS</t>
  </si>
  <si>
    <t>Ejecución del trabajo de auditoria 2.Calidad de la evidencia completa y competente del trabajo efectuado 3. Redacción apropiada del Informe Final que reduzca intervención de Auditor Interno en correcciones 4.Cumplimiento de los plazos de los trabajos</t>
  </si>
  <si>
    <t>1. Ejecución del trabajo de auditoria - Calidad de información obtenida en el levantamiento de información - Entendimiento integral de los procesos - Calidad en la identificación y evaluación de riesgos y controles - Ejecución eficiente y completa de procedimientos y pruebas específicas de auditoria " - Identificación de brechas de control, riesgos, gobierno 2.Calidad de la evidencia completa y competente del trabajo efectuado 3. Redacción apropiada del Informe Final que reduzca intervención de Auditor Interno en correcciones 4.Cumplimiento de los plazos de los trabajos - Administración efectiva y uso eficiente del tiempo asignado para la aplicación de pruebas de auditoria.</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</si>
  <si>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</si>
  <si>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XIMENA ALEJANDRA</t>
  </si>
  <si>
    <t>SAMAME MONJE</t>
  </si>
  <si>
    <t>xsamame@afphabitat.com.pe</t>
  </si>
  <si>
    <t>Atender casos de Potencial Pensionista en 2 días calendarios o menos.</t>
  </si>
  <si>
    <t>Dar atención en el menor plazo posible (2 días) a los casos de provincia sin agencia (asesorías de prestaciones)que han sido registrados en el SGA por contactos a través de los diversos canales puestos a disposición por la empresa</t>
  </si>
  <si>
    <t>Se tiene la fecha de registro del contacto y la fecha de atención en la que cada ejecutiva cierra el caso</t>
  </si>
  <si>
    <t>obtener un 80% o más en el resultado de las encuestas NPS y un mínimo de 20% sobre las encuestas enviadas</t>
  </si>
  <si>
    <t>fomentar las respuestas a la encuesta NPS por parte de los afiliados atendidos y lograr un NPS en encuestas atendida de por lo menos 80%, las encuestas respondidas mínimo deben ser el 20%</t>
  </si>
  <si>
    <t>de las encuestas NPS respondidas el % debe ser 80 o más en NPS y de las encuestas enviadas, deben ser respondidas por lo menos el 20%</t>
  </si>
  <si>
    <t>Reducir el número de expedientes rechazados u observados de la agencia (promedio &lt;= 2)</t>
  </si>
  <si>
    <t>que la suma de los expedientes rechazados u observados de la agencia, en general, sea igual o menor a 2</t>
  </si>
  <si>
    <t>De los trámites ingresados en agencia, se saca el número de los observados por las áreas de cuentas, cobranzas y beneficios</t>
  </si>
  <si>
    <t>Monitorear las atenciones presencial de los ejecutivos en agencia y/o revisar los trámites ingresados, deben ser mínimo 5 monitoreos por ejecutivo al mes</t>
  </si>
  <si>
    <t>realizar como mínimo 5 monitoreos al mes por ejecutivo según plantilla brindada por jefatura</t>
  </si>
  <si>
    <t>YAJAHIRA EDITH</t>
  </si>
  <si>
    <t>DELGADO CALDERON</t>
  </si>
  <si>
    <t>ydelgado@afphabitat.com.pe</t>
  </si>
  <si>
    <t>Calidad en los trámites</t>
  </si>
  <si>
    <t>Canalizar los tramites a las áreas correspondientes, sin errores.</t>
  </si>
  <si>
    <t>Cantidad de trámites sin errores entre el total de trámites ingresados.</t>
  </si>
  <si>
    <t>Cumplimiento de trámites en plazo</t>
  </si>
  <si>
    <t>Ingreso de trámites al sistema del equipo comercial. Derivándolo al área de operaciones o beneficios.</t>
  </si>
  <si>
    <t>Cantidad de porcentaje de tramites ingresados en plazo.</t>
  </si>
  <si>
    <t>Resultado de Encuesta de cliente interno</t>
  </si>
  <si>
    <t>Medición de ingreso de tramites y requerimientos.</t>
  </si>
  <si>
    <t>A través Encuesta de satisfacción al equipo comercial.</t>
  </si>
  <si>
    <t>YINA GABRIELA</t>
  </si>
  <si>
    <t>MATTO ARIAS</t>
  </si>
  <si>
    <t>ymatto@afphabitat.com.pe</t>
  </si>
  <si>
    <t>ANALISTA DE INVERSIONES ALTERNATIVAS</t>
  </si>
  <si>
    <t>Actualización y mantenimiento de las bases de datos usadas para el análisis y monitoreo de los fondos</t>
  </si>
  <si>
    <t>Actualización y mantenimiento de las bases de datos usadas para la selección, análisis y monitoreo de los fondos</t>
  </si>
  <si>
    <t>% de documentos actualizados o realizados que fueron solicitados</t>
  </si>
  <si>
    <t>GRACE KAREN CHURA GONZALES</t>
  </si>
  <si>
    <t>Apoyar en el proceso de elegibilidad de los fondos</t>
  </si>
  <si>
    <t>Colección de documentación, apoyo en las coordinaciones y otros similares</t>
  </si>
  <si>
    <t>contar con todos de los documentos solicitados para la elegibilidad y ayudar en las coordinaciones</t>
  </si>
  <si>
    <t>Apoyo de registro de los fondos alternativos en el sistema MIDAS</t>
  </si>
  <si>
    <t>% de registros correctos realizados</t>
  </si>
  <si>
    <t>Coordinación de los documentos necesarios para el KYC y suscripción de los fondos</t>
  </si>
  <si>
    <t>% de documentos entregados a tiempo para el KYC/ suscripción</t>
  </si>
  <si>
    <t>Elaborar los Informes, Anexos y otros referentes a los Fondos Alternativos</t>
  </si>
  <si>
    <t>Realizar los documentos habiendo realizado un DD adecuado del fondo.</t>
  </si>
  <si>
    <t>% de documentos realizados de manera correcta</t>
  </si>
  <si>
    <t>Registro y monitoreo de los reportes, capital calls y distribuciones de los fondos alternativos</t>
  </si>
  <si>
    <t>Haber tenido que registrar y revisar todos los reportes emitidos los fondos alternativos</t>
  </si>
  <si>
    <t>YSABEL CARINA</t>
  </si>
  <si>
    <t>LAIZA VILLANUEVA</t>
  </si>
  <si>
    <t>ylaiza@afphabitat.com.pe</t>
  </si>
  <si>
    <t>Encuestas NPS de la ejecutiva igual o superior al 80%,Tener un mínimo de 20% de respuestas sobre las encuestas enviadas para ser medido en NPS.</t>
  </si>
  <si>
    <t>Para obtener el 100% debo obtener un 20% de respuesta sobre el total de enviados y un 80% de nps</t>
  </si>
  <si>
    <t>Migración del eecc a envío virtual</t>
  </si>
  <si>
    <t>Para obtener el 100% debo obtener un porcentaje mayor o igual al 40% de migraciones sobre los clientes que tienen estado de cuenta fisico</t>
  </si>
  <si>
    <t>Reducir el número de expedientes rechazados u observados &lt;= 2</t>
  </si>
  <si>
    <t>En el mes no deben haber mas de 2 tramites rechazados u observados.</t>
  </si>
  <si>
    <t>Para lograr el 100%no debo llegar a 2 rechazos</t>
  </si>
  <si>
    <t>YULISA DEL PILAR</t>
  </si>
  <si>
    <t>LLAGUENTO MECHAN</t>
  </si>
  <si>
    <t>yllaguento@afphabitat.com.pe</t>
  </si>
  <si>
    <t>Cumplimiento Conciliación deuda Presunta</t>
  </si>
  <si>
    <t>Número de empresas conciliadas de la cartera asignada</t>
  </si>
  <si>
    <t>Realizar ingresos de traspasos de otras AFP`s</t>
  </si>
  <si>
    <t>Cumpliendo las rentas solicitadas mensual.</t>
  </si>
  <si>
    <t>Evitar que los afiliados se vayan a otra AFP de la cartera C más D recibida.</t>
  </si>
  <si>
    <t>Cumplimiento Meta de Castillos</t>
  </si>
  <si>
    <t>Realizar 3 actividades dentro de los últimos 4 meses.</t>
  </si>
  <si>
    <t>Cumpliendo con el objetivo 20 castillos</t>
  </si>
  <si>
    <t>Cumplimiento Meta de Palacete</t>
  </si>
  <si>
    <t>ZARELA</t>
  </si>
  <si>
    <t>GARCIA QUIROZ</t>
  </si>
  <si>
    <t>zgarcia@afphabitat.com.pe</t>
  </si>
  <si>
    <t>ABOGADO DE INVERSIONES</t>
  </si>
  <si>
    <t>Mediante los oficios, la visita de inspección de la SBS y los emails de alerta de las posibles observaciones.</t>
  </si>
  <si>
    <t>Mostrando el documento donde se haya compilado/sistematizado los temas de gestión legal en inversiones al 31 de julio de 2019</t>
  </si>
  <si>
    <t>CATALINA ELIZABETH</t>
  </si>
  <si>
    <t>ARIAS ARAMBULO</t>
  </si>
  <si>
    <t>carias@afphabitat.com.pe</t>
  </si>
  <si>
    <t>PORCENTAJE DE CLIENTES CONTACTADOS EN RELACIÓN ALA COBERTURA</t>
  </si>
  <si>
    <t>PORCENTAJE DE CLIENTES OUT. EN RELACIÓN A LA CARTERA.</t>
  </si>
  <si>
    <t>PORCENTAJE DE CLIENTES OUT. ENTRE EL TOTAL DE LA CARTERA A.</t>
  </si>
  <si>
    <t>PORCENTAJE DE CLIENTES OUT ENRELACIÓN DE LA CARTERA</t>
  </si>
  <si>
    <t>CANTIDAD DE CLIENTES OUT ENTREEL TOTAL DE LA CARTERA T.</t>
  </si>
  <si>
    <t>REALIZAR T-IN POR UNA RAM DECLARADA&gt;= A 550,000</t>
  </si>
  <si>
    <t>RAM DECLARADA&gt;= A 550,000</t>
  </si>
  <si>
    <t>% DE CIENTES PROMOTORES-% CLIENTES DETRACTORES</t>
  </si>
  <si>
    <t>CLAUDIA</t>
  </si>
  <si>
    <t>LI-ROSI HARTMANN</t>
  </si>
  <si>
    <t>clirosi@afphabitat.com.pe</t>
  </si>
  <si>
    <t>Cobertura de la cartera últimos 12 meses (promedio del año) = 75%</t>
  </si>
  <si>
    <t>Promedio anual</t>
  </si>
  <si>
    <t>URSULA MARIA LLANOS ZULETA</t>
  </si>
  <si>
    <t>Cobrabilidad promedio anual de TRS=98%</t>
  </si>
  <si>
    <t>La renta aportada de los traspasos debe de ser por lo menos el 98% de lo que se declaro</t>
  </si>
  <si>
    <t>Permanencia de la cartera a 12 meses =90%</t>
  </si>
  <si>
    <t>Retener la cartera de lo últimos 14 meses vs los tras out del mismo periodo por lo menos al 90%</t>
  </si>
  <si>
    <t>Renta Declarada Anual de TRS (miles) =1,275,000</t>
  </si>
  <si>
    <t>150,000*8 meses más 75,000 del mes de Abril. Ingreso a la compañía 1 de Abril de 2019</t>
  </si>
  <si>
    <t>Producción Mensual</t>
  </si>
  <si>
    <t>El monto del promedio del total de nuestros traspasos mensuales es mayor o igual a 15,000</t>
  </si>
  <si>
    <t>CLAUDIA KASSANDRA</t>
  </si>
  <si>
    <t>VALERA CALLE</t>
  </si>
  <si>
    <t>cvalera@afphabitat.com.pe</t>
  </si>
  <si>
    <t>contactar por lo menos al 75% de mis clientes cada 6 meses</t>
  </si>
  <si>
    <t>Se mide con el indicador de cobertura. Por cada 100 afiliados debo contactar por lo menos 75</t>
  </si>
  <si>
    <t>que la ram declarada coincida con los aportes del afiliado</t>
  </si>
  <si>
    <t>que por cada 100 de ram declarada lleguen por lo menos 98%</t>
  </si>
  <si>
    <t>que los clientes que he traido a HABITAT permanezcan en la empresa</t>
  </si>
  <si>
    <t>por cada 10 clientes no se debe ir mas de 1.</t>
  </si>
  <si>
    <t>Renta Declarada Anual de TRS (miles) 150,000* meses trabajados = 1387500</t>
  </si>
  <si>
    <t>La meta mensual es de 150000 y la meta del primer mes fue 37500</t>
  </si>
  <si>
    <t>37,500 (marzo) + 9 meses de 150000 (abril-dic)</t>
  </si>
  <si>
    <t>La RAM mensual entre el numero de contratos realizados debe ser igual o mayor a 15000</t>
  </si>
  <si>
    <t>logro mensual entre numero de contratos</t>
  </si>
  <si>
    <t>IRIS</t>
  </si>
  <si>
    <t>GONZALES VASQUEZ</t>
  </si>
  <si>
    <t>igonzales@afphabitat.com.pe</t>
  </si>
  <si>
    <t>Promedio del mes mayor o = 75%</t>
  </si>
  <si>
    <t>IVONNE MARIE HANZA REATEGUI</t>
  </si>
  <si>
    <t>Cobrabilidad promedio anual de TRS = 98%</t>
  </si>
  <si>
    <t>La renta aportada de los tras in debe se por lo menos el 98% de lo que se declaró.</t>
  </si>
  <si>
    <t>Permanencia de la carteraa 12 meses</t>
  </si>
  <si>
    <t>Retener en la cartera de los últimos 14 meses vs los tras out del mismo periodo por lo menos 90%</t>
  </si>
  <si>
    <t>Renta Declarada Anual de Traspaso (miles) 1350,000</t>
  </si>
  <si>
    <t>Meta: 9 meses por 150,000</t>
  </si>
  <si>
    <t>Renta Promedio</t>
  </si>
  <si>
    <t>El monto de promedio del total de nuestros traspasos mensuales sea mayor o igual a 15,000</t>
  </si>
  <si>
    <t>JEFFERSON</t>
  </si>
  <si>
    <t>MANRIQUE ANGELES</t>
  </si>
  <si>
    <t>jmanrique@afphabitat.com.pe</t>
  </si>
  <si>
    <t>MENSAJERO</t>
  </si>
  <si>
    <t>Cumplimiento de trámites administrativos (depósito de cheques, legalización de cartas o documentos, trámites de vigencia de poderes, etc) dentro de los plazos durante el 2019.</t>
  </si>
  <si>
    <t>Asegurar el correcto cumplimientos de los tramites solicitados.</t>
  </si>
  <si>
    <t>Porcentaje de tramites cerrados en fecha.</t>
  </si>
  <si>
    <t>Desarrollar, implementar y medir 01 mejora de proceso dentro de sus funciones durante 2019.</t>
  </si>
  <si>
    <t>Buscar una manera mas eficiente de realizar las tareas asignadas.</t>
  </si>
  <si>
    <t>Numero de mejoras.</t>
  </si>
  <si>
    <t>Entrega de documentos criticos en fecha durante el 2019</t>
  </si>
  <si>
    <t>Cumplir con las fechas de entrega de documentos evitando retrasos que impacten algún tramite.</t>
  </si>
  <si>
    <t>Porcentaje de entregas efectivas en fecha.</t>
  </si>
  <si>
    <t>JESSICA</t>
  </si>
  <si>
    <t>PALOMINO SAAVEDRA</t>
  </si>
  <si>
    <t>jsaavedra@afphabitat.com.pe</t>
  </si>
  <si>
    <t>Cobertura de Cartera últimos 12 meses</t>
  </si>
  <si>
    <t>La renta aportada de los tras in debe ser por lo menos el 98% de lo que se declaro</t>
  </si>
  <si>
    <t>Permanencia de la Cartera a 12 meses</t>
  </si>
  <si>
    <t>Retener la cartera de los últimos 14 meses vs tras out del mismo periodo x lo menos al 90%</t>
  </si>
  <si>
    <t>Renta Declarada Anual de Traspasos (Miles) 1462,500</t>
  </si>
  <si>
    <t>Meta: 9 meses x 150,000 + 112,500 del primer mes (3 semanas)</t>
  </si>
  <si>
    <t>Renta Promedio Anual de TRS= 15,000</t>
  </si>
  <si>
    <t>El monto del promedio del total de nuestros traspasos mensuales sea mayor o igual a 15,000</t>
  </si>
  <si>
    <t>JUAN JOSE</t>
  </si>
  <si>
    <t>PINO SANCHEZ</t>
  </si>
  <si>
    <t>jpino@afphabitat.com.pe</t>
  </si>
  <si>
    <t>COBERTURA DE LA CARTERA (ULTIMOS 12 MESES)=84%</t>
  </si>
  <si>
    <t>CLIENTES CONTACTADOS ENTRE EL TOTAL DE LA CARTERA</t>
  </si>
  <si>
    <t>% DE PROMOTORES- % DE CLIENTES DETRACTORES</t>
  </si>
  <si>
    <t>OUT NORMAL SEGMENTO A MENOR IGUAL A 1%</t>
  </si>
  <si>
    <t>PORCENTAJE DE CLIENTES OUT EN RELACION A LA CARTERA A</t>
  </si>
  <si>
    <t>CANTIDAD DE CLIENTES OUT ENTRE EL TOTAL DE LA CARTERA DEL SEGMENTO</t>
  </si>
  <si>
    <t>OUT NORMAL SEGMENTO T MENOR IGUAL A 1%</t>
  </si>
  <si>
    <t>PORCENTAJE DE CLIENTES OUT EN RELACION A LA CARTERA T</t>
  </si>
  <si>
    <t>RENTA DECLARADA ANUAL DE TRASPASOS</t>
  </si>
  <si>
    <t>REALIZAR TRASPASOS IN POR UN RAMDECLARADA MAYORO IGUAL A S/. 1,800,000.00</t>
  </si>
  <si>
    <t>SUMA RAM DECLARADA MAYOR O IGUAL A S/. 1,800,000.00</t>
  </si>
  <si>
    <t>LISSETE</t>
  </si>
  <si>
    <t>BERNAL CARDENAS</t>
  </si>
  <si>
    <t>lbernal@afphabitat.com.pe</t>
  </si>
  <si>
    <t>Cobertura de la cartera en los últimos 12 meses</t>
  </si>
  <si>
    <t>La cobertura se refiere al mantenimiento de la relación con el afiliado, desde que es efectiva la acreditación de su saldo. La cobertura se ofrece mediante correo con respuesta, llamada, o visita.</t>
  </si>
  <si>
    <t>El 75% del número de afiliados traspasados en el periodo (abril - diciembre) deben haber sido contactados a través de alguno de los medios antes descritos.</t>
  </si>
  <si>
    <t>Cobrabilidad Promedio Anual de TRS</t>
  </si>
  <si>
    <t>Compara el importe de aportes anuales basados en la renta bruta del afiliado al momento de solicitar el traspaso, contra el total de aportes efectivos realizados durante un año.</t>
  </si>
  <si>
    <t>Suma aportes mensuales durante un año vs. renta declarada (al momento de traspaso) anualizada. Independientemente de si se percibió el abono en cuenta o no (pago del empleador)</t>
  </si>
  <si>
    <t>Permanencia de la cartera a 12 meses</t>
  </si>
  <si>
    <t>Se entiende por permanencia que el afiliado permanezca en Habitat durante 12 meses desde su cuenta fue acreditada.</t>
  </si>
  <si>
    <t>en un periodo de 12 meses calcular el Número afiliados al final del periodo entre número total de traspasos realizados en últimos 12 meses</t>
  </si>
  <si>
    <t>Renta Declarada Anual de TRS</t>
  </si>
  <si>
    <t>Importe total (en soles) de traspasos efectuados desde abril 2019 al 31 de diciembre 2019.</t>
  </si>
  <si>
    <t>Suma total de traspasos efectivos realizados</t>
  </si>
  <si>
    <t>Renta Promedio Anual de TRS</t>
  </si>
  <si>
    <t>Renta Promedio de Traspasos efectuados desde abril a diciembre 2019</t>
  </si>
  <si>
    <t>Suma total importe de Renta Bruta de traspasos efectuados entre el número total de solicitudes efectuadas en el año</t>
  </si>
  <si>
    <t>MARY JUSTINE</t>
  </si>
  <si>
    <t>OLIVO  MONTENEGRO</t>
  </si>
  <si>
    <t>molivo@afphabitat.com.pe</t>
  </si>
  <si>
    <t>Cobertura de la Cartera ultimos 12 meses</t>
  </si>
  <si>
    <t>Retener la cartera de los últimos 14 meses vs los Tras out del mismo periodo x lo menos al 90%</t>
  </si>
  <si>
    <t>Renta declarada Anual de TRS (MILES) 1,275 000.00</t>
  </si>
  <si>
    <t>150,000 *8 MESES MAS 75,000 DEL MES DE ABRIL INGRESO A LA COMPAÑIA 01 DE ABRIL DEL 2019</t>
  </si>
  <si>
    <t>Produccion Mensual</t>
  </si>
  <si>
    <t>El monto del promedio del total de nuestros traspasos mensuales sea mayor igual a 15,000</t>
  </si>
  <si>
    <t>MILENA GRACIELA</t>
  </si>
  <si>
    <t>PORTARO VAN OORDT</t>
  </si>
  <si>
    <t>mportaro@afphabitat.com.pe</t>
  </si>
  <si>
    <t>COBERTURA DE LA CARTERA ÚLTIMOS 12 MESES</t>
  </si>
  <si>
    <t>Promedio del mes &gt;= 75%</t>
  </si>
  <si>
    <t>COBRABILDAD PROMEDIO ANUAL DE TRASPASO = 98%</t>
  </si>
  <si>
    <t>La renta aportada de los trasin debe ser por lo menos el 90% de lo declarado</t>
  </si>
  <si>
    <t>Retener la cartera al 90% en los últimos 14 meses vs. los trasout del mismo período</t>
  </si>
  <si>
    <t>RENTA DECLARADA ANUAL DE TRASPASO (MILES) 1,387,500</t>
  </si>
  <si>
    <t>Meta 9 meses por S/150m + S/37.5m 1er mes</t>
  </si>
  <si>
    <t>RENTA PROMEDIO ANUAL DE TRASPASO = 15M</t>
  </si>
  <si>
    <t>Suma total de traspasos / # de traspasos debe ser &gt;= a S/15m</t>
  </si>
  <si>
    <t>PAMELA BEATRIZ</t>
  </si>
  <si>
    <t>ARAVENA SALCEDO</t>
  </si>
  <si>
    <t>paravena@afphabitat.com.pe</t>
  </si>
  <si>
    <t>COBERTURA DE LA CARTERA ULTIMOS 12 MESES</t>
  </si>
  <si>
    <t>PROMEDIO DEL MES MAYOR O IGUAL A 75%</t>
  </si>
  <si>
    <t>COBRABILIDAD PROMEDIO ANUAL DE TRASPASO IGUAL AL 98%</t>
  </si>
  <si>
    <t>LA RENTA APORTADA DE LOS TRASIN DEBE SER POR LO MENOS EL 98% DE LO DECLARADO</t>
  </si>
  <si>
    <t>PERMANENCIA DE LA CARTERA A 12 MESES</t>
  </si>
  <si>
    <t>RETENER AL 90% DE LA CARTERA EN LOS ULTIMOS 14 MESES VERSUS LOS TRASOUT DEL MISMO PERIODO</t>
  </si>
  <si>
    <t>RENTA DECLARADA ANUAL DE TRASPASO (MILES) S/ 1,387,500</t>
  </si>
  <si>
    <t>META: 9 MESES POR 150 MIL SOLES MENSUALES MAS 37,500 DEL PRIMER MES (UNA SEMANA)</t>
  </si>
  <si>
    <t>RENTA PROMEDIO ANUAL DE TRASPASO IGUAL A 15 MIL</t>
  </si>
  <si>
    <t>PROMEDIO OBTENIDO DEL RAM DE TRASPASOS ENTRE NUMERO DE TRASPASOS DEBE SER MAYOR O IGUAL A 15 MIL</t>
  </si>
  <si>
    <t>ROSATE LEONOR</t>
  </si>
  <si>
    <t>SOUSA POOL</t>
  </si>
  <si>
    <t>rsousa@afphabitat.com.pe</t>
  </si>
  <si>
    <t>COBERTURA DE LA CARTERA DE LOS ULTIMOS 12 MESES</t>
  </si>
  <si>
    <t>PROMEDIO DEL MES MAYOR O IGUAL 75%</t>
  </si>
  <si>
    <t>COBRABILIDAD PROMEDIO ANUAL DE TRS=98%</t>
  </si>
  <si>
    <t>LA RENTA APORTADA DE LOS TRAS IN DEBE SER POR LO MENOS EL 98% DE LO QUE SE DECLARO</t>
  </si>
  <si>
    <t>RETENER LA CARTERA DE LOS ULTIMOS 14 MESES VS LOS TRAS OUT DEL MISMO PERIODO POR LO MENOS AL 90%</t>
  </si>
  <si>
    <t>RENTA DECLARADA ANUAL DE TRASPASO ( MILES) 1´462,500</t>
  </si>
  <si>
    <t>META:9 MESES X 150,000 + 112,500 DEL PRIMER MES ( 3 SEMANAS)</t>
  </si>
  <si>
    <t>RENTA PROMEDIO ANUAL DE TRS=15,000</t>
  </si>
  <si>
    <t>EL MONTO DEL PROMEDIO TOTAL DE NUESTROS TRASPASOS MENSUALES SEA MAYOR O IGUAL A 15,000</t>
  </si>
  <si>
    <t>ROSEMARIE LEONOR</t>
  </si>
  <si>
    <t>MIRO QUESADA ELEJALDE</t>
  </si>
  <si>
    <t>rmiroquesada@afphabitat.com.pe</t>
  </si>
  <si>
    <t>cobertura de cartera últimos 12 meses</t>
  </si>
  <si>
    <t>promedio del mes mayor 0 = 75%</t>
  </si>
  <si>
    <t>cobrabilidad promedio anual de TRS = 98%</t>
  </si>
  <si>
    <t>la renta aportada de los trans in debe ser por lo menos el 98% de lo que se declaro</t>
  </si>
  <si>
    <t>retener la cartera de los últimos 14 meses vs los trans out del mismo periodo x lo menos al 90%</t>
  </si>
  <si>
    <t>Renta Declarada Anual de TRS (miles)1,500,000</t>
  </si>
  <si>
    <t>meta 150,000 mensual x 10 meses (Marzo a Diciembre)</t>
  </si>
  <si>
    <t>Renta promedio Anual de TRS = 15,000</t>
  </si>
  <si>
    <t>ALEJANDRA ARLETH</t>
  </si>
  <si>
    <t>LAINEZ CHANGA</t>
  </si>
  <si>
    <t>alainez@afphabitat.com.pe</t>
  </si>
  <si>
    <t>Apoyo en la estandarización de los EEFF de los emisores locales.</t>
  </si>
  <si>
    <t>Actualización de los modelos con los EEFF reportados trimestralmente</t>
  </si>
  <si>
    <t>Numero de modelos actualizados</t>
  </si>
  <si>
    <t>Apoyo en la optimización del master de Renta Fija y Renta Variable</t>
  </si>
  <si>
    <t>Ayudar a que los Masters sean cada vez más eficientes</t>
  </si>
  <si>
    <t>Minutos de domara de la actualización del Master</t>
  </si>
  <si>
    <t>Apoyo en la valorización de emisores de Renta Variable Local</t>
  </si>
  <si>
    <t>Actualización de modelos de valorización</t>
  </si>
  <si>
    <t>Emisores valorizados</t>
  </si>
  <si>
    <t>Diligencia en el registro de las operaciones de inversión</t>
  </si>
  <si>
    <t>Cargar correctamente y a tiempo las operaciones realizadas por el área de renta variable y renta fija a la plataforma MIDAS.</t>
  </si>
  <si>
    <t>Hora a la que se cargaron todas las operaciones del día</t>
  </si>
  <si>
    <t>ANA ALICIA</t>
  </si>
  <si>
    <t>ISMODES ZAPATA</t>
  </si>
  <si>
    <t>aismodes@afphabitat.com.pe</t>
  </si>
  <si>
    <t>COBERTURA DE LA CARTERA ULTIMOS 12 MESES ( PROMEDIO DEL AÑO)</t>
  </si>
  <si>
    <t>CONTACTOS DE CLIENTES REGISTRADOS</t>
  </si>
  <si>
    <t>SE MIDE REGISTRANDO EL NUMERO DE CONTACTOS DE CLIENTES VS CANTIDAD DE CARTERA</t>
  </si>
  <si>
    <t>COBRABILIDAD PROMEDIO ANUAL DE TRASPASO = 98 %</t>
  </si>
  <si>
    <t>COMPARACION DE APORTES MENSUALES VS RENTA DECLARADA</t>
  </si>
  <si>
    <t>APORTES VS MONTO DE TRASPASO INGRESADO</t>
  </si>
  <si>
    <t>PERMANENCIA DE LA CARTERA A 12 MESES = 90 MESES</t>
  </si>
  <si>
    <t>AFILIADOS TRASPASADOS QUE PERMANECEN EN LA CARTERA DURANTE LOS 1 MESES DESPUES DEL TRASPASO</t>
  </si>
  <si>
    <t>AFILIADOS DE LA CARTERA VS TRASPASOS DE SALIDA</t>
  </si>
  <si>
    <t>RENTA DECLARADA ANUAL DE TRASPASOS 150000 AL MES</t>
  </si>
  <si>
    <t>7 MESES X 150000 + 112500 ( MAYO PRIMER MES )</t>
  </si>
  <si>
    <t>META MENSUAL X CANTIDAD DE MESES TRABAJADOS</t>
  </si>
  <si>
    <t>RENTA PROMEDIO ANUAL DE TRASPASO = 15000</t>
  </si>
  <si>
    <t>PROMEDIO TOTAL &gt;= 15000</t>
  </si>
  <si>
    <t>SUMA TOTAL DE TRASPASOS ENTRE NUMERO DE TRASPASOS</t>
  </si>
  <si>
    <t>ANA FLORENCIA</t>
  </si>
  <si>
    <t>AMPUERO VASQUEZ</t>
  </si>
  <si>
    <t>aampuero@afphabitat.com.pe</t>
  </si>
  <si>
    <t>Cobertura de la cartera ultimos 12 meses (Promedio del año) = 75%</t>
  </si>
  <si>
    <t>Contactar a la cartera que tengo asignada por lo menos una vez en el semestre</t>
  </si>
  <si>
    <t>Cobrabilidad promedio anual de TRS = 98% Comparacion de aportes mensuales vs renta declarada</t>
  </si>
  <si>
    <t>Todos los aportes de los traspasos no deben ser menor del 98% de lo declarado</t>
  </si>
  <si>
    <t>Mantener al afiliado como cliente por lo menos 14 meses desde la firma del traspaso</t>
  </si>
  <si>
    <t>Renta Declarada Anual de TRS (miles) 150,000*7 Meses. 112,500*1 Mes = 1,162,500</t>
  </si>
  <si>
    <t>Realizar traspasos de otras AFP a AFP Habitt</t>
  </si>
  <si>
    <t>La suma total del promedio de los traspasos mensuales no deben ser menor a 15,000</t>
  </si>
  <si>
    <t>CLAUDIA ISABEL</t>
  </si>
  <si>
    <t>ORELLANA URIBE</t>
  </si>
  <si>
    <t>iorellana@afphabitat.com.pe</t>
  </si>
  <si>
    <t># Casos promedio &gt;25K.= 3.5*8 meses= 28</t>
  </si>
  <si>
    <t>Ingresar en promedio 3.5 traspasos mensuales mayor a 25,000</t>
  </si>
  <si>
    <t>Con el informe del analista comercial</t>
  </si>
  <si>
    <t>Tener una cobertura promedio en el año de al menos 75% de la cartera activa</t>
  </si>
  <si>
    <t>Con el informe del sistema comercial</t>
  </si>
  <si>
    <t>Lograr que el ratio de RAM declarado vs el devengado sea de al menos 98%</t>
  </si>
  <si>
    <t>Con el informe entregado por el analista comercial</t>
  </si>
  <si>
    <t>Tener un ratio de traspasos IN vs traspasos OUT no menor a 90%</t>
  </si>
  <si>
    <t>Renta Declarada Anual de TRS (miles) 150,000*8 Meses=1,200,000</t>
  </si>
  <si>
    <t>Ingresar traspasos validos mensuales por 150 mil de ram</t>
  </si>
  <si>
    <t>con el informe entregado por el analista del área comercial</t>
  </si>
  <si>
    <t>DEYSSY GRACIELA</t>
  </si>
  <si>
    <t>ALBORNOZ HUAMAN</t>
  </si>
  <si>
    <t>dalbornoz@afphabitat.com.pe</t>
  </si>
  <si>
    <t>PRACTICANTE DE GESTIÓN HUMANA</t>
  </si>
  <si>
    <t>Mantener el stock de los insumos necesarios para los eventos realizados en la empresa</t>
  </si>
  <si>
    <t>Mantener el stock de los insumos necesarios para los eventos de la empresa, y tener un cuadro de control donde indique el costo total invertido en cada evento.</t>
  </si>
  <si>
    <t>Por cada evento</t>
  </si>
  <si>
    <t>Presentar y aplicar una actividad innovadora por mes.</t>
  </si>
  <si>
    <t>Cada actividad debe ser personalizad y aplica a todos los procesos del área.</t>
  </si>
  <si>
    <t>Cada actividad por mes.</t>
  </si>
  <si>
    <t>Realizar las encuestas de satisfacción de cada evento.</t>
  </si>
  <si>
    <t>Realizar las encuestas de satisfacción de cada evento y que estas sean enviadas en un plazo no mayor a las 48 horas de transcurrido el evento.</t>
  </si>
  <si>
    <t>Cada encuesta de satisfacción</t>
  </si>
  <si>
    <t>Realizar las liquidaciones de gastos y requerimientos del área</t>
  </si>
  <si>
    <t>Realizar las liquidaciones de gastos y requerimientos del área, según corresponda, con las partidas respectivas del presupuesto.</t>
  </si>
  <si>
    <t>Liquidaciones ejecutadas correctamente</t>
  </si>
  <si>
    <t>FLAVIA</t>
  </si>
  <si>
    <t>OLAECHEA TORRES</t>
  </si>
  <si>
    <t>folaechea@afphabitat.com.pe</t>
  </si>
  <si>
    <t>COBERTURA DE LA CARTERA ULTIMOS 12 MESES (PROMEDIO DEL AÑO)=75%</t>
  </si>
  <si>
    <t>CONTACTO SEMESTRAL CLIENTES DE LA CARTERA</t>
  </si>
  <si>
    <t>SE MIDE POR LAS VISITAS REGISTRADAS CONTRA CANTIDAD DE AFILIADOS EN LA CARTERA</t>
  </si>
  <si>
    <t>COBRABILIDAD PROMEDIO ANUAL DE TRS=98% COMPARACIÓN DE APORTES MENSUALES VS RENTA DECLARADA</t>
  </si>
  <si>
    <t>RENTA DECLARADA VS RENTA APORTADA</t>
  </si>
  <si>
    <t>SE MIDE COMPARANDO LO APORTADO VS LO DECALRADO</t>
  </si>
  <si>
    <t>AFILIADOS PERMANEZCAN EN LA CARTERA LOS 12 MESES MAYOR O IGUAL A 90%</t>
  </si>
  <si>
    <t>SE MIDE NUMERO DE AFILIADOS VS AFILIADOS TRAS OUT</t>
  </si>
  <si>
    <t>RENTA DECLARADA ANUAL DE TRASPASOS S/.1,237.500</t>
  </si>
  <si>
    <t>8 MESES X S/.150,000 + S/.37,500 (1 SEMANA ABRIL 2019)</t>
  </si>
  <si>
    <t>SE MIDE LA META MENSUAL POR LA CANTIDAD DE MESES</t>
  </si>
  <si>
    <t>RENTA PROMEDIO ANUAL DE TRS = 15,000</t>
  </si>
  <si>
    <t>PROMEDIO IGUAL O MAYOR A 15,000</t>
  </si>
  <si>
    <t>LA SUMA DE LOS TRASPASOS DIVIDIDO ENTRE NUMERO DE TRASPASOS</t>
  </si>
  <si>
    <t>GIAN MARCO</t>
  </si>
  <si>
    <t>LLASACA SEGIL</t>
  </si>
  <si>
    <t>gllasaca@afphabitat.com.pe</t>
  </si>
  <si>
    <t>ANALISTA PROGRAMADOR</t>
  </si>
  <si>
    <t>Cumplimiento del Plan</t>
  </si>
  <si>
    <t>Cumplimiento del Plan de Sistemas - Proyectos Asignados Teniendo en cuenta los tiempos y recursos</t>
  </si>
  <si>
    <t>Cumplimiento hasta 31/12/2018</t>
  </si>
  <si>
    <t>Evaluar y proponer un framework alternativo</t>
  </si>
  <si>
    <t>Evaluar y proponer un framework alternativo para php (con prestaciones mejores a codeigniter)</t>
  </si>
  <si>
    <t>Revisión hasta 30/09/2019</t>
  </si>
  <si>
    <t>Migraciones de aplicaciones</t>
  </si>
  <si>
    <t>Migraciones de aplicaciones codeigniter 2.X a 3.X, asegurando el correcto funcionamiento</t>
  </si>
  <si>
    <t>Migraciones hasta 31/10/2018</t>
  </si>
  <si>
    <t>Satisfacción de atención</t>
  </si>
  <si>
    <t>Satisfacción hasta 31/12/2018</t>
  </si>
  <si>
    <t>KAREN</t>
  </si>
  <si>
    <t>LOVEDAY PFLUCKER</t>
  </si>
  <si>
    <t>kloveday@afphabitat.com.pe</t>
  </si>
  <si>
    <t>Cobertura de la cartera últimos 12 meses =75%</t>
  </si>
  <si>
    <t>Mantener el contacto con mis clientes de cartera. mantenerlos informados dependiendo de cada perfil del cliente. tener mínimo 01 contacto en el semestre</t>
  </si>
  <si>
    <t>Cobrabilidad promedio anual de traspaso =98% Comparación de aportes mensuales vs renta declarada</t>
  </si>
  <si>
    <t>el aporte de mis clientes sea por lo menos el 98% de lo declarado</t>
  </si>
  <si>
    <t>mensualemente</t>
  </si>
  <si>
    <t>mantener a mis clientes en cartera por lo menos 14 meses, es decir desde la firma del contrato.</t>
  </si>
  <si>
    <t>RAM promedio = 15000</t>
  </si>
  <si>
    <t>lograr el RAM promedio con la suma de mis traspasos</t>
  </si>
  <si>
    <t>Renta declarada anual de TRS(miles) = 1237500</t>
  </si>
  <si>
    <t>realizar traspasos afp habitat mensuales para cubrir mi objetivo mensual</t>
  </si>
  <si>
    <t>MAGALI YOLANDA</t>
  </si>
  <si>
    <t>LAÑAS UGAZ</t>
  </si>
  <si>
    <t>mlanas@afphabitat.com.pe</t>
  </si>
  <si>
    <t>cobertura de la cartera de los 12 meses igual a 75%</t>
  </si>
  <si>
    <t>Hacer un contacto con el cliente cada seis meses.</t>
  </si>
  <si>
    <t>Del 100% de mis clientes debo contactar por lo menos al 75%.</t>
  </si>
  <si>
    <t>Cobrabiidad promedio anual de traspasos igual a 98%</t>
  </si>
  <si>
    <t>Comparar renta declarada en el traspaso versus los aportes mensuales</t>
  </si>
  <si>
    <t>Si declaro 100, deben llegar por los menos 98.</t>
  </si>
  <si>
    <t>permanencia en la cartera 12 meses</t>
  </si>
  <si>
    <t>Por cada 100 clientes con RAM mayor a S/.7,500 tratar de conservar al menos 90.</t>
  </si>
  <si>
    <t>renta declarada anual de traspasos (S/.1237,500)</t>
  </si>
  <si>
    <t>Cumplir cada mes con le meta de S/.150,000.</t>
  </si>
  <si>
    <t>Con la suma de la RAM de cada traspaso mayor a S/.7,500.-</t>
  </si>
  <si>
    <t>renta promedio S/.15,000</t>
  </si>
  <si>
    <t>Mis contratos en promedio deben ser de S/.15,000</t>
  </si>
  <si>
    <t>Con la suma del RAM entre el numero de traspasos.</t>
  </si>
  <si>
    <t>SILVANA MARIA DEL PILAR</t>
  </si>
  <si>
    <t>MESINAS MORA</t>
  </si>
  <si>
    <t>smesinas@afphabitat.com.pe</t>
  </si>
  <si>
    <t>Cobertura de la Cartera de 12 meses =l 75%</t>
  </si>
  <si>
    <t>Hacer mínimo un contacto con cada afiliado, cada 6 meses</t>
  </si>
  <si>
    <t>del 100% de mis clientes, debo contactar al 75% como mínimo</t>
  </si>
  <si>
    <t>Cobrabilidad promedio anual de Traspasos = 98%</t>
  </si>
  <si>
    <t>Compara renta declarada en el traspaso vs los aportes mensuales</t>
  </si>
  <si>
    <t>Si declaro 100, deben llegar por lo menos 98</t>
  </si>
  <si>
    <t>Permanencia en la Cartera 12 meses</t>
  </si>
  <si>
    <t>Mantener por lo menos al 90% de los clientes, con RAM mayor a S/.7500 como mínimo 12 meses</t>
  </si>
  <si>
    <t>Renta Declarada Anual de Traspasos (S/.1,237,500)</t>
  </si>
  <si>
    <t>Por cada mes completo se deben de traspasar por lo menos S/.150,000 de RAM al mes</t>
  </si>
  <si>
    <t>Con la suma de la RAM de cada traspaso realizado, con un monto mayor a S/.7500</t>
  </si>
  <si>
    <t>Renta Promedio S/.15,000</t>
  </si>
  <si>
    <t>Las Solicitudes de Traspaso deben promediar como mínimo una RAM de S/.15,000</t>
  </si>
  <si>
    <t>RAM de traspasos realizados entre número de traspasos mensuales</t>
  </si>
  <si>
    <t>ZARELLA</t>
  </si>
  <si>
    <t>ROJAS ARANGOITIA</t>
  </si>
  <si>
    <t>zrojas@afphabitat.com.pe</t>
  </si>
  <si>
    <t>Debemos contactar a nuestros clientes dos veces en el año. Para reconocimiento mensual se requiere el 80%</t>
  </si>
  <si>
    <t>Por cada 100 clientes debemos contactar por lo menos a 75%.</t>
  </si>
  <si>
    <t>SE busca que la ram declarada por traspaso sea igual a la que llega a AFP HABITAT</t>
  </si>
  <si>
    <t>Si declaraste un traspaso con RAM 100, por lo menos debe devengar por 98%</t>
  </si>
  <si>
    <t>Los clientes que traspasamos deben permanecer en AFP Habitat cuando menos 12 meses desde que llega su fondo</t>
  </si>
  <si>
    <t>Por cada 100 traspasos realizados deben permanecer 90</t>
  </si>
  <si>
    <t>Renta Declarada Anual de TRS (miles) 150,000*Meses = 1,312,500</t>
  </si>
  <si>
    <t>la meta mensual es 150000. Solo abril la meta fue 112500 por la semana de inducción</t>
  </si>
  <si>
    <t>112,500 abril, más 8 meses de 150000</t>
  </si>
  <si>
    <t>El promedio de ram de los traspasos realizados debe ser igual o mayor a 15,000. Solo cuentan para este cálculo los traspasos mayores de 7,500</t>
  </si>
  <si>
    <t>Se suman todas las ram de los traspasos mayores a 7,500 y se divide entre el numero de traspasos realizados</t>
  </si>
  <si>
    <t>ANDREA</t>
  </si>
  <si>
    <t>VILLACORTA ILAS</t>
  </si>
  <si>
    <t>avillacorta@afphabitat.com.pe</t>
  </si>
  <si>
    <t>Cobertura de Cartera Ultimois 12 meses=75%</t>
  </si>
  <si>
    <t>Contacto con afiliados de la cartera=75%</t>
  </si>
  <si>
    <t>Registro de contactos entre Nro total de la cartera</t>
  </si>
  <si>
    <t>Comparación de aportes mensuales vs renta declarada</t>
  </si>
  <si>
    <t>Renta declarada vs aportes</t>
  </si>
  <si>
    <t>Permanencia de la Cartera a 12 meses = 90%</t>
  </si>
  <si>
    <t>Permanencia de los TRS de Tras In x 14 meses</t>
  </si>
  <si>
    <t>Tras In vs Tras Out</t>
  </si>
  <si>
    <t>Renta Declarada Anual de TRS 150,000 x 6 meses = 900,000</t>
  </si>
  <si>
    <t>Meta mensual 150,000 x 6 meses 2019 de Julio a Diciembre</t>
  </si>
  <si>
    <t>Meta mensual x Nro de meses</t>
  </si>
  <si>
    <t>RAM promedio de TRS ingresados</t>
  </si>
  <si>
    <t>RAM de todos los traspasos ingresados, total de producción mensual entre Nro de TRS</t>
  </si>
  <si>
    <t>ARTURO DANIEL</t>
  </si>
  <si>
    <t>MORENO VENTOCILLA</t>
  </si>
  <si>
    <t>dmoreno@afphabitat.com.pe</t>
  </si>
  <si>
    <t>- Propuestas y Ejecución de mejoras internas en Metodología de trabajo, Sistema Pentana, Calidad, etc.</t>
  </si>
  <si>
    <t>Mediante propuestas y ejecución de mejoras internas</t>
  </si>
  <si>
    <t>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Calidad de la evidencia completa y competente del trabajo efectuado Redacción apropiada del Informe Final que reduzca intervención de Auditor Interno en correcciones Cumplimiento de los plazos de los trabajos Administración efectiva y uso eficiente del tiempo asignado para la aplicación de pruebas de auditoría.</t>
  </si>
  <si>
    <t>Ejecución del trabajo de auditoría Calidad de la evidencia completa y competente del trabajo efectuado Redacción apropiada del Informe Final que reduzca intervención de Auditor Interno en correcciones Cumplimiento de los plazos de los trabajos</t>
  </si>
  <si>
    <t>Por recomendaciones pendientes</t>
  </si>
  <si>
    <t>Mediante el resultado de las encuestas</t>
  </si>
  <si>
    <t>BLANCA MARISOL</t>
  </si>
  <si>
    <t>HINTON MORAN</t>
  </si>
  <si>
    <t>mhinton@afphabitat.com.pe</t>
  </si>
  <si>
    <t>Cobertura de la caartera ultimos 12 meses (Promedio del año) = 75%</t>
  </si>
  <si>
    <t>Contactar a todos los clientes que tengo asignados a mi cartera por lo menos una vez al semestre</t>
  </si>
  <si>
    <t>Mensualmente con el avance de la cobertura</t>
  </si>
  <si>
    <t>Cobrabilidad Promedio Anual de TRS=98%Comparacion de Aportes Mensual</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</si>
  <si>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</si>
  <si>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</si>
  <si>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</si>
  <si>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 declarada anual de traspasos (miles) = 1,012,500</t>
  </si>
  <si>
    <t>Realizar traspasos mensuales por no menos 150,000 soles al mes.</t>
  </si>
  <si>
    <t>Mensualmente con la suma del RAM de los traspasos realizados.</t>
  </si>
  <si>
    <t>Renta Promedio Anual de Traspasos = 15,000</t>
  </si>
  <si>
    <t>Que la suma de la renta declarada de traspasos realizados no sea menor a 15,000</t>
  </si>
  <si>
    <t>ISABEL ALESANDRA</t>
  </si>
  <si>
    <t>RODRIGUEZ MARTINEZ</t>
  </si>
  <si>
    <t>irodriguez@afphabitat.com.pe</t>
  </si>
  <si>
    <t>ASISTENTE DE CAPACITACIÓN Y COMUNICACIONES</t>
  </si>
  <si>
    <t>Desarrollar propuestas de mejora dentro del programa de inducción</t>
  </si>
  <si>
    <t>Coordinación activa con las áreas involucradas dentro de la inducción para recoger oportunidades de mejora dentro de la misma Cumplimiento del cronograma de inducción establecido Desarrollar al menos dos propuestas de mejora que impacten positivamente en los nuevos ingresos</t>
  </si>
  <si>
    <t>Lograr al menos el 95% de satisfacción en los nuevos ingresos, a través de una encuesta de satisfacción aplicada a los 7 días de la inducción. Contrastar las propuestas de mejora con el plan de inducción anterior</t>
  </si>
  <si>
    <t>Generar interacción en la red social yammer y la efectividad de las comunicaciones internas enviadas</t>
  </si>
  <si>
    <t>Desarrollar estrategias que permitan la interacción en el yammer (concursos, challenges, encuestas, resultados de encuestas, etc.) Coordinar activamente con los miembros del comité de clima para impulsar la interacción en el yammer Cumplimiento del cronograma mensual establecido de las comunicaciones internas Renovación de los templates de comunicación, con la finalidad de mejorar la información difundida y la efectividad de la comunicación</t>
  </si>
  <si>
    <t>Lograr al menos realizar dos estrategias mensuales que permitan la interacción en el yammer de por lo menos el 45% del total de colaboradores Contrastar los templates de los comunicados anteriores con los actuales</t>
  </si>
  <si>
    <t>Lograr el cumplimiento del plan anual de capacitación comercial al 100%</t>
  </si>
  <si>
    <t>Cumplimiento del cronograma establecido de las capacitaciones de Carlos León y Prospección de Ventas (para este último se definirá un proveedor en conjunto con la gerencia comercial). Coordinar activamente con las supervisores comerciales para obtener mayor porcentaje de asistencia y lograr la mejora continua</t>
  </si>
  <si>
    <t>Lograr al menos el 90% de asistencia a las capacitaciones programadas, se medirá a través de las listas de asistencia de cada capacitación. Lograr al menos el 95% de satisfacción en las capacitaciones programadas ambos programas. Las encuestas se llevarán a cabo como plazo máximo en la quincena de septiembre.</t>
  </si>
  <si>
    <t>Lograr el cumplimiento del plan anual de capacitación de PPIS y Alternativos al 100%</t>
  </si>
  <si>
    <t>Cumplimiento del cronograma establecido, realizando un seguimiento periódico del mismo Coordinar activamente con las gerencias involucradas para la ejecución de los cursos programados en el periodo establecido Verificar la actualización del repositorio de material para PPIS y Alternativos Ejecución del plan de transferencia del conocimiento para programar las réplicas de las capacitaciones realizadas Aplicación de convenios de permanencia según el monto de la capacitación</t>
  </si>
  <si>
    <t>Contrastar el número de convenios de permanencia con las capacitaciones realizadas (las que aplican) Contrastar la asistencia a las capacitaciones con los certificados obtenidos en las mismas Lograr al menos el 90% de asistencia a las réplicas programadas, según el plan de transferencia del conocimiento</t>
  </si>
  <si>
    <t>JONATAN</t>
  </si>
  <si>
    <t>MUNDACA VASQUEZ</t>
  </si>
  <si>
    <t>jmundaca@afphabitat.com.pe</t>
  </si>
  <si>
    <t>Cumplir con el 90% de la Remision de la Documentación sustentatoria IDI a la SBS sin errores u omisiones antes de las 02:00 PM</t>
  </si>
  <si>
    <t>Cumplir con la remisión total de la documentación sustentatoria del IDI a la SBS sin errores u omisiones antes de las 02:00 PM</t>
  </si>
  <si>
    <t>Se mide con el # de solicitudes de documentación sustenatoria del IDI por la SBS después de las 02:00 PM</t>
  </si>
  <si>
    <t>El 90% de la Conciliación de Valores sin errores u omisiones antes de 05:00 PM</t>
  </si>
  <si>
    <t>Realizar adecuada y minuciosamente la concilición de valores</t>
  </si>
  <si>
    <t>Se mide con el # de reprocesos de los reportes de conciiiación de valores.</t>
  </si>
  <si>
    <t>El 90% de la Reconfirmación de operaciones sin errores u omisiones antes de 10:00 AM</t>
  </si>
  <si>
    <t>Realizar la adecuada y minuciosamente la reconfirmación de operaciones de inversion</t>
  </si>
  <si>
    <t>Se mide con el # de reprocesos del reportes de operaciones reconfirmadas</t>
  </si>
  <si>
    <t>El 90% de la valorización de portafolios sin errores u omisiones antes de 11:00 AM</t>
  </si>
  <si>
    <t>Realizar adecuada y minusiosamente la valorizacion de portafolios</t>
  </si>
  <si>
    <t>Se mide con el # de reprocesos de los reportes de REGAUX</t>
  </si>
  <si>
    <t>JOSE JAVIER</t>
  </si>
  <si>
    <t>LOZANO ARRUNATEGUI</t>
  </si>
  <si>
    <t>jlozano@afphabitat.com.pe</t>
  </si>
  <si>
    <t>Cumplir con la implementación del total de actividades planificadas para el presente año (2019), por Continuidad del Negocio</t>
  </si>
  <si>
    <t>(# de actividades realizadas/#total de actividades planificadas)*100</t>
  </si>
  <si>
    <t>Cumplir con la implementación del total de actividades planificadas para el presente año (2019), por Seguridad de Información.</t>
  </si>
  <si>
    <t>Cumplimiento de controles de Seguridad de Información y Continuidad del Negocio, por parte de Auditaría Interna y SBS</t>
  </si>
  <si>
    <t>No contar con observaciones AI + SBS, tanto en estado vencidas o re programadas asignadas.</t>
  </si>
  <si>
    <t># de observaciones de AI = 0 # de observaciones de SBS = 0</t>
  </si>
  <si>
    <t>Cumplimiento de controles en Seguridad de Información y Continuidad del Negocio</t>
  </si>
  <si>
    <t>Obtener cero observaciones de "atención inmediata" (graves) relativas a Seguridad de la información o Continuidad de negocio en el informe de visita de inspección SBS 2019.</t>
  </si>
  <si>
    <t>Observaciones graves = 0</t>
  </si>
  <si>
    <t>Obtener un ratio de "Gasto operativo / Ingresos" para la AFP menor o igual al presupuestado</t>
  </si>
  <si>
    <t>MARGARITA MARIA</t>
  </si>
  <si>
    <t>GUILLEN OREJUELA</t>
  </si>
  <si>
    <t>mguillen@afphabitat.com.pe</t>
  </si>
  <si>
    <t>Contactar al afiliado de mi cartera de manera presencial, WhatsApp, correo o llamada telefónica.</t>
  </si>
  <si>
    <t>una vez cada 6 meses, reporte del contacto ingresado al sistema comercial</t>
  </si>
  <si>
    <t>Cobrabilidad promedio anual de TRS= 98% Comparación de aportes mensuales vs renta declarada.</t>
  </si>
  <si>
    <t>Comparación de aportes mensuales vs renta declarada.</t>
  </si>
  <si>
    <t>Renta declarada vs aporte mensual</t>
  </si>
  <si>
    <t>Afiliados traspasados deben permanecer 14 meses en mi cartera de clientes sin traspasarse a otra AFP.</t>
  </si>
  <si>
    <t>Número de traspasos de ingresos vs número de traspasos de salida</t>
  </si>
  <si>
    <t>Renta declarada anual de traspasos = S/150,000 al mes</t>
  </si>
  <si>
    <t>De julio a diciembre 2019 = 6 meses = S/900,000</t>
  </si>
  <si>
    <t>Suma de RAM Tras in mensual = S/150,000</t>
  </si>
  <si>
    <t>Promedio de RAM de TRAS IN debe ser mayor o igual a S/15,000</t>
  </si>
  <si>
    <t>Suma de RAM de todos los traspasos ingresados entre numero de traspasos</t>
  </si>
  <si>
    <t>MARIA CLAUDIA</t>
  </si>
  <si>
    <t>CASTAÑEDA LLANOS</t>
  </si>
  <si>
    <t>mcastaneda@afphabitat.com.pe</t>
  </si>
  <si>
    <t>ASISTENTE DE SELECCIÓN</t>
  </si>
  <si>
    <t>Mantener actualizado las fotos, los textos e información de la empresa, así como incentivar como mínimo 2 participaciones en ferias laborales u otros similares</t>
  </si>
  <si>
    <t>% de satisfacción de los clientes internos y los colaboradores contratados &lt;=85%, Cumplimiento del proceso dentro de los 15 días hábiles</t>
  </si>
  <si>
    <t>% número de propuestas efectivas de indicadores</t>
  </si>
  <si>
    <t>MARIA DEL CARMEN</t>
  </si>
  <si>
    <t>DELGADO SANCHEZ</t>
  </si>
  <si>
    <t>mdelgado@afphabitat.com.pe</t>
  </si>
  <si>
    <t>COBERTURA DE LA CARTERA ULTIMOS 12 MESES (PROMEDIO DEL AÑO) = 75%</t>
  </si>
  <si>
    <t>CONTACTAR A TODOS LOS CLIENTES QUE TENGO ASIGNADOS A MI CARTERA POR LO MENOS UNA VEZ AL SEMESTRE</t>
  </si>
  <si>
    <t>MENSUALMENTE CON EL AVANCE DE LA COBERTURA</t>
  </si>
  <si>
    <t>COBRABILIDAD PROMEDIO ANUALDE TRS=98% COMPARACION DE APORTES MENSUALES VS RENTA DECLERADA</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</si>
  <si>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</si>
  <si>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</si>
  <si>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</si>
  <si>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t>
  </si>
  <si>
    <t>TENER UNA PRODUCCION DE 150 000 SOLES O MAS MENSUALES</t>
  </si>
  <si>
    <t>SE MIDE MENSUALMENTE CON LOS TRASPASOS REALIZADOS</t>
  </si>
  <si>
    <t>RENTA PROMEDIO ANUAL DE TRS = 15000</t>
  </si>
  <si>
    <t>QUE EL PROMEDIO DE LOS TRASPASOS QUE HAGO MENSUALMENTE DEBE SER COMO MIN 15000 SOLES</t>
  </si>
  <si>
    <t>MENSUALMENTE CON LA RENTA DECLERADA DE CADA UNO DE MIS TRASPASOS</t>
  </si>
  <si>
    <t>MARIA GABRIELA</t>
  </si>
  <si>
    <t>RODA LARRABURE</t>
  </si>
  <si>
    <t>mroda@afphabitat.com.pe</t>
  </si>
  <si>
    <t>Cobertura de la cartera ultimos 12 meses (promedio del año) = 75%</t>
  </si>
  <si>
    <t>Cobrabilidad promedio anual de TRS = 98% comparacion de aportes mensuales vs renta declarada</t>
  </si>
  <si>
    <t>La renta aportada de lo traspasos realizados entre la renta declarada de estos no debe ser menor del 98%</t>
  </si>
  <si>
    <t>Permanecia de la cartera a 12 meses = 90%</t>
  </si>
  <si>
    <t>Los clientes tienen que permanecer por lo menos 12 meses en mi cartera, 14 meses desde la firma de la solicitud</t>
  </si>
  <si>
    <t>Con la siguiente fórmula 1-(TRS OUT/TRS IN)</t>
  </si>
  <si>
    <t>Renta declarada anual de TRS (miles) 1,125,500</t>
  </si>
  <si>
    <t>Realizar traspasos mensuales por no menos de 150,000 soles al mes</t>
  </si>
  <si>
    <t>Renta promedio anual de TRS = 15000</t>
  </si>
  <si>
    <t>Que la suma de la renta declarada de traspasos entre el numero de traspasos no sea menor a 15000</t>
  </si>
  <si>
    <t>MARIA PATRICIA</t>
  </si>
  <si>
    <t>OROZCO ORTIZ</t>
  </si>
  <si>
    <t>morozco@afphabitat.com.pe</t>
  </si>
  <si>
    <t>COBRABILIDAD PROMEDIO ANUAL DE TRS = 98% COMPARACION DE APORTES MENSUALES VS RENTA DECLARADA</t>
  </si>
  <si>
    <t>LA RENTA APORTADA DE LOS TRASPASOS REALIZADOS ENTRE LA RENTA DECLARADA DE ESTOS, NO DEBERA SER MENOR DEL 98%</t>
  </si>
  <si>
    <t>CON LA SIGUIENTE FORMULA: 1-(TRZ OUT/TRS IN)</t>
  </si>
  <si>
    <t>RENTA DECLARADA DE TRS (MILES) 150,000 *6 MESES = 900,000</t>
  </si>
  <si>
    <t>REALIZAR TRASPASOS MENSUALES POR NO MENOS DE 150,000 SOLES AL MES</t>
  </si>
  <si>
    <t>MENSUALMENTE CON LA SUMA DEL RAM DE LOS TRASPASOS REALIZADOS</t>
  </si>
  <si>
    <t>RENTA ROMEDIO ANUAL DE TRASPASOS =15,000</t>
  </si>
  <si>
    <t>QUE LA SUMA DE LA RENTA DECLARADA DE TRASPASOS ENTRE EL NUMERO DE TRASPASOS NO SEA MENOR A 15,000.</t>
  </si>
  <si>
    <t>MAGALY MARIA</t>
  </si>
  <si>
    <t>PEREZ RAMIREZ</t>
  </si>
  <si>
    <t>mperez@afphabitat.com.pe</t>
  </si>
  <si>
    <t>cobertura de la cartera ultimos 12 meses (promedio del año)=75%</t>
  </si>
  <si>
    <t>contactar a todos los clientes que tengo asignados a mi cartera por lo menos una vez al semestre</t>
  </si>
  <si>
    <t>mensualmente con el avance de la cobertura</t>
  </si>
  <si>
    <t>cobrabilidad promedio anual de TRS = 98% comparacion de aportes mensuales</t>
  </si>
  <si>
    <t>la renta aportada de los traspasos realizados entre la renta declarada de estos no debe ser menor del 98%</t>
  </si>
  <si>
    <t>permanencia de la cartera a 12 meses</t>
  </si>
  <si>
    <t>los clientes tienen que permanecer por lo menos 12 meses en mi cartera ,14 meses desde la firma de la solicitud</t>
  </si>
  <si>
    <t>con la siguiente formula 1-(TRS OUT/TRS IN )</t>
  </si>
  <si>
    <t>renta declarada anual de traspasos (miles)=1,087,500</t>
  </si>
  <si>
    <t>realizar traspasos mensuales por no menos de 150,000 soles al mes</t>
  </si>
  <si>
    <t>mesualmente con la suma de RAM de los traspasos realizados</t>
  </si>
  <si>
    <t>renta promedio anual de traspasos = 15,000</t>
  </si>
  <si>
    <t>que la suma de la renta declarada de traspasos entre el numero de traspasos no sea menor a 15,000</t>
  </si>
  <si>
    <t>No. Identificacion</t>
  </si>
  <si>
    <t>Descripcion</t>
  </si>
  <si>
    <t>Signo Meta</t>
  </si>
  <si>
    <t>Valor Meta</t>
  </si>
  <si>
    <t>Tipo Meta (P/V)</t>
  </si>
  <si>
    <t>p</t>
  </si>
  <si>
    <t>v</t>
  </si>
  <si>
    <t>09390680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</si>
</sst>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59235"/>
      <name val="Verdana"/>
      <family val="2"/>
    </font>
    <font>
      <b/>
      <sz val="8"/>
      <color rgb="FF0059B3"/>
      <name val="Verdana"/>
      <family val="2"/>
    </font>
    <font>
      <b/>
      <sz val="8"/>
      <color rgb="FFFFFFFF"/>
      <name val="Verdana"/>
      <family val="2"/>
    </font>
    <font>
      <sz val="8"/>
      <color rgb="FF6A6A6A"/>
      <name val="Verdana"/>
      <family val="2"/>
    </font>
    <font>
      <b/>
      <sz val="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4A9B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F93A4"/>
      </left>
      <right style="medium">
        <color rgb="FF7F93A4"/>
      </right>
      <top style="medium">
        <color rgb="FF7F93A4"/>
      </top>
      <bottom/>
      <diagonal/>
    </border>
    <border>
      <left style="medium">
        <color rgb="FF7F93A4"/>
      </left>
      <right style="medium">
        <color rgb="FF7F93A4"/>
      </right>
      <top/>
      <bottom style="medium">
        <color rgb="FF7F93A4"/>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0" fillId="33" borderId="0" xfId="0" applyFill="1"/>
    <xf numFmtId="0" fontId="0" fillId="33" borderId="0" xfId="0" applyFill="1" applyAlignment="1">
      <alignment horizontal="center"/>
    </xf>
    <xf numFmtId="0" fontId="19" fillId="33" borderId="0" xfId="0" applyFont="1" applyFill="1" applyAlignment="1">
      <alignment horizontal="right"/>
    </xf>
    <xf numFmtId="0" fontId="0" fillId="33" borderId="0" xfId="0" applyFill="1" applyAlignment="1">
      <alignment horizontal="left"/>
    </xf>
    <xf numFmtId="0" fontId="0" fillId="33" borderId="0" xfId="0" applyFill="1" applyAlignment="1">
      <alignment wrapText="1"/>
    </xf>
    <xf numFmtId="0" fontId="0" fillId="33" borderId="0" xfId="0" applyFill="1" applyAlignment="1">
      <alignment horizontal="right" wrapText="1"/>
    </xf>
    <xf numFmtId="0" fontId="0" fillId="33" borderId="0" xfId="0" applyFill="1" applyAlignment="1">
      <alignment horizontal="left" wrapText="1"/>
    </xf>
    <xf numFmtId="0" fontId="20" fillId="34" borderId="10" xfId="0" applyFont="1" applyFill="1" applyBorder="1" applyAlignment="1">
      <alignment horizontal="center" vertical="center"/>
    </xf>
    <xf numFmtId="0" fontId="20" fillId="34" borderId="11" xfId="0" applyFont="1" applyFill="1" applyBorder="1" applyAlignment="1">
      <alignment horizontal="center" vertical="center"/>
    </xf>
    <xf numFmtId="0" fontId="21" fillId="33" borderId="12" xfId="0" applyFont="1" applyFill="1" applyBorder="1"/>
    <xf numFmtId="0" fontId="21" fillId="33" borderId="12" xfId="0" applyFont="1" applyFill="1" applyBorder="1" applyAlignment="1">
      <alignment wrapText="1"/>
    </xf>
    <xf numFmtId="0" fontId="21" fillId="33" borderId="12" xfId="0" applyFont="1" applyFill="1" applyBorder="1" applyAlignment="1">
      <alignment horizontal="center"/>
    </xf>
    <xf numFmtId="9" fontId="21" fillId="33" borderId="12" xfId="0" applyNumberFormat="1" applyFont="1" applyFill="1" applyBorder="1" applyAlignment="1">
      <alignment horizontal="center"/>
    </xf>
    <xf numFmtId="16" fontId="21" fillId="33" borderId="12" xfId="0" applyNumberFormat="1" applyFont="1" applyFill="1" applyBorder="1" applyAlignment="1">
      <alignment wrapText="1"/>
    </xf>
    <xf numFmtId="49" fontId="22" fillId="0" borderId="13" xfId="0" applyNumberFormat="1"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18" fillId="33" borderId="0" xfId="0" applyFont="1" applyFill="1" applyAlignment="1">
      <alignment horizontal="center" wrapText="1"/>
    </xf>
    <xf numFmtId="0" fontId="0" fillId="33" borderId="0" xfId="0"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F5" sqref="F5"/>
    </sheetView>
  </sheetViews>
  <sheetFormatPr baseColWidth="10" defaultColWidth="71.7109375" defaultRowHeight="12" x14ac:dyDescent="0.25"/>
  <cols>
    <col min="1" max="1" width="13.28515625" style="15" bestFit="1" customWidth="1"/>
    <col min="2" max="4" width="71.7109375" style="15"/>
    <col min="5" max="5" width="9.85546875" style="15" bestFit="1" customWidth="1"/>
    <col min="6" max="6" width="7.28515625" style="15" bestFit="1" customWidth="1"/>
    <col min="7" max="7" width="9" style="15" bestFit="1" customWidth="1"/>
    <col min="8" max="8" width="8.85546875" style="15" bestFit="1" customWidth="1"/>
    <col min="9" max="9" width="12.28515625" style="15" bestFit="1" customWidth="1"/>
    <col min="10" max="16384" width="71.7109375" style="15"/>
  </cols>
  <sheetData>
    <row r="1" spans="1:9" x14ac:dyDescent="0.25">
      <c r="A1" s="15" t="s">
        <v>3594</v>
      </c>
      <c r="B1" s="15" t="s">
        <v>17</v>
      </c>
      <c r="C1" s="15" t="s">
        <v>3595</v>
      </c>
      <c r="D1" s="15" t="s">
        <v>19</v>
      </c>
      <c r="E1" s="15" t="s">
        <v>24</v>
      </c>
      <c r="F1" s="15" t="s">
        <v>25</v>
      </c>
      <c r="G1" s="15" t="s">
        <v>3596</v>
      </c>
      <c r="H1" s="15" t="s">
        <v>3597</v>
      </c>
      <c r="I1" s="15" t="s">
        <v>3598</v>
      </c>
    </row>
    <row r="2" spans="1:9" x14ac:dyDescent="0.25">
      <c r="A2" s="15" t="s">
        <v>3601</v>
      </c>
      <c r="B2" s="15" t="s">
        <v>2152</v>
      </c>
      <c r="C2" s="15" t="s">
        <v>2153</v>
      </c>
      <c r="D2" s="15" t="s">
        <v>2154</v>
      </c>
      <c r="E2" s="15" t="s">
        <v>2758</v>
      </c>
      <c r="F2" s="15">
        <v>30</v>
      </c>
      <c r="G2" s="15" t="s">
        <v>46</v>
      </c>
      <c r="H2" s="15">
        <v>84</v>
      </c>
      <c r="I2" s="15" t="s">
        <v>3599</v>
      </c>
    </row>
    <row r="3" spans="1:9" x14ac:dyDescent="0.25">
      <c r="A3" s="15" t="s">
        <v>3601</v>
      </c>
      <c r="B3" s="15" t="s">
        <v>96</v>
      </c>
      <c r="C3" s="15" t="s">
        <v>2155</v>
      </c>
      <c r="D3" s="15" t="s">
        <v>2156</v>
      </c>
      <c r="E3" s="15" t="s">
        <v>2758</v>
      </c>
      <c r="F3" s="15">
        <v>15</v>
      </c>
      <c r="G3" s="15" t="s">
        <v>61</v>
      </c>
      <c r="H3" s="15">
        <v>1</v>
      </c>
      <c r="I3" s="15" t="s">
        <v>3599</v>
      </c>
    </row>
    <row r="4" spans="1:9" x14ac:dyDescent="0.25">
      <c r="A4" s="15" t="s">
        <v>3601</v>
      </c>
      <c r="B4" s="15" t="s">
        <v>2033</v>
      </c>
      <c r="C4" s="15" t="s">
        <v>2157</v>
      </c>
      <c r="D4" s="15" t="s">
        <v>2156</v>
      </c>
      <c r="E4" s="15" t="s">
        <v>2758</v>
      </c>
      <c r="F4" s="15">
        <v>15</v>
      </c>
      <c r="G4" s="15" t="s">
        <v>61</v>
      </c>
      <c r="H4" s="15">
        <v>1</v>
      </c>
      <c r="I4" s="15" t="s">
        <v>3599</v>
      </c>
    </row>
    <row r="5" spans="1:9" x14ac:dyDescent="0.25">
      <c r="A5" s="15" t="s">
        <v>3601</v>
      </c>
      <c r="B5" s="15" t="s">
        <v>2158</v>
      </c>
      <c r="C5" s="15" t="s">
        <v>2159</v>
      </c>
      <c r="D5" s="15" t="s">
        <v>2160</v>
      </c>
      <c r="E5" s="15" t="s">
        <v>2758</v>
      </c>
      <c r="F5" s="15">
        <v>20</v>
      </c>
      <c r="G5" s="15" t="s">
        <v>46</v>
      </c>
      <c r="H5" s="15">
        <v>8400000</v>
      </c>
      <c r="I5" s="15" t="s">
        <v>3600</v>
      </c>
    </row>
    <row r="6" spans="1:9" x14ac:dyDescent="0.25">
      <c r="A6" s="15" t="s">
        <v>3601</v>
      </c>
      <c r="B6" s="15" t="s">
        <v>102</v>
      </c>
      <c r="C6" s="15" t="s">
        <v>1835</v>
      </c>
      <c r="D6" s="15" t="s">
        <v>2161</v>
      </c>
      <c r="E6" s="15" t="s">
        <v>2758</v>
      </c>
      <c r="F6" s="15">
        <v>20</v>
      </c>
      <c r="G6" s="15" t="s">
        <v>46</v>
      </c>
      <c r="H6" s="15">
        <v>70</v>
      </c>
      <c r="I6" s="15" t="s">
        <v>3599</v>
      </c>
    </row>
  </sheetData>
  <dataValidations count="2">
    <dataValidation type="list" allowBlank="1" showInputMessage="1" showErrorMessage="1" sqref="G40 G79:G93 G50 G45">
      <formula1>$L$1:$L$5</formula1>
    </dataValidation>
    <dataValidation type="list" allowBlank="1" showInputMessage="1" showErrorMessage="1" sqref="G55:G58 G64:G69 H59:H63">
      <formula1>$N$1:$N$1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0"/>
  <sheetViews>
    <sheetView showGridLines="0" topLeftCell="K1" workbookViewId="0">
      <selection activeCell="M1190" sqref="M1190"/>
    </sheetView>
  </sheetViews>
  <sheetFormatPr baseColWidth="10" defaultRowHeight="15" x14ac:dyDescent="0.25"/>
  <cols>
    <col min="1" max="1" width="17.5703125" style="1" bestFit="1" customWidth="1"/>
    <col min="2" max="2" width="32.7109375" style="1" bestFit="1" customWidth="1"/>
    <col min="3" max="3" width="32.85546875" style="1" bestFit="1" customWidth="1"/>
    <col min="4" max="4" width="33.5703125" style="1" bestFit="1" customWidth="1"/>
    <col min="5" max="5" width="18.140625" style="1" bestFit="1" customWidth="1"/>
    <col min="6" max="6" width="32.42578125" style="1" bestFit="1" customWidth="1"/>
    <col min="7" max="7" width="14" style="1" bestFit="1" customWidth="1"/>
    <col min="8" max="11" width="45.7109375" style="1" bestFit="1" customWidth="1"/>
    <col min="12" max="12" width="8.42578125" style="1" customWidth="1"/>
    <col min="13" max="13" width="9" style="1" customWidth="1"/>
    <col min="14" max="14" width="9.7109375" style="1" customWidth="1"/>
    <col min="15" max="15" width="12.5703125" style="1" bestFit="1" customWidth="1"/>
    <col min="16" max="16" width="7.28515625" style="1" customWidth="1"/>
    <col min="17" max="17" width="10" style="1" customWidth="1"/>
    <col min="18" max="18" width="8.85546875" style="1" customWidth="1"/>
    <col min="19" max="19" width="45.140625" style="1" bestFit="1" customWidth="1"/>
    <col min="20" max="16384" width="11.42578125" style="1"/>
  </cols>
  <sheetData>
    <row r="1" spans="1:19" ht="15" customHeight="1" x14ac:dyDescent="0.25">
      <c r="A1" s="18" t="s">
        <v>0</v>
      </c>
      <c r="B1" s="19"/>
      <c r="C1" s="19"/>
      <c r="D1" s="19"/>
      <c r="E1" s="19"/>
      <c r="F1" s="19"/>
      <c r="G1" s="19"/>
      <c r="H1" s="19"/>
      <c r="I1" s="19"/>
      <c r="J1" s="19"/>
      <c r="K1" s="19"/>
      <c r="L1" s="19"/>
      <c r="M1" s="19"/>
      <c r="N1" s="19"/>
      <c r="O1" s="19"/>
      <c r="P1" s="19"/>
      <c r="Q1" s="19"/>
      <c r="R1" s="19"/>
      <c r="S1" s="19"/>
    </row>
    <row r="2" spans="1:19" x14ac:dyDescent="0.25">
      <c r="A2" s="2"/>
    </row>
    <row r="3" spans="1:19" x14ac:dyDescent="0.25">
      <c r="A3" s="3" t="s">
        <v>1</v>
      </c>
      <c r="B3" s="4" t="s">
        <v>2</v>
      </c>
      <c r="C3" s="5"/>
      <c r="D3" s="3" t="s">
        <v>3</v>
      </c>
      <c r="E3" s="4" t="s">
        <v>2</v>
      </c>
      <c r="F3" s="5"/>
      <c r="G3" s="5"/>
    </row>
    <row r="5" spans="1:19" x14ac:dyDescent="0.25">
      <c r="A5" s="3" t="s">
        <v>4</v>
      </c>
      <c r="B5" s="4" t="s">
        <v>2</v>
      </c>
      <c r="C5" s="5"/>
      <c r="D5" s="3" t="s">
        <v>5</v>
      </c>
      <c r="E5" s="4" t="s">
        <v>2</v>
      </c>
      <c r="F5" s="5"/>
      <c r="G5" s="5"/>
    </row>
    <row r="7" spans="1:19" x14ac:dyDescent="0.25">
      <c r="A7" s="3" t="s">
        <v>6</v>
      </c>
      <c r="B7" s="4" t="s">
        <v>2</v>
      </c>
      <c r="C7" s="5"/>
      <c r="D7" s="3" t="s">
        <v>7</v>
      </c>
      <c r="E7" s="4" t="s">
        <v>2</v>
      </c>
      <c r="F7" s="5"/>
      <c r="G7" s="5"/>
    </row>
    <row r="9" spans="1:19" x14ac:dyDescent="0.25">
      <c r="A9" s="3" t="s">
        <v>8</v>
      </c>
      <c r="B9" s="4" t="s">
        <v>2</v>
      </c>
      <c r="C9" s="5"/>
      <c r="D9" s="6"/>
      <c r="E9" s="7"/>
      <c r="F9" s="5"/>
      <c r="G9" s="5"/>
    </row>
    <row r="11" spans="1:19" ht="15.75" thickBot="1" x14ac:dyDescent="0.3">
      <c r="A11" s="2"/>
    </row>
    <row r="12" spans="1:19" x14ac:dyDescent="0.25">
      <c r="A12" s="16" t="s">
        <v>9</v>
      </c>
      <c r="B12" s="16" t="s">
        <v>10</v>
      </c>
      <c r="C12" s="16" t="s">
        <v>11</v>
      </c>
      <c r="D12" s="16" t="s">
        <v>12</v>
      </c>
      <c r="E12" s="16" t="s">
        <v>13</v>
      </c>
      <c r="F12" s="16" t="s">
        <v>14</v>
      </c>
      <c r="G12" s="16" t="s">
        <v>15</v>
      </c>
      <c r="H12" s="16" t="s">
        <v>16</v>
      </c>
      <c r="I12" s="16" t="s">
        <v>17</v>
      </c>
      <c r="J12" s="16" t="s">
        <v>18</v>
      </c>
      <c r="K12" s="16" t="s">
        <v>19</v>
      </c>
      <c r="L12" s="8" t="s">
        <v>20</v>
      </c>
      <c r="M12" s="8" t="s">
        <v>22</v>
      </c>
      <c r="N12" s="8" t="s">
        <v>23</v>
      </c>
      <c r="O12" s="16" t="s">
        <v>24</v>
      </c>
      <c r="P12" s="16" t="s">
        <v>25</v>
      </c>
      <c r="Q12" s="16" t="s">
        <v>26</v>
      </c>
      <c r="R12" s="16" t="s">
        <v>27</v>
      </c>
      <c r="S12" s="16" t="s">
        <v>28</v>
      </c>
    </row>
    <row r="13" spans="1:19" ht="15.75" thickBot="1" x14ac:dyDescent="0.3">
      <c r="A13" s="17"/>
      <c r="B13" s="17"/>
      <c r="C13" s="17"/>
      <c r="D13" s="17"/>
      <c r="E13" s="17"/>
      <c r="F13" s="17"/>
      <c r="G13" s="17"/>
      <c r="H13" s="17"/>
      <c r="I13" s="17"/>
      <c r="J13" s="17"/>
      <c r="K13" s="17"/>
      <c r="L13" s="9" t="s">
        <v>21</v>
      </c>
      <c r="M13" s="9" t="s">
        <v>21</v>
      </c>
      <c r="N13" s="9" t="s">
        <v>21</v>
      </c>
      <c r="O13" s="17"/>
      <c r="P13" s="17"/>
      <c r="Q13" s="17"/>
      <c r="R13" s="17"/>
      <c r="S13" s="17"/>
    </row>
    <row r="14" spans="1:19" ht="23.25" thickBot="1" x14ac:dyDescent="0.3">
      <c r="A14" s="10">
        <v>43629066</v>
      </c>
      <c r="B14" s="10" t="s">
        <v>29</v>
      </c>
      <c r="C14" s="10" t="s">
        <v>30</v>
      </c>
      <c r="D14" s="10" t="s">
        <v>31</v>
      </c>
      <c r="E14" s="10" t="s">
        <v>32</v>
      </c>
      <c r="F14" s="10" t="s">
        <v>33</v>
      </c>
      <c r="G14" s="10" t="s">
        <v>34</v>
      </c>
      <c r="H14" s="10" t="s">
        <v>35</v>
      </c>
      <c r="I14" s="11" t="s">
        <v>36</v>
      </c>
      <c r="J14" s="11" t="s">
        <v>36</v>
      </c>
      <c r="K14" s="11" t="s">
        <v>37</v>
      </c>
      <c r="L14" s="12" t="s">
        <v>38</v>
      </c>
      <c r="M14" s="12">
        <v>100</v>
      </c>
      <c r="N14" s="12" t="s">
        <v>39</v>
      </c>
      <c r="O14" s="13">
        <v>0</v>
      </c>
      <c r="P14" s="13">
        <v>0.3</v>
      </c>
      <c r="Q14" s="11"/>
      <c r="R14" s="12" t="s">
        <v>40</v>
      </c>
      <c r="S14" s="10" t="s">
        <v>41</v>
      </c>
    </row>
    <row r="15" spans="1:19" ht="23.25" thickBot="1" x14ac:dyDescent="0.3">
      <c r="A15" s="10">
        <v>43629066</v>
      </c>
      <c r="B15" s="10" t="s">
        <v>29</v>
      </c>
      <c r="C15" s="10" t="s">
        <v>30</v>
      </c>
      <c r="D15" s="10" t="s">
        <v>31</v>
      </c>
      <c r="E15" s="10" t="s">
        <v>32</v>
      </c>
      <c r="F15" s="10" t="s">
        <v>33</v>
      </c>
      <c r="G15" s="10" t="s">
        <v>34</v>
      </c>
      <c r="H15" s="10" t="s">
        <v>35</v>
      </c>
      <c r="I15" s="11" t="s">
        <v>42</v>
      </c>
      <c r="J15" s="11" t="s">
        <v>42</v>
      </c>
      <c r="K15" s="11" t="s">
        <v>43</v>
      </c>
      <c r="L15" s="12" t="s">
        <v>38</v>
      </c>
      <c r="M15" s="12">
        <v>1</v>
      </c>
      <c r="N15" s="12" t="s">
        <v>22</v>
      </c>
      <c r="O15" s="13">
        <v>0</v>
      </c>
      <c r="P15" s="13">
        <v>0.15</v>
      </c>
      <c r="Q15" s="11"/>
      <c r="R15" s="12" t="s">
        <v>40</v>
      </c>
      <c r="S15" s="10" t="s">
        <v>41</v>
      </c>
    </row>
    <row r="16" spans="1:19" ht="23.25" thickBot="1" x14ac:dyDescent="0.3">
      <c r="A16" s="10">
        <v>43629066</v>
      </c>
      <c r="B16" s="10" t="s">
        <v>29</v>
      </c>
      <c r="C16" s="10" t="s">
        <v>30</v>
      </c>
      <c r="D16" s="10" t="s">
        <v>31</v>
      </c>
      <c r="E16" s="10" t="s">
        <v>32</v>
      </c>
      <c r="F16" s="10" t="s">
        <v>33</v>
      </c>
      <c r="G16" s="10" t="s">
        <v>34</v>
      </c>
      <c r="H16" s="10" t="s">
        <v>35</v>
      </c>
      <c r="I16" s="11" t="s">
        <v>44</v>
      </c>
      <c r="J16" s="11" t="s">
        <v>44</v>
      </c>
      <c r="K16" s="11" t="s">
        <v>45</v>
      </c>
      <c r="L16" s="12" t="s">
        <v>46</v>
      </c>
      <c r="M16" s="12">
        <v>95</v>
      </c>
      <c r="N16" s="12" t="s">
        <v>39</v>
      </c>
      <c r="O16" s="13">
        <v>0</v>
      </c>
      <c r="P16" s="13">
        <v>0.15</v>
      </c>
      <c r="Q16" s="11"/>
      <c r="R16" s="12" t="s">
        <v>40</v>
      </c>
      <c r="S16" s="10" t="s">
        <v>41</v>
      </c>
    </row>
    <row r="17" spans="1:19" ht="33.75" thickBot="1" x14ac:dyDescent="0.3">
      <c r="A17" s="10">
        <v>43629066</v>
      </c>
      <c r="B17" s="10" t="s">
        <v>29</v>
      </c>
      <c r="C17" s="10" t="s">
        <v>30</v>
      </c>
      <c r="D17" s="10" t="s">
        <v>31</v>
      </c>
      <c r="E17" s="10" t="s">
        <v>32</v>
      </c>
      <c r="F17" s="10" t="s">
        <v>33</v>
      </c>
      <c r="G17" s="10" t="s">
        <v>34</v>
      </c>
      <c r="H17" s="10" t="s">
        <v>35</v>
      </c>
      <c r="I17" s="11" t="s">
        <v>47</v>
      </c>
      <c r="J17" s="11" t="s">
        <v>47</v>
      </c>
      <c r="K17" s="11" t="s">
        <v>48</v>
      </c>
      <c r="L17" s="12" t="s">
        <v>46</v>
      </c>
      <c r="M17" s="12">
        <v>85</v>
      </c>
      <c r="N17" s="12" t="s">
        <v>39</v>
      </c>
      <c r="O17" s="13">
        <v>0</v>
      </c>
      <c r="P17" s="13">
        <v>0.2</v>
      </c>
      <c r="Q17" s="11"/>
      <c r="R17" s="12" t="s">
        <v>40</v>
      </c>
      <c r="S17" s="10" t="s">
        <v>41</v>
      </c>
    </row>
    <row r="18" spans="1:19" ht="23.25" thickBot="1" x14ac:dyDescent="0.3">
      <c r="A18" s="10">
        <v>43629066</v>
      </c>
      <c r="B18" s="10" t="s">
        <v>29</v>
      </c>
      <c r="C18" s="10" t="s">
        <v>30</v>
      </c>
      <c r="D18" s="10" t="s">
        <v>31</v>
      </c>
      <c r="E18" s="10" t="s">
        <v>32</v>
      </c>
      <c r="F18" s="10" t="s">
        <v>33</v>
      </c>
      <c r="G18" s="10" t="s">
        <v>34</v>
      </c>
      <c r="H18" s="10" t="s">
        <v>35</v>
      </c>
      <c r="I18" s="11" t="s">
        <v>49</v>
      </c>
      <c r="J18" s="11" t="s">
        <v>49</v>
      </c>
      <c r="K18" s="11" t="s">
        <v>50</v>
      </c>
      <c r="L18" s="12" t="s">
        <v>38</v>
      </c>
      <c r="M18" s="12">
        <v>12</v>
      </c>
      <c r="N18" s="12" t="s">
        <v>22</v>
      </c>
      <c r="O18" s="13">
        <v>0</v>
      </c>
      <c r="P18" s="13">
        <v>0.2</v>
      </c>
      <c r="Q18" s="11"/>
      <c r="R18" s="12" t="s">
        <v>40</v>
      </c>
      <c r="S18" s="10" t="s">
        <v>41</v>
      </c>
    </row>
    <row r="19" spans="1:19" ht="23.25" thickBot="1" x14ac:dyDescent="0.3">
      <c r="A19" s="10">
        <v>40673416</v>
      </c>
      <c r="B19" s="10" t="s">
        <v>51</v>
      </c>
      <c r="C19" s="10" t="s">
        <v>52</v>
      </c>
      <c r="D19" s="10" t="s">
        <v>53</v>
      </c>
      <c r="E19" s="10" t="s">
        <v>54</v>
      </c>
      <c r="F19" s="10" t="s">
        <v>55</v>
      </c>
      <c r="G19" s="10" t="s">
        <v>56</v>
      </c>
      <c r="H19" s="10" t="s">
        <v>57</v>
      </c>
      <c r="I19" s="11" t="s">
        <v>58</v>
      </c>
      <c r="J19" s="11" t="s">
        <v>59</v>
      </c>
      <c r="K19" s="11" t="s">
        <v>60</v>
      </c>
      <c r="L19" s="12" t="s">
        <v>61</v>
      </c>
      <c r="M19" s="12">
        <v>2</v>
      </c>
      <c r="N19" s="12" t="s">
        <v>22</v>
      </c>
      <c r="O19" s="13">
        <v>0</v>
      </c>
      <c r="P19" s="13">
        <v>0.3</v>
      </c>
      <c r="Q19" s="11"/>
      <c r="R19" s="12" t="s">
        <v>40</v>
      </c>
      <c r="S19" s="10" t="s">
        <v>62</v>
      </c>
    </row>
    <row r="20" spans="1:19" ht="23.25" thickBot="1" x14ac:dyDescent="0.3">
      <c r="A20" s="10">
        <v>40673416</v>
      </c>
      <c r="B20" s="10" t="s">
        <v>51</v>
      </c>
      <c r="C20" s="10" t="s">
        <v>52</v>
      </c>
      <c r="D20" s="10" t="s">
        <v>53</v>
      </c>
      <c r="E20" s="10" t="s">
        <v>54</v>
      </c>
      <c r="F20" s="10" t="s">
        <v>55</v>
      </c>
      <c r="G20" s="10" t="s">
        <v>56</v>
      </c>
      <c r="H20" s="10" t="s">
        <v>57</v>
      </c>
      <c r="I20" s="11" t="s">
        <v>63</v>
      </c>
      <c r="J20" s="11" t="s">
        <v>64</v>
      </c>
      <c r="K20" s="11" t="s">
        <v>65</v>
      </c>
      <c r="L20" s="12" t="s">
        <v>46</v>
      </c>
      <c r="M20" s="12">
        <v>40</v>
      </c>
      <c r="N20" s="12" t="s">
        <v>22</v>
      </c>
      <c r="O20" s="13">
        <v>0</v>
      </c>
      <c r="P20" s="13">
        <v>0.1</v>
      </c>
      <c r="Q20" s="11"/>
      <c r="R20" s="12" t="s">
        <v>40</v>
      </c>
      <c r="S20" s="10" t="s">
        <v>62</v>
      </c>
    </row>
    <row r="21" spans="1:19" ht="33.75" thickBot="1" x14ac:dyDescent="0.3">
      <c r="A21" s="10">
        <v>40673416</v>
      </c>
      <c r="B21" s="10" t="s">
        <v>51</v>
      </c>
      <c r="C21" s="10" t="s">
        <v>52</v>
      </c>
      <c r="D21" s="10" t="s">
        <v>53</v>
      </c>
      <c r="E21" s="10" t="s">
        <v>54</v>
      </c>
      <c r="F21" s="10" t="s">
        <v>55</v>
      </c>
      <c r="G21" s="10" t="s">
        <v>56</v>
      </c>
      <c r="H21" s="10" t="s">
        <v>57</v>
      </c>
      <c r="I21" s="11" t="s">
        <v>66</v>
      </c>
      <c r="J21" s="11" t="s">
        <v>67</v>
      </c>
      <c r="K21" s="11" t="s">
        <v>60</v>
      </c>
      <c r="L21" s="12" t="s">
        <v>46</v>
      </c>
      <c r="M21" s="12">
        <v>80</v>
      </c>
      <c r="N21" s="12" t="s">
        <v>22</v>
      </c>
      <c r="O21" s="13">
        <v>0</v>
      </c>
      <c r="P21" s="13">
        <v>0.6</v>
      </c>
      <c r="Q21" s="11"/>
      <c r="R21" s="12" t="s">
        <v>40</v>
      </c>
      <c r="S21" s="10" t="s">
        <v>62</v>
      </c>
    </row>
    <row r="22" spans="1:19" ht="33.75" thickBot="1" x14ac:dyDescent="0.3">
      <c r="A22" s="10">
        <v>46455044</v>
      </c>
      <c r="B22" s="10" t="s">
        <v>68</v>
      </c>
      <c r="C22" s="10" t="s">
        <v>69</v>
      </c>
      <c r="D22" s="10" t="s">
        <v>70</v>
      </c>
      <c r="E22" s="10" t="s">
        <v>32</v>
      </c>
      <c r="F22" s="10" t="s">
        <v>71</v>
      </c>
      <c r="G22" s="10" t="s">
        <v>72</v>
      </c>
      <c r="H22" s="10" t="s">
        <v>73</v>
      </c>
      <c r="I22" s="11" t="s">
        <v>74</v>
      </c>
      <c r="J22" s="11" t="s">
        <v>75</v>
      </c>
      <c r="K22" s="11" t="s">
        <v>76</v>
      </c>
      <c r="L22" s="12" t="s">
        <v>38</v>
      </c>
      <c r="M22" s="12">
        <v>0</v>
      </c>
      <c r="N22" s="12" t="s">
        <v>22</v>
      </c>
      <c r="O22" s="13">
        <v>0</v>
      </c>
      <c r="P22" s="13">
        <v>0.25</v>
      </c>
      <c r="Q22" s="11"/>
      <c r="R22" s="12" t="s">
        <v>40</v>
      </c>
      <c r="S22" s="10" t="s">
        <v>77</v>
      </c>
    </row>
    <row r="23" spans="1:19" ht="23.25" thickBot="1" x14ac:dyDescent="0.3">
      <c r="A23" s="10">
        <v>46455044</v>
      </c>
      <c r="B23" s="10" t="s">
        <v>68</v>
      </c>
      <c r="C23" s="10" t="s">
        <v>69</v>
      </c>
      <c r="D23" s="10" t="s">
        <v>70</v>
      </c>
      <c r="E23" s="10" t="s">
        <v>32</v>
      </c>
      <c r="F23" s="10" t="s">
        <v>71</v>
      </c>
      <c r="G23" s="10" t="s">
        <v>72</v>
      </c>
      <c r="H23" s="10" t="s">
        <v>73</v>
      </c>
      <c r="I23" s="11" t="s">
        <v>78</v>
      </c>
      <c r="J23" s="11" t="s">
        <v>79</v>
      </c>
      <c r="K23" s="11" t="s">
        <v>80</v>
      </c>
      <c r="L23" s="12" t="s">
        <v>38</v>
      </c>
      <c r="M23" s="12">
        <v>1</v>
      </c>
      <c r="N23" s="12" t="s">
        <v>22</v>
      </c>
      <c r="O23" s="13">
        <v>0</v>
      </c>
      <c r="P23" s="13">
        <v>0.5</v>
      </c>
      <c r="Q23" s="11"/>
      <c r="R23" s="12" t="s">
        <v>40</v>
      </c>
      <c r="S23" s="10" t="s">
        <v>77</v>
      </c>
    </row>
    <row r="24" spans="1:19" ht="23.25" thickBot="1" x14ac:dyDescent="0.3">
      <c r="A24" s="10">
        <v>46455044</v>
      </c>
      <c r="B24" s="10" t="s">
        <v>68</v>
      </c>
      <c r="C24" s="10" t="s">
        <v>69</v>
      </c>
      <c r="D24" s="10" t="s">
        <v>70</v>
      </c>
      <c r="E24" s="10" t="s">
        <v>32</v>
      </c>
      <c r="F24" s="10" t="s">
        <v>71</v>
      </c>
      <c r="G24" s="10" t="s">
        <v>72</v>
      </c>
      <c r="H24" s="10" t="s">
        <v>73</v>
      </c>
      <c r="I24" s="11" t="s">
        <v>81</v>
      </c>
      <c r="J24" s="11" t="s">
        <v>82</v>
      </c>
      <c r="K24" s="11" t="s">
        <v>83</v>
      </c>
      <c r="L24" s="12" t="s">
        <v>38</v>
      </c>
      <c r="M24" s="12">
        <v>1</v>
      </c>
      <c r="N24" s="12" t="s">
        <v>22</v>
      </c>
      <c r="O24" s="13">
        <v>0</v>
      </c>
      <c r="P24" s="13">
        <v>0.25</v>
      </c>
      <c r="Q24" s="11"/>
      <c r="R24" s="12" t="s">
        <v>40</v>
      </c>
      <c r="S24" s="10" t="s">
        <v>77</v>
      </c>
    </row>
    <row r="25" spans="1:19" ht="23.25" thickBot="1" x14ac:dyDescent="0.3">
      <c r="A25" s="10">
        <v>10557680</v>
      </c>
      <c r="B25" s="10" t="s">
        <v>84</v>
      </c>
      <c r="C25" s="10" t="s">
        <v>85</v>
      </c>
      <c r="D25" s="10" t="s">
        <v>86</v>
      </c>
      <c r="E25" s="10" t="s">
        <v>32</v>
      </c>
      <c r="F25" s="10" t="s">
        <v>87</v>
      </c>
      <c r="G25" s="10" t="s">
        <v>56</v>
      </c>
      <c r="H25" s="10" t="s">
        <v>88</v>
      </c>
      <c r="I25" s="11" t="s">
        <v>89</v>
      </c>
      <c r="J25" s="11" t="s">
        <v>90</v>
      </c>
      <c r="K25" s="11" t="s">
        <v>91</v>
      </c>
      <c r="L25" s="12" t="s">
        <v>46</v>
      </c>
      <c r="M25" s="12">
        <v>84</v>
      </c>
      <c r="N25" s="12" t="s">
        <v>39</v>
      </c>
      <c r="O25" s="13">
        <v>0.84</v>
      </c>
      <c r="P25" s="13">
        <v>0.3</v>
      </c>
      <c r="Q25" s="11"/>
      <c r="R25" s="12" t="s">
        <v>40</v>
      </c>
      <c r="S25" s="10" t="s">
        <v>92</v>
      </c>
    </row>
    <row r="26" spans="1:19" ht="23.25" thickBot="1" x14ac:dyDescent="0.3">
      <c r="A26" s="10">
        <v>10557680</v>
      </c>
      <c r="B26" s="10" t="s">
        <v>84</v>
      </c>
      <c r="C26" s="10" t="s">
        <v>85</v>
      </c>
      <c r="D26" s="10" t="s">
        <v>86</v>
      </c>
      <c r="E26" s="10" t="s">
        <v>32</v>
      </c>
      <c r="F26" s="10" t="s">
        <v>87</v>
      </c>
      <c r="G26" s="10" t="s">
        <v>56</v>
      </c>
      <c r="H26" s="10" t="s">
        <v>88</v>
      </c>
      <c r="I26" s="11" t="s">
        <v>93</v>
      </c>
      <c r="J26" s="11" t="s">
        <v>94</v>
      </c>
      <c r="K26" s="11" t="s">
        <v>95</v>
      </c>
      <c r="L26" s="12" t="s">
        <v>61</v>
      </c>
      <c r="M26" s="12">
        <v>1</v>
      </c>
      <c r="N26" s="12" t="s">
        <v>39</v>
      </c>
      <c r="O26" s="13">
        <v>0.01</v>
      </c>
      <c r="P26" s="13">
        <v>0.15</v>
      </c>
      <c r="Q26" s="11"/>
      <c r="R26" s="12" t="s">
        <v>40</v>
      </c>
      <c r="S26" s="10" t="s">
        <v>92</v>
      </c>
    </row>
    <row r="27" spans="1:19" ht="23.25" thickBot="1" x14ac:dyDescent="0.3">
      <c r="A27" s="10">
        <v>10557680</v>
      </c>
      <c r="B27" s="10" t="s">
        <v>84</v>
      </c>
      <c r="C27" s="10" t="s">
        <v>85</v>
      </c>
      <c r="D27" s="10" t="s">
        <v>86</v>
      </c>
      <c r="E27" s="10" t="s">
        <v>32</v>
      </c>
      <c r="F27" s="10" t="s">
        <v>87</v>
      </c>
      <c r="G27" s="10" t="s">
        <v>56</v>
      </c>
      <c r="H27" s="10" t="s">
        <v>88</v>
      </c>
      <c r="I27" s="11" t="s">
        <v>96</v>
      </c>
      <c r="J27" s="11" t="s">
        <v>97</v>
      </c>
      <c r="K27" s="11" t="s">
        <v>98</v>
      </c>
      <c r="L27" s="12" t="s">
        <v>61</v>
      </c>
      <c r="M27" s="12">
        <v>1</v>
      </c>
      <c r="N27" s="12" t="s">
        <v>39</v>
      </c>
      <c r="O27" s="13">
        <v>0.01</v>
      </c>
      <c r="P27" s="13">
        <v>0.15</v>
      </c>
      <c r="Q27" s="11"/>
      <c r="R27" s="12" t="s">
        <v>40</v>
      </c>
      <c r="S27" s="10" t="s">
        <v>92</v>
      </c>
    </row>
    <row r="28" spans="1:19" ht="23.25" thickBot="1" x14ac:dyDescent="0.3">
      <c r="A28" s="10">
        <v>10557680</v>
      </c>
      <c r="B28" s="10" t="s">
        <v>84</v>
      </c>
      <c r="C28" s="10" t="s">
        <v>85</v>
      </c>
      <c r="D28" s="10" t="s">
        <v>86</v>
      </c>
      <c r="E28" s="10" t="s">
        <v>32</v>
      </c>
      <c r="F28" s="10" t="s">
        <v>87</v>
      </c>
      <c r="G28" s="10" t="s">
        <v>56</v>
      </c>
      <c r="H28" s="10" t="s">
        <v>88</v>
      </c>
      <c r="I28" s="11" t="s">
        <v>99</v>
      </c>
      <c r="J28" s="11" t="s">
        <v>100</v>
      </c>
      <c r="K28" s="11" t="s">
        <v>101</v>
      </c>
      <c r="L28" s="12" t="s">
        <v>46</v>
      </c>
      <c r="M28" s="12">
        <v>55000</v>
      </c>
      <c r="N28" s="12" t="s">
        <v>22</v>
      </c>
      <c r="O28" s="13">
        <v>0</v>
      </c>
      <c r="P28" s="13">
        <v>0.2</v>
      </c>
      <c r="Q28" s="11"/>
      <c r="R28" s="12" t="s">
        <v>40</v>
      </c>
      <c r="S28" s="10" t="s">
        <v>92</v>
      </c>
    </row>
    <row r="29" spans="1:19" ht="23.25" thickBot="1" x14ac:dyDescent="0.3">
      <c r="A29" s="10">
        <v>10557680</v>
      </c>
      <c r="B29" s="10" t="s">
        <v>84</v>
      </c>
      <c r="C29" s="10" t="s">
        <v>85</v>
      </c>
      <c r="D29" s="10" t="s">
        <v>86</v>
      </c>
      <c r="E29" s="10" t="s">
        <v>32</v>
      </c>
      <c r="F29" s="10" t="s">
        <v>87</v>
      </c>
      <c r="G29" s="10" t="s">
        <v>56</v>
      </c>
      <c r="H29" s="10" t="s">
        <v>88</v>
      </c>
      <c r="I29" s="11" t="s">
        <v>102</v>
      </c>
      <c r="J29" s="11" t="s">
        <v>103</v>
      </c>
      <c r="K29" s="11" t="s">
        <v>104</v>
      </c>
      <c r="L29" s="12" t="s">
        <v>46</v>
      </c>
      <c r="M29" s="12">
        <v>70</v>
      </c>
      <c r="N29" s="12" t="s">
        <v>39</v>
      </c>
      <c r="O29" s="13">
        <v>1</v>
      </c>
      <c r="P29" s="13">
        <v>0.2</v>
      </c>
      <c r="Q29" s="11"/>
      <c r="R29" s="12" t="s">
        <v>40</v>
      </c>
      <c r="S29" s="10" t="s">
        <v>92</v>
      </c>
    </row>
    <row r="30" spans="1:19" ht="33.75" thickBot="1" x14ac:dyDescent="0.3">
      <c r="A30" s="10">
        <v>43333654</v>
      </c>
      <c r="B30" s="10" t="s">
        <v>105</v>
      </c>
      <c r="C30" s="10" t="s">
        <v>106</v>
      </c>
      <c r="D30" s="10" t="s">
        <v>107</v>
      </c>
      <c r="E30" s="10" t="s">
        <v>32</v>
      </c>
      <c r="F30" s="10" t="s">
        <v>33</v>
      </c>
      <c r="G30" s="10" t="s">
        <v>108</v>
      </c>
      <c r="H30" s="10" t="s">
        <v>109</v>
      </c>
      <c r="I30" s="11" t="s">
        <v>110</v>
      </c>
      <c r="J30" s="11" t="s">
        <v>111</v>
      </c>
      <c r="K30" s="11" t="s">
        <v>112</v>
      </c>
      <c r="L30" s="12" t="s">
        <v>46</v>
      </c>
      <c r="M30" s="12">
        <v>95</v>
      </c>
      <c r="N30" s="12" t="s">
        <v>39</v>
      </c>
      <c r="O30" s="13">
        <v>0</v>
      </c>
      <c r="P30" s="13">
        <v>0.15</v>
      </c>
      <c r="Q30" s="11"/>
      <c r="R30" s="12" t="s">
        <v>40</v>
      </c>
      <c r="S30" s="10" t="s">
        <v>113</v>
      </c>
    </row>
    <row r="31" spans="1:19" ht="23.25" thickBot="1" x14ac:dyDescent="0.3">
      <c r="A31" s="10">
        <v>43333654</v>
      </c>
      <c r="B31" s="10" t="s">
        <v>105</v>
      </c>
      <c r="C31" s="10" t="s">
        <v>106</v>
      </c>
      <c r="D31" s="10" t="s">
        <v>107</v>
      </c>
      <c r="E31" s="10" t="s">
        <v>32</v>
      </c>
      <c r="F31" s="10" t="s">
        <v>33</v>
      </c>
      <c r="G31" s="10" t="s">
        <v>108</v>
      </c>
      <c r="H31" s="10" t="s">
        <v>109</v>
      </c>
      <c r="I31" s="11" t="s">
        <v>114</v>
      </c>
      <c r="J31" s="11" t="s">
        <v>115</v>
      </c>
      <c r="K31" s="11" t="s">
        <v>116</v>
      </c>
      <c r="L31" s="12" t="s">
        <v>61</v>
      </c>
      <c r="M31" s="12">
        <v>15</v>
      </c>
      <c r="N31" s="12" t="s">
        <v>22</v>
      </c>
      <c r="O31" s="13">
        <v>0</v>
      </c>
      <c r="P31" s="13">
        <v>0.1</v>
      </c>
      <c r="Q31" s="11"/>
      <c r="R31" s="12" t="s">
        <v>40</v>
      </c>
      <c r="S31" s="10" t="s">
        <v>113</v>
      </c>
    </row>
    <row r="32" spans="1:19" ht="44.25" thickBot="1" x14ac:dyDescent="0.3">
      <c r="A32" s="10">
        <v>43333654</v>
      </c>
      <c r="B32" s="10" t="s">
        <v>105</v>
      </c>
      <c r="C32" s="10" t="s">
        <v>106</v>
      </c>
      <c r="D32" s="10" t="s">
        <v>107</v>
      </c>
      <c r="E32" s="10" t="s">
        <v>32</v>
      </c>
      <c r="F32" s="10" t="s">
        <v>33</v>
      </c>
      <c r="G32" s="10" t="s">
        <v>108</v>
      </c>
      <c r="H32" s="10" t="s">
        <v>109</v>
      </c>
      <c r="I32" s="11" t="s">
        <v>117</v>
      </c>
      <c r="J32" s="11" t="s">
        <v>118</v>
      </c>
      <c r="K32" s="11" t="s">
        <v>119</v>
      </c>
      <c r="L32" s="12" t="s">
        <v>38</v>
      </c>
      <c r="M32" s="12">
        <v>100</v>
      </c>
      <c r="N32" s="12" t="s">
        <v>39</v>
      </c>
      <c r="O32" s="13">
        <v>0</v>
      </c>
      <c r="P32" s="13">
        <v>0.3</v>
      </c>
      <c r="Q32" s="11"/>
      <c r="R32" s="12" t="s">
        <v>40</v>
      </c>
      <c r="S32" s="10" t="s">
        <v>113</v>
      </c>
    </row>
    <row r="33" spans="1:19" ht="33.75" thickBot="1" x14ac:dyDescent="0.3">
      <c r="A33" s="10">
        <v>43333654</v>
      </c>
      <c r="B33" s="10" t="s">
        <v>105</v>
      </c>
      <c r="C33" s="10" t="s">
        <v>106</v>
      </c>
      <c r="D33" s="10" t="s">
        <v>107</v>
      </c>
      <c r="E33" s="10" t="s">
        <v>32</v>
      </c>
      <c r="F33" s="10" t="s">
        <v>33</v>
      </c>
      <c r="G33" s="10" t="s">
        <v>108</v>
      </c>
      <c r="H33" s="10" t="s">
        <v>109</v>
      </c>
      <c r="I33" s="11" t="s">
        <v>120</v>
      </c>
      <c r="J33" s="11" t="s">
        <v>121</v>
      </c>
      <c r="K33" s="11" t="s">
        <v>122</v>
      </c>
      <c r="L33" s="12" t="s">
        <v>38</v>
      </c>
      <c r="M33" s="12">
        <v>1</v>
      </c>
      <c r="N33" s="12" t="s">
        <v>22</v>
      </c>
      <c r="O33" s="13">
        <v>0</v>
      </c>
      <c r="P33" s="13">
        <v>0.3</v>
      </c>
      <c r="Q33" s="11"/>
      <c r="R33" s="12" t="s">
        <v>40</v>
      </c>
      <c r="S33" s="10" t="s">
        <v>113</v>
      </c>
    </row>
    <row r="34" spans="1:19" ht="33.75" thickBot="1" x14ac:dyDescent="0.3">
      <c r="A34" s="10">
        <v>43333654</v>
      </c>
      <c r="B34" s="10" t="s">
        <v>105</v>
      </c>
      <c r="C34" s="10" t="s">
        <v>106</v>
      </c>
      <c r="D34" s="10" t="s">
        <v>107</v>
      </c>
      <c r="E34" s="10" t="s">
        <v>32</v>
      </c>
      <c r="F34" s="10" t="s">
        <v>33</v>
      </c>
      <c r="G34" s="10" t="s">
        <v>108</v>
      </c>
      <c r="H34" s="10" t="s">
        <v>109</v>
      </c>
      <c r="I34" s="11" t="s">
        <v>123</v>
      </c>
      <c r="J34" s="11" t="s">
        <v>124</v>
      </c>
      <c r="K34" s="11" t="s">
        <v>125</v>
      </c>
      <c r="L34" s="12" t="s">
        <v>46</v>
      </c>
      <c r="M34" s="12">
        <v>10</v>
      </c>
      <c r="N34" s="12" t="s">
        <v>39</v>
      </c>
      <c r="O34" s="13">
        <v>0</v>
      </c>
      <c r="P34" s="13">
        <v>0.15</v>
      </c>
      <c r="Q34" s="11"/>
      <c r="R34" s="12" t="s">
        <v>40</v>
      </c>
      <c r="S34" s="10" t="s">
        <v>113</v>
      </c>
    </row>
    <row r="35" spans="1:19" ht="23.25" thickBot="1" x14ac:dyDescent="0.3">
      <c r="A35" s="10">
        <v>10344469</v>
      </c>
      <c r="B35" s="10" t="s">
        <v>126</v>
      </c>
      <c r="C35" s="10" t="s">
        <v>127</v>
      </c>
      <c r="D35" s="10" t="s">
        <v>128</v>
      </c>
      <c r="E35" s="10" t="s">
        <v>32</v>
      </c>
      <c r="F35" s="10" t="s">
        <v>129</v>
      </c>
      <c r="G35" s="10" t="s">
        <v>108</v>
      </c>
      <c r="H35" s="10" t="s">
        <v>130</v>
      </c>
      <c r="I35" s="11" t="s">
        <v>131</v>
      </c>
      <c r="J35" s="11" t="s">
        <v>132</v>
      </c>
      <c r="K35" s="11" t="s">
        <v>133</v>
      </c>
      <c r="L35" s="12" t="s">
        <v>46</v>
      </c>
      <c r="M35" s="12">
        <v>90</v>
      </c>
      <c r="N35" s="12" t="s">
        <v>39</v>
      </c>
      <c r="O35" s="13">
        <v>0</v>
      </c>
      <c r="P35" s="13">
        <v>0.3</v>
      </c>
      <c r="Q35" s="11"/>
      <c r="R35" s="12" t="s">
        <v>40</v>
      </c>
      <c r="S35" s="10" t="s">
        <v>134</v>
      </c>
    </row>
    <row r="36" spans="1:19" ht="33.75" thickBot="1" x14ac:dyDescent="0.3">
      <c r="A36" s="10">
        <v>10344469</v>
      </c>
      <c r="B36" s="10" t="s">
        <v>126</v>
      </c>
      <c r="C36" s="10" t="s">
        <v>127</v>
      </c>
      <c r="D36" s="10" t="s">
        <v>128</v>
      </c>
      <c r="E36" s="10" t="s">
        <v>32</v>
      </c>
      <c r="F36" s="10" t="s">
        <v>129</v>
      </c>
      <c r="G36" s="10" t="s">
        <v>108</v>
      </c>
      <c r="H36" s="10" t="s">
        <v>130</v>
      </c>
      <c r="I36" s="11" t="s">
        <v>135</v>
      </c>
      <c r="J36" s="11" t="s">
        <v>136</v>
      </c>
      <c r="K36" s="11" t="s">
        <v>137</v>
      </c>
      <c r="L36" s="12" t="s">
        <v>46</v>
      </c>
      <c r="M36" s="12">
        <v>90</v>
      </c>
      <c r="N36" s="12" t="s">
        <v>39</v>
      </c>
      <c r="O36" s="13">
        <v>0</v>
      </c>
      <c r="P36" s="13">
        <v>0.1</v>
      </c>
      <c r="Q36" s="11"/>
      <c r="R36" s="12" t="s">
        <v>40</v>
      </c>
      <c r="S36" s="10" t="s">
        <v>134</v>
      </c>
    </row>
    <row r="37" spans="1:19" ht="33.75" thickBot="1" x14ac:dyDescent="0.3">
      <c r="A37" s="10">
        <v>10344469</v>
      </c>
      <c r="B37" s="10" t="s">
        <v>126</v>
      </c>
      <c r="C37" s="10" t="s">
        <v>127</v>
      </c>
      <c r="D37" s="10" t="s">
        <v>128</v>
      </c>
      <c r="E37" s="10" t="s">
        <v>32</v>
      </c>
      <c r="F37" s="10" t="s">
        <v>129</v>
      </c>
      <c r="G37" s="10" t="s">
        <v>108</v>
      </c>
      <c r="H37" s="10" t="s">
        <v>130</v>
      </c>
      <c r="I37" s="11" t="s">
        <v>138</v>
      </c>
      <c r="J37" s="11" t="s">
        <v>139</v>
      </c>
      <c r="K37" s="11" t="s">
        <v>140</v>
      </c>
      <c r="L37" s="12" t="s">
        <v>46</v>
      </c>
      <c r="M37" s="12">
        <v>90</v>
      </c>
      <c r="N37" s="12" t="s">
        <v>39</v>
      </c>
      <c r="O37" s="13">
        <v>0</v>
      </c>
      <c r="P37" s="13">
        <v>0.1</v>
      </c>
      <c r="Q37" s="11"/>
      <c r="R37" s="12" t="s">
        <v>40</v>
      </c>
      <c r="S37" s="10" t="s">
        <v>134</v>
      </c>
    </row>
    <row r="38" spans="1:19" ht="33.75" thickBot="1" x14ac:dyDescent="0.3">
      <c r="A38" s="10">
        <v>10344469</v>
      </c>
      <c r="B38" s="10" t="s">
        <v>126</v>
      </c>
      <c r="C38" s="10" t="s">
        <v>127</v>
      </c>
      <c r="D38" s="10" t="s">
        <v>128</v>
      </c>
      <c r="E38" s="10" t="s">
        <v>32</v>
      </c>
      <c r="F38" s="10" t="s">
        <v>129</v>
      </c>
      <c r="G38" s="10" t="s">
        <v>108</v>
      </c>
      <c r="H38" s="10" t="s">
        <v>130</v>
      </c>
      <c r="I38" s="11" t="s">
        <v>141</v>
      </c>
      <c r="J38" s="11" t="s">
        <v>142</v>
      </c>
      <c r="K38" s="11" t="s">
        <v>143</v>
      </c>
      <c r="L38" s="12" t="s">
        <v>46</v>
      </c>
      <c r="M38" s="12">
        <v>90</v>
      </c>
      <c r="N38" s="12" t="s">
        <v>39</v>
      </c>
      <c r="O38" s="13">
        <v>0</v>
      </c>
      <c r="P38" s="13">
        <v>0.25</v>
      </c>
      <c r="Q38" s="11"/>
      <c r="R38" s="12" t="s">
        <v>40</v>
      </c>
      <c r="S38" s="10" t="s">
        <v>134</v>
      </c>
    </row>
    <row r="39" spans="1:19" ht="44.25" thickBot="1" x14ac:dyDescent="0.3">
      <c r="A39" s="10">
        <v>10344469</v>
      </c>
      <c r="B39" s="10" t="s">
        <v>126</v>
      </c>
      <c r="C39" s="10" t="s">
        <v>127</v>
      </c>
      <c r="D39" s="10" t="s">
        <v>128</v>
      </c>
      <c r="E39" s="10" t="s">
        <v>32</v>
      </c>
      <c r="F39" s="10" t="s">
        <v>129</v>
      </c>
      <c r="G39" s="10" t="s">
        <v>108</v>
      </c>
      <c r="H39" s="10" t="s">
        <v>130</v>
      </c>
      <c r="I39" s="11" t="s">
        <v>144</v>
      </c>
      <c r="J39" s="11" t="s">
        <v>145</v>
      </c>
      <c r="K39" s="11" t="s">
        <v>146</v>
      </c>
      <c r="L39" s="12" t="s">
        <v>46</v>
      </c>
      <c r="M39" s="12">
        <v>90</v>
      </c>
      <c r="N39" s="12" t="s">
        <v>39</v>
      </c>
      <c r="O39" s="13">
        <v>0</v>
      </c>
      <c r="P39" s="13">
        <v>0.25</v>
      </c>
      <c r="Q39" s="11"/>
      <c r="R39" s="12" t="s">
        <v>40</v>
      </c>
      <c r="S39" s="10" t="s">
        <v>134</v>
      </c>
    </row>
    <row r="40" spans="1:19" ht="23.25" thickBot="1" x14ac:dyDescent="0.3">
      <c r="A40" s="10">
        <v>72401137</v>
      </c>
      <c r="B40" s="10" t="s">
        <v>147</v>
      </c>
      <c r="C40" s="10" t="s">
        <v>148</v>
      </c>
      <c r="D40" s="10" t="s">
        <v>149</v>
      </c>
      <c r="E40" s="10" t="s">
        <v>150</v>
      </c>
      <c r="F40" s="10" t="s">
        <v>55</v>
      </c>
      <c r="G40" s="10" t="s">
        <v>56</v>
      </c>
      <c r="H40" s="10" t="s">
        <v>57</v>
      </c>
      <c r="I40" s="11" t="s">
        <v>151</v>
      </c>
      <c r="J40" s="11" t="s">
        <v>152</v>
      </c>
      <c r="K40" s="11" t="s">
        <v>153</v>
      </c>
      <c r="L40" s="12" t="s">
        <v>61</v>
      </c>
      <c r="M40" s="12">
        <v>60</v>
      </c>
      <c r="N40" s="12" t="s">
        <v>22</v>
      </c>
      <c r="O40" s="13">
        <v>0</v>
      </c>
      <c r="P40" s="13">
        <v>0.1</v>
      </c>
      <c r="Q40" s="11"/>
      <c r="R40" s="12" t="s">
        <v>40</v>
      </c>
      <c r="S40" s="10" t="s">
        <v>154</v>
      </c>
    </row>
    <row r="41" spans="1:19" ht="33.75" thickBot="1" x14ac:dyDescent="0.3">
      <c r="A41" s="10">
        <v>72401137</v>
      </c>
      <c r="B41" s="10" t="s">
        <v>147</v>
      </c>
      <c r="C41" s="10" t="s">
        <v>148</v>
      </c>
      <c r="D41" s="10" t="s">
        <v>149</v>
      </c>
      <c r="E41" s="10" t="s">
        <v>150</v>
      </c>
      <c r="F41" s="10" t="s">
        <v>55</v>
      </c>
      <c r="G41" s="10" t="s">
        <v>56</v>
      </c>
      <c r="H41" s="10" t="s">
        <v>57</v>
      </c>
      <c r="I41" s="11" t="s">
        <v>155</v>
      </c>
      <c r="J41" s="11" t="s">
        <v>156</v>
      </c>
      <c r="K41" s="11" t="s">
        <v>157</v>
      </c>
      <c r="L41" s="12" t="s">
        <v>61</v>
      </c>
      <c r="M41" s="12">
        <v>85</v>
      </c>
      <c r="N41" s="12" t="s">
        <v>39</v>
      </c>
      <c r="O41" s="13">
        <v>0</v>
      </c>
      <c r="P41" s="13">
        <v>0.6</v>
      </c>
      <c r="Q41" s="11"/>
      <c r="R41" s="12" t="s">
        <v>40</v>
      </c>
      <c r="S41" s="10" t="s">
        <v>154</v>
      </c>
    </row>
    <row r="42" spans="1:19" ht="33.75" thickBot="1" x14ac:dyDescent="0.3">
      <c r="A42" s="10">
        <v>72401137</v>
      </c>
      <c r="B42" s="10" t="s">
        <v>147</v>
      </c>
      <c r="C42" s="10" t="s">
        <v>148</v>
      </c>
      <c r="D42" s="10" t="s">
        <v>149</v>
      </c>
      <c r="E42" s="10" t="s">
        <v>150</v>
      </c>
      <c r="F42" s="10" t="s">
        <v>55</v>
      </c>
      <c r="G42" s="10" t="s">
        <v>56</v>
      </c>
      <c r="H42" s="10" t="s">
        <v>57</v>
      </c>
      <c r="I42" s="11" t="s">
        <v>158</v>
      </c>
      <c r="J42" s="11" t="s">
        <v>159</v>
      </c>
      <c r="K42" s="11" t="s">
        <v>160</v>
      </c>
      <c r="L42" s="12" t="s">
        <v>38</v>
      </c>
      <c r="M42" s="12">
        <v>2</v>
      </c>
      <c r="N42" s="12" t="s">
        <v>22</v>
      </c>
      <c r="O42" s="13">
        <v>0</v>
      </c>
      <c r="P42" s="13">
        <v>0.3</v>
      </c>
      <c r="Q42" s="11"/>
      <c r="R42" s="12" t="s">
        <v>40</v>
      </c>
      <c r="S42" s="10" t="s">
        <v>154</v>
      </c>
    </row>
    <row r="43" spans="1:19" ht="23.25" thickBot="1" x14ac:dyDescent="0.3">
      <c r="A43" s="10">
        <v>45032834</v>
      </c>
      <c r="B43" s="10" t="s">
        <v>161</v>
      </c>
      <c r="C43" s="10" t="s">
        <v>162</v>
      </c>
      <c r="D43" s="10" t="s">
        <v>163</v>
      </c>
      <c r="E43" s="10" t="s">
        <v>32</v>
      </c>
      <c r="F43" s="10" t="s">
        <v>87</v>
      </c>
      <c r="G43" s="10" t="s">
        <v>56</v>
      </c>
      <c r="H43" s="10" t="s">
        <v>88</v>
      </c>
      <c r="I43" s="11" t="s">
        <v>164</v>
      </c>
      <c r="J43" s="11" t="s">
        <v>90</v>
      </c>
      <c r="K43" s="11" t="s">
        <v>165</v>
      </c>
      <c r="L43" s="12" t="s">
        <v>46</v>
      </c>
      <c r="M43" s="12">
        <v>84</v>
      </c>
      <c r="N43" s="12" t="s">
        <v>39</v>
      </c>
      <c r="O43" s="13">
        <v>0.84</v>
      </c>
      <c r="P43" s="13">
        <v>0.3</v>
      </c>
      <c r="Q43" s="11"/>
      <c r="R43" s="12" t="s">
        <v>40</v>
      </c>
      <c r="S43" s="10" t="s">
        <v>92</v>
      </c>
    </row>
    <row r="44" spans="1:19" ht="23.25" thickBot="1" x14ac:dyDescent="0.3">
      <c r="A44" s="10">
        <v>45032834</v>
      </c>
      <c r="B44" s="10" t="s">
        <v>161</v>
      </c>
      <c r="C44" s="10" t="s">
        <v>162</v>
      </c>
      <c r="D44" s="10" t="s">
        <v>163</v>
      </c>
      <c r="E44" s="10" t="s">
        <v>32</v>
      </c>
      <c r="F44" s="10" t="s">
        <v>87</v>
      </c>
      <c r="G44" s="10" t="s">
        <v>56</v>
      </c>
      <c r="H44" s="10" t="s">
        <v>88</v>
      </c>
      <c r="I44" s="11" t="s">
        <v>166</v>
      </c>
      <c r="J44" s="11" t="s">
        <v>167</v>
      </c>
      <c r="K44" s="11" t="s">
        <v>168</v>
      </c>
      <c r="L44" s="12" t="s">
        <v>61</v>
      </c>
      <c r="M44" s="12">
        <v>1</v>
      </c>
      <c r="N44" s="12" t="s">
        <v>39</v>
      </c>
      <c r="O44" s="13">
        <v>0.01</v>
      </c>
      <c r="P44" s="13">
        <v>0.15</v>
      </c>
      <c r="Q44" s="11"/>
      <c r="R44" s="12" t="s">
        <v>40</v>
      </c>
      <c r="S44" s="10" t="s">
        <v>92</v>
      </c>
    </row>
    <row r="45" spans="1:19" ht="23.25" thickBot="1" x14ac:dyDescent="0.3">
      <c r="A45" s="10">
        <v>45032834</v>
      </c>
      <c r="B45" s="10" t="s">
        <v>161</v>
      </c>
      <c r="C45" s="10" t="s">
        <v>162</v>
      </c>
      <c r="D45" s="10" t="s">
        <v>163</v>
      </c>
      <c r="E45" s="10" t="s">
        <v>32</v>
      </c>
      <c r="F45" s="10" t="s">
        <v>87</v>
      </c>
      <c r="G45" s="10" t="s">
        <v>56</v>
      </c>
      <c r="H45" s="10" t="s">
        <v>88</v>
      </c>
      <c r="I45" s="11" t="s">
        <v>169</v>
      </c>
      <c r="J45" s="11" t="s">
        <v>167</v>
      </c>
      <c r="K45" s="11" t="s">
        <v>170</v>
      </c>
      <c r="L45" s="12" t="s">
        <v>61</v>
      </c>
      <c r="M45" s="12">
        <v>1</v>
      </c>
      <c r="N45" s="12" t="s">
        <v>39</v>
      </c>
      <c r="O45" s="13">
        <v>0.01</v>
      </c>
      <c r="P45" s="13">
        <v>0.15</v>
      </c>
      <c r="Q45" s="11"/>
      <c r="R45" s="12" t="s">
        <v>40</v>
      </c>
      <c r="S45" s="10" t="s">
        <v>92</v>
      </c>
    </row>
    <row r="46" spans="1:19" ht="23.25" thickBot="1" x14ac:dyDescent="0.3">
      <c r="A46" s="10">
        <v>45032834</v>
      </c>
      <c r="B46" s="10" t="s">
        <v>161</v>
      </c>
      <c r="C46" s="10" t="s">
        <v>162</v>
      </c>
      <c r="D46" s="10" t="s">
        <v>163</v>
      </c>
      <c r="E46" s="10" t="s">
        <v>32</v>
      </c>
      <c r="F46" s="10" t="s">
        <v>87</v>
      </c>
      <c r="G46" s="10" t="s">
        <v>56</v>
      </c>
      <c r="H46" s="10" t="s">
        <v>88</v>
      </c>
      <c r="I46" s="11" t="s">
        <v>99</v>
      </c>
      <c r="J46" s="11" t="s">
        <v>171</v>
      </c>
      <c r="K46" s="11" t="s">
        <v>172</v>
      </c>
      <c r="L46" s="12" t="s">
        <v>46</v>
      </c>
      <c r="M46" s="12">
        <v>550000</v>
      </c>
      <c r="N46" s="12" t="s">
        <v>22</v>
      </c>
      <c r="O46" s="13">
        <v>0</v>
      </c>
      <c r="P46" s="13">
        <v>0.2</v>
      </c>
      <c r="Q46" s="11"/>
      <c r="R46" s="12" t="s">
        <v>40</v>
      </c>
      <c r="S46" s="10" t="s">
        <v>92</v>
      </c>
    </row>
    <row r="47" spans="1:19" ht="23.25" thickBot="1" x14ac:dyDescent="0.3">
      <c r="A47" s="10">
        <v>45032834</v>
      </c>
      <c r="B47" s="10" t="s">
        <v>161</v>
      </c>
      <c r="C47" s="10" t="s">
        <v>162</v>
      </c>
      <c r="D47" s="10" t="s">
        <v>163</v>
      </c>
      <c r="E47" s="10" t="s">
        <v>32</v>
      </c>
      <c r="F47" s="10" t="s">
        <v>87</v>
      </c>
      <c r="G47" s="10" t="s">
        <v>56</v>
      </c>
      <c r="H47" s="10" t="s">
        <v>88</v>
      </c>
      <c r="I47" s="11" t="s">
        <v>173</v>
      </c>
      <c r="J47" s="11" t="s">
        <v>103</v>
      </c>
      <c r="K47" s="11" t="s">
        <v>174</v>
      </c>
      <c r="L47" s="12" t="s">
        <v>46</v>
      </c>
      <c r="M47" s="12">
        <v>70</v>
      </c>
      <c r="N47" s="12" t="s">
        <v>39</v>
      </c>
      <c r="O47" s="13">
        <v>1</v>
      </c>
      <c r="P47" s="13">
        <v>0.2</v>
      </c>
      <c r="Q47" s="11"/>
      <c r="R47" s="12" t="s">
        <v>40</v>
      </c>
      <c r="S47" s="10" t="s">
        <v>92</v>
      </c>
    </row>
    <row r="48" spans="1:19" ht="86.25" thickBot="1" x14ac:dyDescent="0.3">
      <c r="A48" s="10">
        <v>40000787</v>
      </c>
      <c r="B48" s="10" t="s">
        <v>175</v>
      </c>
      <c r="C48" s="10" t="s">
        <v>176</v>
      </c>
      <c r="D48" s="10" t="s">
        <v>177</v>
      </c>
      <c r="E48" s="10" t="s">
        <v>32</v>
      </c>
      <c r="F48" s="10" t="s">
        <v>129</v>
      </c>
      <c r="G48" s="10" t="s">
        <v>108</v>
      </c>
      <c r="H48" s="10" t="s">
        <v>178</v>
      </c>
      <c r="I48" s="11" t="s">
        <v>179</v>
      </c>
      <c r="J48" s="11" t="s">
        <v>180</v>
      </c>
      <c r="K48" s="11" t="s">
        <v>181</v>
      </c>
      <c r="L48" s="12" t="s">
        <v>38</v>
      </c>
      <c r="M48" s="12">
        <v>100</v>
      </c>
      <c r="N48" s="12" t="s">
        <v>22</v>
      </c>
      <c r="O48" s="13">
        <v>0</v>
      </c>
      <c r="P48" s="13">
        <v>0.5</v>
      </c>
      <c r="Q48" s="11"/>
      <c r="R48" s="12" t="s">
        <v>40</v>
      </c>
      <c r="S48" s="10" t="s">
        <v>182</v>
      </c>
    </row>
    <row r="49" spans="1:19" ht="33.75" thickBot="1" x14ac:dyDescent="0.3">
      <c r="A49" s="10">
        <v>40000787</v>
      </c>
      <c r="B49" s="10" t="s">
        <v>175</v>
      </c>
      <c r="C49" s="10" t="s">
        <v>176</v>
      </c>
      <c r="D49" s="10" t="s">
        <v>177</v>
      </c>
      <c r="E49" s="10" t="s">
        <v>32</v>
      </c>
      <c r="F49" s="10" t="s">
        <v>129</v>
      </c>
      <c r="G49" s="10" t="s">
        <v>108</v>
      </c>
      <c r="H49" s="10" t="s">
        <v>178</v>
      </c>
      <c r="I49" s="11" t="s">
        <v>183</v>
      </c>
      <c r="J49" s="11" t="s">
        <v>184</v>
      </c>
      <c r="K49" s="11" t="s">
        <v>185</v>
      </c>
      <c r="L49" s="12" t="s">
        <v>38</v>
      </c>
      <c r="M49" s="12">
        <v>100</v>
      </c>
      <c r="N49" s="12" t="s">
        <v>22</v>
      </c>
      <c r="O49" s="13">
        <v>0</v>
      </c>
      <c r="P49" s="13">
        <v>0.2</v>
      </c>
      <c r="Q49" s="11"/>
      <c r="R49" s="12" t="s">
        <v>40</v>
      </c>
      <c r="S49" s="10" t="s">
        <v>182</v>
      </c>
    </row>
    <row r="50" spans="1:19" ht="33.75" thickBot="1" x14ac:dyDescent="0.3">
      <c r="A50" s="10">
        <v>40000787</v>
      </c>
      <c r="B50" s="10" t="s">
        <v>175</v>
      </c>
      <c r="C50" s="10" t="s">
        <v>176</v>
      </c>
      <c r="D50" s="10" t="s">
        <v>177</v>
      </c>
      <c r="E50" s="10" t="s">
        <v>32</v>
      </c>
      <c r="F50" s="10" t="s">
        <v>129</v>
      </c>
      <c r="G50" s="10" t="s">
        <v>108</v>
      </c>
      <c r="H50" s="10" t="s">
        <v>178</v>
      </c>
      <c r="I50" s="11" t="s">
        <v>186</v>
      </c>
      <c r="J50" s="11" t="s">
        <v>187</v>
      </c>
      <c r="K50" s="11" t="s">
        <v>188</v>
      </c>
      <c r="L50" s="12" t="s">
        <v>61</v>
      </c>
      <c r="M50" s="12">
        <v>100</v>
      </c>
      <c r="N50" s="12" t="s">
        <v>22</v>
      </c>
      <c r="O50" s="13">
        <v>0</v>
      </c>
      <c r="P50" s="13">
        <v>0.15</v>
      </c>
      <c r="Q50" s="11"/>
      <c r="R50" s="12" t="s">
        <v>40</v>
      </c>
      <c r="S50" s="10" t="s">
        <v>182</v>
      </c>
    </row>
    <row r="51" spans="1:19" ht="33.75" thickBot="1" x14ac:dyDescent="0.3">
      <c r="A51" s="10">
        <v>40000787</v>
      </c>
      <c r="B51" s="10" t="s">
        <v>175</v>
      </c>
      <c r="C51" s="10" t="s">
        <v>176</v>
      </c>
      <c r="D51" s="10" t="s">
        <v>177</v>
      </c>
      <c r="E51" s="10" t="s">
        <v>32</v>
      </c>
      <c r="F51" s="10" t="s">
        <v>129</v>
      </c>
      <c r="G51" s="10" t="s">
        <v>108</v>
      </c>
      <c r="H51" s="10" t="s">
        <v>178</v>
      </c>
      <c r="I51" s="11" t="s">
        <v>189</v>
      </c>
      <c r="J51" s="11" t="s">
        <v>190</v>
      </c>
      <c r="K51" s="11" t="s">
        <v>191</v>
      </c>
      <c r="L51" s="12" t="s">
        <v>38</v>
      </c>
      <c r="M51" s="12">
        <v>100</v>
      </c>
      <c r="N51" s="12" t="s">
        <v>22</v>
      </c>
      <c r="O51" s="13">
        <v>0</v>
      </c>
      <c r="P51" s="13">
        <v>0.15</v>
      </c>
      <c r="Q51" s="11"/>
      <c r="R51" s="12" t="s">
        <v>40</v>
      </c>
      <c r="S51" s="10" t="s">
        <v>182</v>
      </c>
    </row>
    <row r="52" spans="1:19" ht="15.75" thickBot="1" x14ac:dyDescent="0.3">
      <c r="A52" s="10">
        <v>10265992</v>
      </c>
      <c r="B52" s="10" t="s">
        <v>175</v>
      </c>
      <c r="C52" s="10" t="s">
        <v>192</v>
      </c>
      <c r="D52" s="10" t="s">
        <v>193</v>
      </c>
      <c r="E52" s="10" t="s">
        <v>32</v>
      </c>
      <c r="F52" s="10" t="s">
        <v>194</v>
      </c>
      <c r="G52" s="10" t="s">
        <v>195</v>
      </c>
      <c r="H52" s="10" t="s">
        <v>196</v>
      </c>
      <c r="I52" s="11" t="s">
        <v>197</v>
      </c>
      <c r="J52" s="11" t="s">
        <v>198</v>
      </c>
      <c r="K52" s="11" t="s">
        <v>199</v>
      </c>
      <c r="L52" s="12" t="s">
        <v>38</v>
      </c>
      <c r="M52" s="12">
        <v>100</v>
      </c>
      <c r="N52" s="12" t="s">
        <v>22</v>
      </c>
      <c r="O52" s="13">
        <v>1</v>
      </c>
      <c r="P52" s="13">
        <v>0.05</v>
      </c>
      <c r="Q52" s="11"/>
      <c r="R52" s="12" t="s">
        <v>40</v>
      </c>
      <c r="S52" s="10" t="s">
        <v>200</v>
      </c>
    </row>
    <row r="53" spans="1:19" ht="15.75" thickBot="1" x14ac:dyDescent="0.3">
      <c r="A53" s="10">
        <v>10265992</v>
      </c>
      <c r="B53" s="10" t="s">
        <v>175</v>
      </c>
      <c r="C53" s="10" t="s">
        <v>192</v>
      </c>
      <c r="D53" s="10" t="s">
        <v>193</v>
      </c>
      <c r="E53" s="10" t="s">
        <v>32</v>
      </c>
      <c r="F53" s="10" t="s">
        <v>194</v>
      </c>
      <c r="G53" s="10" t="s">
        <v>195</v>
      </c>
      <c r="H53" s="10" t="s">
        <v>196</v>
      </c>
      <c r="I53" s="11" t="s">
        <v>201</v>
      </c>
      <c r="J53" s="11" t="s">
        <v>202</v>
      </c>
      <c r="K53" s="11" t="s">
        <v>203</v>
      </c>
      <c r="L53" s="12" t="s">
        <v>38</v>
      </c>
      <c r="M53" s="12">
        <v>100</v>
      </c>
      <c r="N53" s="12" t="s">
        <v>39</v>
      </c>
      <c r="O53" s="13">
        <v>1</v>
      </c>
      <c r="P53" s="13">
        <v>0.3</v>
      </c>
      <c r="Q53" s="11"/>
      <c r="R53" s="12" t="s">
        <v>40</v>
      </c>
      <c r="S53" s="10" t="s">
        <v>200</v>
      </c>
    </row>
    <row r="54" spans="1:19" ht="23.25" thickBot="1" x14ac:dyDescent="0.3">
      <c r="A54" s="10">
        <v>10265992</v>
      </c>
      <c r="B54" s="10" t="s">
        <v>175</v>
      </c>
      <c r="C54" s="10" t="s">
        <v>192</v>
      </c>
      <c r="D54" s="10" t="s">
        <v>193</v>
      </c>
      <c r="E54" s="10" t="s">
        <v>32</v>
      </c>
      <c r="F54" s="10" t="s">
        <v>194</v>
      </c>
      <c r="G54" s="10" t="s">
        <v>195</v>
      </c>
      <c r="H54" s="10" t="s">
        <v>196</v>
      </c>
      <c r="I54" s="11" t="s">
        <v>204</v>
      </c>
      <c r="J54" s="11" t="s">
        <v>205</v>
      </c>
      <c r="K54" s="11" t="s">
        <v>206</v>
      </c>
      <c r="L54" s="12" t="s">
        <v>38</v>
      </c>
      <c r="M54" s="12">
        <v>100</v>
      </c>
      <c r="N54" s="12" t="s">
        <v>22</v>
      </c>
      <c r="O54" s="13">
        <v>1</v>
      </c>
      <c r="P54" s="13">
        <v>0.3</v>
      </c>
      <c r="Q54" s="11"/>
      <c r="R54" s="12" t="s">
        <v>40</v>
      </c>
      <c r="S54" s="10" t="s">
        <v>200</v>
      </c>
    </row>
    <row r="55" spans="1:19" ht="15.75" thickBot="1" x14ac:dyDescent="0.3">
      <c r="A55" s="10">
        <v>10265992</v>
      </c>
      <c r="B55" s="10" t="s">
        <v>175</v>
      </c>
      <c r="C55" s="10" t="s">
        <v>192</v>
      </c>
      <c r="D55" s="10" t="s">
        <v>193</v>
      </c>
      <c r="E55" s="10" t="s">
        <v>32</v>
      </c>
      <c r="F55" s="10" t="s">
        <v>194</v>
      </c>
      <c r="G55" s="10" t="s">
        <v>195</v>
      </c>
      <c r="H55" s="10" t="s">
        <v>196</v>
      </c>
      <c r="I55" s="11" t="s">
        <v>207</v>
      </c>
      <c r="J55" s="11" t="s">
        <v>208</v>
      </c>
      <c r="K55" s="11" t="s">
        <v>209</v>
      </c>
      <c r="L55" s="12" t="s">
        <v>38</v>
      </c>
      <c r="M55" s="12">
        <v>100</v>
      </c>
      <c r="N55" s="12" t="s">
        <v>22</v>
      </c>
      <c r="O55" s="13">
        <v>1</v>
      </c>
      <c r="P55" s="13">
        <v>0.15</v>
      </c>
      <c r="Q55" s="11"/>
      <c r="R55" s="12" t="s">
        <v>40</v>
      </c>
      <c r="S55" s="10" t="s">
        <v>200</v>
      </c>
    </row>
    <row r="56" spans="1:19" ht="15.75" thickBot="1" x14ac:dyDescent="0.3">
      <c r="A56" s="10">
        <v>10265992</v>
      </c>
      <c r="B56" s="10" t="s">
        <v>175</v>
      </c>
      <c r="C56" s="10" t="s">
        <v>192</v>
      </c>
      <c r="D56" s="10" t="s">
        <v>193</v>
      </c>
      <c r="E56" s="10" t="s">
        <v>32</v>
      </c>
      <c r="F56" s="10" t="s">
        <v>194</v>
      </c>
      <c r="G56" s="10" t="s">
        <v>195</v>
      </c>
      <c r="H56" s="10" t="s">
        <v>196</v>
      </c>
      <c r="I56" s="11" t="s">
        <v>210</v>
      </c>
      <c r="J56" s="11" t="s">
        <v>211</v>
      </c>
      <c r="K56" s="11" t="s">
        <v>212</v>
      </c>
      <c r="L56" s="12" t="s">
        <v>38</v>
      </c>
      <c r="M56" s="12">
        <v>100</v>
      </c>
      <c r="N56" s="12" t="s">
        <v>22</v>
      </c>
      <c r="O56" s="13">
        <v>1</v>
      </c>
      <c r="P56" s="13">
        <v>0.2</v>
      </c>
      <c r="Q56" s="11"/>
      <c r="R56" s="12" t="s">
        <v>40</v>
      </c>
      <c r="S56" s="10" t="s">
        <v>200</v>
      </c>
    </row>
    <row r="57" spans="1:19" ht="33.75" thickBot="1" x14ac:dyDescent="0.3">
      <c r="A57" s="10">
        <v>8275088</v>
      </c>
      <c r="B57" s="10" t="s">
        <v>213</v>
      </c>
      <c r="C57" s="10" t="s">
        <v>214</v>
      </c>
      <c r="D57" s="10" t="s">
        <v>215</v>
      </c>
      <c r="E57" s="10" t="s">
        <v>32</v>
      </c>
      <c r="F57" s="10" t="s">
        <v>87</v>
      </c>
      <c r="G57" s="10" t="s">
        <v>216</v>
      </c>
      <c r="H57" s="10" t="s">
        <v>217</v>
      </c>
      <c r="I57" s="11" t="s">
        <v>218</v>
      </c>
      <c r="J57" s="11" t="s">
        <v>219</v>
      </c>
      <c r="K57" s="11" t="s">
        <v>220</v>
      </c>
      <c r="L57" s="12" t="s">
        <v>221</v>
      </c>
      <c r="M57" s="12">
        <v>70</v>
      </c>
      <c r="N57" s="12" t="s">
        <v>39</v>
      </c>
      <c r="O57" s="13">
        <v>0.7</v>
      </c>
      <c r="P57" s="13">
        <v>0.15</v>
      </c>
      <c r="Q57" s="11"/>
      <c r="R57" s="12" t="s">
        <v>40</v>
      </c>
      <c r="S57" s="10" t="s">
        <v>222</v>
      </c>
    </row>
    <row r="58" spans="1:19" ht="33.75" thickBot="1" x14ac:dyDescent="0.3">
      <c r="A58" s="10">
        <v>8275088</v>
      </c>
      <c r="B58" s="10" t="s">
        <v>213</v>
      </c>
      <c r="C58" s="10" t="s">
        <v>214</v>
      </c>
      <c r="D58" s="10" t="s">
        <v>215</v>
      </c>
      <c r="E58" s="10" t="s">
        <v>32</v>
      </c>
      <c r="F58" s="10" t="s">
        <v>87</v>
      </c>
      <c r="G58" s="10" t="s">
        <v>216</v>
      </c>
      <c r="H58" s="10" t="s">
        <v>217</v>
      </c>
      <c r="I58" s="11" t="s">
        <v>223</v>
      </c>
      <c r="J58" s="11" t="s">
        <v>224</v>
      </c>
      <c r="K58" s="11" t="s">
        <v>225</v>
      </c>
      <c r="L58" s="12" t="s">
        <v>221</v>
      </c>
      <c r="M58" s="12">
        <v>98</v>
      </c>
      <c r="N58" s="12" t="s">
        <v>39</v>
      </c>
      <c r="O58" s="13">
        <v>0.98</v>
      </c>
      <c r="P58" s="13">
        <v>0.1</v>
      </c>
      <c r="Q58" s="11"/>
      <c r="R58" s="12" t="s">
        <v>40</v>
      </c>
      <c r="S58" s="10" t="s">
        <v>222</v>
      </c>
    </row>
    <row r="59" spans="1:19" ht="33.75" thickBot="1" x14ac:dyDescent="0.3">
      <c r="A59" s="10">
        <v>8275088</v>
      </c>
      <c r="B59" s="10" t="s">
        <v>213</v>
      </c>
      <c r="C59" s="10" t="s">
        <v>214</v>
      </c>
      <c r="D59" s="10" t="s">
        <v>215</v>
      </c>
      <c r="E59" s="10" t="s">
        <v>32</v>
      </c>
      <c r="F59" s="10" t="s">
        <v>87</v>
      </c>
      <c r="G59" s="10" t="s">
        <v>216</v>
      </c>
      <c r="H59" s="10" t="s">
        <v>217</v>
      </c>
      <c r="I59" s="11" t="s">
        <v>226</v>
      </c>
      <c r="J59" s="11" t="s">
        <v>227</v>
      </c>
      <c r="K59" s="11" t="s">
        <v>228</v>
      </c>
      <c r="L59" s="12" t="s">
        <v>221</v>
      </c>
      <c r="M59" s="12">
        <v>85</v>
      </c>
      <c r="N59" s="12" t="s">
        <v>39</v>
      </c>
      <c r="O59" s="13">
        <v>0.85</v>
      </c>
      <c r="P59" s="13">
        <v>0.15</v>
      </c>
      <c r="Q59" s="11"/>
      <c r="R59" s="12" t="s">
        <v>40</v>
      </c>
      <c r="S59" s="10" t="s">
        <v>222</v>
      </c>
    </row>
    <row r="60" spans="1:19" ht="33.75" thickBot="1" x14ac:dyDescent="0.3">
      <c r="A60" s="10">
        <v>8275088</v>
      </c>
      <c r="B60" s="10" t="s">
        <v>213</v>
      </c>
      <c r="C60" s="10" t="s">
        <v>214</v>
      </c>
      <c r="D60" s="10" t="s">
        <v>215</v>
      </c>
      <c r="E60" s="10" t="s">
        <v>32</v>
      </c>
      <c r="F60" s="10" t="s">
        <v>87</v>
      </c>
      <c r="G60" s="10" t="s">
        <v>216</v>
      </c>
      <c r="H60" s="10" t="s">
        <v>217</v>
      </c>
      <c r="I60" s="11" t="s">
        <v>229</v>
      </c>
      <c r="J60" s="11" t="s">
        <v>230</v>
      </c>
      <c r="K60" s="11" t="s">
        <v>230</v>
      </c>
      <c r="L60" s="12" t="s">
        <v>221</v>
      </c>
      <c r="M60" s="12">
        <v>15000</v>
      </c>
      <c r="N60" s="12" t="s">
        <v>22</v>
      </c>
      <c r="O60" s="13">
        <v>1</v>
      </c>
      <c r="P60" s="13">
        <v>0.3</v>
      </c>
      <c r="Q60" s="11"/>
      <c r="R60" s="12" t="s">
        <v>40</v>
      </c>
      <c r="S60" s="10" t="s">
        <v>222</v>
      </c>
    </row>
    <row r="61" spans="1:19" ht="44.25" thickBot="1" x14ac:dyDescent="0.3">
      <c r="A61" s="10">
        <v>8275088</v>
      </c>
      <c r="B61" s="10" t="s">
        <v>213</v>
      </c>
      <c r="C61" s="10" t="s">
        <v>214</v>
      </c>
      <c r="D61" s="10" t="s">
        <v>215</v>
      </c>
      <c r="E61" s="10" t="s">
        <v>32</v>
      </c>
      <c r="F61" s="10" t="s">
        <v>87</v>
      </c>
      <c r="G61" s="10" t="s">
        <v>216</v>
      </c>
      <c r="H61" s="10" t="s">
        <v>217</v>
      </c>
      <c r="I61" s="11" t="s">
        <v>231</v>
      </c>
      <c r="J61" s="11" t="s">
        <v>232</v>
      </c>
      <c r="K61" s="11" t="s">
        <v>233</v>
      </c>
      <c r="L61" s="12" t="s">
        <v>221</v>
      </c>
      <c r="M61" s="12">
        <v>24300000</v>
      </c>
      <c r="N61" s="12" t="s">
        <v>22</v>
      </c>
      <c r="O61" s="13">
        <v>1</v>
      </c>
      <c r="P61" s="13">
        <v>0.3</v>
      </c>
      <c r="Q61" s="11"/>
      <c r="R61" s="12" t="s">
        <v>40</v>
      </c>
      <c r="S61" s="10" t="s">
        <v>222</v>
      </c>
    </row>
    <row r="62" spans="1:19" ht="65.25" thickBot="1" x14ac:dyDescent="0.3">
      <c r="A62" s="10">
        <v>9947222</v>
      </c>
      <c r="B62" s="10" t="s">
        <v>234</v>
      </c>
      <c r="C62" s="10" t="s">
        <v>235</v>
      </c>
      <c r="D62" s="10" t="s">
        <v>236</v>
      </c>
      <c r="E62" s="10" t="s">
        <v>32</v>
      </c>
      <c r="F62" s="10" t="s">
        <v>33</v>
      </c>
      <c r="G62" s="10" t="s">
        <v>108</v>
      </c>
      <c r="H62" s="10" t="s">
        <v>237</v>
      </c>
      <c r="I62" s="11" t="s">
        <v>238</v>
      </c>
      <c r="J62" s="11" t="s">
        <v>239</v>
      </c>
      <c r="K62" s="11" t="s">
        <v>240</v>
      </c>
      <c r="L62" s="12" t="s">
        <v>46</v>
      </c>
      <c r="M62" s="12">
        <v>81</v>
      </c>
      <c r="N62" s="12" t="s">
        <v>39</v>
      </c>
      <c r="O62" s="13">
        <v>0</v>
      </c>
      <c r="P62" s="13">
        <v>0.55000000000000004</v>
      </c>
      <c r="Q62" s="11"/>
      <c r="R62" s="12" t="s">
        <v>40</v>
      </c>
      <c r="S62" s="10" t="s">
        <v>241</v>
      </c>
    </row>
    <row r="63" spans="1:19" ht="54.75" thickBot="1" x14ac:dyDescent="0.3">
      <c r="A63" s="10">
        <v>9947222</v>
      </c>
      <c r="B63" s="10" t="s">
        <v>234</v>
      </c>
      <c r="C63" s="10" t="s">
        <v>235</v>
      </c>
      <c r="D63" s="10" t="s">
        <v>236</v>
      </c>
      <c r="E63" s="10" t="s">
        <v>32</v>
      </c>
      <c r="F63" s="10" t="s">
        <v>33</v>
      </c>
      <c r="G63" s="10" t="s">
        <v>108</v>
      </c>
      <c r="H63" s="10" t="s">
        <v>237</v>
      </c>
      <c r="I63" s="11" t="s">
        <v>242</v>
      </c>
      <c r="J63" s="11" t="s">
        <v>242</v>
      </c>
      <c r="K63" s="11" t="s">
        <v>243</v>
      </c>
      <c r="L63" s="12" t="s">
        <v>46</v>
      </c>
      <c r="M63" s="12">
        <v>46</v>
      </c>
      <c r="N63" s="12" t="s">
        <v>39</v>
      </c>
      <c r="O63" s="13">
        <v>0</v>
      </c>
      <c r="P63" s="13">
        <v>0.2</v>
      </c>
      <c r="Q63" s="11"/>
      <c r="R63" s="12" t="s">
        <v>40</v>
      </c>
      <c r="S63" s="10" t="s">
        <v>241</v>
      </c>
    </row>
    <row r="64" spans="1:19" ht="54.75" thickBot="1" x14ac:dyDescent="0.3">
      <c r="A64" s="10">
        <v>9947222</v>
      </c>
      <c r="B64" s="10" t="s">
        <v>234</v>
      </c>
      <c r="C64" s="10" t="s">
        <v>235</v>
      </c>
      <c r="D64" s="10" t="s">
        <v>236</v>
      </c>
      <c r="E64" s="10" t="s">
        <v>32</v>
      </c>
      <c r="F64" s="10" t="s">
        <v>33</v>
      </c>
      <c r="G64" s="10" t="s">
        <v>108</v>
      </c>
      <c r="H64" s="10" t="s">
        <v>237</v>
      </c>
      <c r="I64" s="11" t="s">
        <v>244</v>
      </c>
      <c r="J64" s="11" t="s">
        <v>244</v>
      </c>
      <c r="K64" s="11" t="s">
        <v>245</v>
      </c>
      <c r="L64" s="12" t="s">
        <v>46</v>
      </c>
      <c r="M64" s="12">
        <v>2</v>
      </c>
      <c r="N64" s="12" t="s">
        <v>39</v>
      </c>
      <c r="O64" s="13">
        <v>0</v>
      </c>
      <c r="P64" s="13">
        <v>0.25</v>
      </c>
      <c r="Q64" s="11"/>
      <c r="R64" s="12" t="s">
        <v>40</v>
      </c>
      <c r="S64" s="10" t="s">
        <v>241</v>
      </c>
    </row>
    <row r="65" spans="1:19" ht="44.25" thickBot="1" x14ac:dyDescent="0.3">
      <c r="A65" s="10">
        <v>44374251</v>
      </c>
      <c r="B65" s="10" t="s">
        <v>246</v>
      </c>
      <c r="C65" s="10" t="s">
        <v>247</v>
      </c>
      <c r="D65" s="10" t="s">
        <v>248</v>
      </c>
      <c r="E65" s="10" t="s">
        <v>32</v>
      </c>
      <c r="F65" s="10" t="s">
        <v>249</v>
      </c>
      <c r="G65" s="10" t="s">
        <v>108</v>
      </c>
      <c r="H65" s="10" t="s">
        <v>250</v>
      </c>
      <c r="I65" s="11" t="s">
        <v>251</v>
      </c>
      <c r="J65" s="11" t="s">
        <v>251</v>
      </c>
      <c r="K65" s="11" t="s">
        <v>252</v>
      </c>
      <c r="L65" s="12" t="s">
        <v>38</v>
      </c>
      <c r="M65" s="12">
        <v>100</v>
      </c>
      <c r="N65" s="12" t="s">
        <v>39</v>
      </c>
      <c r="O65" s="13">
        <v>1</v>
      </c>
      <c r="P65" s="13">
        <v>0.3</v>
      </c>
      <c r="Q65" s="11"/>
      <c r="R65" s="12" t="s">
        <v>40</v>
      </c>
      <c r="S65" s="10" t="s">
        <v>253</v>
      </c>
    </row>
    <row r="66" spans="1:19" ht="44.25" thickBot="1" x14ac:dyDescent="0.3">
      <c r="A66" s="10">
        <v>44374251</v>
      </c>
      <c r="B66" s="10" t="s">
        <v>246</v>
      </c>
      <c r="C66" s="10" t="s">
        <v>247</v>
      </c>
      <c r="D66" s="10" t="s">
        <v>248</v>
      </c>
      <c r="E66" s="10" t="s">
        <v>32</v>
      </c>
      <c r="F66" s="10" t="s">
        <v>249</v>
      </c>
      <c r="G66" s="10" t="s">
        <v>108</v>
      </c>
      <c r="H66" s="10" t="s">
        <v>250</v>
      </c>
      <c r="I66" s="11" t="s">
        <v>254</v>
      </c>
      <c r="J66" s="11" t="s">
        <v>255</v>
      </c>
      <c r="K66" s="11" t="s">
        <v>256</v>
      </c>
      <c r="L66" s="12" t="s">
        <v>38</v>
      </c>
      <c r="M66" s="12">
        <v>100</v>
      </c>
      <c r="N66" s="12" t="s">
        <v>39</v>
      </c>
      <c r="O66" s="13">
        <v>1</v>
      </c>
      <c r="P66" s="13">
        <v>0.15</v>
      </c>
      <c r="Q66" s="11"/>
      <c r="R66" s="12" t="s">
        <v>40</v>
      </c>
      <c r="S66" s="10" t="s">
        <v>253</v>
      </c>
    </row>
    <row r="67" spans="1:19" ht="23.25" thickBot="1" x14ac:dyDescent="0.3">
      <c r="A67" s="10">
        <v>44374251</v>
      </c>
      <c r="B67" s="10" t="s">
        <v>246</v>
      </c>
      <c r="C67" s="10" t="s">
        <v>247</v>
      </c>
      <c r="D67" s="10" t="s">
        <v>248</v>
      </c>
      <c r="E67" s="10" t="s">
        <v>32</v>
      </c>
      <c r="F67" s="10" t="s">
        <v>249</v>
      </c>
      <c r="G67" s="10" t="s">
        <v>108</v>
      </c>
      <c r="H67" s="10" t="s">
        <v>250</v>
      </c>
      <c r="I67" s="11" t="s">
        <v>257</v>
      </c>
      <c r="J67" s="11" t="s">
        <v>258</v>
      </c>
      <c r="K67" s="11" t="s">
        <v>259</v>
      </c>
      <c r="L67" s="12" t="s">
        <v>38</v>
      </c>
      <c r="M67" s="12">
        <v>100</v>
      </c>
      <c r="N67" s="12" t="s">
        <v>39</v>
      </c>
      <c r="O67" s="13">
        <v>1</v>
      </c>
      <c r="P67" s="13">
        <v>0.05</v>
      </c>
      <c r="Q67" s="11"/>
      <c r="R67" s="12" t="s">
        <v>40</v>
      </c>
      <c r="S67" s="10" t="s">
        <v>253</v>
      </c>
    </row>
    <row r="68" spans="1:19" ht="33.75" thickBot="1" x14ac:dyDescent="0.3">
      <c r="A68" s="10">
        <v>44374251</v>
      </c>
      <c r="B68" s="10" t="s">
        <v>246</v>
      </c>
      <c r="C68" s="10" t="s">
        <v>247</v>
      </c>
      <c r="D68" s="10" t="s">
        <v>248</v>
      </c>
      <c r="E68" s="10" t="s">
        <v>32</v>
      </c>
      <c r="F68" s="10" t="s">
        <v>249</v>
      </c>
      <c r="G68" s="10" t="s">
        <v>108</v>
      </c>
      <c r="H68" s="10" t="s">
        <v>250</v>
      </c>
      <c r="I68" s="11" t="s">
        <v>260</v>
      </c>
      <c r="J68" s="11" t="s">
        <v>261</v>
      </c>
      <c r="K68" s="11" t="s">
        <v>262</v>
      </c>
      <c r="L68" s="12" t="s">
        <v>46</v>
      </c>
      <c r="M68" s="12">
        <v>3</v>
      </c>
      <c r="N68" s="12" t="s">
        <v>39</v>
      </c>
      <c r="O68" s="13">
        <v>1</v>
      </c>
      <c r="P68" s="13">
        <v>0.2</v>
      </c>
      <c r="Q68" s="11"/>
      <c r="R68" s="12" t="s">
        <v>40</v>
      </c>
      <c r="S68" s="10" t="s">
        <v>253</v>
      </c>
    </row>
    <row r="69" spans="1:19" ht="54.75" thickBot="1" x14ac:dyDescent="0.3">
      <c r="A69" s="10">
        <v>44374251</v>
      </c>
      <c r="B69" s="10" t="s">
        <v>246</v>
      </c>
      <c r="C69" s="10" t="s">
        <v>247</v>
      </c>
      <c r="D69" s="10" t="s">
        <v>248</v>
      </c>
      <c r="E69" s="10" t="s">
        <v>32</v>
      </c>
      <c r="F69" s="10" t="s">
        <v>249</v>
      </c>
      <c r="G69" s="10" t="s">
        <v>108</v>
      </c>
      <c r="H69" s="10" t="s">
        <v>250</v>
      </c>
      <c r="I69" s="11" t="s">
        <v>263</v>
      </c>
      <c r="J69" s="11" t="s">
        <v>263</v>
      </c>
      <c r="K69" s="11" t="s">
        <v>264</v>
      </c>
      <c r="L69" s="12" t="s">
        <v>38</v>
      </c>
      <c r="M69" s="12">
        <v>100</v>
      </c>
      <c r="N69" s="12" t="s">
        <v>39</v>
      </c>
      <c r="O69" s="13">
        <v>1</v>
      </c>
      <c r="P69" s="13">
        <v>0.3</v>
      </c>
      <c r="Q69" s="11"/>
      <c r="R69" s="12" t="s">
        <v>40</v>
      </c>
      <c r="S69" s="10" t="s">
        <v>253</v>
      </c>
    </row>
    <row r="70" spans="1:19" ht="33.75" thickBot="1" x14ac:dyDescent="0.3">
      <c r="A70" s="10">
        <v>70106198</v>
      </c>
      <c r="B70" s="10" t="s">
        <v>265</v>
      </c>
      <c r="C70" s="10" t="s">
        <v>266</v>
      </c>
      <c r="D70" s="10" t="s">
        <v>267</v>
      </c>
      <c r="E70" s="10" t="s">
        <v>32</v>
      </c>
      <c r="F70" s="10" t="s">
        <v>268</v>
      </c>
      <c r="G70" s="10" t="s">
        <v>108</v>
      </c>
      <c r="H70" s="10" t="s">
        <v>269</v>
      </c>
      <c r="I70" s="11" t="s">
        <v>270</v>
      </c>
      <c r="J70" s="11" t="s">
        <v>270</v>
      </c>
      <c r="K70" s="11" t="s">
        <v>270</v>
      </c>
      <c r="L70" s="12" t="s">
        <v>38</v>
      </c>
      <c r="M70" s="12">
        <v>0</v>
      </c>
      <c r="N70" s="12" t="s">
        <v>22</v>
      </c>
      <c r="O70" s="13">
        <v>1</v>
      </c>
      <c r="P70" s="13">
        <v>0.3</v>
      </c>
      <c r="Q70" s="11"/>
      <c r="R70" s="12" t="s">
        <v>40</v>
      </c>
      <c r="S70" s="10" t="s">
        <v>271</v>
      </c>
    </row>
    <row r="71" spans="1:19" ht="44.25" thickBot="1" x14ac:dyDescent="0.3">
      <c r="A71" s="10">
        <v>70106198</v>
      </c>
      <c r="B71" s="10" t="s">
        <v>265</v>
      </c>
      <c r="C71" s="10" t="s">
        <v>266</v>
      </c>
      <c r="D71" s="10" t="s">
        <v>267</v>
      </c>
      <c r="E71" s="10" t="s">
        <v>32</v>
      </c>
      <c r="F71" s="10" t="s">
        <v>268</v>
      </c>
      <c r="G71" s="10" t="s">
        <v>108</v>
      </c>
      <c r="H71" s="10" t="s">
        <v>269</v>
      </c>
      <c r="I71" s="11" t="s">
        <v>272</v>
      </c>
      <c r="J71" s="11" t="s">
        <v>272</v>
      </c>
      <c r="K71" s="11" t="s">
        <v>272</v>
      </c>
      <c r="L71" s="12" t="s">
        <v>38</v>
      </c>
      <c r="M71" s="12">
        <v>100</v>
      </c>
      <c r="N71" s="12" t="s">
        <v>39</v>
      </c>
      <c r="O71" s="13">
        <v>1</v>
      </c>
      <c r="P71" s="13">
        <v>0.5</v>
      </c>
      <c r="Q71" s="11"/>
      <c r="R71" s="12" t="s">
        <v>40</v>
      </c>
      <c r="S71" s="10" t="s">
        <v>271</v>
      </c>
    </row>
    <row r="72" spans="1:19" ht="23.25" thickBot="1" x14ac:dyDescent="0.3">
      <c r="A72" s="10">
        <v>70106198</v>
      </c>
      <c r="B72" s="10" t="s">
        <v>265</v>
      </c>
      <c r="C72" s="10" t="s">
        <v>266</v>
      </c>
      <c r="D72" s="10" t="s">
        <v>267</v>
      </c>
      <c r="E72" s="10" t="s">
        <v>32</v>
      </c>
      <c r="F72" s="10" t="s">
        <v>268</v>
      </c>
      <c r="G72" s="10" t="s">
        <v>108</v>
      </c>
      <c r="H72" s="10" t="s">
        <v>269</v>
      </c>
      <c r="I72" s="11" t="s">
        <v>273</v>
      </c>
      <c r="J72" s="11" t="s">
        <v>273</v>
      </c>
      <c r="K72" s="11" t="s">
        <v>273</v>
      </c>
      <c r="L72" s="12" t="s">
        <v>61</v>
      </c>
      <c r="M72" s="12">
        <v>62</v>
      </c>
      <c r="N72" s="12" t="s">
        <v>39</v>
      </c>
      <c r="O72" s="13">
        <v>1</v>
      </c>
      <c r="P72" s="13">
        <v>0.05</v>
      </c>
      <c r="Q72" s="11"/>
      <c r="R72" s="12" t="s">
        <v>40</v>
      </c>
      <c r="S72" s="10" t="s">
        <v>271</v>
      </c>
    </row>
    <row r="73" spans="1:19" ht="23.25" thickBot="1" x14ac:dyDescent="0.3">
      <c r="A73" s="10">
        <v>70106198</v>
      </c>
      <c r="B73" s="10" t="s">
        <v>265</v>
      </c>
      <c r="C73" s="10" t="s">
        <v>266</v>
      </c>
      <c r="D73" s="10" t="s">
        <v>267</v>
      </c>
      <c r="E73" s="10" t="s">
        <v>32</v>
      </c>
      <c r="F73" s="10" t="s">
        <v>268</v>
      </c>
      <c r="G73" s="10" t="s">
        <v>108</v>
      </c>
      <c r="H73" s="10" t="s">
        <v>269</v>
      </c>
      <c r="I73" s="11" t="s">
        <v>274</v>
      </c>
      <c r="J73" s="11" t="s">
        <v>274</v>
      </c>
      <c r="K73" s="11" t="s">
        <v>274</v>
      </c>
      <c r="L73" s="12" t="s">
        <v>38</v>
      </c>
      <c r="M73" s="12">
        <v>1</v>
      </c>
      <c r="N73" s="12" t="s">
        <v>22</v>
      </c>
      <c r="O73" s="13">
        <v>1</v>
      </c>
      <c r="P73" s="13">
        <v>0.15</v>
      </c>
      <c r="Q73" s="11"/>
      <c r="R73" s="12" t="s">
        <v>40</v>
      </c>
      <c r="S73" s="10" t="s">
        <v>271</v>
      </c>
    </row>
    <row r="74" spans="1:19" ht="44.25" thickBot="1" x14ac:dyDescent="0.3">
      <c r="A74" s="10">
        <v>46390223</v>
      </c>
      <c r="B74" s="10" t="s">
        <v>275</v>
      </c>
      <c r="C74" s="10" t="s">
        <v>276</v>
      </c>
      <c r="D74" s="10" t="s">
        <v>277</v>
      </c>
      <c r="E74" s="10" t="s">
        <v>32</v>
      </c>
      <c r="F74" s="10" t="s">
        <v>129</v>
      </c>
      <c r="G74" s="10" t="s">
        <v>108</v>
      </c>
      <c r="H74" s="10" t="s">
        <v>278</v>
      </c>
      <c r="I74" s="11" t="s">
        <v>279</v>
      </c>
      <c r="J74" s="11" t="s">
        <v>280</v>
      </c>
      <c r="K74" s="11" t="s">
        <v>281</v>
      </c>
      <c r="L74" s="12" t="s">
        <v>38</v>
      </c>
      <c r="M74" s="12">
        <v>70</v>
      </c>
      <c r="N74" s="12" t="s">
        <v>39</v>
      </c>
      <c r="O74" s="13">
        <v>0</v>
      </c>
      <c r="P74" s="13">
        <v>0.2</v>
      </c>
      <c r="Q74" s="11"/>
      <c r="R74" s="12" t="s">
        <v>40</v>
      </c>
      <c r="S74" s="10" t="s">
        <v>282</v>
      </c>
    </row>
    <row r="75" spans="1:19" ht="44.25" thickBot="1" x14ac:dyDescent="0.3">
      <c r="A75" s="10">
        <v>46390223</v>
      </c>
      <c r="B75" s="10" t="s">
        <v>275</v>
      </c>
      <c r="C75" s="10" t="s">
        <v>276</v>
      </c>
      <c r="D75" s="10" t="s">
        <v>277</v>
      </c>
      <c r="E75" s="10" t="s">
        <v>32</v>
      </c>
      <c r="F75" s="10" t="s">
        <v>129</v>
      </c>
      <c r="G75" s="10" t="s">
        <v>108</v>
      </c>
      <c r="H75" s="10" t="s">
        <v>278</v>
      </c>
      <c r="I75" s="11" t="s">
        <v>283</v>
      </c>
      <c r="J75" s="11" t="s">
        <v>284</v>
      </c>
      <c r="K75" s="11" t="s">
        <v>285</v>
      </c>
      <c r="L75" s="12" t="s">
        <v>38</v>
      </c>
      <c r="M75" s="12">
        <v>2</v>
      </c>
      <c r="N75" s="12" t="s">
        <v>39</v>
      </c>
      <c r="O75" s="13">
        <v>0</v>
      </c>
      <c r="P75" s="13">
        <v>0.1</v>
      </c>
      <c r="Q75" s="11"/>
      <c r="R75" s="12" t="s">
        <v>40</v>
      </c>
      <c r="S75" s="10" t="s">
        <v>282</v>
      </c>
    </row>
    <row r="76" spans="1:19" ht="33.75" thickBot="1" x14ac:dyDescent="0.3">
      <c r="A76" s="10">
        <v>46390223</v>
      </c>
      <c r="B76" s="10" t="s">
        <v>275</v>
      </c>
      <c r="C76" s="10" t="s">
        <v>276</v>
      </c>
      <c r="D76" s="10" t="s">
        <v>277</v>
      </c>
      <c r="E76" s="10" t="s">
        <v>32</v>
      </c>
      <c r="F76" s="10" t="s">
        <v>129</v>
      </c>
      <c r="G76" s="10" t="s">
        <v>108</v>
      </c>
      <c r="H76" s="10" t="s">
        <v>278</v>
      </c>
      <c r="I76" s="11" t="s">
        <v>286</v>
      </c>
      <c r="J76" s="11" t="s">
        <v>287</v>
      </c>
      <c r="K76" s="11" t="s">
        <v>288</v>
      </c>
      <c r="L76" s="12" t="s">
        <v>38</v>
      </c>
      <c r="M76" s="12">
        <v>1</v>
      </c>
      <c r="N76" s="12" t="s">
        <v>22</v>
      </c>
      <c r="O76" s="13">
        <v>0</v>
      </c>
      <c r="P76" s="13">
        <v>0.5</v>
      </c>
      <c r="Q76" s="11"/>
      <c r="R76" s="12" t="s">
        <v>40</v>
      </c>
      <c r="S76" s="10" t="s">
        <v>282</v>
      </c>
    </row>
    <row r="77" spans="1:19" ht="33.75" thickBot="1" x14ac:dyDescent="0.3">
      <c r="A77" s="10">
        <v>46390223</v>
      </c>
      <c r="B77" s="10" t="s">
        <v>275</v>
      </c>
      <c r="C77" s="10" t="s">
        <v>276</v>
      </c>
      <c r="D77" s="10" t="s">
        <v>277</v>
      </c>
      <c r="E77" s="10" t="s">
        <v>32</v>
      </c>
      <c r="F77" s="10" t="s">
        <v>129</v>
      </c>
      <c r="G77" s="10" t="s">
        <v>108</v>
      </c>
      <c r="H77" s="10" t="s">
        <v>278</v>
      </c>
      <c r="I77" s="11" t="s">
        <v>289</v>
      </c>
      <c r="J77" s="11" t="s">
        <v>290</v>
      </c>
      <c r="K77" s="11" t="s">
        <v>291</v>
      </c>
      <c r="L77" s="12" t="s">
        <v>38</v>
      </c>
      <c r="M77" s="12" t="s">
        <v>292</v>
      </c>
      <c r="N77" s="12" t="s">
        <v>22</v>
      </c>
      <c r="O77" s="13">
        <v>0</v>
      </c>
      <c r="P77" s="13">
        <v>0.2</v>
      </c>
      <c r="Q77" s="11"/>
      <c r="R77" s="12" t="s">
        <v>40</v>
      </c>
      <c r="S77" s="10" t="s">
        <v>282</v>
      </c>
    </row>
    <row r="78" spans="1:19" ht="23.25" thickBot="1" x14ac:dyDescent="0.3">
      <c r="A78" s="10">
        <v>18072450</v>
      </c>
      <c r="B78" s="10" t="s">
        <v>293</v>
      </c>
      <c r="C78" s="10" t="s">
        <v>294</v>
      </c>
      <c r="D78" s="10" t="s">
        <v>295</v>
      </c>
      <c r="E78" s="10" t="s">
        <v>296</v>
      </c>
      <c r="F78" s="10" t="s">
        <v>87</v>
      </c>
      <c r="G78" s="10" t="s">
        <v>56</v>
      </c>
      <c r="H78" s="10" t="s">
        <v>297</v>
      </c>
      <c r="I78" s="11" t="s">
        <v>298</v>
      </c>
      <c r="J78" s="11" t="s">
        <v>299</v>
      </c>
      <c r="K78" s="11" t="s">
        <v>300</v>
      </c>
      <c r="L78" s="12" t="s">
        <v>46</v>
      </c>
      <c r="M78" s="12">
        <v>86</v>
      </c>
      <c r="N78" s="12" t="s">
        <v>39</v>
      </c>
      <c r="O78" s="13">
        <v>0</v>
      </c>
      <c r="P78" s="13">
        <v>0.05</v>
      </c>
      <c r="Q78" s="11"/>
      <c r="R78" s="12" t="s">
        <v>40</v>
      </c>
      <c r="S78" s="10" t="s">
        <v>301</v>
      </c>
    </row>
    <row r="79" spans="1:19" ht="23.25" thickBot="1" x14ac:dyDescent="0.3">
      <c r="A79" s="10">
        <v>18072450</v>
      </c>
      <c r="B79" s="10" t="s">
        <v>293</v>
      </c>
      <c r="C79" s="10" t="s">
        <v>294</v>
      </c>
      <c r="D79" s="10" t="s">
        <v>295</v>
      </c>
      <c r="E79" s="10" t="s">
        <v>296</v>
      </c>
      <c r="F79" s="10" t="s">
        <v>87</v>
      </c>
      <c r="G79" s="10" t="s">
        <v>56</v>
      </c>
      <c r="H79" s="10" t="s">
        <v>297</v>
      </c>
      <c r="I79" s="11" t="s">
        <v>302</v>
      </c>
      <c r="J79" s="11" t="s">
        <v>303</v>
      </c>
      <c r="K79" s="11" t="s">
        <v>304</v>
      </c>
      <c r="L79" s="12" t="s">
        <v>38</v>
      </c>
      <c r="M79" s="12">
        <v>100</v>
      </c>
      <c r="N79" s="12" t="s">
        <v>39</v>
      </c>
      <c r="O79" s="13">
        <v>0</v>
      </c>
      <c r="P79" s="13">
        <v>0.3</v>
      </c>
      <c r="Q79" s="11"/>
      <c r="R79" s="12" t="s">
        <v>40</v>
      </c>
      <c r="S79" s="10" t="s">
        <v>301</v>
      </c>
    </row>
    <row r="80" spans="1:19" ht="23.25" thickBot="1" x14ac:dyDescent="0.3">
      <c r="A80" s="10">
        <v>18072450</v>
      </c>
      <c r="B80" s="10" t="s">
        <v>293</v>
      </c>
      <c r="C80" s="10" t="s">
        <v>294</v>
      </c>
      <c r="D80" s="10" t="s">
        <v>295</v>
      </c>
      <c r="E80" s="10" t="s">
        <v>296</v>
      </c>
      <c r="F80" s="10" t="s">
        <v>87</v>
      </c>
      <c r="G80" s="10" t="s">
        <v>56</v>
      </c>
      <c r="H80" s="10" t="s">
        <v>297</v>
      </c>
      <c r="I80" s="11" t="s">
        <v>305</v>
      </c>
      <c r="J80" s="11" t="s">
        <v>306</v>
      </c>
      <c r="K80" s="11" t="s">
        <v>307</v>
      </c>
      <c r="L80" s="12" t="s">
        <v>46</v>
      </c>
      <c r="M80" s="12">
        <v>14</v>
      </c>
      <c r="N80" s="12" t="s">
        <v>22</v>
      </c>
      <c r="O80" s="13">
        <v>0</v>
      </c>
      <c r="P80" s="13">
        <v>0.3</v>
      </c>
      <c r="Q80" s="11"/>
      <c r="R80" s="12" t="s">
        <v>40</v>
      </c>
      <c r="S80" s="10" t="s">
        <v>301</v>
      </c>
    </row>
    <row r="81" spans="1:19" ht="23.25" thickBot="1" x14ac:dyDescent="0.3">
      <c r="A81" s="10">
        <v>18072450</v>
      </c>
      <c r="B81" s="10" t="s">
        <v>293</v>
      </c>
      <c r="C81" s="10" t="s">
        <v>294</v>
      </c>
      <c r="D81" s="10" t="s">
        <v>295</v>
      </c>
      <c r="E81" s="10" t="s">
        <v>296</v>
      </c>
      <c r="F81" s="10" t="s">
        <v>87</v>
      </c>
      <c r="G81" s="10" t="s">
        <v>56</v>
      </c>
      <c r="H81" s="10" t="s">
        <v>297</v>
      </c>
      <c r="I81" s="11" t="s">
        <v>308</v>
      </c>
      <c r="J81" s="11" t="s">
        <v>309</v>
      </c>
      <c r="K81" s="11" t="s">
        <v>310</v>
      </c>
      <c r="L81" s="12" t="s">
        <v>46</v>
      </c>
      <c r="M81" s="12">
        <v>10</v>
      </c>
      <c r="N81" s="12" t="s">
        <v>22</v>
      </c>
      <c r="O81" s="13">
        <v>0</v>
      </c>
      <c r="P81" s="13">
        <v>0.15</v>
      </c>
      <c r="Q81" s="11"/>
      <c r="R81" s="12" t="s">
        <v>40</v>
      </c>
      <c r="S81" s="10" t="s">
        <v>301</v>
      </c>
    </row>
    <row r="82" spans="1:19" ht="23.25" thickBot="1" x14ac:dyDescent="0.3">
      <c r="A82" s="10">
        <v>18072450</v>
      </c>
      <c r="B82" s="10" t="s">
        <v>293</v>
      </c>
      <c r="C82" s="10" t="s">
        <v>294</v>
      </c>
      <c r="D82" s="10" t="s">
        <v>295</v>
      </c>
      <c r="E82" s="10" t="s">
        <v>296</v>
      </c>
      <c r="F82" s="10" t="s">
        <v>87</v>
      </c>
      <c r="G82" s="10" t="s">
        <v>56</v>
      </c>
      <c r="H82" s="10" t="s">
        <v>297</v>
      </c>
      <c r="I82" s="11" t="s">
        <v>311</v>
      </c>
      <c r="J82" s="11" t="s">
        <v>312</v>
      </c>
      <c r="K82" s="11" t="s">
        <v>313</v>
      </c>
      <c r="L82" s="12" t="s">
        <v>61</v>
      </c>
      <c r="M82" s="12">
        <v>20</v>
      </c>
      <c r="N82" s="12" t="s">
        <v>39</v>
      </c>
      <c r="O82" s="13">
        <v>0</v>
      </c>
      <c r="P82" s="13">
        <v>0.2</v>
      </c>
      <c r="Q82" s="11"/>
      <c r="R82" s="12" t="s">
        <v>40</v>
      </c>
      <c r="S82" s="10" t="s">
        <v>301</v>
      </c>
    </row>
    <row r="83" spans="1:19" ht="33.75" thickBot="1" x14ac:dyDescent="0.3">
      <c r="A83" s="10">
        <v>41266349</v>
      </c>
      <c r="B83" s="10" t="s">
        <v>314</v>
      </c>
      <c r="C83" s="10" t="s">
        <v>315</v>
      </c>
      <c r="D83" s="10" t="s">
        <v>316</v>
      </c>
      <c r="E83" s="10" t="s">
        <v>32</v>
      </c>
      <c r="F83" s="10" t="s">
        <v>317</v>
      </c>
      <c r="G83" s="10" t="s">
        <v>108</v>
      </c>
      <c r="H83" s="10" t="s">
        <v>318</v>
      </c>
      <c r="I83" s="11" t="s">
        <v>319</v>
      </c>
      <c r="J83" s="11" t="s">
        <v>320</v>
      </c>
      <c r="K83" s="11" t="s">
        <v>320</v>
      </c>
      <c r="L83" s="12" t="s">
        <v>38</v>
      </c>
      <c r="M83" s="12">
        <v>100</v>
      </c>
      <c r="N83" s="12" t="s">
        <v>39</v>
      </c>
      <c r="O83" s="13">
        <v>0</v>
      </c>
      <c r="P83" s="13">
        <v>0.1</v>
      </c>
      <c r="Q83" s="11"/>
      <c r="R83" s="12" t="s">
        <v>40</v>
      </c>
      <c r="S83" s="10" t="s">
        <v>321</v>
      </c>
    </row>
    <row r="84" spans="1:19" ht="149.25" thickBot="1" x14ac:dyDescent="0.3">
      <c r="A84" s="10">
        <v>41266349</v>
      </c>
      <c r="B84" s="10" t="s">
        <v>314</v>
      </c>
      <c r="C84" s="10" t="s">
        <v>315</v>
      </c>
      <c r="D84" s="10" t="s">
        <v>316</v>
      </c>
      <c r="E84" s="10" t="s">
        <v>32</v>
      </c>
      <c r="F84" s="10" t="s">
        <v>317</v>
      </c>
      <c r="G84" s="10" t="s">
        <v>108</v>
      </c>
      <c r="H84" s="10" t="s">
        <v>318</v>
      </c>
      <c r="I84" s="11" t="s">
        <v>322</v>
      </c>
      <c r="J84" s="11" t="s">
        <v>323</v>
      </c>
      <c r="K84" s="11" t="s">
        <v>324</v>
      </c>
      <c r="L84" s="12" t="s">
        <v>38</v>
      </c>
      <c r="M84" s="12">
        <v>100</v>
      </c>
      <c r="N84" s="12" t="s">
        <v>39</v>
      </c>
      <c r="O84" s="13">
        <v>0</v>
      </c>
      <c r="P84" s="13">
        <v>0.4</v>
      </c>
      <c r="Q84" s="11"/>
      <c r="R84" s="12" t="s">
        <v>40</v>
      </c>
      <c r="S84" s="10" t="s">
        <v>321</v>
      </c>
    </row>
    <row r="85" spans="1:19" ht="107.25" thickBot="1" x14ac:dyDescent="0.3">
      <c r="A85" s="10">
        <v>41266349</v>
      </c>
      <c r="B85" s="10" t="s">
        <v>314</v>
      </c>
      <c r="C85" s="10" t="s">
        <v>315</v>
      </c>
      <c r="D85" s="10" t="s">
        <v>316</v>
      </c>
      <c r="E85" s="10" t="s">
        <v>32</v>
      </c>
      <c r="F85" s="10" t="s">
        <v>317</v>
      </c>
      <c r="G85" s="10" t="s">
        <v>108</v>
      </c>
      <c r="H85" s="10" t="s">
        <v>318</v>
      </c>
      <c r="I85" s="11" t="s">
        <v>325</v>
      </c>
      <c r="J85" s="11" t="s">
        <v>326</v>
      </c>
      <c r="K85" s="11" t="s">
        <v>325</v>
      </c>
      <c r="L85" s="12" t="s">
        <v>38</v>
      </c>
      <c r="M85" s="12">
        <v>100</v>
      </c>
      <c r="N85" s="12" t="s">
        <v>39</v>
      </c>
      <c r="O85" s="13">
        <v>0</v>
      </c>
      <c r="P85" s="13">
        <v>0.3</v>
      </c>
      <c r="Q85" s="11"/>
      <c r="R85" s="12" t="s">
        <v>40</v>
      </c>
      <c r="S85" s="10" t="s">
        <v>321</v>
      </c>
    </row>
    <row r="86" spans="1:19" ht="33.75" thickBot="1" x14ac:dyDescent="0.3">
      <c r="A86" s="10">
        <v>41266349</v>
      </c>
      <c r="B86" s="10" t="s">
        <v>314</v>
      </c>
      <c r="C86" s="10" t="s">
        <v>315</v>
      </c>
      <c r="D86" s="10" t="s">
        <v>316</v>
      </c>
      <c r="E86" s="10" t="s">
        <v>32</v>
      </c>
      <c r="F86" s="10" t="s">
        <v>317</v>
      </c>
      <c r="G86" s="10" t="s">
        <v>108</v>
      </c>
      <c r="H86" s="10" t="s">
        <v>318</v>
      </c>
      <c r="I86" s="11" t="s">
        <v>327</v>
      </c>
      <c r="J86" s="11" t="s">
        <v>327</v>
      </c>
      <c r="K86" s="11" t="s">
        <v>327</v>
      </c>
      <c r="L86" s="12" t="s">
        <v>38</v>
      </c>
      <c r="M86" s="12">
        <v>100</v>
      </c>
      <c r="N86" s="12" t="s">
        <v>39</v>
      </c>
      <c r="O86" s="13">
        <v>0</v>
      </c>
      <c r="P86" s="13">
        <v>0.2</v>
      </c>
      <c r="Q86" s="11"/>
      <c r="R86" s="12" t="s">
        <v>40</v>
      </c>
      <c r="S86" s="10" t="s">
        <v>321</v>
      </c>
    </row>
    <row r="87" spans="1:19" ht="33.75" thickBot="1" x14ac:dyDescent="0.3">
      <c r="A87" s="10">
        <v>42043249</v>
      </c>
      <c r="B87" s="10" t="s">
        <v>328</v>
      </c>
      <c r="C87" s="10" t="s">
        <v>329</v>
      </c>
      <c r="D87" s="10" t="s">
        <v>330</v>
      </c>
      <c r="E87" s="10" t="s">
        <v>32</v>
      </c>
      <c r="F87" s="10" t="s">
        <v>33</v>
      </c>
      <c r="G87" s="10" t="s">
        <v>108</v>
      </c>
      <c r="H87" s="10" t="s">
        <v>331</v>
      </c>
      <c r="I87" s="11" t="s">
        <v>332</v>
      </c>
      <c r="J87" s="11" t="s">
        <v>333</v>
      </c>
      <c r="K87" s="11" t="s">
        <v>334</v>
      </c>
      <c r="L87" s="12" t="s">
        <v>46</v>
      </c>
      <c r="M87" s="12">
        <v>99</v>
      </c>
      <c r="N87" s="12" t="s">
        <v>39</v>
      </c>
      <c r="O87" s="13">
        <v>1</v>
      </c>
      <c r="P87" s="13">
        <v>0.3</v>
      </c>
      <c r="Q87" s="11"/>
      <c r="R87" s="12" t="s">
        <v>40</v>
      </c>
      <c r="S87" s="10" t="s">
        <v>241</v>
      </c>
    </row>
    <row r="88" spans="1:19" ht="23.25" thickBot="1" x14ac:dyDescent="0.3">
      <c r="A88" s="10">
        <v>42043249</v>
      </c>
      <c r="B88" s="10" t="s">
        <v>328</v>
      </c>
      <c r="C88" s="10" t="s">
        <v>329</v>
      </c>
      <c r="D88" s="10" t="s">
        <v>330</v>
      </c>
      <c r="E88" s="10" t="s">
        <v>32</v>
      </c>
      <c r="F88" s="10" t="s">
        <v>33</v>
      </c>
      <c r="G88" s="10" t="s">
        <v>108</v>
      </c>
      <c r="H88" s="10" t="s">
        <v>331</v>
      </c>
      <c r="I88" s="11" t="s">
        <v>335</v>
      </c>
      <c r="J88" s="11" t="s">
        <v>335</v>
      </c>
      <c r="K88" s="11" t="s">
        <v>336</v>
      </c>
      <c r="L88" s="12" t="s">
        <v>38</v>
      </c>
      <c r="M88" s="12">
        <v>100</v>
      </c>
      <c r="N88" s="12" t="s">
        <v>39</v>
      </c>
      <c r="O88" s="13">
        <v>1</v>
      </c>
      <c r="P88" s="13">
        <v>0.6</v>
      </c>
      <c r="Q88" s="11"/>
      <c r="R88" s="12" t="s">
        <v>40</v>
      </c>
      <c r="S88" s="10" t="s">
        <v>241</v>
      </c>
    </row>
    <row r="89" spans="1:19" ht="33.75" thickBot="1" x14ac:dyDescent="0.3">
      <c r="A89" s="10">
        <v>42043249</v>
      </c>
      <c r="B89" s="10" t="s">
        <v>328</v>
      </c>
      <c r="C89" s="10" t="s">
        <v>329</v>
      </c>
      <c r="D89" s="10" t="s">
        <v>330</v>
      </c>
      <c r="E89" s="10" t="s">
        <v>32</v>
      </c>
      <c r="F89" s="10" t="s">
        <v>33</v>
      </c>
      <c r="G89" s="10" t="s">
        <v>108</v>
      </c>
      <c r="H89" s="10" t="s">
        <v>331</v>
      </c>
      <c r="I89" s="11" t="s">
        <v>337</v>
      </c>
      <c r="J89" s="11" t="s">
        <v>337</v>
      </c>
      <c r="K89" s="11" t="s">
        <v>338</v>
      </c>
      <c r="L89" s="12" t="s">
        <v>38</v>
      </c>
      <c r="M89" s="12">
        <v>100</v>
      </c>
      <c r="N89" s="12" t="s">
        <v>39</v>
      </c>
      <c r="O89" s="13">
        <v>1</v>
      </c>
      <c r="P89" s="13">
        <v>0.1</v>
      </c>
      <c r="Q89" s="11"/>
      <c r="R89" s="12" t="s">
        <v>40</v>
      </c>
      <c r="S89" s="10" t="s">
        <v>241</v>
      </c>
    </row>
    <row r="90" spans="1:19" ht="33.75" thickBot="1" x14ac:dyDescent="0.3">
      <c r="A90" s="10">
        <v>7397292</v>
      </c>
      <c r="B90" s="10" t="s">
        <v>339</v>
      </c>
      <c r="C90" s="10" t="s">
        <v>340</v>
      </c>
      <c r="D90" s="10" t="s">
        <v>341</v>
      </c>
      <c r="E90" s="10" t="s">
        <v>32</v>
      </c>
      <c r="F90" s="10" t="s">
        <v>129</v>
      </c>
      <c r="G90" s="10" t="s">
        <v>72</v>
      </c>
      <c r="H90" s="10" t="s">
        <v>342</v>
      </c>
      <c r="I90" s="11" t="s">
        <v>343</v>
      </c>
      <c r="J90" s="11" t="s">
        <v>344</v>
      </c>
      <c r="K90" s="11" t="s">
        <v>345</v>
      </c>
      <c r="L90" s="12" t="s">
        <v>46</v>
      </c>
      <c r="M90" s="12">
        <v>2</v>
      </c>
      <c r="N90" s="12" t="s">
        <v>22</v>
      </c>
      <c r="O90" s="13">
        <v>0</v>
      </c>
      <c r="P90" s="13">
        <v>0.15</v>
      </c>
      <c r="Q90" s="11"/>
      <c r="R90" s="12" t="s">
        <v>40</v>
      </c>
      <c r="S90" s="10" t="s">
        <v>346</v>
      </c>
    </row>
    <row r="91" spans="1:19" ht="33.75" thickBot="1" x14ac:dyDescent="0.3">
      <c r="A91" s="10">
        <v>7397292</v>
      </c>
      <c r="B91" s="10" t="s">
        <v>339</v>
      </c>
      <c r="C91" s="10" t="s">
        <v>340</v>
      </c>
      <c r="D91" s="10" t="s">
        <v>341</v>
      </c>
      <c r="E91" s="10" t="s">
        <v>32</v>
      </c>
      <c r="F91" s="10" t="s">
        <v>129</v>
      </c>
      <c r="G91" s="10" t="s">
        <v>72</v>
      </c>
      <c r="H91" s="10" t="s">
        <v>342</v>
      </c>
      <c r="I91" s="11" t="s">
        <v>347</v>
      </c>
      <c r="J91" s="11" t="s">
        <v>348</v>
      </c>
      <c r="K91" s="11" t="s">
        <v>349</v>
      </c>
      <c r="L91" s="12" t="s">
        <v>46</v>
      </c>
      <c r="M91" s="12">
        <v>2</v>
      </c>
      <c r="N91" s="12" t="s">
        <v>22</v>
      </c>
      <c r="O91" s="13">
        <v>0</v>
      </c>
      <c r="P91" s="13">
        <v>0.2</v>
      </c>
      <c r="Q91" s="11"/>
      <c r="R91" s="12" t="s">
        <v>40</v>
      </c>
      <c r="S91" s="10" t="s">
        <v>346</v>
      </c>
    </row>
    <row r="92" spans="1:19" ht="23.25" thickBot="1" x14ac:dyDescent="0.3">
      <c r="A92" s="10">
        <v>7397292</v>
      </c>
      <c r="B92" s="10" t="s">
        <v>339</v>
      </c>
      <c r="C92" s="10" t="s">
        <v>340</v>
      </c>
      <c r="D92" s="10" t="s">
        <v>341</v>
      </c>
      <c r="E92" s="10" t="s">
        <v>32</v>
      </c>
      <c r="F92" s="10" t="s">
        <v>129</v>
      </c>
      <c r="G92" s="10" t="s">
        <v>72</v>
      </c>
      <c r="H92" s="10" t="s">
        <v>342</v>
      </c>
      <c r="I92" s="11" t="s">
        <v>350</v>
      </c>
      <c r="J92" s="11" t="s">
        <v>351</v>
      </c>
      <c r="K92" s="11" t="s">
        <v>349</v>
      </c>
      <c r="L92" s="12" t="s">
        <v>46</v>
      </c>
      <c r="M92" s="12">
        <v>2</v>
      </c>
      <c r="N92" s="12" t="s">
        <v>22</v>
      </c>
      <c r="O92" s="13">
        <v>0</v>
      </c>
      <c r="P92" s="13">
        <v>0.05</v>
      </c>
      <c r="Q92" s="11"/>
      <c r="R92" s="12" t="s">
        <v>40</v>
      </c>
      <c r="S92" s="10" t="s">
        <v>346</v>
      </c>
    </row>
    <row r="93" spans="1:19" ht="44.25" thickBot="1" x14ac:dyDescent="0.3">
      <c r="A93" s="10">
        <v>7397292</v>
      </c>
      <c r="B93" s="10" t="s">
        <v>339</v>
      </c>
      <c r="C93" s="10" t="s">
        <v>340</v>
      </c>
      <c r="D93" s="10" t="s">
        <v>341</v>
      </c>
      <c r="E93" s="10" t="s">
        <v>32</v>
      </c>
      <c r="F93" s="10" t="s">
        <v>129</v>
      </c>
      <c r="G93" s="10" t="s">
        <v>72</v>
      </c>
      <c r="H93" s="10" t="s">
        <v>342</v>
      </c>
      <c r="I93" s="11" t="s">
        <v>352</v>
      </c>
      <c r="J93" s="11" t="s">
        <v>353</v>
      </c>
      <c r="K93" s="11" t="s">
        <v>349</v>
      </c>
      <c r="L93" s="12" t="s">
        <v>46</v>
      </c>
      <c r="M93" s="12">
        <v>2</v>
      </c>
      <c r="N93" s="12" t="s">
        <v>22</v>
      </c>
      <c r="O93" s="13">
        <v>0</v>
      </c>
      <c r="P93" s="13">
        <v>0.35</v>
      </c>
      <c r="Q93" s="11"/>
      <c r="R93" s="12" t="s">
        <v>40</v>
      </c>
      <c r="S93" s="10" t="s">
        <v>346</v>
      </c>
    </row>
    <row r="94" spans="1:19" ht="44.25" thickBot="1" x14ac:dyDescent="0.3">
      <c r="A94" s="10">
        <v>7397292</v>
      </c>
      <c r="B94" s="10" t="s">
        <v>339</v>
      </c>
      <c r="C94" s="10" t="s">
        <v>340</v>
      </c>
      <c r="D94" s="10" t="s">
        <v>341</v>
      </c>
      <c r="E94" s="10" t="s">
        <v>32</v>
      </c>
      <c r="F94" s="10" t="s">
        <v>129</v>
      </c>
      <c r="G94" s="10" t="s">
        <v>72</v>
      </c>
      <c r="H94" s="10" t="s">
        <v>342</v>
      </c>
      <c r="I94" s="11" t="s">
        <v>354</v>
      </c>
      <c r="J94" s="11" t="s">
        <v>355</v>
      </c>
      <c r="K94" s="11" t="s">
        <v>349</v>
      </c>
      <c r="L94" s="12" t="s">
        <v>46</v>
      </c>
      <c r="M94" s="12">
        <v>2</v>
      </c>
      <c r="N94" s="12" t="s">
        <v>22</v>
      </c>
      <c r="O94" s="13">
        <v>0</v>
      </c>
      <c r="P94" s="13">
        <v>0.25</v>
      </c>
      <c r="Q94" s="11"/>
      <c r="R94" s="12" t="s">
        <v>40</v>
      </c>
      <c r="S94" s="10" t="s">
        <v>346</v>
      </c>
    </row>
    <row r="95" spans="1:19" ht="23.25" thickBot="1" x14ac:dyDescent="0.3">
      <c r="A95" s="10">
        <v>44849038</v>
      </c>
      <c r="B95" s="10" t="s">
        <v>356</v>
      </c>
      <c r="C95" s="10" t="s">
        <v>357</v>
      </c>
      <c r="D95" s="10" t="s">
        <v>358</v>
      </c>
      <c r="E95" s="10" t="s">
        <v>32</v>
      </c>
      <c r="F95" s="10" t="s">
        <v>129</v>
      </c>
      <c r="G95" s="10" t="s">
        <v>108</v>
      </c>
      <c r="H95" s="10" t="s">
        <v>359</v>
      </c>
      <c r="I95" s="11" t="s">
        <v>360</v>
      </c>
      <c r="J95" s="11" t="s">
        <v>361</v>
      </c>
      <c r="K95" s="11" t="s">
        <v>362</v>
      </c>
      <c r="L95" s="12" t="s">
        <v>38</v>
      </c>
      <c r="M95" s="12">
        <v>0</v>
      </c>
      <c r="N95" s="12" t="s">
        <v>22</v>
      </c>
      <c r="O95" s="13">
        <v>1</v>
      </c>
      <c r="P95" s="13">
        <v>0.1</v>
      </c>
      <c r="Q95" s="11"/>
      <c r="R95" s="12" t="s">
        <v>40</v>
      </c>
      <c r="S95" s="10" t="s">
        <v>363</v>
      </c>
    </row>
    <row r="96" spans="1:19" ht="44.25" thickBot="1" x14ac:dyDescent="0.3">
      <c r="A96" s="10">
        <v>44849038</v>
      </c>
      <c r="B96" s="10" t="s">
        <v>356</v>
      </c>
      <c r="C96" s="10" t="s">
        <v>357</v>
      </c>
      <c r="D96" s="10" t="s">
        <v>358</v>
      </c>
      <c r="E96" s="10" t="s">
        <v>32</v>
      </c>
      <c r="F96" s="10" t="s">
        <v>129</v>
      </c>
      <c r="G96" s="10" t="s">
        <v>108</v>
      </c>
      <c r="H96" s="10" t="s">
        <v>359</v>
      </c>
      <c r="I96" s="11" t="s">
        <v>364</v>
      </c>
      <c r="J96" s="11" t="s">
        <v>365</v>
      </c>
      <c r="K96" s="11" t="s">
        <v>366</v>
      </c>
      <c r="L96" s="12" t="s">
        <v>38</v>
      </c>
      <c r="M96" s="12">
        <v>100</v>
      </c>
      <c r="N96" s="12" t="s">
        <v>39</v>
      </c>
      <c r="O96" s="13">
        <v>1</v>
      </c>
      <c r="P96" s="13">
        <v>0.2</v>
      </c>
      <c r="Q96" s="11"/>
      <c r="R96" s="12" t="s">
        <v>40</v>
      </c>
      <c r="S96" s="10" t="s">
        <v>363</v>
      </c>
    </row>
    <row r="97" spans="1:19" ht="23.25" thickBot="1" x14ac:dyDescent="0.3">
      <c r="A97" s="10">
        <v>44849038</v>
      </c>
      <c r="B97" s="10" t="s">
        <v>356</v>
      </c>
      <c r="C97" s="10" t="s">
        <v>357</v>
      </c>
      <c r="D97" s="10" t="s">
        <v>358</v>
      </c>
      <c r="E97" s="10" t="s">
        <v>32</v>
      </c>
      <c r="F97" s="10" t="s">
        <v>129</v>
      </c>
      <c r="G97" s="10" t="s">
        <v>108</v>
      </c>
      <c r="H97" s="10" t="s">
        <v>359</v>
      </c>
      <c r="I97" s="11" t="s">
        <v>367</v>
      </c>
      <c r="J97" s="11" t="s">
        <v>368</v>
      </c>
      <c r="K97" s="11" t="s">
        <v>369</v>
      </c>
      <c r="L97" s="12" t="s">
        <v>38</v>
      </c>
      <c r="M97" s="12">
        <v>10</v>
      </c>
      <c r="N97" s="12" t="s">
        <v>39</v>
      </c>
      <c r="O97" s="13">
        <v>1</v>
      </c>
      <c r="P97" s="13">
        <v>0.2</v>
      </c>
      <c r="Q97" s="11"/>
      <c r="R97" s="12" t="s">
        <v>40</v>
      </c>
      <c r="S97" s="10" t="s">
        <v>363</v>
      </c>
    </row>
    <row r="98" spans="1:19" ht="33.75" thickBot="1" x14ac:dyDescent="0.3">
      <c r="A98" s="10">
        <v>44849038</v>
      </c>
      <c r="B98" s="10" t="s">
        <v>356</v>
      </c>
      <c r="C98" s="10" t="s">
        <v>357</v>
      </c>
      <c r="D98" s="10" t="s">
        <v>358</v>
      </c>
      <c r="E98" s="10" t="s">
        <v>32</v>
      </c>
      <c r="F98" s="10" t="s">
        <v>129</v>
      </c>
      <c r="G98" s="10" t="s">
        <v>108</v>
      </c>
      <c r="H98" s="10" t="s">
        <v>359</v>
      </c>
      <c r="I98" s="11" t="s">
        <v>370</v>
      </c>
      <c r="J98" s="11" t="s">
        <v>371</v>
      </c>
      <c r="K98" s="11" t="s">
        <v>372</v>
      </c>
      <c r="L98" s="12" t="s">
        <v>38</v>
      </c>
      <c r="M98" s="12">
        <v>100</v>
      </c>
      <c r="N98" s="12" t="s">
        <v>39</v>
      </c>
      <c r="O98" s="13">
        <v>1</v>
      </c>
      <c r="P98" s="13">
        <v>0.3</v>
      </c>
      <c r="Q98" s="11"/>
      <c r="R98" s="12" t="s">
        <v>40</v>
      </c>
      <c r="S98" s="10" t="s">
        <v>363</v>
      </c>
    </row>
    <row r="99" spans="1:19" ht="23.25" thickBot="1" x14ac:dyDescent="0.3">
      <c r="A99" s="10">
        <v>44849038</v>
      </c>
      <c r="B99" s="10" t="s">
        <v>356</v>
      </c>
      <c r="C99" s="10" t="s">
        <v>357</v>
      </c>
      <c r="D99" s="10" t="s">
        <v>358</v>
      </c>
      <c r="E99" s="10" t="s">
        <v>32</v>
      </c>
      <c r="F99" s="10" t="s">
        <v>129</v>
      </c>
      <c r="G99" s="10" t="s">
        <v>108</v>
      </c>
      <c r="H99" s="10" t="s">
        <v>359</v>
      </c>
      <c r="I99" s="11" t="s">
        <v>373</v>
      </c>
      <c r="J99" s="11" t="s">
        <v>374</v>
      </c>
      <c r="K99" s="11" t="s">
        <v>375</v>
      </c>
      <c r="L99" s="12" t="s">
        <v>38</v>
      </c>
      <c r="M99" s="12">
        <v>100</v>
      </c>
      <c r="N99" s="12" t="s">
        <v>39</v>
      </c>
      <c r="O99" s="13">
        <v>1</v>
      </c>
      <c r="P99" s="13">
        <v>0.2</v>
      </c>
      <c r="Q99" s="11"/>
      <c r="R99" s="12" t="s">
        <v>40</v>
      </c>
      <c r="S99" s="10" t="s">
        <v>363</v>
      </c>
    </row>
    <row r="100" spans="1:19" ht="15.75" thickBot="1" x14ac:dyDescent="0.3">
      <c r="A100" s="10">
        <v>9391423</v>
      </c>
      <c r="B100" s="10" t="s">
        <v>376</v>
      </c>
      <c r="C100" s="10" t="s">
        <v>377</v>
      </c>
      <c r="D100" s="10" t="s">
        <v>378</v>
      </c>
      <c r="E100" s="10" t="s">
        <v>32</v>
      </c>
      <c r="F100" s="10" t="s">
        <v>87</v>
      </c>
      <c r="G100" s="10" t="s">
        <v>56</v>
      </c>
      <c r="H100" s="10" t="s">
        <v>379</v>
      </c>
      <c r="I100" s="11" t="s">
        <v>380</v>
      </c>
      <c r="J100" s="11" t="s">
        <v>381</v>
      </c>
      <c r="K100" s="11" t="s">
        <v>382</v>
      </c>
      <c r="L100" s="12" t="s">
        <v>38</v>
      </c>
      <c r="M100" s="12">
        <v>42</v>
      </c>
      <c r="N100" s="12" t="s">
        <v>22</v>
      </c>
      <c r="O100" s="13">
        <v>0</v>
      </c>
      <c r="P100" s="13">
        <v>0.3</v>
      </c>
      <c r="Q100" s="11"/>
      <c r="R100" s="12" t="s">
        <v>40</v>
      </c>
      <c r="S100" s="10" t="s">
        <v>383</v>
      </c>
    </row>
    <row r="101" spans="1:19" ht="23.25" thickBot="1" x14ac:dyDescent="0.3">
      <c r="A101" s="10">
        <v>9391423</v>
      </c>
      <c r="B101" s="10" t="s">
        <v>376</v>
      </c>
      <c r="C101" s="10" t="s">
        <v>377</v>
      </c>
      <c r="D101" s="10" t="s">
        <v>378</v>
      </c>
      <c r="E101" s="10" t="s">
        <v>32</v>
      </c>
      <c r="F101" s="10" t="s">
        <v>87</v>
      </c>
      <c r="G101" s="10" t="s">
        <v>56</v>
      </c>
      <c r="H101" s="10" t="s">
        <v>379</v>
      </c>
      <c r="I101" s="11" t="s">
        <v>384</v>
      </c>
      <c r="J101" s="11" t="s">
        <v>385</v>
      </c>
      <c r="K101" s="11" t="s">
        <v>386</v>
      </c>
      <c r="L101" s="12" t="s">
        <v>38</v>
      </c>
      <c r="M101" s="12">
        <v>75</v>
      </c>
      <c r="N101" s="12" t="s">
        <v>39</v>
      </c>
      <c r="O101" s="13">
        <v>0</v>
      </c>
      <c r="P101" s="13">
        <v>0.15</v>
      </c>
      <c r="Q101" s="11"/>
      <c r="R101" s="12" t="s">
        <v>40</v>
      </c>
      <c r="S101" s="10" t="s">
        <v>383</v>
      </c>
    </row>
    <row r="102" spans="1:19" ht="33.75" thickBot="1" x14ac:dyDescent="0.3">
      <c r="A102" s="10">
        <v>9391423</v>
      </c>
      <c r="B102" s="10" t="s">
        <v>376</v>
      </c>
      <c r="C102" s="10" t="s">
        <v>377</v>
      </c>
      <c r="D102" s="10" t="s">
        <v>378</v>
      </c>
      <c r="E102" s="10" t="s">
        <v>32</v>
      </c>
      <c r="F102" s="10" t="s">
        <v>87</v>
      </c>
      <c r="G102" s="10" t="s">
        <v>56</v>
      </c>
      <c r="H102" s="10" t="s">
        <v>379</v>
      </c>
      <c r="I102" s="11" t="s">
        <v>223</v>
      </c>
      <c r="J102" s="11" t="s">
        <v>387</v>
      </c>
      <c r="K102" s="11" t="s">
        <v>388</v>
      </c>
      <c r="L102" s="12" t="s">
        <v>38</v>
      </c>
      <c r="M102" s="12">
        <v>98</v>
      </c>
      <c r="N102" s="12" t="s">
        <v>39</v>
      </c>
      <c r="O102" s="13">
        <v>0</v>
      </c>
      <c r="P102" s="13">
        <v>0.1</v>
      </c>
      <c r="Q102" s="11"/>
      <c r="R102" s="12" t="s">
        <v>40</v>
      </c>
      <c r="S102" s="10" t="s">
        <v>383</v>
      </c>
    </row>
    <row r="103" spans="1:19" ht="15.75" thickBot="1" x14ac:dyDescent="0.3">
      <c r="A103" s="10">
        <v>9391423</v>
      </c>
      <c r="B103" s="10" t="s">
        <v>376</v>
      </c>
      <c r="C103" s="10" t="s">
        <v>377</v>
      </c>
      <c r="D103" s="10" t="s">
        <v>378</v>
      </c>
      <c r="E103" s="10" t="s">
        <v>32</v>
      </c>
      <c r="F103" s="10" t="s">
        <v>87</v>
      </c>
      <c r="G103" s="10" t="s">
        <v>56</v>
      </c>
      <c r="H103" s="10" t="s">
        <v>379</v>
      </c>
      <c r="I103" s="11" t="s">
        <v>389</v>
      </c>
      <c r="J103" s="11" t="s">
        <v>390</v>
      </c>
      <c r="K103" s="11" t="s">
        <v>391</v>
      </c>
      <c r="L103" s="12" t="s">
        <v>38</v>
      </c>
      <c r="M103" s="12">
        <v>90</v>
      </c>
      <c r="N103" s="12" t="s">
        <v>39</v>
      </c>
      <c r="O103" s="13">
        <v>0</v>
      </c>
      <c r="P103" s="13">
        <v>0.15</v>
      </c>
      <c r="Q103" s="11"/>
      <c r="R103" s="12" t="s">
        <v>40</v>
      </c>
      <c r="S103" s="10" t="s">
        <v>383</v>
      </c>
    </row>
    <row r="104" spans="1:19" ht="23.25" thickBot="1" x14ac:dyDescent="0.3">
      <c r="A104" s="10">
        <v>9391423</v>
      </c>
      <c r="B104" s="10" t="s">
        <v>376</v>
      </c>
      <c r="C104" s="10" t="s">
        <v>377</v>
      </c>
      <c r="D104" s="10" t="s">
        <v>378</v>
      </c>
      <c r="E104" s="10" t="s">
        <v>32</v>
      </c>
      <c r="F104" s="10" t="s">
        <v>87</v>
      </c>
      <c r="G104" s="10" t="s">
        <v>56</v>
      </c>
      <c r="H104" s="10" t="s">
        <v>379</v>
      </c>
      <c r="I104" s="11" t="s">
        <v>392</v>
      </c>
      <c r="J104" s="11" t="s">
        <v>393</v>
      </c>
      <c r="K104" s="11" t="s">
        <v>394</v>
      </c>
      <c r="L104" s="12" t="s">
        <v>38</v>
      </c>
      <c r="M104" s="12">
        <v>1800000</v>
      </c>
      <c r="N104" s="12" t="s">
        <v>22</v>
      </c>
      <c r="O104" s="13">
        <v>1</v>
      </c>
      <c r="P104" s="13">
        <v>0.3</v>
      </c>
      <c r="Q104" s="11"/>
      <c r="R104" s="12" t="s">
        <v>40</v>
      </c>
      <c r="S104" s="10" t="s">
        <v>383</v>
      </c>
    </row>
    <row r="105" spans="1:19" ht="23.25" thickBot="1" x14ac:dyDescent="0.3">
      <c r="A105" s="10">
        <v>10600368</v>
      </c>
      <c r="B105" s="10" t="s">
        <v>395</v>
      </c>
      <c r="C105" s="10" t="s">
        <v>396</v>
      </c>
      <c r="D105" s="10" t="s">
        <v>397</v>
      </c>
      <c r="E105" s="10" t="s">
        <v>32</v>
      </c>
      <c r="F105" s="10" t="s">
        <v>87</v>
      </c>
      <c r="G105" s="10" t="s">
        <v>56</v>
      </c>
      <c r="H105" s="10" t="s">
        <v>379</v>
      </c>
      <c r="I105" s="11" t="s">
        <v>398</v>
      </c>
      <c r="J105" s="11" t="s">
        <v>399</v>
      </c>
      <c r="K105" s="11" t="s">
        <v>400</v>
      </c>
      <c r="L105" s="12" t="s">
        <v>46</v>
      </c>
      <c r="M105" s="12">
        <v>75</v>
      </c>
      <c r="N105" s="12" t="s">
        <v>39</v>
      </c>
      <c r="O105" s="13">
        <v>1</v>
      </c>
      <c r="P105" s="13">
        <v>0.15</v>
      </c>
      <c r="Q105" s="11"/>
      <c r="R105" s="12" t="s">
        <v>40</v>
      </c>
      <c r="S105" s="10" t="s">
        <v>401</v>
      </c>
    </row>
    <row r="106" spans="1:19" ht="33.75" thickBot="1" x14ac:dyDescent="0.3">
      <c r="A106" s="10">
        <v>10600368</v>
      </c>
      <c r="B106" s="10" t="s">
        <v>395</v>
      </c>
      <c r="C106" s="10" t="s">
        <v>396</v>
      </c>
      <c r="D106" s="10" t="s">
        <v>397</v>
      </c>
      <c r="E106" s="10" t="s">
        <v>32</v>
      </c>
      <c r="F106" s="10" t="s">
        <v>87</v>
      </c>
      <c r="G106" s="10" t="s">
        <v>56</v>
      </c>
      <c r="H106" s="10" t="s">
        <v>379</v>
      </c>
      <c r="I106" s="11" t="s">
        <v>223</v>
      </c>
      <c r="J106" s="11" t="s">
        <v>402</v>
      </c>
      <c r="K106" s="11" t="s">
        <v>403</v>
      </c>
      <c r="L106" s="12" t="s">
        <v>46</v>
      </c>
      <c r="M106" s="12">
        <v>98</v>
      </c>
      <c r="N106" s="12" t="s">
        <v>39</v>
      </c>
      <c r="O106" s="13">
        <v>1</v>
      </c>
      <c r="P106" s="13">
        <v>0.1</v>
      </c>
      <c r="Q106" s="11"/>
      <c r="R106" s="12" t="s">
        <v>40</v>
      </c>
      <c r="S106" s="10" t="s">
        <v>401</v>
      </c>
    </row>
    <row r="107" spans="1:19" ht="23.25" thickBot="1" x14ac:dyDescent="0.3">
      <c r="A107" s="10">
        <v>10600368</v>
      </c>
      <c r="B107" s="10" t="s">
        <v>395</v>
      </c>
      <c r="C107" s="10" t="s">
        <v>396</v>
      </c>
      <c r="D107" s="10" t="s">
        <v>397</v>
      </c>
      <c r="E107" s="10" t="s">
        <v>32</v>
      </c>
      <c r="F107" s="10" t="s">
        <v>87</v>
      </c>
      <c r="G107" s="10" t="s">
        <v>56</v>
      </c>
      <c r="H107" s="10" t="s">
        <v>379</v>
      </c>
      <c r="I107" s="11" t="s">
        <v>389</v>
      </c>
      <c r="J107" s="11" t="s">
        <v>404</v>
      </c>
      <c r="K107" s="11" t="s">
        <v>405</v>
      </c>
      <c r="L107" s="12" t="s">
        <v>46</v>
      </c>
      <c r="M107" s="12">
        <v>90</v>
      </c>
      <c r="N107" s="12" t="s">
        <v>39</v>
      </c>
      <c r="O107" s="13">
        <v>1</v>
      </c>
      <c r="P107" s="13">
        <v>0.15</v>
      </c>
      <c r="Q107" s="11"/>
      <c r="R107" s="12" t="s">
        <v>40</v>
      </c>
      <c r="S107" s="10" t="s">
        <v>401</v>
      </c>
    </row>
    <row r="108" spans="1:19" ht="33.75" thickBot="1" x14ac:dyDescent="0.3">
      <c r="A108" s="10">
        <v>10600368</v>
      </c>
      <c r="B108" s="10" t="s">
        <v>395</v>
      </c>
      <c r="C108" s="10" t="s">
        <v>396</v>
      </c>
      <c r="D108" s="10" t="s">
        <v>397</v>
      </c>
      <c r="E108" s="10" t="s">
        <v>32</v>
      </c>
      <c r="F108" s="10" t="s">
        <v>87</v>
      </c>
      <c r="G108" s="10" t="s">
        <v>56</v>
      </c>
      <c r="H108" s="10" t="s">
        <v>379</v>
      </c>
      <c r="I108" s="11" t="s">
        <v>406</v>
      </c>
      <c r="J108" s="11" t="s">
        <v>407</v>
      </c>
      <c r="K108" s="11" t="s">
        <v>408</v>
      </c>
      <c r="L108" s="12" t="s">
        <v>46</v>
      </c>
      <c r="M108" s="12">
        <v>1650000</v>
      </c>
      <c r="N108" s="12" t="s">
        <v>22</v>
      </c>
      <c r="O108" s="13">
        <v>1</v>
      </c>
      <c r="P108" s="13">
        <v>0.3</v>
      </c>
      <c r="Q108" s="11"/>
      <c r="R108" s="12" t="s">
        <v>40</v>
      </c>
      <c r="S108" s="10" t="s">
        <v>401</v>
      </c>
    </row>
    <row r="109" spans="1:19" ht="33.75" thickBot="1" x14ac:dyDescent="0.3">
      <c r="A109" s="10">
        <v>10600368</v>
      </c>
      <c r="B109" s="10" t="s">
        <v>395</v>
      </c>
      <c r="C109" s="10" t="s">
        <v>396</v>
      </c>
      <c r="D109" s="10" t="s">
        <v>397</v>
      </c>
      <c r="E109" s="10" t="s">
        <v>32</v>
      </c>
      <c r="F109" s="10" t="s">
        <v>87</v>
      </c>
      <c r="G109" s="10" t="s">
        <v>56</v>
      </c>
      <c r="H109" s="10" t="s">
        <v>379</v>
      </c>
      <c r="I109" s="11" t="s">
        <v>409</v>
      </c>
      <c r="J109" s="11" t="s">
        <v>410</v>
      </c>
      <c r="K109" s="11" t="s">
        <v>411</v>
      </c>
      <c r="L109" s="12" t="s">
        <v>46</v>
      </c>
      <c r="M109" s="12">
        <v>15000</v>
      </c>
      <c r="N109" s="12" t="s">
        <v>22</v>
      </c>
      <c r="O109" s="13">
        <v>1</v>
      </c>
      <c r="P109" s="13">
        <v>0.3</v>
      </c>
      <c r="Q109" s="11"/>
      <c r="R109" s="12" t="s">
        <v>40</v>
      </c>
      <c r="S109" s="10" t="s">
        <v>401</v>
      </c>
    </row>
    <row r="110" spans="1:19" ht="23.25" thickBot="1" x14ac:dyDescent="0.3">
      <c r="A110" s="10">
        <v>41177214</v>
      </c>
      <c r="B110" s="10" t="s">
        <v>412</v>
      </c>
      <c r="C110" s="10" t="s">
        <v>413</v>
      </c>
      <c r="D110" s="10" t="s">
        <v>414</v>
      </c>
      <c r="E110" s="10" t="s">
        <v>32</v>
      </c>
      <c r="F110" s="10" t="s">
        <v>87</v>
      </c>
      <c r="G110" s="10" t="s">
        <v>56</v>
      </c>
      <c r="H110" s="10" t="s">
        <v>297</v>
      </c>
      <c r="I110" s="11" t="s">
        <v>415</v>
      </c>
      <c r="J110" s="11" t="s">
        <v>416</v>
      </c>
      <c r="K110" s="11" t="s">
        <v>417</v>
      </c>
      <c r="L110" s="12" t="s">
        <v>46</v>
      </c>
      <c r="M110" s="12">
        <v>86</v>
      </c>
      <c r="N110" s="12" t="s">
        <v>22</v>
      </c>
      <c r="O110" s="13">
        <v>0</v>
      </c>
      <c r="P110" s="13">
        <v>0.05</v>
      </c>
      <c r="Q110" s="11"/>
      <c r="R110" s="12" t="s">
        <v>40</v>
      </c>
      <c r="S110" s="10" t="s">
        <v>301</v>
      </c>
    </row>
    <row r="111" spans="1:19" ht="15.75" thickBot="1" x14ac:dyDescent="0.3">
      <c r="A111" s="10">
        <v>41177214</v>
      </c>
      <c r="B111" s="10" t="s">
        <v>412</v>
      </c>
      <c r="C111" s="10" t="s">
        <v>413</v>
      </c>
      <c r="D111" s="10" t="s">
        <v>414</v>
      </c>
      <c r="E111" s="10" t="s">
        <v>32</v>
      </c>
      <c r="F111" s="10" t="s">
        <v>87</v>
      </c>
      <c r="G111" s="10" t="s">
        <v>56</v>
      </c>
      <c r="H111" s="10" t="s">
        <v>297</v>
      </c>
      <c r="I111" s="11" t="s">
        <v>418</v>
      </c>
      <c r="J111" s="11" t="s">
        <v>419</v>
      </c>
      <c r="K111" s="11" t="s">
        <v>420</v>
      </c>
      <c r="L111" s="12" t="s">
        <v>46</v>
      </c>
      <c r="M111" s="12">
        <v>20</v>
      </c>
      <c r="N111" s="12" t="s">
        <v>22</v>
      </c>
      <c r="O111" s="13">
        <v>0</v>
      </c>
      <c r="P111" s="13">
        <v>0.3</v>
      </c>
      <c r="Q111" s="11"/>
      <c r="R111" s="12" t="s">
        <v>40</v>
      </c>
      <c r="S111" s="10" t="s">
        <v>301</v>
      </c>
    </row>
    <row r="112" spans="1:19" ht="23.25" thickBot="1" x14ac:dyDescent="0.3">
      <c r="A112" s="10">
        <v>41177214</v>
      </c>
      <c r="B112" s="10" t="s">
        <v>412</v>
      </c>
      <c r="C112" s="10" t="s">
        <v>413</v>
      </c>
      <c r="D112" s="10" t="s">
        <v>414</v>
      </c>
      <c r="E112" s="10" t="s">
        <v>32</v>
      </c>
      <c r="F112" s="10" t="s">
        <v>87</v>
      </c>
      <c r="G112" s="10" t="s">
        <v>56</v>
      </c>
      <c r="H112" s="10" t="s">
        <v>297</v>
      </c>
      <c r="I112" s="11" t="s">
        <v>421</v>
      </c>
      <c r="J112" s="11" t="s">
        <v>309</v>
      </c>
      <c r="K112" s="11" t="s">
        <v>422</v>
      </c>
      <c r="L112" s="12" t="s">
        <v>46</v>
      </c>
      <c r="M112" s="12">
        <v>10</v>
      </c>
      <c r="N112" s="12" t="s">
        <v>22</v>
      </c>
      <c r="O112" s="13">
        <v>0</v>
      </c>
      <c r="P112" s="13">
        <v>0.15</v>
      </c>
      <c r="Q112" s="11"/>
      <c r="R112" s="12" t="s">
        <v>40</v>
      </c>
      <c r="S112" s="10" t="s">
        <v>301</v>
      </c>
    </row>
    <row r="113" spans="1:19" ht="23.25" thickBot="1" x14ac:dyDescent="0.3">
      <c r="A113" s="10">
        <v>41177214</v>
      </c>
      <c r="B113" s="10" t="s">
        <v>412</v>
      </c>
      <c r="C113" s="10" t="s">
        <v>413</v>
      </c>
      <c r="D113" s="10" t="s">
        <v>414</v>
      </c>
      <c r="E113" s="10" t="s">
        <v>32</v>
      </c>
      <c r="F113" s="10" t="s">
        <v>87</v>
      </c>
      <c r="G113" s="10" t="s">
        <v>56</v>
      </c>
      <c r="H113" s="10" t="s">
        <v>297</v>
      </c>
      <c r="I113" s="11" t="s">
        <v>423</v>
      </c>
      <c r="J113" s="11" t="s">
        <v>424</v>
      </c>
      <c r="K113" s="11" t="s">
        <v>425</v>
      </c>
      <c r="L113" s="12" t="s">
        <v>61</v>
      </c>
      <c r="M113" s="12">
        <v>20</v>
      </c>
      <c r="N113" s="12" t="s">
        <v>39</v>
      </c>
      <c r="O113" s="13">
        <v>0</v>
      </c>
      <c r="P113" s="13">
        <v>0.2</v>
      </c>
      <c r="Q113" s="11"/>
      <c r="R113" s="12" t="s">
        <v>40</v>
      </c>
      <c r="S113" s="10" t="s">
        <v>301</v>
      </c>
    </row>
    <row r="114" spans="1:19" ht="15.75" thickBot="1" x14ac:dyDescent="0.3">
      <c r="A114" s="10">
        <v>41177214</v>
      </c>
      <c r="B114" s="10" t="s">
        <v>412</v>
      </c>
      <c r="C114" s="10" t="s">
        <v>413</v>
      </c>
      <c r="D114" s="10" t="s">
        <v>414</v>
      </c>
      <c r="E114" s="10" t="s">
        <v>32</v>
      </c>
      <c r="F114" s="10" t="s">
        <v>87</v>
      </c>
      <c r="G114" s="10" t="s">
        <v>56</v>
      </c>
      <c r="H114" s="10" t="s">
        <v>297</v>
      </c>
      <c r="I114" s="11" t="s">
        <v>426</v>
      </c>
      <c r="J114" s="11" t="s">
        <v>427</v>
      </c>
      <c r="K114" s="11" t="s">
        <v>428</v>
      </c>
      <c r="L114" s="12" t="s">
        <v>38</v>
      </c>
      <c r="M114" s="12">
        <v>100</v>
      </c>
      <c r="N114" s="12" t="s">
        <v>39</v>
      </c>
      <c r="O114" s="13">
        <v>0</v>
      </c>
      <c r="P114" s="13">
        <v>0.3</v>
      </c>
      <c r="Q114" s="11"/>
      <c r="R114" s="12" t="s">
        <v>40</v>
      </c>
      <c r="S114" s="10" t="s">
        <v>301</v>
      </c>
    </row>
    <row r="115" spans="1:19" ht="23.25" thickBot="1" x14ac:dyDescent="0.3">
      <c r="A115" s="10">
        <v>9341086</v>
      </c>
      <c r="B115" s="10" t="s">
        <v>429</v>
      </c>
      <c r="C115" s="10" t="s">
        <v>430</v>
      </c>
      <c r="D115" s="10" t="s">
        <v>431</v>
      </c>
      <c r="E115" s="10" t="s">
        <v>32</v>
      </c>
      <c r="F115" s="10" t="s">
        <v>87</v>
      </c>
      <c r="G115" s="10" t="s">
        <v>56</v>
      </c>
      <c r="H115" s="10" t="s">
        <v>88</v>
      </c>
      <c r="I115" s="11" t="s">
        <v>89</v>
      </c>
      <c r="J115" s="11" t="s">
        <v>432</v>
      </c>
      <c r="K115" s="11" t="s">
        <v>91</v>
      </c>
      <c r="L115" s="12" t="s">
        <v>46</v>
      </c>
      <c r="M115" s="12">
        <v>84</v>
      </c>
      <c r="N115" s="12" t="s">
        <v>22</v>
      </c>
      <c r="O115" s="13">
        <v>0.84</v>
      </c>
      <c r="P115" s="13">
        <v>0.3</v>
      </c>
      <c r="Q115" s="11"/>
      <c r="R115" s="12" t="s">
        <v>40</v>
      </c>
      <c r="S115" s="10" t="s">
        <v>92</v>
      </c>
    </row>
    <row r="116" spans="1:19" ht="23.25" thickBot="1" x14ac:dyDescent="0.3">
      <c r="A116" s="10">
        <v>9341086</v>
      </c>
      <c r="B116" s="10" t="s">
        <v>429</v>
      </c>
      <c r="C116" s="10" t="s">
        <v>430</v>
      </c>
      <c r="D116" s="10" t="s">
        <v>431</v>
      </c>
      <c r="E116" s="10" t="s">
        <v>32</v>
      </c>
      <c r="F116" s="10" t="s">
        <v>87</v>
      </c>
      <c r="G116" s="10" t="s">
        <v>56</v>
      </c>
      <c r="H116" s="10" t="s">
        <v>88</v>
      </c>
      <c r="I116" s="11" t="s">
        <v>166</v>
      </c>
      <c r="J116" s="11" t="s">
        <v>433</v>
      </c>
      <c r="K116" s="11" t="s">
        <v>434</v>
      </c>
      <c r="L116" s="12" t="s">
        <v>61</v>
      </c>
      <c r="M116" s="12">
        <v>1</v>
      </c>
      <c r="N116" s="12" t="s">
        <v>22</v>
      </c>
      <c r="O116" s="13">
        <v>0.01</v>
      </c>
      <c r="P116" s="13">
        <v>0.15</v>
      </c>
      <c r="Q116" s="11"/>
      <c r="R116" s="12" t="s">
        <v>40</v>
      </c>
      <c r="S116" s="10" t="s">
        <v>92</v>
      </c>
    </row>
    <row r="117" spans="1:19" ht="23.25" thickBot="1" x14ac:dyDescent="0.3">
      <c r="A117" s="10">
        <v>9341086</v>
      </c>
      <c r="B117" s="10" t="s">
        <v>429</v>
      </c>
      <c r="C117" s="10" t="s">
        <v>430</v>
      </c>
      <c r="D117" s="10" t="s">
        <v>431</v>
      </c>
      <c r="E117" s="10" t="s">
        <v>32</v>
      </c>
      <c r="F117" s="10" t="s">
        <v>87</v>
      </c>
      <c r="G117" s="10" t="s">
        <v>56</v>
      </c>
      <c r="H117" s="10" t="s">
        <v>88</v>
      </c>
      <c r="I117" s="11" t="s">
        <v>169</v>
      </c>
      <c r="J117" s="11" t="s">
        <v>435</v>
      </c>
      <c r="K117" s="11" t="s">
        <v>436</v>
      </c>
      <c r="L117" s="12" t="s">
        <v>61</v>
      </c>
      <c r="M117" s="12">
        <v>1</v>
      </c>
      <c r="N117" s="12" t="s">
        <v>22</v>
      </c>
      <c r="O117" s="13">
        <v>0.01</v>
      </c>
      <c r="P117" s="13">
        <v>0.15</v>
      </c>
      <c r="Q117" s="11"/>
      <c r="R117" s="12" t="s">
        <v>40</v>
      </c>
      <c r="S117" s="10" t="s">
        <v>92</v>
      </c>
    </row>
    <row r="118" spans="1:19" ht="23.25" thickBot="1" x14ac:dyDescent="0.3">
      <c r="A118" s="10">
        <v>9341086</v>
      </c>
      <c r="B118" s="10" t="s">
        <v>429</v>
      </c>
      <c r="C118" s="10" t="s">
        <v>430</v>
      </c>
      <c r="D118" s="10" t="s">
        <v>431</v>
      </c>
      <c r="E118" s="10" t="s">
        <v>32</v>
      </c>
      <c r="F118" s="10" t="s">
        <v>87</v>
      </c>
      <c r="G118" s="10" t="s">
        <v>56</v>
      </c>
      <c r="H118" s="10" t="s">
        <v>88</v>
      </c>
      <c r="I118" s="11" t="s">
        <v>437</v>
      </c>
      <c r="J118" s="11" t="s">
        <v>438</v>
      </c>
      <c r="K118" s="11" t="s">
        <v>439</v>
      </c>
      <c r="L118" s="12" t="s">
        <v>46</v>
      </c>
      <c r="M118" s="12">
        <v>550000</v>
      </c>
      <c r="N118" s="12" t="s">
        <v>22</v>
      </c>
      <c r="O118" s="13">
        <v>0</v>
      </c>
      <c r="P118" s="13">
        <v>0.2</v>
      </c>
      <c r="Q118" s="11"/>
      <c r="R118" s="12" t="s">
        <v>40</v>
      </c>
      <c r="S118" s="10" t="s">
        <v>92</v>
      </c>
    </row>
    <row r="119" spans="1:19" ht="23.25" thickBot="1" x14ac:dyDescent="0.3">
      <c r="A119" s="10">
        <v>9341086</v>
      </c>
      <c r="B119" s="10" t="s">
        <v>429</v>
      </c>
      <c r="C119" s="10" t="s">
        <v>430</v>
      </c>
      <c r="D119" s="10" t="s">
        <v>431</v>
      </c>
      <c r="E119" s="10" t="s">
        <v>32</v>
      </c>
      <c r="F119" s="10" t="s">
        <v>87</v>
      </c>
      <c r="G119" s="10" t="s">
        <v>56</v>
      </c>
      <c r="H119" s="10" t="s">
        <v>88</v>
      </c>
      <c r="I119" s="11" t="s">
        <v>173</v>
      </c>
      <c r="J119" s="11" t="s">
        <v>440</v>
      </c>
      <c r="K119" s="11" t="s">
        <v>174</v>
      </c>
      <c r="L119" s="12" t="s">
        <v>46</v>
      </c>
      <c r="M119" s="12">
        <v>70</v>
      </c>
      <c r="N119" s="12" t="s">
        <v>22</v>
      </c>
      <c r="O119" s="13">
        <v>1</v>
      </c>
      <c r="P119" s="13">
        <v>0.2</v>
      </c>
      <c r="Q119" s="11"/>
      <c r="R119" s="12" t="s">
        <v>40</v>
      </c>
      <c r="S119" s="10" t="s">
        <v>92</v>
      </c>
    </row>
    <row r="120" spans="1:19" ht="23.25" thickBot="1" x14ac:dyDescent="0.3">
      <c r="A120" s="10">
        <v>8275960</v>
      </c>
      <c r="B120" s="10" t="s">
        <v>441</v>
      </c>
      <c r="C120" s="10" t="s">
        <v>442</v>
      </c>
      <c r="D120" s="10" t="s">
        <v>443</v>
      </c>
      <c r="E120" s="10" t="s">
        <v>32</v>
      </c>
      <c r="F120" s="10" t="s">
        <v>87</v>
      </c>
      <c r="G120" s="10" t="s">
        <v>56</v>
      </c>
      <c r="H120" s="10" t="s">
        <v>379</v>
      </c>
      <c r="I120" s="11" t="s">
        <v>380</v>
      </c>
      <c r="J120" s="11" t="s">
        <v>444</v>
      </c>
      <c r="K120" s="11" t="s">
        <v>445</v>
      </c>
      <c r="L120" s="12" t="s">
        <v>38</v>
      </c>
      <c r="M120" s="12">
        <v>42</v>
      </c>
      <c r="N120" s="12" t="s">
        <v>22</v>
      </c>
      <c r="O120" s="13">
        <v>1</v>
      </c>
      <c r="P120" s="13">
        <v>0.3</v>
      </c>
      <c r="Q120" s="11"/>
      <c r="R120" s="12" t="s">
        <v>40</v>
      </c>
      <c r="S120" s="10" t="s">
        <v>383</v>
      </c>
    </row>
    <row r="121" spans="1:19" ht="23.25" thickBot="1" x14ac:dyDescent="0.3">
      <c r="A121" s="10">
        <v>8275960</v>
      </c>
      <c r="B121" s="10" t="s">
        <v>441</v>
      </c>
      <c r="C121" s="10" t="s">
        <v>442</v>
      </c>
      <c r="D121" s="10" t="s">
        <v>443</v>
      </c>
      <c r="E121" s="10" t="s">
        <v>32</v>
      </c>
      <c r="F121" s="10" t="s">
        <v>87</v>
      </c>
      <c r="G121" s="10" t="s">
        <v>56</v>
      </c>
      <c r="H121" s="10" t="s">
        <v>379</v>
      </c>
      <c r="I121" s="11" t="s">
        <v>384</v>
      </c>
      <c r="J121" s="11" t="s">
        <v>446</v>
      </c>
      <c r="K121" s="11" t="s">
        <v>447</v>
      </c>
      <c r="L121" s="12" t="s">
        <v>38</v>
      </c>
      <c r="M121" s="12">
        <v>75</v>
      </c>
      <c r="N121" s="12" t="s">
        <v>39</v>
      </c>
      <c r="O121" s="13">
        <v>1</v>
      </c>
      <c r="P121" s="13">
        <v>0.15</v>
      </c>
      <c r="Q121" s="11"/>
      <c r="R121" s="12" t="s">
        <v>40</v>
      </c>
      <c r="S121" s="10" t="s">
        <v>383</v>
      </c>
    </row>
    <row r="122" spans="1:19" ht="33.75" thickBot="1" x14ac:dyDescent="0.3">
      <c r="A122" s="10">
        <v>8275960</v>
      </c>
      <c r="B122" s="10" t="s">
        <v>441</v>
      </c>
      <c r="C122" s="10" t="s">
        <v>442</v>
      </c>
      <c r="D122" s="10" t="s">
        <v>443</v>
      </c>
      <c r="E122" s="10" t="s">
        <v>32</v>
      </c>
      <c r="F122" s="10" t="s">
        <v>87</v>
      </c>
      <c r="G122" s="10" t="s">
        <v>56</v>
      </c>
      <c r="H122" s="10" t="s">
        <v>379</v>
      </c>
      <c r="I122" s="11" t="s">
        <v>223</v>
      </c>
      <c r="J122" s="11" t="s">
        <v>448</v>
      </c>
      <c r="K122" s="11" t="s">
        <v>449</v>
      </c>
      <c r="L122" s="12" t="s">
        <v>38</v>
      </c>
      <c r="M122" s="12">
        <v>98</v>
      </c>
      <c r="N122" s="12" t="s">
        <v>39</v>
      </c>
      <c r="O122" s="13">
        <v>1</v>
      </c>
      <c r="P122" s="13">
        <v>0.1</v>
      </c>
      <c r="Q122" s="11"/>
      <c r="R122" s="12" t="s">
        <v>40</v>
      </c>
      <c r="S122" s="10" t="s">
        <v>383</v>
      </c>
    </row>
    <row r="123" spans="1:19" ht="23.25" thickBot="1" x14ac:dyDescent="0.3">
      <c r="A123" s="10">
        <v>8275960</v>
      </c>
      <c r="B123" s="10" t="s">
        <v>441</v>
      </c>
      <c r="C123" s="10" t="s">
        <v>442</v>
      </c>
      <c r="D123" s="10" t="s">
        <v>443</v>
      </c>
      <c r="E123" s="10" t="s">
        <v>32</v>
      </c>
      <c r="F123" s="10" t="s">
        <v>87</v>
      </c>
      <c r="G123" s="10" t="s">
        <v>56</v>
      </c>
      <c r="H123" s="10" t="s">
        <v>379</v>
      </c>
      <c r="I123" s="11" t="s">
        <v>389</v>
      </c>
      <c r="J123" s="11" t="s">
        <v>450</v>
      </c>
      <c r="K123" s="11" t="s">
        <v>451</v>
      </c>
      <c r="L123" s="12" t="s">
        <v>38</v>
      </c>
      <c r="M123" s="12">
        <v>90</v>
      </c>
      <c r="N123" s="12" t="s">
        <v>39</v>
      </c>
      <c r="O123" s="13">
        <v>1</v>
      </c>
      <c r="P123" s="13">
        <v>0.15</v>
      </c>
      <c r="Q123" s="11"/>
      <c r="R123" s="12" t="s">
        <v>40</v>
      </c>
      <c r="S123" s="10" t="s">
        <v>383</v>
      </c>
    </row>
    <row r="124" spans="1:19" ht="23.25" thickBot="1" x14ac:dyDescent="0.3">
      <c r="A124" s="10">
        <v>8275960</v>
      </c>
      <c r="B124" s="10" t="s">
        <v>441</v>
      </c>
      <c r="C124" s="10" t="s">
        <v>442</v>
      </c>
      <c r="D124" s="10" t="s">
        <v>443</v>
      </c>
      <c r="E124" s="10" t="s">
        <v>32</v>
      </c>
      <c r="F124" s="10" t="s">
        <v>87</v>
      </c>
      <c r="G124" s="10" t="s">
        <v>56</v>
      </c>
      <c r="H124" s="10" t="s">
        <v>379</v>
      </c>
      <c r="I124" s="11" t="s">
        <v>392</v>
      </c>
      <c r="J124" s="11" t="s">
        <v>452</v>
      </c>
      <c r="K124" s="11" t="s">
        <v>453</v>
      </c>
      <c r="L124" s="12" t="s">
        <v>38</v>
      </c>
      <c r="M124" s="12">
        <v>1800000</v>
      </c>
      <c r="N124" s="12" t="s">
        <v>22</v>
      </c>
      <c r="O124" s="13">
        <v>1</v>
      </c>
      <c r="P124" s="13">
        <v>0.3</v>
      </c>
      <c r="Q124" s="11"/>
      <c r="R124" s="12" t="s">
        <v>40</v>
      </c>
      <c r="S124" s="10" t="s">
        <v>383</v>
      </c>
    </row>
    <row r="125" spans="1:19" ht="23.25" thickBot="1" x14ac:dyDescent="0.3">
      <c r="A125" s="10">
        <v>18085704</v>
      </c>
      <c r="B125" s="10" t="s">
        <v>454</v>
      </c>
      <c r="C125" s="10" t="s">
        <v>455</v>
      </c>
      <c r="D125" s="10" t="s">
        <v>456</v>
      </c>
      <c r="E125" s="10" t="s">
        <v>296</v>
      </c>
      <c r="F125" s="10" t="s">
        <v>87</v>
      </c>
      <c r="G125" s="10" t="s">
        <v>56</v>
      </c>
      <c r="H125" s="10" t="s">
        <v>297</v>
      </c>
      <c r="I125" s="11" t="s">
        <v>302</v>
      </c>
      <c r="J125" s="11" t="s">
        <v>303</v>
      </c>
      <c r="K125" s="11" t="s">
        <v>304</v>
      </c>
      <c r="L125" s="12" t="s">
        <v>38</v>
      </c>
      <c r="M125" s="12">
        <v>100</v>
      </c>
      <c r="N125" s="12" t="s">
        <v>39</v>
      </c>
      <c r="O125" s="13">
        <v>0</v>
      </c>
      <c r="P125" s="13">
        <v>0.3</v>
      </c>
      <c r="Q125" s="11"/>
      <c r="R125" s="12" t="s">
        <v>40</v>
      </c>
      <c r="S125" s="10" t="s">
        <v>301</v>
      </c>
    </row>
    <row r="126" spans="1:19" ht="23.25" thickBot="1" x14ac:dyDescent="0.3">
      <c r="A126" s="10">
        <v>18085704</v>
      </c>
      <c r="B126" s="10" t="s">
        <v>454</v>
      </c>
      <c r="C126" s="10" t="s">
        <v>455</v>
      </c>
      <c r="D126" s="10" t="s">
        <v>456</v>
      </c>
      <c r="E126" s="10" t="s">
        <v>296</v>
      </c>
      <c r="F126" s="10" t="s">
        <v>87</v>
      </c>
      <c r="G126" s="10" t="s">
        <v>56</v>
      </c>
      <c r="H126" s="10" t="s">
        <v>297</v>
      </c>
      <c r="I126" s="11" t="s">
        <v>311</v>
      </c>
      <c r="J126" s="11" t="s">
        <v>457</v>
      </c>
      <c r="K126" s="11" t="s">
        <v>458</v>
      </c>
      <c r="L126" s="12" t="s">
        <v>61</v>
      </c>
      <c r="M126" s="12">
        <v>20</v>
      </c>
      <c r="N126" s="12" t="s">
        <v>39</v>
      </c>
      <c r="O126" s="13">
        <v>0</v>
      </c>
      <c r="P126" s="13">
        <v>0.2</v>
      </c>
      <c r="Q126" s="11"/>
      <c r="R126" s="12" t="s">
        <v>40</v>
      </c>
      <c r="S126" s="10" t="s">
        <v>301</v>
      </c>
    </row>
    <row r="127" spans="1:19" ht="15.75" thickBot="1" x14ac:dyDescent="0.3">
      <c r="A127" s="10">
        <v>18085704</v>
      </c>
      <c r="B127" s="10" t="s">
        <v>454</v>
      </c>
      <c r="C127" s="10" t="s">
        <v>455</v>
      </c>
      <c r="D127" s="10" t="s">
        <v>456</v>
      </c>
      <c r="E127" s="10" t="s">
        <v>296</v>
      </c>
      <c r="F127" s="10" t="s">
        <v>87</v>
      </c>
      <c r="G127" s="10" t="s">
        <v>56</v>
      </c>
      <c r="H127" s="10" t="s">
        <v>297</v>
      </c>
      <c r="I127" s="11" t="s">
        <v>459</v>
      </c>
      <c r="J127" s="11" t="s">
        <v>460</v>
      </c>
      <c r="K127" s="11" t="s">
        <v>461</v>
      </c>
      <c r="L127" s="12" t="s">
        <v>46</v>
      </c>
      <c r="M127" s="12">
        <v>14</v>
      </c>
      <c r="N127" s="12" t="s">
        <v>22</v>
      </c>
      <c r="O127" s="13">
        <v>0</v>
      </c>
      <c r="P127" s="13">
        <v>0.3</v>
      </c>
      <c r="Q127" s="11"/>
      <c r="R127" s="12" t="s">
        <v>40</v>
      </c>
      <c r="S127" s="10" t="s">
        <v>301</v>
      </c>
    </row>
    <row r="128" spans="1:19" ht="15.75" thickBot="1" x14ac:dyDescent="0.3">
      <c r="A128" s="10">
        <v>18085704</v>
      </c>
      <c r="B128" s="10" t="s">
        <v>454</v>
      </c>
      <c r="C128" s="10" t="s">
        <v>455</v>
      </c>
      <c r="D128" s="10" t="s">
        <v>456</v>
      </c>
      <c r="E128" s="10" t="s">
        <v>296</v>
      </c>
      <c r="F128" s="10" t="s">
        <v>87</v>
      </c>
      <c r="G128" s="10" t="s">
        <v>56</v>
      </c>
      <c r="H128" s="10" t="s">
        <v>297</v>
      </c>
      <c r="I128" s="11" t="s">
        <v>462</v>
      </c>
      <c r="J128" s="11" t="s">
        <v>463</v>
      </c>
      <c r="K128" s="11" t="s">
        <v>464</v>
      </c>
      <c r="L128" s="12" t="s">
        <v>46</v>
      </c>
      <c r="M128" s="12">
        <v>10</v>
      </c>
      <c r="N128" s="12" t="s">
        <v>22</v>
      </c>
      <c r="O128" s="13">
        <v>0.25</v>
      </c>
      <c r="P128" s="13">
        <v>0.15</v>
      </c>
      <c r="Q128" s="11"/>
      <c r="R128" s="12" t="s">
        <v>40</v>
      </c>
      <c r="S128" s="10" t="s">
        <v>301</v>
      </c>
    </row>
    <row r="129" spans="1:19" ht="23.25" thickBot="1" x14ac:dyDescent="0.3">
      <c r="A129" s="10">
        <v>18085704</v>
      </c>
      <c r="B129" s="10" t="s">
        <v>454</v>
      </c>
      <c r="C129" s="10" t="s">
        <v>455</v>
      </c>
      <c r="D129" s="10" t="s">
        <v>456</v>
      </c>
      <c r="E129" s="10" t="s">
        <v>296</v>
      </c>
      <c r="F129" s="10" t="s">
        <v>87</v>
      </c>
      <c r="G129" s="10" t="s">
        <v>56</v>
      </c>
      <c r="H129" s="10" t="s">
        <v>297</v>
      </c>
      <c r="I129" s="11" t="s">
        <v>465</v>
      </c>
      <c r="J129" s="11" t="s">
        <v>466</v>
      </c>
      <c r="K129" s="11" t="s">
        <v>467</v>
      </c>
      <c r="L129" s="12" t="s">
        <v>46</v>
      </c>
      <c r="M129" s="12">
        <v>86</v>
      </c>
      <c r="N129" s="12" t="s">
        <v>39</v>
      </c>
      <c r="O129" s="13">
        <v>0</v>
      </c>
      <c r="P129" s="13">
        <v>0.05</v>
      </c>
      <c r="Q129" s="11"/>
      <c r="R129" s="12" t="s">
        <v>40</v>
      </c>
      <c r="S129" s="10" t="s">
        <v>301</v>
      </c>
    </row>
    <row r="130" spans="1:19" ht="23.25" thickBot="1" x14ac:dyDescent="0.3">
      <c r="A130" s="10">
        <v>45675330</v>
      </c>
      <c r="B130" s="10" t="s">
        <v>468</v>
      </c>
      <c r="C130" s="10" t="s">
        <v>469</v>
      </c>
      <c r="D130" s="10" t="s">
        <v>470</v>
      </c>
      <c r="E130" s="10" t="s">
        <v>32</v>
      </c>
      <c r="F130" s="10" t="s">
        <v>471</v>
      </c>
      <c r="G130" s="10" t="s">
        <v>108</v>
      </c>
      <c r="H130" s="10" t="s">
        <v>472</v>
      </c>
      <c r="I130" s="11" t="s">
        <v>473</v>
      </c>
      <c r="J130" s="11" t="s">
        <v>474</v>
      </c>
      <c r="K130" s="11" t="s">
        <v>475</v>
      </c>
      <c r="L130" s="12" t="s">
        <v>38</v>
      </c>
      <c r="M130" s="12">
        <v>100</v>
      </c>
      <c r="N130" s="12" t="s">
        <v>22</v>
      </c>
      <c r="O130" s="13">
        <v>1</v>
      </c>
      <c r="P130" s="13">
        <v>0.25</v>
      </c>
      <c r="Q130" s="11"/>
      <c r="R130" s="12" t="s">
        <v>40</v>
      </c>
      <c r="S130" s="10" t="s">
        <v>476</v>
      </c>
    </row>
    <row r="131" spans="1:19" ht="33.75" thickBot="1" x14ac:dyDescent="0.3">
      <c r="A131" s="10">
        <v>45675330</v>
      </c>
      <c r="B131" s="10" t="s">
        <v>468</v>
      </c>
      <c r="C131" s="10" t="s">
        <v>469</v>
      </c>
      <c r="D131" s="10" t="s">
        <v>470</v>
      </c>
      <c r="E131" s="10" t="s">
        <v>32</v>
      </c>
      <c r="F131" s="10" t="s">
        <v>471</v>
      </c>
      <c r="G131" s="10" t="s">
        <v>108</v>
      </c>
      <c r="H131" s="10" t="s">
        <v>472</v>
      </c>
      <c r="I131" s="11" t="s">
        <v>350</v>
      </c>
      <c r="J131" s="11" t="s">
        <v>477</v>
      </c>
      <c r="K131" s="11" t="s">
        <v>478</v>
      </c>
      <c r="L131" s="12" t="s">
        <v>46</v>
      </c>
      <c r="M131" s="12">
        <v>90</v>
      </c>
      <c r="N131" s="12" t="s">
        <v>22</v>
      </c>
      <c r="O131" s="13">
        <v>0.9</v>
      </c>
      <c r="P131" s="13">
        <v>0.05</v>
      </c>
      <c r="Q131" s="11"/>
      <c r="R131" s="12" t="s">
        <v>40</v>
      </c>
      <c r="S131" s="10" t="s">
        <v>476</v>
      </c>
    </row>
    <row r="132" spans="1:19" ht="23.25" thickBot="1" x14ac:dyDescent="0.3">
      <c r="A132" s="10">
        <v>45675330</v>
      </c>
      <c r="B132" s="10" t="s">
        <v>468</v>
      </c>
      <c r="C132" s="10" t="s">
        <v>469</v>
      </c>
      <c r="D132" s="10" t="s">
        <v>470</v>
      </c>
      <c r="E132" s="10" t="s">
        <v>32</v>
      </c>
      <c r="F132" s="10" t="s">
        <v>471</v>
      </c>
      <c r="G132" s="10" t="s">
        <v>108</v>
      </c>
      <c r="H132" s="10" t="s">
        <v>472</v>
      </c>
      <c r="I132" s="11" t="s">
        <v>479</v>
      </c>
      <c r="J132" s="11" t="s">
        <v>480</v>
      </c>
      <c r="K132" s="11" t="s">
        <v>481</v>
      </c>
      <c r="L132" s="12" t="s">
        <v>38</v>
      </c>
      <c r="M132" s="12">
        <v>0</v>
      </c>
      <c r="N132" s="12" t="s">
        <v>22</v>
      </c>
      <c r="O132" s="13">
        <v>1</v>
      </c>
      <c r="P132" s="13">
        <v>0.1</v>
      </c>
      <c r="Q132" s="11"/>
      <c r="R132" s="12" t="s">
        <v>40</v>
      </c>
      <c r="S132" s="10" t="s">
        <v>476</v>
      </c>
    </row>
    <row r="133" spans="1:19" ht="23.25" thickBot="1" x14ac:dyDescent="0.3">
      <c r="A133" s="10">
        <v>45675330</v>
      </c>
      <c r="B133" s="10" t="s">
        <v>468</v>
      </c>
      <c r="C133" s="10" t="s">
        <v>469</v>
      </c>
      <c r="D133" s="10" t="s">
        <v>470</v>
      </c>
      <c r="E133" s="10" t="s">
        <v>32</v>
      </c>
      <c r="F133" s="10" t="s">
        <v>471</v>
      </c>
      <c r="G133" s="10" t="s">
        <v>108</v>
      </c>
      <c r="H133" s="10" t="s">
        <v>472</v>
      </c>
      <c r="I133" s="11" t="s">
        <v>482</v>
      </c>
      <c r="J133" s="11" t="s">
        <v>483</v>
      </c>
      <c r="K133" s="11" t="s">
        <v>484</v>
      </c>
      <c r="L133" s="12" t="s">
        <v>46</v>
      </c>
      <c r="M133" s="12">
        <v>8</v>
      </c>
      <c r="N133" s="12" t="s">
        <v>22</v>
      </c>
      <c r="O133" s="13">
        <v>0.08</v>
      </c>
      <c r="P133" s="13">
        <v>0.3</v>
      </c>
      <c r="Q133" s="11"/>
      <c r="R133" s="12" t="s">
        <v>40</v>
      </c>
      <c r="S133" s="10" t="s">
        <v>476</v>
      </c>
    </row>
    <row r="134" spans="1:19" ht="33.75" thickBot="1" x14ac:dyDescent="0.3">
      <c r="A134" s="10">
        <v>45675330</v>
      </c>
      <c r="B134" s="10" t="s">
        <v>468</v>
      </c>
      <c r="C134" s="10" t="s">
        <v>469</v>
      </c>
      <c r="D134" s="10" t="s">
        <v>470</v>
      </c>
      <c r="E134" s="10" t="s">
        <v>32</v>
      </c>
      <c r="F134" s="10" t="s">
        <v>471</v>
      </c>
      <c r="G134" s="10" t="s">
        <v>108</v>
      </c>
      <c r="H134" s="10" t="s">
        <v>472</v>
      </c>
      <c r="I134" s="11" t="s">
        <v>485</v>
      </c>
      <c r="J134" s="11" t="s">
        <v>486</v>
      </c>
      <c r="K134" s="11" t="s">
        <v>487</v>
      </c>
      <c r="L134" s="12" t="s">
        <v>38</v>
      </c>
      <c r="M134" s="12">
        <v>72</v>
      </c>
      <c r="N134" s="12" t="s">
        <v>22</v>
      </c>
      <c r="O134" s="13">
        <v>0.72</v>
      </c>
      <c r="P134" s="13">
        <v>0.3</v>
      </c>
      <c r="Q134" s="11"/>
      <c r="R134" s="12" t="s">
        <v>40</v>
      </c>
      <c r="S134" s="10" t="s">
        <v>476</v>
      </c>
    </row>
    <row r="135" spans="1:19" ht="33.75" thickBot="1" x14ac:dyDescent="0.3">
      <c r="A135" s="10">
        <v>41589962</v>
      </c>
      <c r="B135" s="10" t="s">
        <v>488</v>
      </c>
      <c r="C135" s="10" t="s">
        <v>489</v>
      </c>
      <c r="D135" s="10" t="s">
        <v>490</v>
      </c>
      <c r="E135" s="10" t="s">
        <v>32</v>
      </c>
      <c r="F135" s="10" t="s">
        <v>129</v>
      </c>
      <c r="G135" s="10" t="s">
        <v>72</v>
      </c>
      <c r="H135" s="10" t="s">
        <v>491</v>
      </c>
      <c r="I135" s="11" t="s">
        <v>347</v>
      </c>
      <c r="J135" s="11" t="s">
        <v>492</v>
      </c>
      <c r="K135" s="11" t="s">
        <v>493</v>
      </c>
      <c r="L135" s="12" t="s">
        <v>38</v>
      </c>
      <c r="M135" s="12">
        <v>0</v>
      </c>
      <c r="N135" s="12" t="s">
        <v>22</v>
      </c>
      <c r="O135" s="13">
        <v>0</v>
      </c>
      <c r="P135" s="13">
        <v>0.1</v>
      </c>
      <c r="Q135" s="11"/>
      <c r="R135" s="12" t="s">
        <v>40</v>
      </c>
      <c r="S135" s="10" t="s">
        <v>346</v>
      </c>
    </row>
    <row r="136" spans="1:19" ht="23.25" thickBot="1" x14ac:dyDescent="0.3">
      <c r="A136" s="10">
        <v>41589962</v>
      </c>
      <c r="B136" s="10" t="s">
        <v>488</v>
      </c>
      <c r="C136" s="10" t="s">
        <v>489</v>
      </c>
      <c r="D136" s="10" t="s">
        <v>490</v>
      </c>
      <c r="E136" s="10" t="s">
        <v>32</v>
      </c>
      <c r="F136" s="10" t="s">
        <v>129</v>
      </c>
      <c r="G136" s="10" t="s">
        <v>72</v>
      </c>
      <c r="H136" s="10" t="s">
        <v>491</v>
      </c>
      <c r="I136" s="11" t="s">
        <v>350</v>
      </c>
      <c r="J136" s="11" t="s">
        <v>494</v>
      </c>
      <c r="K136" s="11" t="s">
        <v>495</v>
      </c>
      <c r="L136" s="12" t="s">
        <v>46</v>
      </c>
      <c r="M136" s="12">
        <v>90</v>
      </c>
      <c r="N136" s="12" t="s">
        <v>39</v>
      </c>
      <c r="O136" s="13">
        <v>0</v>
      </c>
      <c r="P136" s="13">
        <v>0.05</v>
      </c>
      <c r="Q136" s="11"/>
      <c r="R136" s="12" t="s">
        <v>40</v>
      </c>
      <c r="S136" s="10" t="s">
        <v>346</v>
      </c>
    </row>
    <row r="137" spans="1:19" ht="23.25" thickBot="1" x14ac:dyDescent="0.3">
      <c r="A137" s="10">
        <v>41589962</v>
      </c>
      <c r="B137" s="10" t="s">
        <v>488</v>
      </c>
      <c r="C137" s="10" t="s">
        <v>489</v>
      </c>
      <c r="D137" s="10" t="s">
        <v>490</v>
      </c>
      <c r="E137" s="10" t="s">
        <v>32</v>
      </c>
      <c r="F137" s="10" t="s">
        <v>129</v>
      </c>
      <c r="G137" s="10" t="s">
        <v>72</v>
      </c>
      <c r="H137" s="10" t="s">
        <v>491</v>
      </c>
      <c r="I137" s="11" t="s">
        <v>283</v>
      </c>
      <c r="J137" s="11" t="s">
        <v>496</v>
      </c>
      <c r="K137" s="11" t="s">
        <v>497</v>
      </c>
      <c r="L137" s="12" t="s">
        <v>46</v>
      </c>
      <c r="M137" s="12">
        <v>2</v>
      </c>
      <c r="N137" s="12" t="s">
        <v>39</v>
      </c>
      <c r="O137" s="13">
        <v>0</v>
      </c>
      <c r="P137" s="13">
        <v>0.3</v>
      </c>
      <c r="Q137" s="11"/>
      <c r="R137" s="12" t="s">
        <v>40</v>
      </c>
      <c r="S137" s="10" t="s">
        <v>346</v>
      </c>
    </row>
    <row r="138" spans="1:19" ht="33.75" thickBot="1" x14ac:dyDescent="0.3">
      <c r="A138" s="10">
        <v>41589962</v>
      </c>
      <c r="B138" s="10" t="s">
        <v>488</v>
      </c>
      <c r="C138" s="10" t="s">
        <v>489</v>
      </c>
      <c r="D138" s="10" t="s">
        <v>490</v>
      </c>
      <c r="E138" s="10" t="s">
        <v>32</v>
      </c>
      <c r="F138" s="10" t="s">
        <v>129</v>
      </c>
      <c r="G138" s="10" t="s">
        <v>72</v>
      </c>
      <c r="H138" s="10" t="s">
        <v>491</v>
      </c>
      <c r="I138" s="11" t="s">
        <v>498</v>
      </c>
      <c r="J138" s="11" t="s">
        <v>499</v>
      </c>
      <c r="K138" s="11" t="s">
        <v>500</v>
      </c>
      <c r="L138" s="12" t="s">
        <v>38</v>
      </c>
      <c r="M138" s="12">
        <v>3</v>
      </c>
      <c r="N138" s="12" t="s">
        <v>22</v>
      </c>
      <c r="O138" s="13">
        <v>0</v>
      </c>
      <c r="P138" s="13">
        <v>0.3</v>
      </c>
      <c r="Q138" s="11"/>
      <c r="R138" s="12" t="s">
        <v>40</v>
      </c>
      <c r="S138" s="10" t="s">
        <v>346</v>
      </c>
    </row>
    <row r="139" spans="1:19" ht="23.25" thickBot="1" x14ac:dyDescent="0.3">
      <c r="A139" s="10">
        <v>41589962</v>
      </c>
      <c r="B139" s="10" t="s">
        <v>488</v>
      </c>
      <c r="C139" s="10" t="s">
        <v>489</v>
      </c>
      <c r="D139" s="10" t="s">
        <v>490</v>
      </c>
      <c r="E139" s="10" t="s">
        <v>32</v>
      </c>
      <c r="F139" s="10" t="s">
        <v>129</v>
      </c>
      <c r="G139" s="10" t="s">
        <v>72</v>
      </c>
      <c r="H139" s="10" t="s">
        <v>491</v>
      </c>
      <c r="I139" s="11" t="s">
        <v>501</v>
      </c>
      <c r="J139" s="11" t="s">
        <v>502</v>
      </c>
      <c r="K139" s="11" t="s">
        <v>503</v>
      </c>
      <c r="L139" s="12" t="s">
        <v>38</v>
      </c>
      <c r="M139" s="12">
        <v>1</v>
      </c>
      <c r="N139" s="12" t="s">
        <v>22</v>
      </c>
      <c r="O139" s="13">
        <v>0</v>
      </c>
      <c r="P139" s="13">
        <v>0.25</v>
      </c>
      <c r="Q139" s="11"/>
      <c r="R139" s="12" t="s">
        <v>40</v>
      </c>
      <c r="S139" s="10" t="s">
        <v>346</v>
      </c>
    </row>
    <row r="140" spans="1:19" ht="23.25" thickBot="1" x14ac:dyDescent="0.3">
      <c r="A140" s="10">
        <v>10665327</v>
      </c>
      <c r="B140" s="10" t="s">
        <v>504</v>
      </c>
      <c r="C140" s="10" t="s">
        <v>505</v>
      </c>
      <c r="D140" s="10" t="s">
        <v>506</v>
      </c>
      <c r="E140" s="10" t="s">
        <v>32</v>
      </c>
      <c r="F140" s="10" t="s">
        <v>33</v>
      </c>
      <c r="G140" s="10" t="s">
        <v>507</v>
      </c>
      <c r="H140" s="10" t="s">
        <v>508</v>
      </c>
      <c r="I140" s="11" t="s">
        <v>509</v>
      </c>
      <c r="J140" s="11" t="s">
        <v>510</v>
      </c>
      <c r="K140" s="11" t="s">
        <v>511</v>
      </c>
      <c r="L140" s="12" t="s">
        <v>46</v>
      </c>
      <c r="M140" s="12">
        <v>1</v>
      </c>
      <c r="N140" s="12" t="s">
        <v>22</v>
      </c>
      <c r="O140" s="13">
        <v>0</v>
      </c>
      <c r="P140" s="13">
        <v>0.2</v>
      </c>
      <c r="Q140" s="11"/>
      <c r="R140" s="12" t="s">
        <v>40</v>
      </c>
      <c r="S140" s="10" t="s">
        <v>512</v>
      </c>
    </row>
    <row r="141" spans="1:19" ht="23.25" thickBot="1" x14ac:dyDescent="0.3">
      <c r="A141" s="10">
        <v>10665327</v>
      </c>
      <c r="B141" s="10" t="s">
        <v>504</v>
      </c>
      <c r="C141" s="10" t="s">
        <v>505</v>
      </c>
      <c r="D141" s="10" t="s">
        <v>506</v>
      </c>
      <c r="E141" s="10" t="s">
        <v>32</v>
      </c>
      <c r="F141" s="10" t="s">
        <v>33</v>
      </c>
      <c r="G141" s="10" t="s">
        <v>507</v>
      </c>
      <c r="H141" s="10" t="s">
        <v>508</v>
      </c>
      <c r="I141" s="11" t="s">
        <v>513</v>
      </c>
      <c r="J141" s="11" t="s">
        <v>514</v>
      </c>
      <c r="K141" s="11" t="s">
        <v>515</v>
      </c>
      <c r="L141" s="12" t="s">
        <v>46</v>
      </c>
      <c r="M141" s="12">
        <v>80</v>
      </c>
      <c r="N141" s="12" t="s">
        <v>39</v>
      </c>
      <c r="O141" s="13">
        <v>0</v>
      </c>
      <c r="P141" s="13">
        <v>0.3</v>
      </c>
      <c r="Q141" s="11"/>
      <c r="R141" s="12" t="s">
        <v>40</v>
      </c>
      <c r="S141" s="10" t="s">
        <v>512</v>
      </c>
    </row>
    <row r="142" spans="1:19" ht="33.75" thickBot="1" x14ac:dyDescent="0.3">
      <c r="A142" s="10">
        <v>10665327</v>
      </c>
      <c r="B142" s="10" t="s">
        <v>504</v>
      </c>
      <c r="C142" s="10" t="s">
        <v>505</v>
      </c>
      <c r="D142" s="10" t="s">
        <v>506</v>
      </c>
      <c r="E142" s="10" t="s">
        <v>32</v>
      </c>
      <c r="F142" s="10" t="s">
        <v>33</v>
      </c>
      <c r="G142" s="10" t="s">
        <v>507</v>
      </c>
      <c r="H142" s="10" t="s">
        <v>508</v>
      </c>
      <c r="I142" s="11" t="s">
        <v>516</v>
      </c>
      <c r="J142" s="11" t="s">
        <v>517</v>
      </c>
      <c r="K142" s="11" t="s">
        <v>511</v>
      </c>
      <c r="L142" s="12" t="s">
        <v>46</v>
      </c>
      <c r="M142" s="12">
        <v>1</v>
      </c>
      <c r="N142" s="12" t="s">
        <v>22</v>
      </c>
      <c r="O142" s="13">
        <v>0</v>
      </c>
      <c r="P142" s="13">
        <v>0.2</v>
      </c>
      <c r="Q142" s="11"/>
      <c r="R142" s="12" t="s">
        <v>40</v>
      </c>
      <c r="S142" s="10" t="s">
        <v>512</v>
      </c>
    </row>
    <row r="143" spans="1:19" ht="44.25" thickBot="1" x14ac:dyDescent="0.3">
      <c r="A143" s="10">
        <v>10665327</v>
      </c>
      <c r="B143" s="10" t="s">
        <v>504</v>
      </c>
      <c r="C143" s="10" t="s">
        <v>505</v>
      </c>
      <c r="D143" s="10" t="s">
        <v>506</v>
      </c>
      <c r="E143" s="10" t="s">
        <v>32</v>
      </c>
      <c r="F143" s="10" t="s">
        <v>33</v>
      </c>
      <c r="G143" s="10" t="s">
        <v>507</v>
      </c>
      <c r="H143" s="10" t="s">
        <v>508</v>
      </c>
      <c r="I143" s="11" t="s">
        <v>518</v>
      </c>
      <c r="J143" s="11" t="s">
        <v>519</v>
      </c>
      <c r="K143" s="11" t="s">
        <v>520</v>
      </c>
      <c r="L143" s="12" t="s">
        <v>46</v>
      </c>
      <c r="M143" s="12">
        <v>80</v>
      </c>
      <c r="N143" s="12" t="s">
        <v>39</v>
      </c>
      <c r="O143" s="13">
        <v>0</v>
      </c>
      <c r="P143" s="13">
        <v>0.3</v>
      </c>
      <c r="Q143" s="11"/>
      <c r="R143" s="12" t="s">
        <v>40</v>
      </c>
      <c r="S143" s="10" t="s">
        <v>512</v>
      </c>
    </row>
    <row r="144" spans="1:19" ht="23.25" thickBot="1" x14ac:dyDescent="0.3">
      <c r="A144" s="10">
        <v>10348755</v>
      </c>
      <c r="B144" s="10" t="s">
        <v>521</v>
      </c>
      <c r="C144" s="10" t="s">
        <v>522</v>
      </c>
      <c r="D144" s="10" t="s">
        <v>523</v>
      </c>
      <c r="E144" s="10" t="s">
        <v>32</v>
      </c>
      <c r="F144" s="10" t="s">
        <v>87</v>
      </c>
      <c r="G144" s="10" t="s">
        <v>56</v>
      </c>
      <c r="H144" s="10" t="s">
        <v>297</v>
      </c>
      <c r="I144" s="11" t="s">
        <v>524</v>
      </c>
      <c r="J144" s="11" t="s">
        <v>525</v>
      </c>
      <c r="K144" s="11" t="s">
        <v>526</v>
      </c>
      <c r="L144" s="12" t="s">
        <v>46</v>
      </c>
      <c r="M144" s="12">
        <v>100</v>
      </c>
      <c r="N144" s="12" t="s">
        <v>39</v>
      </c>
      <c r="O144" s="13">
        <v>0</v>
      </c>
      <c r="P144" s="13">
        <v>0.3</v>
      </c>
      <c r="Q144" s="11"/>
      <c r="R144" s="12" t="s">
        <v>40</v>
      </c>
      <c r="S144" s="10" t="s">
        <v>301</v>
      </c>
    </row>
    <row r="145" spans="1:19" ht="23.25" thickBot="1" x14ac:dyDescent="0.3">
      <c r="A145" s="10">
        <v>10348755</v>
      </c>
      <c r="B145" s="10" t="s">
        <v>521</v>
      </c>
      <c r="C145" s="10" t="s">
        <v>522</v>
      </c>
      <c r="D145" s="10" t="s">
        <v>523</v>
      </c>
      <c r="E145" s="10" t="s">
        <v>32</v>
      </c>
      <c r="F145" s="10" t="s">
        <v>87</v>
      </c>
      <c r="G145" s="10" t="s">
        <v>56</v>
      </c>
      <c r="H145" s="10" t="s">
        <v>297</v>
      </c>
      <c r="I145" s="11" t="s">
        <v>527</v>
      </c>
      <c r="J145" s="11" t="s">
        <v>528</v>
      </c>
      <c r="K145" s="11" t="s">
        <v>529</v>
      </c>
      <c r="L145" s="12" t="s">
        <v>46</v>
      </c>
      <c r="M145" s="12">
        <v>22</v>
      </c>
      <c r="N145" s="12" t="s">
        <v>22</v>
      </c>
      <c r="O145" s="13">
        <v>0.22</v>
      </c>
      <c r="P145" s="13">
        <v>0.3</v>
      </c>
      <c r="Q145" s="11"/>
      <c r="R145" s="12" t="s">
        <v>40</v>
      </c>
      <c r="S145" s="10" t="s">
        <v>301</v>
      </c>
    </row>
    <row r="146" spans="1:19" ht="23.25" thickBot="1" x14ac:dyDescent="0.3">
      <c r="A146" s="10">
        <v>10348755</v>
      </c>
      <c r="B146" s="10" t="s">
        <v>521</v>
      </c>
      <c r="C146" s="10" t="s">
        <v>522</v>
      </c>
      <c r="D146" s="10" t="s">
        <v>523</v>
      </c>
      <c r="E146" s="10" t="s">
        <v>32</v>
      </c>
      <c r="F146" s="10" t="s">
        <v>87</v>
      </c>
      <c r="G146" s="10" t="s">
        <v>56</v>
      </c>
      <c r="H146" s="10" t="s">
        <v>297</v>
      </c>
      <c r="I146" s="11" t="s">
        <v>530</v>
      </c>
      <c r="J146" s="11" t="s">
        <v>531</v>
      </c>
      <c r="K146" s="11" t="s">
        <v>532</v>
      </c>
      <c r="L146" s="12" t="s">
        <v>46</v>
      </c>
      <c r="M146" s="12">
        <v>10</v>
      </c>
      <c r="N146" s="12" t="s">
        <v>22</v>
      </c>
      <c r="O146" s="13">
        <v>0.11</v>
      </c>
      <c r="P146" s="13">
        <v>0.15</v>
      </c>
      <c r="Q146" s="11"/>
      <c r="R146" s="12" t="s">
        <v>40</v>
      </c>
      <c r="S146" s="10" t="s">
        <v>301</v>
      </c>
    </row>
    <row r="147" spans="1:19" ht="23.25" thickBot="1" x14ac:dyDescent="0.3">
      <c r="A147" s="10">
        <v>10348755</v>
      </c>
      <c r="B147" s="10" t="s">
        <v>521</v>
      </c>
      <c r="C147" s="10" t="s">
        <v>522</v>
      </c>
      <c r="D147" s="10" t="s">
        <v>523</v>
      </c>
      <c r="E147" s="10" t="s">
        <v>32</v>
      </c>
      <c r="F147" s="10" t="s">
        <v>87</v>
      </c>
      <c r="G147" s="10" t="s">
        <v>56</v>
      </c>
      <c r="H147" s="10" t="s">
        <v>297</v>
      </c>
      <c r="I147" s="11" t="s">
        <v>533</v>
      </c>
      <c r="J147" s="11" t="s">
        <v>534</v>
      </c>
      <c r="K147" s="11" t="s">
        <v>313</v>
      </c>
      <c r="L147" s="12" t="s">
        <v>61</v>
      </c>
      <c r="M147" s="12">
        <v>20</v>
      </c>
      <c r="N147" s="12" t="s">
        <v>39</v>
      </c>
      <c r="O147" s="13">
        <v>0</v>
      </c>
      <c r="P147" s="13">
        <v>0.2</v>
      </c>
      <c r="Q147" s="11"/>
      <c r="R147" s="12" t="s">
        <v>40</v>
      </c>
      <c r="S147" s="10" t="s">
        <v>301</v>
      </c>
    </row>
    <row r="148" spans="1:19" ht="23.25" thickBot="1" x14ac:dyDescent="0.3">
      <c r="A148" s="10">
        <v>10348755</v>
      </c>
      <c r="B148" s="10" t="s">
        <v>521</v>
      </c>
      <c r="C148" s="10" t="s">
        <v>522</v>
      </c>
      <c r="D148" s="10" t="s">
        <v>523</v>
      </c>
      <c r="E148" s="10" t="s">
        <v>32</v>
      </c>
      <c r="F148" s="10" t="s">
        <v>87</v>
      </c>
      <c r="G148" s="10" t="s">
        <v>56</v>
      </c>
      <c r="H148" s="10" t="s">
        <v>297</v>
      </c>
      <c r="I148" s="11" t="s">
        <v>535</v>
      </c>
      <c r="J148" s="11" t="s">
        <v>416</v>
      </c>
      <c r="K148" s="11" t="s">
        <v>536</v>
      </c>
      <c r="L148" s="12" t="s">
        <v>46</v>
      </c>
      <c r="M148" s="12">
        <v>86</v>
      </c>
      <c r="N148" s="12" t="s">
        <v>22</v>
      </c>
      <c r="O148" s="13">
        <v>0.86</v>
      </c>
      <c r="P148" s="13">
        <v>0.05</v>
      </c>
      <c r="Q148" s="11"/>
      <c r="R148" s="12" t="s">
        <v>40</v>
      </c>
      <c r="S148" s="10" t="s">
        <v>301</v>
      </c>
    </row>
    <row r="149" spans="1:19" ht="33.75" thickBot="1" x14ac:dyDescent="0.3">
      <c r="A149" s="10">
        <v>40664033</v>
      </c>
      <c r="B149" s="10" t="s">
        <v>537</v>
      </c>
      <c r="C149" s="10" t="s">
        <v>538</v>
      </c>
      <c r="D149" s="10" t="s">
        <v>539</v>
      </c>
      <c r="E149" s="10" t="s">
        <v>32</v>
      </c>
      <c r="F149" s="10" t="s">
        <v>129</v>
      </c>
      <c r="G149" s="10" t="s">
        <v>72</v>
      </c>
      <c r="H149" s="10" t="s">
        <v>540</v>
      </c>
      <c r="I149" s="11" t="s">
        <v>347</v>
      </c>
      <c r="J149" s="11" t="s">
        <v>541</v>
      </c>
      <c r="K149" s="11" t="s">
        <v>542</v>
      </c>
      <c r="L149" s="12" t="s">
        <v>38</v>
      </c>
      <c r="M149" s="12">
        <v>0</v>
      </c>
      <c r="N149" s="12" t="s">
        <v>22</v>
      </c>
      <c r="O149" s="13">
        <v>0</v>
      </c>
      <c r="P149" s="13">
        <v>0.1</v>
      </c>
      <c r="Q149" s="11"/>
      <c r="R149" s="12" t="s">
        <v>40</v>
      </c>
      <c r="S149" s="10" t="s">
        <v>346</v>
      </c>
    </row>
    <row r="150" spans="1:19" ht="23.25" thickBot="1" x14ac:dyDescent="0.3">
      <c r="A150" s="10">
        <v>40664033</v>
      </c>
      <c r="B150" s="10" t="s">
        <v>537</v>
      </c>
      <c r="C150" s="10" t="s">
        <v>538</v>
      </c>
      <c r="D150" s="10" t="s">
        <v>539</v>
      </c>
      <c r="E150" s="10" t="s">
        <v>32</v>
      </c>
      <c r="F150" s="10" t="s">
        <v>129</v>
      </c>
      <c r="G150" s="10" t="s">
        <v>72</v>
      </c>
      <c r="H150" s="10" t="s">
        <v>540</v>
      </c>
      <c r="I150" s="11" t="s">
        <v>350</v>
      </c>
      <c r="J150" s="11" t="s">
        <v>543</v>
      </c>
      <c r="K150" s="11" t="s">
        <v>544</v>
      </c>
      <c r="L150" s="12" t="s">
        <v>38</v>
      </c>
      <c r="M150" s="12">
        <v>90</v>
      </c>
      <c r="N150" s="12" t="s">
        <v>39</v>
      </c>
      <c r="O150" s="13">
        <v>0</v>
      </c>
      <c r="P150" s="13">
        <v>0.05</v>
      </c>
      <c r="Q150" s="11"/>
      <c r="R150" s="12" t="s">
        <v>40</v>
      </c>
      <c r="S150" s="10" t="s">
        <v>346</v>
      </c>
    </row>
    <row r="151" spans="1:19" ht="33.75" thickBot="1" x14ac:dyDescent="0.3">
      <c r="A151" s="10">
        <v>40664033</v>
      </c>
      <c r="B151" s="10" t="s">
        <v>537</v>
      </c>
      <c r="C151" s="10" t="s">
        <v>538</v>
      </c>
      <c r="D151" s="10" t="s">
        <v>539</v>
      </c>
      <c r="E151" s="10" t="s">
        <v>32</v>
      </c>
      <c r="F151" s="10" t="s">
        <v>129</v>
      </c>
      <c r="G151" s="10" t="s">
        <v>72</v>
      </c>
      <c r="H151" s="10" t="s">
        <v>540</v>
      </c>
      <c r="I151" s="11" t="s">
        <v>545</v>
      </c>
      <c r="J151" s="11" t="s">
        <v>546</v>
      </c>
      <c r="K151" s="11" t="s">
        <v>547</v>
      </c>
      <c r="L151" s="12" t="s">
        <v>38</v>
      </c>
      <c r="M151" s="12">
        <v>95</v>
      </c>
      <c r="N151" s="12" t="s">
        <v>39</v>
      </c>
      <c r="O151" s="13">
        <v>0</v>
      </c>
      <c r="P151" s="13">
        <v>0.35</v>
      </c>
      <c r="Q151" s="11"/>
      <c r="R151" s="12" t="s">
        <v>40</v>
      </c>
      <c r="S151" s="10" t="s">
        <v>346</v>
      </c>
    </row>
    <row r="152" spans="1:19" ht="23.25" thickBot="1" x14ac:dyDescent="0.3">
      <c r="A152" s="10">
        <v>40664033</v>
      </c>
      <c r="B152" s="10" t="s">
        <v>537</v>
      </c>
      <c r="C152" s="10" t="s">
        <v>538</v>
      </c>
      <c r="D152" s="10" t="s">
        <v>539</v>
      </c>
      <c r="E152" s="10" t="s">
        <v>32</v>
      </c>
      <c r="F152" s="10" t="s">
        <v>129</v>
      </c>
      <c r="G152" s="10" t="s">
        <v>72</v>
      </c>
      <c r="H152" s="10" t="s">
        <v>540</v>
      </c>
      <c r="I152" s="11" t="s">
        <v>548</v>
      </c>
      <c r="J152" s="11" t="s">
        <v>549</v>
      </c>
      <c r="K152" s="11" t="s">
        <v>550</v>
      </c>
      <c r="L152" s="12" t="s">
        <v>38</v>
      </c>
      <c r="M152" s="12">
        <v>100</v>
      </c>
      <c r="N152" s="12" t="s">
        <v>39</v>
      </c>
      <c r="O152" s="13">
        <v>0</v>
      </c>
      <c r="P152" s="13">
        <v>0.15</v>
      </c>
      <c r="Q152" s="11"/>
      <c r="R152" s="12" t="s">
        <v>40</v>
      </c>
      <c r="S152" s="10" t="s">
        <v>346</v>
      </c>
    </row>
    <row r="153" spans="1:19" ht="33.75" thickBot="1" x14ac:dyDescent="0.3">
      <c r="A153" s="10">
        <v>40664033</v>
      </c>
      <c r="B153" s="10" t="s">
        <v>537</v>
      </c>
      <c r="C153" s="10" t="s">
        <v>538</v>
      </c>
      <c r="D153" s="10" t="s">
        <v>539</v>
      </c>
      <c r="E153" s="10" t="s">
        <v>32</v>
      </c>
      <c r="F153" s="10" t="s">
        <v>129</v>
      </c>
      <c r="G153" s="10" t="s">
        <v>72</v>
      </c>
      <c r="H153" s="10" t="s">
        <v>540</v>
      </c>
      <c r="I153" s="11" t="s">
        <v>551</v>
      </c>
      <c r="J153" s="11" t="s">
        <v>552</v>
      </c>
      <c r="K153" s="11" t="s">
        <v>553</v>
      </c>
      <c r="L153" s="12" t="s">
        <v>38</v>
      </c>
      <c r="M153" s="12">
        <v>10</v>
      </c>
      <c r="N153" s="12" t="s">
        <v>39</v>
      </c>
      <c r="O153" s="13">
        <v>0</v>
      </c>
      <c r="P153" s="13">
        <v>0.2</v>
      </c>
      <c r="Q153" s="11"/>
      <c r="R153" s="12" t="s">
        <v>40</v>
      </c>
      <c r="S153" s="10" t="s">
        <v>346</v>
      </c>
    </row>
    <row r="154" spans="1:19" ht="33.75" thickBot="1" x14ac:dyDescent="0.3">
      <c r="A154" s="10">
        <v>40664033</v>
      </c>
      <c r="B154" s="10" t="s">
        <v>537</v>
      </c>
      <c r="C154" s="10" t="s">
        <v>538</v>
      </c>
      <c r="D154" s="10" t="s">
        <v>539</v>
      </c>
      <c r="E154" s="10" t="s">
        <v>32</v>
      </c>
      <c r="F154" s="10" t="s">
        <v>129</v>
      </c>
      <c r="G154" s="10" t="s">
        <v>72</v>
      </c>
      <c r="H154" s="10" t="s">
        <v>540</v>
      </c>
      <c r="I154" s="11" t="s">
        <v>370</v>
      </c>
      <c r="J154" s="11" t="s">
        <v>554</v>
      </c>
      <c r="K154" s="11" t="s">
        <v>555</v>
      </c>
      <c r="L154" s="12" t="s">
        <v>38</v>
      </c>
      <c r="M154" s="12">
        <v>10</v>
      </c>
      <c r="N154" s="12" t="s">
        <v>39</v>
      </c>
      <c r="O154" s="13">
        <v>0</v>
      </c>
      <c r="P154" s="13">
        <v>0.15</v>
      </c>
      <c r="Q154" s="11"/>
      <c r="R154" s="12" t="s">
        <v>40</v>
      </c>
      <c r="S154" s="10" t="s">
        <v>346</v>
      </c>
    </row>
    <row r="155" spans="1:19" ht="44.25" thickBot="1" x14ac:dyDescent="0.3">
      <c r="A155" s="10">
        <v>41949251</v>
      </c>
      <c r="B155" s="10" t="s">
        <v>556</v>
      </c>
      <c r="C155" s="10" t="s">
        <v>557</v>
      </c>
      <c r="D155" s="10" t="s">
        <v>558</v>
      </c>
      <c r="E155" s="10" t="s">
        <v>32</v>
      </c>
      <c r="F155" s="10" t="s">
        <v>33</v>
      </c>
      <c r="G155" s="10" t="s">
        <v>507</v>
      </c>
      <c r="H155" s="10" t="s">
        <v>559</v>
      </c>
      <c r="I155" s="11" t="s">
        <v>560</v>
      </c>
      <c r="J155" s="11" t="s">
        <v>560</v>
      </c>
      <c r="K155" s="11" t="s">
        <v>561</v>
      </c>
      <c r="L155" s="12" t="s">
        <v>38</v>
      </c>
      <c r="M155" s="12">
        <v>100</v>
      </c>
      <c r="N155" s="12" t="s">
        <v>39</v>
      </c>
      <c r="O155" s="13">
        <v>0</v>
      </c>
      <c r="P155" s="13">
        <v>0.3</v>
      </c>
      <c r="Q155" s="11"/>
      <c r="R155" s="12" t="s">
        <v>40</v>
      </c>
      <c r="S155" s="10" t="s">
        <v>562</v>
      </c>
    </row>
    <row r="156" spans="1:19" ht="33.75" thickBot="1" x14ac:dyDescent="0.3">
      <c r="A156" s="10">
        <v>41949251</v>
      </c>
      <c r="B156" s="10" t="s">
        <v>556</v>
      </c>
      <c r="C156" s="10" t="s">
        <v>557</v>
      </c>
      <c r="D156" s="10" t="s">
        <v>558</v>
      </c>
      <c r="E156" s="10" t="s">
        <v>32</v>
      </c>
      <c r="F156" s="10" t="s">
        <v>33</v>
      </c>
      <c r="G156" s="10" t="s">
        <v>507</v>
      </c>
      <c r="H156" s="10" t="s">
        <v>559</v>
      </c>
      <c r="I156" s="11" t="s">
        <v>563</v>
      </c>
      <c r="J156" s="11" t="s">
        <v>563</v>
      </c>
      <c r="K156" s="11" t="s">
        <v>564</v>
      </c>
      <c r="L156" s="12" t="s">
        <v>38</v>
      </c>
      <c r="M156" s="12">
        <v>100</v>
      </c>
      <c r="N156" s="12" t="s">
        <v>39</v>
      </c>
      <c r="O156" s="13">
        <v>0</v>
      </c>
      <c r="P156" s="13">
        <v>0.1</v>
      </c>
      <c r="Q156" s="11"/>
      <c r="R156" s="12" t="s">
        <v>40</v>
      </c>
      <c r="S156" s="10" t="s">
        <v>562</v>
      </c>
    </row>
    <row r="157" spans="1:19" ht="33.75" thickBot="1" x14ac:dyDescent="0.3">
      <c r="A157" s="10">
        <v>41949251</v>
      </c>
      <c r="B157" s="10" t="s">
        <v>556</v>
      </c>
      <c r="C157" s="10" t="s">
        <v>557</v>
      </c>
      <c r="D157" s="10" t="s">
        <v>558</v>
      </c>
      <c r="E157" s="10" t="s">
        <v>32</v>
      </c>
      <c r="F157" s="10" t="s">
        <v>33</v>
      </c>
      <c r="G157" s="10" t="s">
        <v>507</v>
      </c>
      <c r="H157" s="10" t="s">
        <v>559</v>
      </c>
      <c r="I157" s="11" t="s">
        <v>565</v>
      </c>
      <c r="J157" s="11" t="s">
        <v>566</v>
      </c>
      <c r="K157" s="11" t="s">
        <v>567</v>
      </c>
      <c r="L157" s="12" t="s">
        <v>38</v>
      </c>
      <c r="M157" s="12">
        <v>2</v>
      </c>
      <c r="N157" s="12" t="s">
        <v>22</v>
      </c>
      <c r="O157" s="13">
        <v>0</v>
      </c>
      <c r="P157" s="13">
        <v>0.3</v>
      </c>
      <c r="Q157" s="11"/>
      <c r="R157" s="12" t="s">
        <v>40</v>
      </c>
      <c r="S157" s="10" t="s">
        <v>562</v>
      </c>
    </row>
    <row r="158" spans="1:19" ht="33.75" thickBot="1" x14ac:dyDescent="0.3">
      <c r="A158" s="10">
        <v>41949251</v>
      </c>
      <c r="B158" s="10" t="s">
        <v>556</v>
      </c>
      <c r="C158" s="10" t="s">
        <v>557</v>
      </c>
      <c r="D158" s="10" t="s">
        <v>558</v>
      </c>
      <c r="E158" s="10" t="s">
        <v>32</v>
      </c>
      <c r="F158" s="10" t="s">
        <v>33</v>
      </c>
      <c r="G158" s="10" t="s">
        <v>507</v>
      </c>
      <c r="H158" s="10" t="s">
        <v>559</v>
      </c>
      <c r="I158" s="11" t="s">
        <v>568</v>
      </c>
      <c r="J158" s="11" t="s">
        <v>568</v>
      </c>
      <c r="K158" s="11" t="s">
        <v>569</v>
      </c>
      <c r="L158" s="12" t="s">
        <v>46</v>
      </c>
      <c r="M158" s="12">
        <v>95</v>
      </c>
      <c r="N158" s="12" t="s">
        <v>39</v>
      </c>
      <c r="O158" s="13">
        <v>0</v>
      </c>
      <c r="P158" s="13">
        <v>0.15</v>
      </c>
      <c r="Q158" s="11"/>
      <c r="R158" s="12" t="s">
        <v>40</v>
      </c>
      <c r="S158" s="10" t="s">
        <v>562</v>
      </c>
    </row>
    <row r="159" spans="1:19" ht="23.25" thickBot="1" x14ac:dyDescent="0.3">
      <c r="A159" s="10">
        <v>41949251</v>
      </c>
      <c r="B159" s="10" t="s">
        <v>556</v>
      </c>
      <c r="C159" s="10" t="s">
        <v>557</v>
      </c>
      <c r="D159" s="10" t="s">
        <v>558</v>
      </c>
      <c r="E159" s="10" t="s">
        <v>32</v>
      </c>
      <c r="F159" s="10" t="s">
        <v>33</v>
      </c>
      <c r="G159" s="10" t="s">
        <v>507</v>
      </c>
      <c r="H159" s="10" t="s">
        <v>559</v>
      </c>
      <c r="I159" s="11" t="s">
        <v>570</v>
      </c>
      <c r="J159" s="11" t="s">
        <v>571</v>
      </c>
      <c r="K159" s="11" t="s">
        <v>572</v>
      </c>
      <c r="L159" s="12" t="s">
        <v>46</v>
      </c>
      <c r="M159" s="12">
        <v>10</v>
      </c>
      <c r="N159" s="12" t="s">
        <v>39</v>
      </c>
      <c r="O159" s="13">
        <v>0</v>
      </c>
      <c r="P159" s="13">
        <v>0.15</v>
      </c>
      <c r="Q159" s="11"/>
      <c r="R159" s="12" t="s">
        <v>40</v>
      </c>
      <c r="S159" s="10" t="s">
        <v>562</v>
      </c>
    </row>
    <row r="160" spans="1:19" ht="33.75" thickBot="1" x14ac:dyDescent="0.3">
      <c r="A160" s="10">
        <v>9916606</v>
      </c>
      <c r="B160" s="10" t="s">
        <v>556</v>
      </c>
      <c r="C160" s="10" t="s">
        <v>573</v>
      </c>
      <c r="D160" s="10" t="s">
        <v>574</v>
      </c>
      <c r="E160" s="10" t="s">
        <v>32</v>
      </c>
      <c r="F160" s="10" t="s">
        <v>87</v>
      </c>
      <c r="G160" s="10" t="s">
        <v>56</v>
      </c>
      <c r="H160" s="10" t="s">
        <v>379</v>
      </c>
      <c r="I160" s="11" t="s">
        <v>380</v>
      </c>
      <c r="J160" s="11" t="s">
        <v>575</v>
      </c>
      <c r="K160" s="11" t="s">
        <v>576</v>
      </c>
      <c r="L160" s="12" t="s">
        <v>38</v>
      </c>
      <c r="M160" s="12">
        <v>42</v>
      </c>
      <c r="N160" s="12" t="s">
        <v>22</v>
      </c>
      <c r="O160" s="13">
        <v>1</v>
      </c>
      <c r="P160" s="13">
        <v>0.3</v>
      </c>
      <c r="Q160" s="11"/>
      <c r="R160" s="12" t="s">
        <v>40</v>
      </c>
      <c r="S160" s="10" t="s">
        <v>383</v>
      </c>
    </row>
    <row r="161" spans="1:19" ht="33.75" thickBot="1" x14ac:dyDescent="0.3">
      <c r="A161" s="10">
        <v>9916606</v>
      </c>
      <c r="B161" s="10" t="s">
        <v>556</v>
      </c>
      <c r="C161" s="10" t="s">
        <v>573</v>
      </c>
      <c r="D161" s="10" t="s">
        <v>574</v>
      </c>
      <c r="E161" s="10" t="s">
        <v>32</v>
      </c>
      <c r="F161" s="10" t="s">
        <v>87</v>
      </c>
      <c r="G161" s="10" t="s">
        <v>56</v>
      </c>
      <c r="H161" s="10" t="s">
        <v>379</v>
      </c>
      <c r="I161" s="11" t="s">
        <v>384</v>
      </c>
      <c r="J161" s="11" t="s">
        <v>577</v>
      </c>
      <c r="K161" s="11" t="s">
        <v>578</v>
      </c>
      <c r="L161" s="12" t="s">
        <v>38</v>
      </c>
      <c r="M161" s="12">
        <v>75</v>
      </c>
      <c r="N161" s="12" t="s">
        <v>39</v>
      </c>
      <c r="O161" s="13">
        <v>1</v>
      </c>
      <c r="P161" s="13">
        <v>0.15</v>
      </c>
      <c r="Q161" s="11"/>
      <c r="R161" s="12" t="s">
        <v>40</v>
      </c>
      <c r="S161" s="10" t="s">
        <v>383</v>
      </c>
    </row>
    <row r="162" spans="1:19" ht="33.75" thickBot="1" x14ac:dyDescent="0.3">
      <c r="A162" s="10">
        <v>9916606</v>
      </c>
      <c r="B162" s="10" t="s">
        <v>556</v>
      </c>
      <c r="C162" s="10" t="s">
        <v>573</v>
      </c>
      <c r="D162" s="10" t="s">
        <v>574</v>
      </c>
      <c r="E162" s="10" t="s">
        <v>32</v>
      </c>
      <c r="F162" s="10" t="s">
        <v>87</v>
      </c>
      <c r="G162" s="10" t="s">
        <v>56</v>
      </c>
      <c r="H162" s="10" t="s">
        <v>379</v>
      </c>
      <c r="I162" s="11" t="s">
        <v>223</v>
      </c>
      <c r="J162" s="11" t="s">
        <v>579</v>
      </c>
      <c r="K162" s="11" t="s">
        <v>580</v>
      </c>
      <c r="L162" s="12" t="s">
        <v>38</v>
      </c>
      <c r="M162" s="12">
        <v>98</v>
      </c>
      <c r="N162" s="12" t="s">
        <v>39</v>
      </c>
      <c r="O162" s="13">
        <v>1</v>
      </c>
      <c r="P162" s="13">
        <v>0.1</v>
      </c>
      <c r="Q162" s="11"/>
      <c r="R162" s="12" t="s">
        <v>40</v>
      </c>
      <c r="S162" s="10" t="s">
        <v>383</v>
      </c>
    </row>
    <row r="163" spans="1:19" ht="33.75" thickBot="1" x14ac:dyDescent="0.3">
      <c r="A163" s="10">
        <v>9916606</v>
      </c>
      <c r="B163" s="10" t="s">
        <v>556</v>
      </c>
      <c r="C163" s="10" t="s">
        <v>573</v>
      </c>
      <c r="D163" s="10" t="s">
        <v>574</v>
      </c>
      <c r="E163" s="10" t="s">
        <v>32</v>
      </c>
      <c r="F163" s="10" t="s">
        <v>87</v>
      </c>
      <c r="G163" s="10" t="s">
        <v>56</v>
      </c>
      <c r="H163" s="10" t="s">
        <v>379</v>
      </c>
      <c r="I163" s="11" t="s">
        <v>389</v>
      </c>
      <c r="J163" s="11" t="s">
        <v>581</v>
      </c>
      <c r="K163" s="11" t="s">
        <v>582</v>
      </c>
      <c r="L163" s="12" t="s">
        <v>38</v>
      </c>
      <c r="M163" s="12">
        <v>90</v>
      </c>
      <c r="N163" s="12" t="s">
        <v>39</v>
      </c>
      <c r="O163" s="13">
        <v>1</v>
      </c>
      <c r="P163" s="13">
        <v>0.15</v>
      </c>
      <c r="Q163" s="11"/>
      <c r="R163" s="12" t="s">
        <v>40</v>
      </c>
      <c r="S163" s="10" t="s">
        <v>383</v>
      </c>
    </row>
    <row r="164" spans="1:19" ht="23.25" thickBot="1" x14ac:dyDescent="0.3">
      <c r="A164" s="10">
        <v>9916606</v>
      </c>
      <c r="B164" s="10" t="s">
        <v>556</v>
      </c>
      <c r="C164" s="10" t="s">
        <v>573</v>
      </c>
      <c r="D164" s="10" t="s">
        <v>574</v>
      </c>
      <c r="E164" s="10" t="s">
        <v>32</v>
      </c>
      <c r="F164" s="10" t="s">
        <v>87</v>
      </c>
      <c r="G164" s="10" t="s">
        <v>56</v>
      </c>
      <c r="H164" s="10" t="s">
        <v>379</v>
      </c>
      <c r="I164" s="11" t="s">
        <v>392</v>
      </c>
      <c r="J164" s="11" t="s">
        <v>583</v>
      </c>
      <c r="K164" s="11" t="s">
        <v>584</v>
      </c>
      <c r="L164" s="12" t="s">
        <v>38</v>
      </c>
      <c r="M164" s="12">
        <v>1800000</v>
      </c>
      <c r="N164" s="12" t="s">
        <v>22</v>
      </c>
      <c r="O164" s="13">
        <v>1</v>
      </c>
      <c r="P164" s="13">
        <v>0.3</v>
      </c>
      <c r="Q164" s="11"/>
      <c r="R164" s="12" t="s">
        <v>40</v>
      </c>
      <c r="S164" s="10" t="s">
        <v>383</v>
      </c>
    </row>
    <row r="165" spans="1:19" ht="23.25" thickBot="1" x14ac:dyDescent="0.3">
      <c r="A165" s="10">
        <v>10263634</v>
      </c>
      <c r="B165" s="10" t="s">
        <v>585</v>
      </c>
      <c r="C165" s="10" t="s">
        <v>586</v>
      </c>
      <c r="D165" s="10" t="s">
        <v>587</v>
      </c>
      <c r="E165" s="10" t="s">
        <v>32</v>
      </c>
      <c r="F165" s="10" t="s">
        <v>87</v>
      </c>
      <c r="G165" s="10" t="s">
        <v>56</v>
      </c>
      <c r="H165" s="10" t="s">
        <v>379</v>
      </c>
      <c r="I165" s="11" t="s">
        <v>398</v>
      </c>
      <c r="J165" s="11" t="s">
        <v>588</v>
      </c>
      <c r="K165" s="11" t="s">
        <v>65</v>
      </c>
      <c r="L165" s="12" t="s">
        <v>38</v>
      </c>
      <c r="M165" s="12">
        <v>75</v>
      </c>
      <c r="N165" s="12" t="s">
        <v>22</v>
      </c>
      <c r="O165" s="13">
        <v>0.8</v>
      </c>
      <c r="P165" s="13">
        <v>0.15</v>
      </c>
      <c r="Q165" s="11"/>
      <c r="R165" s="12" t="s">
        <v>40</v>
      </c>
      <c r="S165" s="10" t="s">
        <v>589</v>
      </c>
    </row>
    <row r="166" spans="1:19" ht="33.75" thickBot="1" x14ac:dyDescent="0.3">
      <c r="A166" s="10">
        <v>10263634</v>
      </c>
      <c r="B166" s="10" t="s">
        <v>585</v>
      </c>
      <c r="C166" s="10" t="s">
        <v>586</v>
      </c>
      <c r="D166" s="10" t="s">
        <v>587</v>
      </c>
      <c r="E166" s="10" t="s">
        <v>32</v>
      </c>
      <c r="F166" s="10" t="s">
        <v>87</v>
      </c>
      <c r="G166" s="10" t="s">
        <v>56</v>
      </c>
      <c r="H166" s="10" t="s">
        <v>379</v>
      </c>
      <c r="I166" s="11" t="s">
        <v>223</v>
      </c>
      <c r="J166" s="11" t="s">
        <v>590</v>
      </c>
      <c r="K166" s="11" t="s">
        <v>591</v>
      </c>
      <c r="L166" s="12" t="s">
        <v>38</v>
      </c>
      <c r="M166" s="12">
        <v>98</v>
      </c>
      <c r="N166" s="12" t="s">
        <v>22</v>
      </c>
      <c r="O166" s="13">
        <v>1</v>
      </c>
      <c r="P166" s="13">
        <v>0.1</v>
      </c>
      <c r="Q166" s="11"/>
      <c r="R166" s="12" t="s">
        <v>40</v>
      </c>
      <c r="S166" s="10" t="s">
        <v>589</v>
      </c>
    </row>
    <row r="167" spans="1:19" ht="15.75" thickBot="1" x14ac:dyDescent="0.3">
      <c r="A167" s="10">
        <v>10263634</v>
      </c>
      <c r="B167" s="10" t="s">
        <v>585</v>
      </c>
      <c r="C167" s="10" t="s">
        <v>586</v>
      </c>
      <c r="D167" s="10" t="s">
        <v>587</v>
      </c>
      <c r="E167" s="10" t="s">
        <v>32</v>
      </c>
      <c r="F167" s="10" t="s">
        <v>87</v>
      </c>
      <c r="G167" s="10" t="s">
        <v>56</v>
      </c>
      <c r="H167" s="10" t="s">
        <v>379</v>
      </c>
      <c r="I167" s="11" t="s">
        <v>389</v>
      </c>
      <c r="J167" s="11" t="s">
        <v>592</v>
      </c>
      <c r="K167" s="11" t="s">
        <v>591</v>
      </c>
      <c r="L167" s="12" t="s">
        <v>38</v>
      </c>
      <c r="M167" s="12">
        <v>90</v>
      </c>
      <c r="N167" s="12" t="s">
        <v>22</v>
      </c>
      <c r="O167" s="13">
        <v>1</v>
      </c>
      <c r="P167" s="13">
        <v>0.15</v>
      </c>
      <c r="Q167" s="11"/>
      <c r="R167" s="12" t="s">
        <v>40</v>
      </c>
      <c r="S167" s="10" t="s">
        <v>589</v>
      </c>
    </row>
    <row r="168" spans="1:19" ht="23.25" thickBot="1" x14ac:dyDescent="0.3">
      <c r="A168" s="10">
        <v>10263634</v>
      </c>
      <c r="B168" s="10" t="s">
        <v>585</v>
      </c>
      <c r="C168" s="10" t="s">
        <v>586</v>
      </c>
      <c r="D168" s="10" t="s">
        <v>587</v>
      </c>
      <c r="E168" s="10" t="s">
        <v>32</v>
      </c>
      <c r="F168" s="10" t="s">
        <v>87</v>
      </c>
      <c r="G168" s="10" t="s">
        <v>56</v>
      </c>
      <c r="H168" s="10" t="s">
        <v>379</v>
      </c>
      <c r="I168" s="11" t="s">
        <v>593</v>
      </c>
      <c r="J168" s="11" t="s">
        <v>594</v>
      </c>
      <c r="K168" s="11" t="s">
        <v>595</v>
      </c>
      <c r="L168" s="12" t="s">
        <v>38</v>
      </c>
      <c r="M168" s="12">
        <v>1800000</v>
      </c>
      <c r="N168" s="12" t="s">
        <v>22</v>
      </c>
      <c r="O168" s="13">
        <v>1.25</v>
      </c>
      <c r="P168" s="13">
        <v>0.3</v>
      </c>
      <c r="Q168" s="11"/>
      <c r="R168" s="12" t="s">
        <v>40</v>
      </c>
      <c r="S168" s="10" t="s">
        <v>589</v>
      </c>
    </row>
    <row r="169" spans="1:19" ht="15.75" thickBot="1" x14ac:dyDescent="0.3">
      <c r="A169" s="10">
        <v>10263634</v>
      </c>
      <c r="B169" s="10" t="s">
        <v>585</v>
      </c>
      <c r="C169" s="10" t="s">
        <v>586</v>
      </c>
      <c r="D169" s="10" t="s">
        <v>587</v>
      </c>
      <c r="E169" s="10" t="s">
        <v>32</v>
      </c>
      <c r="F169" s="10" t="s">
        <v>87</v>
      </c>
      <c r="G169" s="10" t="s">
        <v>56</v>
      </c>
      <c r="H169" s="10" t="s">
        <v>379</v>
      </c>
      <c r="I169" s="11" t="s">
        <v>596</v>
      </c>
      <c r="J169" s="11" t="s">
        <v>597</v>
      </c>
      <c r="K169" s="11" t="s">
        <v>591</v>
      </c>
      <c r="L169" s="12" t="s">
        <v>38</v>
      </c>
      <c r="M169" s="12">
        <v>12000</v>
      </c>
      <c r="N169" s="12" t="s">
        <v>22</v>
      </c>
      <c r="O169" s="13">
        <v>1</v>
      </c>
      <c r="P169" s="13">
        <v>0.3</v>
      </c>
      <c r="Q169" s="11"/>
      <c r="R169" s="12" t="s">
        <v>40</v>
      </c>
      <c r="S169" s="10" t="s">
        <v>589</v>
      </c>
    </row>
    <row r="170" spans="1:19" ht="23.25" thickBot="1" x14ac:dyDescent="0.3">
      <c r="A170" s="10">
        <v>41396677</v>
      </c>
      <c r="B170" s="10" t="s">
        <v>598</v>
      </c>
      <c r="C170" s="10" t="s">
        <v>599</v>
      </c>
      <c r="D170" s="10" t="s">
        <v>600</v>
      </c>
      <c r="E170" s="10" t="s">
        <v>32</v>
      </c>
      <c r="F170" s="10" t="s">
        <v>268</v>
      </c>
      <c r="G170" s="10" t="s">
        <v>195</v>
      </c>
      <c r="H170" s="10" t="s">
        <v>601</v>
      </c>
      <c r="I170" s="11" t="s">
        <v>602</v>
      </c>
      <c r="J170" s="11" t="s">
        <v>602</v>
      </c>
      <c r="K170" s="11" t="s">
        <v>603</v>
      </c>
      <c r="L170" s="12" t="s">
        <v>38</v>
      </c>
      <c r="M170" s="12">
        <v>100</v>
      </c>
      <c r="N170" s="12" t="s">
        <v>39</v>
      </c>
      <c r="O170" s="13">
        <v>1</v>
      </c>
      <c r="P170" s="13">
        <v>0.4</v>
      </c>
      <c r="Q170" s="11"/>
      <c r="R170" s="12" t="s">
        <v>40</v>
      </c>
      <c r="S170" s="10" t="s">
        <v>200</v>
      </c>
    </row>
    <row r="171" spans="1:19" ht="23.25" thickBot="1" x14ac:dyDescent="0.3">
      <c r="A171" s="10">
        <v>41396677</v>
      </c>
      <c r="B171" s="10" t="s">
        <v>598</v>
      </c>
      <c r="C171" s="10" t="s">
        <v>599</v>
      </c>
      <c r="D171" s="10" t="s">
        <v>600</v>
      </c>
      <c r="E171" s="10" t="s">
        <v>32</v>
      </c>
      <c r="F171" s="10" t="s">
        <v>268</v>
      </c>
      <c r="G171" s="10" t="s">
        <v>195</v>
      </c>
      <c r="H171" s="10" t="s">
        <v>601</v>
      </c>
      <c r="I171" s="11" t="s">
        <v>604</v>
      </c>
      <c r="J171" s="11" t="s">
        <v>605</v>
      </c>
      <c r="K171" s="11" t="s">
        <v>606</v>
      </c>
      <c r="L171" s="12" t="s">
        <v>61</v>
      </c>
      <c r="M171" s="12">
        <v>62</v>
      </c>
      <c r="N171" s="12" t="s">
        <v>39</v>
      </c>
      <c r="O171" s="13">
        <v>1</v>
      </c>
      <c r="P171" s="13">
        <v>0.05</v>
      </c>
      <c r="Q171" s="11"/>
      <c r="R171" s="12" t="s">
        <v>40</v>
      </c>
      <c r="S171" s="10" t="s">
        <v>200</v>
      </c>
    </row>
    <row r="172" spans="1:19" ht="23.25" thickBot="1" x14ac:dyDescent="0.3">
      <c r="A172" s="10">
        <v>41396677</v>
      </c>
      <c r="B172" s="10" t="s">
        <v>598</v>
      </c>
      <c r="C172" s="10" t="s">
        <v>599</v>
      </c>
      <c r="D172" s="10" t="s">
        <v>600</v>
      </c>
      <c r="E172" s="10" t="s">
        <v>32</v>
      </c>
      <c r="F172" s="10" t="s">
        <v>268</v>
      </c>
      <c r="G172" s="10" t="s">
        <v>195</v>
      </c>
      <c r="H172" s="10" t="s">
        <v>601</v>
      </c>
      <c r="I172" s="11" t="s">
        <v>607</v>
      </c>
      <c r="J172" s="11" t="s">
        <v>608</v>
      </c>
      <c r="K172" s="11" t="s">
        <v>609</v>
      </c>
      <c r="L172" s="12" t="s">
        <v>38</v>
      </c>
      <c r="M172" s="12">
        <v>100</v>
      </c>
      <c r="N172" s="12" t="s">
        <v>22</v>
      </c>
      <c r="O172" s="13">
        <v>1</v>
      </c>
      <c r="P172" s="13">
        <v>0.15</v>
      </c>
      <c r="Q172" s="11"/>
      <c r="R172" s="12" t="s">
        <v>40</v>
      </c>
      <c r="S172" s="10" t="s">
        <v>200</v>
      </c>
    </row>
    <row r="173" spans="1:19" ht="23.25" thickBot="1" x14ac:dyDescent="0.3">
      <c r="A173" s="10">
        <v>41396677</v>
      </c>
      <c r="B173" s="10" t="s">
        <v>598</v>
      </c>
      <c r="C173" s="10" t="s">
        <v>599</v>
      </c>
      <c r="D173" s="10" t="s">
        <v>600</v>
      </c>
      <c r="E173" s="10" t="s">
        <v>32</v>
      </c>
      <c r="F173" s="10" t="s">
        <v>268</v>
      </c>
      <c r="G173" s="10" t="s">
        <v>195</v>
      </c>
      <c r="H173" s="10" t="s">
        <v>601</v>
      </c>
      <c r="I173" s="11" t="s">
        <v>610</v>
      </c>
      <c r="J173" s="11" t="s">
        <v>611</v>
      </c>
      <c r="K173" s="11" t="s">
        <v>612</v>
      </c>
      <c r="L173" s="12" t="s">
        <v>38</v>
      </c>
      <c r="M173" s="12">
        <v>100</v>
      </c>
      <c r="N173" s="12" t="s">
        <v>39</v>
      </c>
      <c r="O173" s="13">
        <v>1</v>
      </c>
      <c r="P173" s="13">
        <v>0.2</v>
      </c>
      <c r="Q173" s="11"/>
      <c r="R173" s="12" t="s">
        <v>40</v>
      </c>
      <c r="S173" s="10" t="s">
        <v>200</v>
      </c>
    </row>
    <row r="174" spans="1:19" ht="23.25" thickBot="1" x14ac:dyDescent="0.3">
      <c r="A174" s="10">
        <v>41396677</v>
      </c>
      <c r="B174" s="10" t="s">
        <v>598</v>
      </c>
      <c r="C174" s="10" t="s">
        <v>599</v>
      </c>
      <c r="D174" s="10" t="s">
        <v>600</v>
      </c>
      <c r="E174" s="10" t="s">
        <v>32</v>
      </c>
      <c r="F174" s="10" t="s">
        <v>268</v>
      </c>
      <c r="G174" s="10" t="s">
        <v>195</v>
      </c>
      <c r="H174" s="10" t="s">
        <v>601</v>
      </c>
      <c r="I174" s="11" t="s">
        <v>613</v>
      </c>
      <c r="J174" s="11" t="s">
        <v>613</v>
      </c>
      <c r="K174" s="11" t="s">
        <v>614</v>
      </c>
      <c r="L174" s="12" t="s">
        <v>38</v>
      </c>
      <c r="M174" s="12">
        <v>100</v>
      </c>
      <c r="N174" s="12" t="s">
        <v>39</v>
      </c>
      <c r="O174" s="13">
        <v>1</v>
      </c>
      <c r="P174" s="13">
        <v>0.2</v>
      </c>
      <c r="Q174" s="11"/>
      <c r="R174" s="12" t="s">
        <v>40</v>
      </c>
      <c r="S174" s="10" t="s">
        <v>200</v>
      </c>
    </row>
    <row r="175" spans="1:19" ht="23.25" thickBot="1" x14ac:dyDescent="0.3">
      <c r="A175" s="10">
        <v>43974396</v>
      </c>
      <c r="B175" s="10" t="s">
        <v>615</v>
      </c>
      <c r="C175" s="10" t="s">
        <v>616</v>
      </c>
      <c r="D175" s="10" t="s">
        <v>617</v>
      </c>
      <c r="E175" s="10" t="s">
        <v>32</v>
      </c>
      <c r="F175" s="10" t="s">
        <v>129</v>
      </c>
      <c r="G175" s="10" t="s">
        <v>108</v>
      </c>
      <c r="H175" s="10" t="s">
        <v>278</v>
      </c>
      <c r="I175" s="11" t="s">
        <v>618</v>
      </c>
      <c r="J175" s="11" t="s">
        <v>619</v>
      </c>
      <c r="K175" s="11" t="e">
        <f>(Presupuesto - Gasto Operativo)/Presupuesto</f>
        <v>#NAME?</v>
      </c>
      <c r="L175" s="12" t="s">
        <v>46</v>
      </c>
      <c r="M175" s="12">
        <v>2</v>
      </c>
      <c r="N175" s="12" t="s">
        <v>39</v>
      </c>
      <c r="O175" s="13">
        <v>0</v>
      </c>
      <c r="P175" s="13">
        <v>0.1</v>
      </c>
      <c r="Q175" s="11"/>
      <c r="R175" s="12" t="s">
        <v>40</v>
      </c>
      <c r="S175" s="10" t="s">
        <v>282</v>
      </c>
    </row>
    <row r="176" spans="1:19" ht="33.75" thickBot="1" x14ac:dyDescent="0.3">
      <c r="A176" s="10">
        <v>43974396</v>
      </c>
      <c r="B176" s="10" t="s">
        <v>615</v>
      </c>
      <c r="C176" s="10" t="s">
        <v>616</v>
      </c>
      <c r="D176" s="10" t="s">
        <v>617</v>
      </c>
      <c r="E176" s="10" t="s">
        <v>32</v>
      </c>
      <c r="F176" s="10" t="s">
        <v>129</v>
      </c>
      <c r="G176" s="10" t="s">
        <v>108</v>
      </c>
      <c r="H176" s="10" t="s">
        <v>278</v>
      </c>
      <c r="I176" s="11" t="s">
        <v>620</v>
      </c>
      <c r="J176" s="11" t="s">
        <v>620</v>
      </c>
      <c r="K176" s="11" t="s">
        <v>621</v>
      </c>
      <c r="L176" s="12" t="s">
        <v>46</v>
      </c>
      <c r="M176" s="12">
        <v>3</v>
      </c>
      <c r="N176" s="12" t="s">
        <v>22</v>
      </c>
      <c r="O176" s="13">
        <v>0</v>
      </c>
      <c r="P176" s="13">
        <v>0.2</v>
      </c>
      <c r="Q176" s="11"/>
      <c r="R176" s="12" t="s">
        <v>40</v>
      </c>
      <c r="S176" s="10" t="s">
        <v>282</v>
      </c>
    </row>
    <row r="177" spans="1:19" ht="23.25" thickBot="1" x14ac:dyDescent="0.3">
      <c r="A177" s="10">
        <v>43974396</v>
      </c>
      <c r="B177" s="10" t="s">
        <v>615</v>
      </c>
      <c r="C177" s="10" t="s">
        <v>616</v>
      </c>
      <c r="D177" s="10" t="s">
        <v>617</v>
      </c>
      <c r="E177" s="10" t="s">
        <v>32</v>
      </c>
      <c r="F177" s="10" t="s">
        <v>129</v>
      </c>
      <c r="G177" s="10" t="s">
        <v>108</v>
      </c>
      <c r="H177" s="10" t="s">
        <v>278</v>
      </c>
      <c r="I177" s="11" t="s">
        <v>622</v>
      </c>
      <c r="J177" s="11" t="s">
        <v>623</v>
      </c>
      <c r="K177" s="11" t="s">
        <v>624</v>
      </c>
      <c r="L177" s="12" t="s">
        <v>46</v>
      </c>
      <c r="M177" s="12">
        <v>20</v>
      </c>
      <c r="N177" s="12" t="s">
        <v>39</v>
      </c>
      <c r="O177" s="13">
        <v>0</v>
      </c>
      <c r="P177" s="13">
        <v>0.2</v>
      </c>
      <c r="Q177" s="11"/>
      <c r="R177" s="12" t="s">
        <v>40</v>
      </c>
      <c r="S177" s="10" t="s">
        <v>282</v>
      </c>
    </row>
    <row r="178" spans="1:19" ht="33.75" thickBot="1" x14ac:dyDescent="0.3">
      <c r="A178" s="10">
        <v>43974396</v>
      </c>
      <c r="B178" s="10" t="s">
        <v>615</v>
      </c>
      <c r="C178" s="10" t="s">
        <v>616</v>
      </c>
      <c r="D178" s="10" t="s">
        <v>617</v>
      </c>
      <c r="E178" s="10" t="s">
        <v>32</v>
      </c>
      <c r="F178" s="10" t="s">
        <v>129</v>
      </c>
      <c r="G178" s="10" t="s">
        <v>108</v>
      </c>
      <c r="H178" s="10" t="s">
        <v>278</v>
      </c>
      <c r="I178" s="11" t="s">
        <v>625</v>
      </c>
      <c r="J178" s="11" t="s">
        <v>626</v>
      </c>
      <c r="K178" s="11" t="s">
        <v>627</v>
      </c>
      <c r="L178" s="12" t="s">
        <v>61</v>
      </c>
      <c r="M178" s="12">
        <v>5</v>
      </c>
      <c r="N178" s="12" t="s">
        <v>22</v>
      </c>
      <c r="O178" s="13">
        <v>0</v>
      </c>
      <c r="P178" s="13">
        <v>0.5</v>
      </c>
      <c r="Q178" s="11"/>
      <c r="R178" s="12" t="s">
        <v>40</v>
      </c>
      <c r="S178" s="10" t="s">
        <v>282</v>
      </c>
    </row>
    <row r="179" spans="1:19" ht="23.25" thickBot="1" x14ac:dyDescent="0.3">
      <c r="A179" s="10">
        <v>42527153</v>
      </c>
      <c r="B179" s="10" t="s">
        <v>628</v>
      </c>
      <c r="C179" s="10" t="s">
        <v>629</v>
      </c>
      <c r="D179" s="10" t="s">
        <v>630</v>
      </c>
      <c r="E179" s="10" t="s">
        <v>32</v>
      </c>
      <c r="F179" s="10" t="s">
        <v>33</v>
      </c>
      <c r="G179" s="10" t="s">
        <v>108</v>
      </c>
      <c r="H179" s="10" t="s">
        <v>109</v>
      </c>
      <c r="I179" s="11" t="s">
        <v>631</v>
      </c>
      <c r="J179" s="11" t="s">
        <v>115</v>
      </c>
      <c r="K179" s="11" t="s">
        <v>632</v>
      </c>
      <c r="L179" s="12" t="s">
        <v>38</v>
      </c>
      <c r="M179" s="12">
        <v>100</v>
      </c>
      <c r="N179" s="12" t="s">
        <v>39</v>
      </c>
      <c r="O179" s="13">
        <v>0</v>
      </c>
      <c r="P179" s="13">
        <v>0.2</v>
      </c>
      <c r="Q179" s="11"/>
      <c r="R179" s="12" t="s">
        <v>40</v>
      </c>
      <c r="S179" s="10" t="s">
        <v>633</v>
      </c>
    </row>
    <row r="180" spans="1:19" ht="33.75" thickBot="1" x14ac:dyDescent="0.3">
      <c r="A180" s="10">
        <v>42527153</v>
      </c>
      <c r="B180" s="10" t="s">
        <v>628</v>
      </c>
      <c r="C180" s="10" t="s">
        <v>629</v>
      </c>
      <c r="D180" s="10" t="s">
        <v>630</v>
      </c>
      <c r="E180" s="10" t="s">
        <v>32</v>
      </c>
      <c r="F180" s="10" t="s">
        <v>33</v>
      </c>
      <c r="G180" s="10" t="s">
        <v>108</v>
      </c>
      <c r="H180" s="10" t="s">
        <v>109</v>
      </c>
      <c r="I180" s="11" t="s">
        <v>634</v>
      </c>
      <c r="J180" s="11" t="s">
        <v>568</v>
      </c>
      <c r="K180" s="11" t="s">
        <v>635</v>
      </c>
      <c r="L180" s="12" t="s">
        <v>38</v>
      </c>
      <c r="M180" s="12">
        <v>100</v>
      </c>
      <c r="N180" s="12" t="s">
        <v>39</v>
      </c>
      <c r="O180" s="13">
        <v>0</v>
      </c>
      <c r="P180" s="13">
        <v>0.1</v>
      </c>
      <c r="Q180" s="11"/>
      <c r="R180" s="12" t="s">
        <v>40</v>
      </c>
      <c r="S180" s="10" t="s">
        <v>633</v>
      </c>
    </row>
    <row r="181" spans="1:19" ht="44.25" thickBot="1" x14ac:dyDescent="0.3">
      <c r="A181" s="10">
        <v>42527153</v>
      </c>
      <c r="B181" s="10" t="s">
        <v>628</v>
      </c>
      <c r="C181" s="10" t="s">
        <v>629</v>
      </c>
      <c r="D181" s="10" t="s">
        <v>630</v>
      </c>
      <c r="E181" s="10" t="s">
        <v>32</v>
      </c>
      <c r="F181" s="10" t="s">
        <v>33</v>
      </c>
      <c r="G181" s="10" t="s">
        <v>108</v>
      </c>
      <c r="H181" s="10" t="s">
        <v>109</v>
      </c>
      <c r="I181" s="11" t="s">
        <v>636</v>
      </c>
      <c r="J181" s="11" t="s">
        <v>637</v>
      </c>
      <c r="K181" s="11" t="s">
        <v>638</v>
      </c>
      <c r="L181" s="12" t="s">
        <v>38</v>
      </c>
      <c r="M181" s="12">
        <v>100</v>
      </c>
      <c r="N181" s="12" t="s">
        <v>39</v>
      </c>
      <c r="O181" s="13">
        <v>0</v>
      </c>
      <c r="P181" s="13">
        <v>0.4</v>
      </c>
      <c r="Q181" s="11"/>
      <c r="R181" s="12" t="s">
        <v>40</v>
      </c>
      <c r="S181" s="10" t="s">
        <v>633</v>
      </c>
    </row>
    <row r="182" spans="1:19" ht="23.25" thickBot="1" x14ac:dyDescent="0.3">
      <c r="A182" s="10">
        <v>42527153</v>
      </c>
      <c r="B182" s="10" t="s">
        <v>628</v>
      </c>
      <c r="C182" s="10" t="s">
        <v>629</v>
      </c>
      <c r="D182" s="10" t="s">
        <v>630</v>
      </c>
      <c r="E182" s="10" t="s">
        <v>32</v>
      </c>
      <c r="F182" s="10" t="s">
        <v>33</v>
      </c>
      <c r="G182" s="10" t="s">
        <v>108</v>
      </c>
      <c r="H182" s="10" t="s">
        <v>109</v>
      </c>
      <c r="I182" s="11" t="s">
        <v>639</v>
      </c>
      <c r="J182" s="11" t="s">
        <v>640</v>
      </c>
      <c r="K182" s="11" t="s">
        <v>641</v>
      </c>
      <c r="L182" s="12" t="s">
        <v>38</v>
      </c>
      <c r="M182" s="12">
        <v>100</v>
      </c>
      <c r="N182" s="12" t="s">
        <v>39</v>
      </c>
      <c r="O182" s="13">
        <v>0</v>
      </c>
      <c r="P182" s="13">
        <v>0.3</v>
      </c>
      <c r="Q182" s="11"/>
      <c r="R182" s="12" t="s">
        <v>40</v>
      </c>
      <c r="S182" s="10" t="s">
        <v>633</v>
      </c>
    </row>
    <row r="183" spans="1:19" ht="23.25" thickBot="1" x14ac:dyDescent="0.3">
      <c r="A183" s="10">
        <v>41614038</v>
      </c>
      <c r="B183" s="10" t="s">
        <v>642</v>
      </c>
      <c r="C183" s="10" t="s">
        <v>643</v>
      </c>
      <c r="D183" s="10" t="s">
        <v>644</v>
      </c>
      <c r="E183" s="10" t="s">
        <v>32</v>
      </c>
      <c r="F183" s="10" t="s">
        <v>268</v>
      </c>
      <c r="G183" s="10" t="s">
        <v>108</v>
      </c>
      <c r="H183" s="10" t="s">
        <v>645</v>
      </c>
      <c r="I183" s="11" t="s">
        <v>646</v>
      </c>
      <c r="J183" s="11" t="s">
        <v>647</v>
      </c>
      <c r="K183" s="11" t="s">
        <v>648</v>
      </c>
      <c r="L183" s="12" t="s">
        <v>38</v>
      </c>
      <c r="M183" s="12">
        <v>0</v>
      </c>
      <c r="N183" s="12" t="s">
        <v>22</v>
      </c>
      <c r="O183" s="13">
        <v>0</v>
      </c>
      <c r="P183" s="13">
        <v>0.1</v>
      </c>
      <c r="Q183" s="11"/>
      <c r="R183" s="12" t="s">
        <v>40</v>
      </c>
      <c r="S183" s="10" t="s">
        <v>649</v>
      </c>
    </row>
    <row r="184" spans="1:19" ht="44.25" thickBot="1" x14ac:dyDescent="0.3">
      <c r="A184" s="10">
        <v>41614038</v>
      </c>
      <c r="B184" s="10" t="s">
        <v>642</v>
      </c>
      <c r="C184" s="10" t="s">
        <v>643</v>
      </c>
      <c r="D184" s="10" t="s">
        <v>644</v>
      </c>
      <c r="E184" s="10" t="s">
        <v>32</v>
      </c>
      <c r="F184" s="10" t="s">
        <v>268</v>
      </c>
      <c r="G184" s="10" t="s">
        <v>108</v>
      </c>
      <c r="H184" s="10" t="s">
        <v>645</v>
      </c>
      <c r="I184" s="11" t="s">
        <v>650</v>
      </c>
      <c r="J184" s="11" t="s">
        <v>651</v>
      </c>
      <c r="K184" s="11" t="s">
        <v>652</v>
      </c>
      <c r="L184" s="12" t="s">
        <v>38</v>
      </c>
      <c r="M184" s="12">
        <v>0</v>
      </c>
      <c r="N184" s="12" t="s">
        <v>22</v>
      </c>
      <c r="O184" s="13">
        <v>0</v>
      </c>
      <c r="P184" s="13">
        <v>0.1</v>
      </c>
      <c r="Q184" s="11"/>
      <c r="R184" s="12" t="s">
        <v>40</v>
      </c>
      <c r="S184" s="10" t="s">
        <v>649</v>
      </c>
    </row>
    <row r="185" spans="1:19" ht="33.75" thickBot="1" x14ac:dyDescent="0.3">
      <c r="A185" s="10">
        <v>41614038</v>
      </c>
      <c r="B185" s="10" t="s">
        <v>642</v>
      </c>
      <c r="C185" s="10" t="s">
        <v>643</v>
      </c>
      <c r="D185" s="10" t="s">
        <v>644</v>
      </c>
      <c r="E185" s="10" t="s">
        <v>32</v>
      </c>
      <c r="F185" s="10" t="s">
        <v>268</v>
      </c>
      <c r="G185" s="10" t="s">
        <v>108</v>
      </c>
      <c r="H185" s="10" t="s">
        <v>645</v>
      </c>
      <c r="I185" s="11" t="s">
        <v>653</v>
      </c>
      <c r="J185" s="11" t="s">
        <v>654</v>
      </c>
      <c r="K185" s="11" t="s">
        <v>655</v>
      </c>
      <c r="L185" s="12" t="s">
        <v>38</v>
      </c>
      <c r="M185" s="12">
        <v>0</v>
      </c>
      <c r="N185" s="12" t="s">
        <v>22</v>
      </c>
      <c r="O185" s="13">
        <v>0</v>
      </c>
      <c r="P185" s="13">
        <v>0.1</v>
      </c>
      <c r="Q185" s="11"/>
      <c r="R185" s="12" t="s">
        <v>40</v>
      </c>
      <c r="S185" s="10" t="s">
        <v>649</v>
      </c>
    </row>
    <row r="186" spans="1:19" ht="44.25" thickBot="1" x14ac:dyDescent="0.3">
      <c r="A186" s="10">
        <v>41614038</v>
      </c>
      <c r="B186" s="10" t="s">
        <v>642</v>
      </c>
      <c r="C186" s="10" t="s">
        <v>643</v>
      </c>
      <c r="D186" s="10" t="s">
        <v>644</v>
      </c>
      <c r="E186" s="10" t="s">
        <v>32</v>
      </c>
      <c r="F186" s="10" t="s">
        <v>268</v>
      </c>
      <c r="G186" s="10" t="s">
        <v>108</v>
      </c>
      <c r="H186" s="10" t="s">
        <v>645</v>
      </c>
      <c r="I186" s="11" t="s">
        <v>656</v>
      </c>
      <c r="J186" s="11" t="s">
        <v>657</v>
      </c>
      <c r="K186" s="11" t="s">
        <v>658</v>
      </c>
      <c r="L186" s="12" t="s">
        <v>38</v>
      </c>
      <c r="M186" s="12">
        <v>100</v>
      </c>
      <c r="N186" s="12" t="s">
        <v>39</v>
      </c>
      <c r="O186" s="13">
        <v>0</v>
      </c>
      <c r="P186" s="13">
        <v>0.2</v>
      </c>
      <c r="Q186" s="11"/>
      <c r="R186" s="12" t="s">
        <v>40</v>
      </c>
      <c r="S186" s="10" t="s">
        <v>649</v>
      </c>
    </row>
    <row r="187" spans="1:19" ht="33.75" thickBot="1" x14ac:dyDescent="0.3">
      <c r="A187" s="10">
        <v>41614038</v>
      </c>
      <c r="B187" s="10" t="s">
        <v>642</v>
      </c>
      <c r="C187" s="10" t="s">
        <v>643</v>
      </c>
      <c r="D187" s="10" t="s">
        <v>644</v>
      </c>
      <c r="E187" s="10" t="s">
        <v>32</v>
      </c>
      <c r="F187" s="10" t="s">
        <v>268</v>
      </c>
      <c r="G187" s="10" t="s">
        <v>108</v>
      </c>
      <c r="H187" s="10" t="s">
        <v>645</v>
      </c>
      <c r="I187" s="11" t="s">
        <v>659</v>
      </c>
      <c r="J187" s="11" t="s">
        <v>660</v>
      </c>
      <c r="K187" s="11" t="s">
        <v>661</v>
      </c>
      <c r="L187" s="12" t="s">
        <v>38</v>
      </c>
      <c r="M187" s="12">
        <v>100</v>
      </c>
      <c r="N187" s="12" t="s">
        <v>39</v>
      </c>
      <c r="O187" s="13">
        <v>0</v>
      </c>
      <c r="P187" s="13">
        <v>0.2</v>
      </c>
      <c r="Q187" s="11"/>
      <c r="R187" s="12" t="s">
        <v>40</v>
      </c>
      <c r="S187" s="10" t="s">
        <v>649</v>
      </c>
    </row>
    <row r="188" spans="1:19" ht="33.75" thickBot="1" x14ac:dyDescent="0.3">
      <c r="A188" s="10">
        <v>41614038</v>
      </c>
      <c r="B188" s="10" t="s">
        <v>642</v>
      </c>
      <c r="C188" s="10" t="s">
        <v>643</v>
      </c>
      <c r="D188" s="10" t="s">
        <v>644</v>
      </c>
      <c r="E188" s="10" t="s">
        <v>32</v>
      </c>
      <c r="F188" s="10" t="s">
        <v>268</v>
      </c>
      <c r="G188" s="10" t="s">
        <v>108</v>
      </c>
      <c r="H188" s="10" t="s">
        <v>645</v>
      </c>
      <c r="I188" s="11" t="s">
        <v>662</v>
      </c>
      <c r="J188" s="11" t="s">
        <v>663</v>
      </c>
      <c r="K188" s="11" t="s">
        <v>661</v>
      </c>
      <c r="L188" s="12" t="s">
        <v>38</v>
      </c>
      <c r="M188" s="12">
        <v>100</v>
      </c>
      <c r="N188" s="12" t="s">
        <v>39</v>
      </c>
      <c r="O188" s="13">
        <v>0</v>
      </c>
      <c r="P188" s="13">
        <v>0.3</v>
      </c>
      <c r="Q188" s="11"/>
      <c r="R188" s="12" t="s">
        <v>40</v>
      </c>
      <c r="S188" s="10" t="s">
        <v>649</v>
      </c>
    </row>
    <row r="189" spans="1:19" ht="33.75" thickBot="1" x14ac:dyDescent="0.3">
      <c r="A189" s="10">
        <v>47005826</v>
      </c>
      <c r="B189" s="10" t="s">
        <v>664</v>
      </c>
      <c r="C189" s="10" t="s">
        <v>665</v>
      </c>
      <c r="D189" s="10" t="s">
        <v>666</v>
      </c>
      <c r="E189" s="10" t="s">
        <v>32</v>
      </c>
      <c r="F189" s="10" t="s">
        <v>33</v>
      </c>
      <c r="G189" s="10" t="s">
        <v>108</v>
      </c>
      <c r="H189" s="10" t="s">
        <v>667</v>
      </c>
      <c r="I189" s="11" t="s">
        <v>668</v>
      </c>
      <c r="J189" s="11" t="s">
        <v>668</v>
      </c>
      <c r="K189" s="11" t="s">
        <v>669</v>
      </c>
      <c r="L189" s="12" t="s">
        <v>38</v>
      </c>
      <c r="M189" s="12">
        <v>100</v>
      </c>
      <c r="N189" s="12" t="s">
        <v>39</v>
      </c>
      <c r="O189" s="13">
        <v>0</v>
      </c>
      <c r="P189" s="13">
        <v>0.25</v>
      </c>
      <c r="Q189" s="11"/>
      <c r="R189" s="12" t="s">
        <v>40</v>
      </c>
      <c r="S189" s="10" t="s">
        <v>670</v>
      </c>
    </row>
    <row r="190" spans="1:19" ht="65.25" thickBot="1" x14ac:dyDescent="0.3">
      <c r="A190" s="10">
        <v>47005826</v>
      </c>
      <c r="B190" s="10" t="s">
        <v>664</v>
      </c>
      <c r="C190" s="10" t="s">
        <v>665</v>
      </c>
      <c r="D190" s="10" t="s">
        <v>666</v>
      </c>
      <c r="E190" s="10" t="s">
        <v>32</v>
      </c>
      <c r="F190" s="10" t="s">
        <v>33</v>
      </c>
      <c r="G190" s="10" t="s">
        <v>108</v>
      </c>
      <c r="H190" s="10" t="s">
        <v>667</v>
      </c>
      <c r="I190" s="11" t="s">
        <v>671</v>
      </c>
      <c r="J190" s="11" t="s">
        <v>672</v>
      </c>
      <c r="K190" s="11" t="s">
        <v>673</v>
      </c>
      <c r="L190" s="12" t="s">
        <v>38</v>
      </c>
      <c r="M190" s="12">
        <v>70</v>
      </c>
      <c r="N190" s="12" t="s">
        <v>39</v>
      </c>
      <c r="O190" s="13">
        <v>0</v>
      </c>
      <c r="P190" s="13">
        <v>0.25</v>
      </c>
      <c r="Q190" s="11"/>
      <c r="R190" s="12" t="s">
        <v>40</v>
      </c>
      <c r="S190" s="10" t="s">
        <v>670</v>
      </c>
    </row>
    <row r="191" spans="1:19" ht="33.75" thickBot="1" x14ac:dyDescent="0.3">
      <c r="A191" s="10">
        <v>47005826</v>
      </c>
      <c r="B191" s="10" t="s">
        <v>664</v>
      </c>
      <c r="C191" s="10" t="s">
        <v>665</v>
      </c>
      <c r="D191" s="10" t="s">
        <v>666</v>
      </c>
      <c r="E191" s="10" t="s">
        <v>32</v>
      </c>
      <c r="F191" s="10" t="s">
        <v>33</v>
      </c>
      <c r="G191" s="10" t="s">
        <v>108</v>
      </c>
      <c r="H191" s="10" t="s">
        <v>667</v>
      </c>
      <c r="I191" s="11" t="s">
        <v>674</v>
      </c>
      <c r="J191" s="11" t="s">
        <v>675</v>
      </c>
      <c r="K191" s="11" t="s">
        <v>676</v>
      </c>
      <c r="L191" s="12" t="s">
        <v>221</v>
      </c>
      <c r="M191" s="12">
        <v>4</v>
      </c>
      <c r="N191" s="12" t="s">
        <v>22</v>
      </c>
      <c r="O191" s="13">
        <v>0</v>
      </c>
      <c r="P191" s="13">
        <v>0.15</v>
      </c>
      <c r="Q191" s="11"/>
      <c r="R191" s="12" t="s">
        <v>40</v>
      </c>
      <c r="S191" s="10" t="s">
        <v>670</v>
      </c>
    </row>
    <row r="192" spans="1:19" ht="44.25" thickBot="1" x14ac:dyDescent="0.3">
      <c r="A192" s="10">
        <v>47005826</v>
      </c>
      <c r="B192" s="10" t="s">
        <v>664</v>
      </c>
      <c r="C192" s="10" t="s">
        <v>665</v>
      </c>
      <c r="D192" s="10" t="s">
        <v>666</v>
      </c>
      <c r="E192" s="10" t="s">
        <v>32</v>
      </c>
      <c r="F192" s="10" t="s">
        <v>33</v>
      </c>
      <c r="G192" s="10" t="s">
        <v>108</v>
      </c>
      <c r="H192" s="10" t="s">
        <v>667</v>
      </c>
      <c r="I192" s="11" t="s">
        <v>677</v>
      </c>
      <c r="J192" s="11" t="s">
        <v>678</v>
      </c>
      <c r="K192" s="11" t="s">
        <v>679</v>
      </c>
      <c r="L192" s="12" t="s">
        <v>38</v>
      </c>
      <c r="M192" s="12">
        <v>7</v>
      </c>
      <c r="N192" s="12" t="s">
        <v>22</v>
      </c>
      <c r="O192" s="13">
        <v>0</v>
      </c>
      <c r="P192" s="13">
        <v>0.15</v>
      </c>
      <c r="Q192" s="11"/>
      <c r="R192" s="12" t="s">
        <v>40</v>
      </c>
      <c r="S192" s="10" t="s">
        <v>670</v>
      </c>
    </row>
    <row r="193" spans="1:19" ht="33.75" thickBot="1" x14ac:dyDescent="0.3">
      <c r="A193" s="10">
        <v>47005826</v>
      </c>
      <c r="B193" s="10" t="s">
        <v>664</v>
      </c>
      <c r="C193" s="10" t="s">
        <v>665</v>
      </c>
      <c r="D193" s="10" t="s">
        <v>666</v>
      </c>
      <c r="E193" s="10" t="s">
        <v>32</v>
      </c>
      <c r="F193" s="10" t="s">
        <v>33</v>
      </c>
      <c r="G193" s="10" t="s">
        <v>108</v>
      </c>
      <c r="H193" s="10" t="s">
        <v>667</v>
      </c>
      <c r="I193" s="11" t="s">
        <v>680</v>
      </c>
      <c r="J193" s="11" t="s">
        <v>681</v>
      </c>
      <c r="K193" s="11" t="s">
        <v>682</v>
      </c>
      <c r="L193" s="12" t="s">
        <v>38</v>
      </c>
      <c r="M193" s="12">
        <v>4</v>
      </c>
      <c r="N193" s="12" t="s">
        <v>22</v>
      </c>
      <c r="O193" s="13">
        <v>0</v>
      </c>
      <c r="P193" s="13">
        <v>0.2</v>
      </c>
      <c r="Q193" s="11"/>
      <c r="R193" s="12" t="s">
        <v>40</v>
      </c>
      <c r="S193" s="10" t="s">
        <v>670</v>
      </c>
    </row>
    <row r="194" spans="1:19" ht="33.75" thickBot="1" x14ac:dyDescent="0.3">
      <c r="A194" s="10">
        <v>10804744</v>
      </c>
      <c r="B194" s="10" t="s">
        <v>683</v>
      </c>
      <c r="C194" s="10" t="s">
        <v>684</v>
      </c>
      <c r="D194" s="10" t="s">
        <v>685</v>
      </c>
      <c r="E194" s="10" t="s">
        <v>32</v>
      </c>
      <c r="F194" s="10" t="s">
        <v>87</v>
      </c>
      <c r="G194" s="10" t="s">
        <v>56</v>
      </c>
      <c r="H194" s="10" t="s">
        <v>379</v>
      </c>
      <c r="I194" s="11" t="s">
        <v>384</v>
      </c>
      <c r="J194" s="11" t="s">
        <v>686</v>
      </c>
      <c r="K194" s="11" t="s">
        <v>687</v>
      </c>
      <c r="L194" s="12" t="s">
        <v>221</v>
      </c>
      <c r="M194" s="12">
        <v>75</v>
      </c>
      <c r="N194" s="12" t="s">
        <v>39</v>
      </c>
      <c r="O194" s="13">
        <v>1</v>
      </c>
      <c r="P194" s="13">
        <v>0.15</v>
      </c>
      <c r="Q194" s="11"/>
      <c r="R194" s="12" t="s">
        <v>40</v>
      </c>
      <c r="S194" s="10" t="s">
        <v>401</v>
      </c>
    </row>
    <row r="195" spans="1:19" ht="33.75" thickBot="1" x14ac:dyDescent="0.3">
      <c r="A195" s="10">
        <v>10804744</v>
      </c>
      <c r="B195" s="10" t="s">
        <v>683</v>
      </c>
      <c r="C195" s="10" t="s">
        <v>684</v>
      </c>
      <c r="D195" s="10" t="s">
        <v>685</v>
      </c>
      <c r="E195" s="10" t="s">
        <v>32</v>
      </c>
      <c r="F195" s="10" t="s">
        <v>87</v>
      </c>
      <c r="G195" s="10" t="s">
        <v>56</v>
      </c>
      <c r="H195" s="10" t="s">
        <v>379</v>
      </c>
      <c r="I195" s="11" t="s">
        <v>223</v>
      </c>
      <c r="J195" s="11" t="s">
        <v>688</v>
      </c>
      <c r="K195" s="11" t="s">
        <v>689</v>
      </c>
      <c r="L195" s="12" t="s">
        <v>221</v>
      </c>
      <c r="M195" s="12">
        <v>98</v>
      </c>
      <c r="N195" s="12" t="s">
        <v>39</v>
      </c>
      <c r="O195" s="13">
        <v>1</v>
      </c>
      <c r="P195" s="13">
        <v>0.1</v>
      </c>
      <c r="Q195" s="11"/>
      <c r="R195" s="12" t="s">
        <v>40</v>
      </c>
      <c r="S195" s="10" t="s">
        <v>401</v>
      </c>
    </row>
    <row r="196" spans="1:19" ht="23.25" thickBot="1" x14ac:dyDescent="0.3">
      <c r="A196" s="10">
        <v>10804744</v>
      </c>
      <c r="B196" s="10" t="s">
        <v>683</v>
      </c>
      <c r="C196" s="10" t="s">
        <v>684</v>
      </c>
      <c r="D196" s="10" t="s">
        <v>685</v>
      </c>
      <c r="E196" s="10" t="s">
        <v>32</v>
      </c>
      <c r="F196" s="10" t="s">
        <v>87</v>
      </c>
      <c r="G196" s="10" t="s">
        <v>56</v>
      </c>
      <c r="H196" s="10" t="s">
        <v>379</v>
      </c>
      <c r="I196" s="11" t="s">
        <v>389</v>
      </c>
      <c r="J196" s="11" t="s">
        <v>690</v>
      </c>
      <c r="K196" s="11" t="s">
        <v>691</v>
      </c>
      <c r="L196" s="12" t="s">
        <v>221</v>
      </c>
      <c r="M196" s="12">
        <v>90</v>
      </c>
      <c r="N196" s="12" t="s">
        <v>39</v>
      </c>
      <c r="O196" s="13">
        <v>0.9</v>
      </c>
      <c r="P196" s="13">
        <v>0.15</v>
      </c>
      <c r="Q196" s="11"/>
      <c r="R196" s="12" t="s">
        <v>40</v>
      </c>
      <c r="S196" s="10" t="s">
        <v>401</v>
      </c>
    </row>
    <row r="197" spans="1:19" ht="23.25" thickBot="1" x14ac:dyDescent="0.3">
      <c r="A197" s="10">
        <v>10804744</v>
      </c>
      <c r="B197" s="10" t="s">
        <v>683</v>
      </c>
      <c r="C197" s="10" t="s">
        <v>684</v>
      </c>
      <c r="D197" s="10" t="s">
        <v>685</v>
      </c>
      <c r="E197" s="10" t="s">
        <v>32</v>
      </c>
      <c r="F197" s="10" t="s">
        <v>87</v>
      </c>
      <c r="G197" s="10" t="s">
        <v>56</v>
      </c>
      <c r="H197" s="10" t="s">
        <v>379</v>
      </c>
      <c r="I197" s="11" t="s">
        <v>593</v>
      </c>
      <c r="J197" s="11" t="s">
        <v>692</v>
      </c>
      <c r="K197" s="11" t="s">
        <v>693</v>
      </c>
      <c r="L197" s="12" t="s">
        <v>221</v>
      </c>
      <c r="M197" s="12">
        <v>1800000</v>
      </c>
      <c r="N197" s="12" t="s">
        <v>22</v>
      </c>
      <c r="O197" s="13">
        <v>1.2</v>
      </c>
      <c r="P197" s="13">
        <v>0.3</v>
      </c>
      <c r="Q197" s="11"/>
      <c r="R197" s="12" t="s">
        <v>40</v>
      </c>
      <c r="S197" s="10" t="s">
        <v>401</v>
      </c>
    </row>
    <row r="198" spans="1:19" ht="23.25" thickBot="1" x14ac:dyDescent="0.3">
      <c r="A198" s="10">
        <v>10804744</v>
      </c>
      <c r="B198" s="10" t="s">
        <v>683</v>
      </c>
      <c r="C198" s="10" t="s">
        <v>684</v>
      </c>
      <c r="D198" s="10" t="s">
        <v>685</v>
      </c>
      <c r="E198" s="10" t="s">
        <v>32</v>
      </c>
      <c r="F198" s="10" t="s">
        <v>87</v>
      </c>
      <c r="G198" s="10" t="s">
        <v>56</v>
      </c>
      <c r="H198" s="10" t="s">
        <v>379</v>
      </c>
      <c r="I198" s="11" t="s">
        <v>409</v>
      </c>
      <c r="J198" s="11" t="s">
        <v>694</v>
      </c>
      <c r="K198" s="11" t="s">
        <v>695</v>
      </c>
      <c r="L198" s="12" t="s">
        <v>221</v>
      </c>
      <c r="M198" s="12">
        <v>15000</v>
      </c>
      <c r="N198" s="12" t="s">
        <v>22</v>
      </c>
      <c r="O198" s="13">
        <v>150</v>
      </c>
      <c r="P198" s="13">
        <v>0.3</v>
      </c>
      <c r="Q198" s="11"/>
      <c r="R198" s="12" t="s">
        <v>40</v>
      </c>
      <c r="S198" s="10" t="s">
        <v>401</v>
      </c>
    </row>
    <row r="199" spans="1:19" ht="33.75" thickBot="1" x14ac:dyDescent="0.3">
      <c r="A199" s="10">
        <v>74823651</v>
      </c>
      <c r="B199" s="10" t="s">
        <v>696</v>
      </c>
      <c r="C199" s="10" t="s">
        <v>697</v>
      </c>
      <c r="D199" s="10" t="s">
        <v>698</v>
      </c>
      <c r="E199" s="10" t="s">
        <v>32</v>
      </c>
      <c r="F199" s="10" t="s">
        <v>129</v>
      </c>
      <c r="G199" s="10" t="s">
        <v>699</v>
      </c>
      <c r="H199" s="10" t="s">
        <v>700</v>
      </c>
      <c r="I199" s="11" t="s">
        <v>701</v>
      </c>
      <c r="J199" s="11" t="s">
        <v>702</v>
      </c>
      <c r="K199" s="11" t="s">
        <v>703</v>
      </c>
      <c r="L199" s="12" t="s">
        <v>38</v>
      </c>
      <c r="M199" s="12">
        <v>15</v>
      </c>
      <c r="N199" s="12" t="s">
        <v>22</v>
      </c>
      <c r="O199" s="13">
        <v>0</v>
      </c>
      <c r="P199" s="13">
        <v>0.15</v>
      </c>
      <c r="Q199" s="11"/>
      <c r="R199" s="12" t="s">
        <v>40</v>
      </c>
      <c r="S199" s="10" t="s">
        <v>363</v>
      </c>
    </row>
    <row r="200" spans="1:19" ht="33.75" thickBot="1" x14ac:dyDescent="0.3">
      <c r="A200" s="10">
        <v>74823651</v>
      </c>
      <c r="B200" s="10" t="s">
        <v>696</v>
      </c>
      <c r="C200" s="10" t="s">
        <v>697</v>
      </c>
      <c r="D200" s="10" t="s">
        <v>698</v>
      </c>
      <c r="E200" s="10" t="s">
        <v>32</v>
      </c>
      <c r="F200" s="10" t="s">
        <v>129</v>
      </c>
      <c r="G200" s="10" t="s">
        <v>699</v>
      </c>
      <c r="H200" s="10" t="s">
        <v>700</v>
      </c>
      <c r="I200" s="11" t="s">
        <v>704</v>
      </c>
      <c r="J200" s="11" t="s">
        <v>705</v>
      </c>
      <c r="K200" s="11" t="s">
        <v>706</v>
      </c>
      <c r="L200" s="12" t="s">
        <v>38</v>
      </c>
      <c r="M200" s="12">
        <v>35</v>
      </c>
      <c r="N200" s="12" t="s">
        <v>22</v>
      </c>
      <c r="O200" s="13">
        <v>0</v>
      </c>
      <c r="P200" s="13">
        <v>0.35</v>
      </c>
      <c r="Q200" s="11"/>
      <c r="R200" s="12" t="s">
        <v>40</v>
      </c>
      <c r="S200" s="10" t="s">
        <v>363</v>
      </c>
    </row>
    <row r="201" spans="1:19" ht="23.25" thickBot="1" x14ac:dyDescent="0.3">
      <c r="A201" s="10">
        <v>74823651</v>
      </c>
      <c r="B201" s="10" t="s">
        <v>696</v>
      </c>
      <c r="C201" s="10" t="s">
        <v>697</v>
      </c>
      <c r="D201" s="10" t="s">
        <v>698</v>
      </c>
      <c r="E201" s="10" t="s">
        <v>32</v>
      </c>
      <c r="F201" s="10" t="s">
        <v>129</v>
      </c>
      <c r="G201" s="10" t="s">
        <v>699</v>
      </c>
      <c r="H201" s="10" t="s">
        <v>700</v>
      </c>
      <c r="I201" s="11" t="s">
        <v>707</v>
      </c>
      <c r="J201" s="11" t="s">
        <v>708</v>
      </c>
      <c r="K201" s="11" t="s">
        <v>709</v>
      </c>
      <c r="L201" s="12" t="s">
        <v>38</v>
      </c>
      <c r="M201" s="12">
        <v>15</v>
      </c>
      <c r="N201" s="12" t="s">
        <v>22</v>
      </c>
      <c r="O201" s="13">
        <v>0</v>
      </c>
      <c r="P201" s="13">
        <v>0.15</v>
      </c>
      <c r="Q201" s="11"/>
      <c r="R201" s="12" t="s">
        <v>40</v>
      </c>
      <c r="S201" s="10" t="s">
        <v>363</v>
      </c>
    </row>
    <row r="202" spans="1:19" ht="23.25" thickBot="1" x14ac:dyDescent="0.3">
      <c r="A202" s="10">
        <v>74823651</v>
      </c>
      <c r="B202" s="10" t="s">
        <v>696</v>
      </c>
      <c r="C202" s="10" t="s">
        <v>697</v>
      </c>
      <c r="D202" s="10" t="s">
        <v>698</v>
      </c>
      <c r="E202" s="10" t="s">
        <v>32</v>
      </c>
      <c r="F202" s="10" t="s">
        <v>129</v>
      </c>
      <c r="G202" s="10" t="s">
        <v>699</v>
      </c>
      <c r="H202" s="10" t="s">
        <v>700</v>
      </c>
      <c r="I202" s="11" t="s">
        <v>710</v>
      </c>
      <c r="J202" s="11" t="s">
        <v>711</v>
      </c>
      <c r="K202" s="11" t="s">
        <v>712</v>
      </c>
      <c r="L202" s="12" t="s">
        <v>38</v>
      </c>
      <c r="M202" s="12">
        <v>20</v>
      </c>
      <c r="N202" s="12" t="s">
        <v>22</v>
      </c>
      <c r="O202" s="13">
        <v>0</v>
      </c>
      <c r="P202" s="13">
        <v>0.2</v>
      </c>
      <c r="Q202" s="11"/>
      <c r="R202" s="12" t="s">
        <v>40</v>
      </c>
      <c r="S202" s="10" t="s">
        <v>363</v>
      </c>
    </row>
    <row r="203" spans="1:19" ht="23.25" thickBot="1" x14ac:dyDescent="0.3">
      <c r="A203" s="10">
        <v>74823651</v>
      </c>
      <c r="B203" s="10" t="s">
        <v>696</v>
      </c>
      <c r="C203" s="10" t="s">
        <v>697</v>
      </c>
      <c r="D203" s="10" t="s">
        <v>698</v>
      </c>
      <c r="E203" s="10" t="s">
        <v>32</v>
      </c>
      <c r="F203" s="10" t="s">
        <v>129</v>
      </c>
      <c r="G203" s="10" t="s">
        <v>699</v>
      </c>
      <c r="H203" s="10" t="s">
        <v>700</v>
      </c>
      <c r="I203" s="11" t="s">
        <v>713</v>
      </c>
      <c r="J203" s="11" t="s">
        <v>714</v>
      </c>
      <c r="K203" s="11" t="s">
        <v>715</v>
      </c>
      <c r="L203" s="12" t="s">
        <v>38</v>
      </c>
      <c r="M203" s="12">
        <v>15</v>
      </c>
      <c r="N203" s="12" t="s">
        <v>22</v>
      </c>
      <c r="O203" s="13">
        <v>0</v>
      </c>
      <c r="P203" s="13">
        <v>0.15</v>
      </c>
      <c r="Q203" s="11"/>
      <c r="R203" s="12" t="s">
        <v>40</v>
      </c>
      <c r="S203" s="10" t="s">
        <v>363</v>
      </c>
    </row>
    <row r="204" spans="1:19" ht="33.75" thickBot="1" x14ac:dyDescent="0.3">
      <c r="A204" s="10">
        <v>42175789</v>
      </c>
      <c r="B204" s="10" t="s">
        <v>716</v>
      </c>
      <c r="C204" s="10" t="s">
        <v>717</v>
      </c>
      <c r="D204" s="10" t="s">
        <v>718</v>
      </c>
      <c r="E204" s="10" t="s">
        <v>719</v>
      </c>
      <c r="F204" s="10" t="s">
        <v>55</v>
      </c>
      <c r="G204" s="10" t="s">
        <v>56</v>
      </c>
      <c r="H204" s="10" t="s">
        <v>57</v>
      </c>
      <c r="I204" s="11" t="s">
        <v>720</v>
      </c>
      <c r="J204" s="11" t="s">
        <v>721</v>
      </c>
      <c r="K204" s="11" t="s">
        <v>722</v>
      </c>
      <c r="L204" s="12" t="s">
        <v>46</v>
      </c>
      <c r="M204" s="12">
        <v>80</v>
      </c>
      <c r="N204" s="12" t="s">
        <v>39</v>
      </c>
      <c r="O204" s="13">
        <v>1</v>
      </c>
      <c r="P204" s="13">
        <v>0.6</v>
      </c>
      <c r="Q204" s="11"/>
      <c r="R204" s="12" t="s">
        <v>40</v>
      </c>
      <c r="S204" s="10" t="s">
        <v>723</v>
      </c>
    </row>
    <row r="205" spans="1:19" ht="23.25" thickBot="1" x14ac:dyDescent="0.3">
      <c r="A205" s="10">
        <v>42175789</v>
      </c>
      <c r="B205" s="10" t="s">
        <v>716</v>
      </c>
      <c r="C205" s="10" t="s">
        <v>717</v>
      </c>
      <c r="D205" s="10" t="s">
        <v>718</v>
      </c>
      <c r="E205" s="10" t="s">
        <v>719</v>
      </c>
      <c r="F205" s="10" t="s">
        <v>55</v>
      </c>
      <c r="G205" s="10" t="s">
        <v>56</v>
      </c>
      <c r="H205" s="10" t="s">
        <v>57</v>
      </c>
      <c r="I205" s="11" t="s">
        <v>151</v>
      </c>
      <c r="J205" s="11" t="s">
        <v>724</v>
      </c>
      <c r="K205" s="11" t="s">
        <v>725</v>
      </c>
      <c r="L205" s="12" t="s">
        <v>46</v>
      </c>
      <c r="M205" s="12">
        <v>40</v>
      </c>
      <c r="N205" s="12" t="s">
        <v>39</v>
      </c>
      <c r="O205" s="13">
        <v>1</v>
      </c>
      <c r="P205" s="13">
        <v>0.1</v>
      </c>
      <c r="Q205" s="11"/>
      <c r="R205" s="12" t="s">
        <v>40</v>
      </c>
      <c r="S205" s="10" t="s">
        <v>723</v>
      </c>
    </row>
    <row r="206" spans="1:19" ht="33.75" thickBot="1" x14ac:dyDescent="0.3">
      <c r="A206" s="10">
        <v>42175789</v>
      </c>
      <c r="B206" s="10" t="s">
        <v>716</v>
      </c>
      <c r="C206" s="10" t="s">
        <v>717</v>
      </c>
      <c r="D206" s="10" t="s">
        <v>718</v>
      </c>
      <c r="E206" s="10" t="s">
        <v>719</v>
      </c>
      <c r="F206" s="10" t="s">
        <v>55</v>
      </c>
      <c r="G206" s="10" t="s">
        <v>56</v>
      </c>
      <c r="H206" s="10" t="s">
        <v>57</v>
      </c>
      <c r="I206" s="11" t="s">
        <v>59</v>
      </c>
      <c r="J206" s="11" t="s">
        <v>726</v>
      </c>
      <c r="K206" s="11" t="s">
        <v>727</v>
      </c>
      <c r="L206" s="12" t="s">
        <v>61</v>
      </c>
      <c r="M206" s="12">
        <v>2</v>
      </c>
      <c r="N206" s="12" t="s">
        <v>22</v>
      </c>
      <c r="O206" s="13">
        <v>1</v>
      </c>
      <c r="P206" s="13">
        <v>0.3</v>
      </c>
      <c r="Q206" s="11"/>
      <c r="R206" s="12" t="s">
        <v>40</v>
      </c>
      <c r="S206" s="10" t="s">
        <v>723</v>
      </c>
    </row>
    <row r="207" spans="1:19" ht="33.75" thickBot="1" x14ac:dyDescent="0.3">
      <c r="A207" s="10">
        <v>45334730</v>
      </c>
      <c r="B207" s="10" t="s">
        <v>728</v>
      </c>
      <c r="C207" s="10" t="s">
        <v>729</v>
      </c>
      <c r="D207" s="10" t="s">
        <v>730</v>
      </c>
      <c r="E207" s="10" t="s">
        <v>32</v>
      </c>
      <c r="F207" s="10" t="s">
        <v>33</v>
      </c>
      <c r="G207" s="10" t="s">
        <v>34</v>
      </c>
      <c r="H207" s="10" t="s">
        <v>731</v>
      </c>
      <c r="I207" s="11" t="s">
        <v>732</v>
      </c>
      <c r="J207" s="11" t="s">
        <v>733</v>
      </c>
      <c r="K207" s="11" t="s">
        <v>734</v>
      </c>
      <c r="L207" s="12" t="s">
        <v>38</v>
      </c>
      <c r="M207" s="12">
        <v>0</v>
      </c>
      <c r="N207" s="12" t="s">
        <v>22</v>
      </c>
      <c r="O207" s="13">
        <v>0</v>
      </c>
      <c r="P207" s="13">
        <v>0.3</v>
      </c>
      <c r="Q207" s="11"/>
      <c r="R207" s="12" t="s">
        <v>40</v>
      </c>
      <c r="S207" s="10" t="s">
        <v>670</v>
      </c>
    </row>
    <row r="208" spans="1:19" ht="33.75" thickBot="1" x14ac:dyDescent="0.3">
      <c r="A208" s="10">
        <v>45334730</v>
      </c>
      <c r="B208" s="10" t="s">
        <v>728</v>
      </c>
      <c r="C208" s="10" t="s">
        <v>729</v>
      </c>
      <c r="D208" s="10" t="s">
        <v>730</v>
      </c>
      <c r="E208" s="10" t="s">
        <v>32</v>
      </c>
      <c r="F208" s="10" t="s">
        <v>33</v>
      </c>
      <c r="G208" s="10" t="s">
        <v>34</v>
      </c>
      <c r="H208" s="10" t="s">
        <v>731</v>
      </c>
      <c r="I208" s="11" t="s">
        <v>735</v>
      </c>
      <c r="J208" s="11" t="s">
        <v>736</v>
      </c>
      <c r="K208" s="11" t="s">
        <v>737</v>
      </c>
      <c r="L208" s="12" t="s">
        <v>221</v>
      </c>
      <c r="M208" s="12">
        <v>65</v>
      </c>
      <c r="N208" s="12" t="s">
        <v>39</v>
      </c>
      <c r="O208" s="13">
        <v>0</v>
      </c>
      <c r="P208" s="13">
        <v>0.3</v>
      </c>
      <c r="Q208" s="11"/>
      <c r="R208" s="12" t="s">
        <v>40</v>
      </c>
      <c r="S208" s="10" t="s">
        <v>670</v>
      </c>
    </row>
    <row r="209" spans="1:19" ht="33.75" thickBot="1" x14ac:dyDescent="0.3">
      <c r="A209" s="10">
        <v>45334730</v>
      </c>
      <c r="B209" s="10" t="s">
        <v>728</v>
      </c>
      <c r="C209" s="10" t="s">
        <v>729</v>
      </c>
      <c r="D209" s="10" t="s">
        <v>730</v>
      </c>
      <c r="E209" s="10" t="s">
        <v>32</v>
      </c>
      <c r="F209" s="10" t="s">
        <v>33</v>
      </c>
      <c r="G209" s="10" t="s">
        <v>34</v>
      </c>
      <c r="H209" s="10" t="s">
        <v>731</v>
      </c>
      <c r="I209" s="11" t="s">
        <v>738</v>
      </c>
      <c r="J209" s="11" t="s">
        <v>680</v>
      </c>
      <c r="K209" s="11" t="s">
        <v>682</v>
      </c>
      <c r="L209" s="12" t="s">
        <v>221</v>
      </c>
      <c r="M209" s="12">
        <v>4</v>
      </c>
      <c r="N209" s="12" t="s">
        <v>22</v>
      </c>
      <c r="O209" s="13">
        <v>0</v>
      </c>
      <c r="P209" s="13">
        <v>0.2</v>
      </c>
      <c r="Q209" s="11"/>
      <c r="R209" s="12" t="s">
        <v>40</v>
      </c>
      <c r="S209" s="10" t="s">
        <v>670</v>
      </c>
    </row>
    <row r="210" spans="1:19" ht="65.25" thickBot="1" x14ac:dyDescent="0.3">
      <c r="A210" s="10">
        <v>45334730</v>
      </c>
      <c r="B210" s="10" t="s">
        <v>728</v>
      </c>
      <c r="C210" s="10" t="s">
        <v>729</v>
      </c>
      <c r="D210" s="10" t="s">
        <v>730</v>
      </c>
      <c r="E210" s="10" t="s">
        <v>32</v>
      </c>
      <c r="F210" s="10" t="s">
        <v>33</v>
      </c>
      <c r="G210" s="10" t="s">
        <v>34</v>
      </c>
      <c r="H210" s="10" t="s">
        <v>731</v>
      </c>
      <c r="I210" s="11" t="s">
        <v>739</v>
      </c>
      <c r="J210" s="11" t="s">
        <v>677</v>
      </c>
      <c r="K210" s="11" t="s">
        <v>740</v>
      </c>
      <c r="L210" s="12" t="s">
        <v>221</v>
      </c>
      <c r="M210" s="12">
        <v>7</v>
      </c>
      <c r="N210" s="12" t="s">
        <v>22</v>
      </c>
      <c r="O210" s="13">
        <v>0</v>
      </c>
      <c r="P210" s="13">
        <v>0.2</v>
      </c>
      <c r="Q210" s="11"/>
      <c r="R210" s="12" t="s">
        <v>40</v>
      </c>
      <c r="S210" s="10" t="s">
        <v>670</v>
      </c>
    </row>
    <row r="211" spans="1:19" ht="23.25" thickBot="1" x14ac:dyDescent="0.3">
      <c r="A211" s="10">
        <v>42641234</v>
      </c>
      <c r="B211" s="10" t="s">
        <v>741</v>
      </c>
      <c r="C211" s="10" t="s">
        <v>742</v>
      </c>
      <c r="D211" s="10" t="s">
        <v>743</v>
      </c>
      <c r="E211" s="10" t="s">
        <v>32</v>
      </c>
      <c r="F211" s="10" t="s">
        <v>55</v>
      </c>
      <c r="G211" s="10" t="s">
        <v>108</v>
      </c>
      <c r="H211" s="10" t="s">
        <v>744</v>
      </c>
      <c r="I211" s="11" t="s">
        <v>745</v>
      </c>
      <c r="J211" s="11" t="s">
        <v>746</v>
      </c>
      <c r="K211" s="11" t="s">
        <v>747</v>
      </c>
      <c r="L211" s="12" t="s">
        <v>38</v>
      </c>
      <c r="M211" s="12">
        <v>80</v>
      </c>
      <c r="N211" s="12" t="s">
        <v>22</v>
      </c>
      <c r="O211" s="13">
        <v>1</v>
      </c>
      <c r="P211" s="13">
        <v>0.45</v>
      </c>
      <c r="Q211" s="11"/>
      <c r="R211" s="12" t="s">
        <v>40</v>
      </c>
      <c r="S211" s="10" t="s">
        <v>748</v>
      </c>
    </row>
    <row r="212" spans="1:19" ht="23.25" thickBot="1" x14ac:dyDescent="0.3">
      <c r="A212" s="10">
        <v>42641234</v>
      </c>
      <c r="B212" s="10" t="s">
        <v>741</v>
      </c>
      <c r="C212" s="10" t="s">
        <v>742</v>
      </c>
      <c r="D212" s="10" t="s">
        <v>743</v>
      </c>
      <c r="E212" s="10" t="s">
        <v>32</v>
      </c>
      <c r="F212" s="10" t="s">
        <v>55</v>
      </c>
      <c r="G212" s="10" t="s">
        <v>108</v>
      </c>
      <c r="H212" s="10" t="s">
        <v>744</v>
      </c>
      <c r="I212" s="11" t="s">
        <v>749</v>
      </c>
      <c r="J212" s="11" t="s">
        <v>750</v>
      </c>
      <c r="K212" s="11" t="s">
        <v>751</v>
      </c>
      <c r="L212" s="12" t="s">
        <v>38</v>
      </c>
      <c r="M212" s="12">
        <v>2</v>
      </c>
      <c r="N212" s="12" t="s">
        <v>22</v>
      </c>
      <c r="O212" s="13">
        <v>1</v>
      </c>
      <c r="P212" s="13">
        <v>0.15</v>
      </c>
      <c r="Q212" s="11"/>
      <c r="R212" s="12" t="s">
        <v>40</v>
      </c>
      <c r="S212" s="10" t="s">
        <v>748</v>
      </c>
    </row>
    <row r="213" spans="1:19" ht="23.25" thickBot="1" x14ac:dyDescent="0.3">
      <c r="A213" s="10">
        <v>42641234</v>
      </c>
      <c r="B213" s="10" t="s">
        <v>741</v>
      </c>
      <c r="C213" s="10" t="s">
        <v>742</v>
      </c>
      <c r="D213" s="10" t="s">
        <v>743</v>
      </c>
      <c r="E213" s="10" t="s">
        <v>32</v>
      </c>
      <c r="F213" s="10" t="s">
        <v>55</v>
      </c>
      <c r="G213" s="10" t="s">
        <v>108</v>
      </c>
      <c r="H213" s="10" t="s">
        <v>744</v>
      </c>
      <c r="I213" s="11" t="s">
        <v>752</v>
      </c>
      <c r="J213" s="11" t="s">
        <v>753</v>
      </c>
      <c r="K213" s="11" t="s">
        <v>754</v>
      </c>
      <c r="L213" s="12" t="s">
        <v>38</v>
      </c>
      <c r="M213" s="12">
        <v>15042000</v>
      </c>
      <c r="N213" s="12" t="s">
        <v>22</v>
      </c>
      <c r="O213" s="13">
        <v>1</v>
      </c>
      <c r="P213" s="13">
        <v>0.3</v>
      </c>
      <c r="Q213" s="11"/>
      <c r="R213" s="12" t="s">
        <v>40</v>
      </c>
      <c r="S213" s="10" t="s">
        <v>748</v>
      </c>
    </row>
    <row r="214" spans="1:19" ht="23.25" thickBot="1" x14ac:dyDescent="0.3">
      <c r="A214" s="10">
        <v>42641234</v>
      </c>
      <c r="B214" s="10" t="s">
        <v>741</v>
      </c>
      <c r="C214" s="10" t="s">
        <v>742</v>
      </c>
      <c r="D214" s="10" t="s">
        <v>743</v>
      </c>
      <c r="E214" s="10" t="s">
        <v>32</v>
      </c>
      <c r="F214" s="10" t="s">
        <v>55</v>
      </c>
      <c r="G214" s="10" t="s">
        <v>108</v>
      </c>
      <c r="H214" s="10" t="s">
        <v>744</v>
      </c>
      <c r="I214" s="11" t="s">
        <v>755</v>
      </c>
      <c r="J214" s="11" t="s">
        <v>756</v>
      </c>
      <c r="K214" s="11" t="s">
        <v>757</v>
      </c>
      <c r="L214" s="12" t="s">
        <v>38</v>
      </c>
      <c r="M214" s="12">
        <v>20</v>
      </c>
      <c r="N214" s="12" t="s">
        <v>22</v>
      </c>
      <c r="O214" s="13">
        <v>1</v>
      </c>
      <c r="P214" s="13">
        <v>0.1</v>
      </c>
      <c r="Q214" s="11"/>
      <c r="R214" s="12" t="s">
        <v>40</v>
      </c>
      <c r="S214" s="10" t="s">
        <v>748</v>
      </c>
    </row>
    <row r="215" spans="1:19" ht="33.75" thickBot="1" x14ac:dyDescent="0.3">
      <c r="A215" s="10">
        <v>71457721</v>
      </c>
      <c r="B215" s="10" t="s">
        <v>758</v>
      </c>
      <c r="C215" s="10" t="s">
        <v>759</v>
      </c>
      <c r="D215" s="10" t="s">
        <v>760</v>
      </c>
      <c r="E215" s="10" t="s">
        <v>32</v>
      </c>
      <c r="F215" s="10" t="s">
        <v>33</v>
      </c>
      <c r="G215" s="10" t="s">
        <v>34</v>
      </c>
      <c r="H215" s="10" t="s">
        <v>761</v>
      </c>
      <c r="I215" s="11" t="s">
        <v>762</v>
      </c>
      <c r="J215" s="11" t="s">
        <v>111</v>
      </c>
      <c r="K215" s="11" t="s">
        <v>763</v>
      </c>
      <c r="L215" s="12" t="s">
        <v>46</v>
      </c>
      <c r="M215" s="12">
        <v>95</v>
      </c>
      <c r="N215" s="12" t="s">
        <v>39</v>
      </c>
      <c r="O215" s="13">
        <v>0</v>
      </c>
      <c r="P215" s="13">
        <v>0.15</v>
      </c>
      <c r="Q215" s="11"/>
      <c r="R215" s="12" t="s">
        <v>40</v>
      </c>
      <c r="S215" s="10" t="s">
        <v>113</v>
      </c>
    </row>
    <row r="216" spans="1:19" ht="44.25" thickBot="1" x14ac:dyDescent="0.3">
      <c r="A216" s="10">
        <v>71457721</v>
      </c>
      <c r="B216" s="10" t="s">
        <v>758</v>
      </c>
      <c r="C216" s="10" t="s">
        <v>759</v>
      </c>
      <c r="D216" s="10" t="s">
        <v>760</v>
      </c>
      <c r="E216" s="10" t="s">
        <v>32</v>
      </c>
      <c r="F216" s="10" t="s">
        <v>33</v>
      </c>
      <c r="G216" s="10" t="s">
        <v>34</v>
      </c>
      <c r="H216" s="10" t="s">
        <v>761</v>
      </c>
      <c r="I216" s="11" t="s">
        <v>764</v>
      </c>
      <c r="J216" s="11" t="s">
        <v>118</v>
      </c>
      <c r="K216" s="11" t="s">
        <v>765</v>
      </c>
      <c r="L216" s="12" t="s">
        <v>38</v>
      </c>
      <c r="M216" s="12">
        <v>100</v>
      </c>
      <c r="N216" s="12" t="s">
        <v>39</v>
      </c>
      <c r="O216" s="13">
        <v>0</v>
      </c>
      <c r="P216" s="13">
        <v>0.3</v>
      </c>
      <c r="Q216" s="11"/>
      <c r="R216" s="12" t="s">
        <v>40</v>
      </c>
      <c r="S216" s="10" t="s">
        <v>113</v>
      </c>
    </row>
    <row r="217" spans="1:19" ht="23.25" thickBot="1" x14ac:dyDescent="0.3">
      <c r="A217" s="10">
        <v>71457721</v>
      </c>
      <c r="B217" s="10" t="s">
        <v>758</v>
      </c>
      <c r="C217" s="10" t="s">
        <v>759</v>
      </c>
      <c r="D217" s="10" t="s">
        <v>760</v>
      </c>
      <c r="E217" s="10" t="s">
        <v>32</v>
      </c>
      <c r="F217" s="10" t="s">
        <v>33</v>
      </c>
      <c r="G217" s="10" t="s">
        <v>34</v>
      </c>
      <c r="H217" s="10" t="s">
        <v>761</v>
      </c>
      <c r="I217" s="11" t="s">
        <v>766</v>
      </c>
      <c r="J217" s="11" t="s">
        <v>115</v>
      </c>
      <c r="K217" s="11" t="s">
        <v>767</v>
      </c>
      <c r="L217" s="12" t="s">
        <v>61</v>
      </c>
      <c r="M217" s="12">
        <v>15</v>
      </c>
      <c r="N217" s="12" t="s">
        <v>22</v>
      </c>
      <c r="O217" s="13">
        <v>0</v>
      </c>
      <c r="P217" s="13">
        <v>0.1</v>
      </c>
      <c r="Q217" s="11"/>
      <c r="R217" s="12" t="s">
        <v>40</v>
      </c>
      <c r="S217" s="10" t="s">
        <v>113</v>
      </c>
    </row>
    <row r="218" spans="1:19" ht="33.75" thickBot="1" x14ac:dyDescent="0.3">
      <c r="A218" s="10">
        <v>71457721</v>
      </c>
      <c r="B218" s="10" t="s">
        <v>758</v>
      </c>
      <c r="C218" s="10" t="s">
        <v>759</v>
      </c>
      <c r="D218" s="10" t="s">
        <v>760</v>
      </c>
      <c r="E218" s="10" t="s">
        <v>32</v>
      </c>
      <c r="F218" s="10" t="s">
        <v>33</v>
      </c>
      <c r="G218" s="10" t="s">
        <v>34</v>
      </c>
      <c r="H218" s="10" t="s">
        <v>761</v>
      </c>
      <c r="I218" s="11" t="s">
        <v>768</v>
      </c>
      <c r="J218" s="11" t="s">
        <v>121</v>
      </c>
      <c r="K218" s="11" t="s">
        <v>769</v>
      </c>
      <c r="L218" s="12" t="s">
        <v>38</v>
      </c>
      <c r="M218" s="12">
        <v>1</v>
      </c>
      <c r="N218" s="12" t="s">
        <v>22</v>
      </c>
      <c r="O218" s="13">
        <v>0</v>
      </c>
      <c r="P218" s="13">
        <v>0.3</v>
      </c>
      <c r="Q218" s="11"/>
      <c r="R218" s="12" t="s">
        <v>40</v>
      </c>
      <c r="S218" s="10" t="s">
        <v>113</v>
      </c>
    </row>
    <row r="219" spans="1:19" ht="33.75" thickBot="1" x14ac:dyDescent="0.3">
      <c r="A219" s="10">
        <v>71457721</v>
      </c>
      <c r="B219" s="10" t="s">
        <v>758</v>
      </c>
      <c r="C219" s="10" t="s">
        <v>759</v>
      </c>
      <c r="D219" s="10" t="s">
        <v>760</v>
      </c>
      <c r="E219" s="10" t="s">
        <v>32</v>
      </c>
      <c r="F219" s="10" t="s">
        <v>33</v>
      </c>
      <c r="G219" s="10" t="s">
        <v>34</v>
      </c>
      <c r="H219" s="10" t="s">
        <v>761</v>
      </c>
      <c r="I219" s="11" t="s">
        <v>770</v>
      </c>
      <c r="J219" s="11" t="s">
        <v>124</v>
      </c>
      <c r="K219" s="11" t="s">
        <v>771</v>
      </c>
      <c r="L219" s="12" t="s">
        <v>46</v>
      </c>
      <c r="M219" s="12">
        <v>10</v>
      </c>
      <c r="N219" s="12" t="s">
        <v>39</v>
      </c>
      <c r="O219" s="13">
        <v>0</v>
      </c>
      <c r="P219" s="13">
        <v>0.15</v>
      </c>
      <c r="Q219" s="11"/>
      <c r="R219" s="12" t="s">
        <v>40</v>
      </c>
      <c r="S219" s="10" t="s">
        <v>113</v>
      </c>
    </row>
    <row r="220" spans="1:19" ht="23.25" thickBot="1" x14ac:dyDescent="0.3">
      <c r="A220" s="10">
        <v>10281656</v>
      </c>
      <c r="B220" s="10" t="s">
        <v>772</v>
      </c>
      <c r="C220" s="10" t="s">
        <v>773</v>
      </c>
      <c r="D220" s="10" t="s">
        <v>774</v>
      </c>
      <c r="E220" s="10" t="s">
        <v>32</v>
      </c>
      <c r="F220" s="10" t="s">
        <v>33</v>
      </c>
      <c r="G220" s="10" t="s">
        <v>72</v>
      </c>
      <c r="H220" s="10" t="s">
        <v>775</v>
      </c>
      <c r="I220" s="11" t="s">
        <v>776</v>
      </c>
      <c r="J220" s="11" t="s">
        <v>777</v>
      </c>
      <c r="K220" s="11" t="s">
        <v>778</v>
      </c>
      <c r="L220" s="12" t="s">
        <v>38</v>
      </c>
      <c r="M220" s="12">
        <v>100</v>
      </c>
      <c r="N220" s="12" t="s">
        <v>39</v>
      </c>
      <c r="O220" s="13">
        <v>0</v>
      </c>
      <c r="P220" s="13">
        <v>0.3</v>
      </c>
      <c r="Q220" s="11"/>
      <c r="R220" s="12" t="s">
        <v>40</v>
      </c>
      <c r="S220" s="10" t="s">
        <v>779</v>
      </c>
    </row>
    <row r="221" spans="1:19" ht="33.75" thickBot="1" x14ac:dyDescent="0.3">
      <c r="A221" s="10">
        <v>10281656</v>
      </c>
      <c r="B221" s="10" t="s">
        <v>772</v>
      </c>
      <c r="C221" s="10" t="s">
        <v>773</v>
      </c>
      <c r="D221" s="10" t="s">
        <v>774</v>
      </c>
      <c r="E221" s="10" t="s">
        <v>32</v>
      </c>
      <c r="F221" s="10" t="s">
        <v>33</v>
      </c>
      <c r="G221" s="10" t="s">
        <v>72</v>
      </c>
      <c r="H221" s="10" t="s">
        <v>775</v>
      </c>
      <c r="I221" s="11" t="s">
        <v>780</v>
      </c>
      <c r="J221" s="11" t="s">
        <v>781</v>
      </c>
      <c r="K221" s="11" t="s">
        <v>782</v>
      </c>
      <c r="L221" s="12" t="s">
        <v>38</v>
      </c>
      <c r="M221" s="12">
        <v>100</v>
      </c>
      <c r="N221" s="12" t="s">
        <v>39</v>
      </c>
      <c r="O221" s="13">
        <v>0</v>
      </c>
      <c r="P221" s="13">
        <v>0.15</v>
      </c>
      <c r="Q221" s="11"/>
      <c r="R221" s="12" t="s">
        <v>40</v>
      </c>
      <c r="S221" s="10" t="s">
        <v>779</v>
      </c>
    </row>
    <row r="222" spans="1:19" ht="15.75" thickBot="1" x14ac:dyDescent="0.3">
      <c r="A222" s="10">
        <v>10281656</v>
      </c>
      <c r="B222" s="10" t="s">
        <v>772</v>
      </c>
      <c r="C222" s="10" t="s">
        <v>773</v>
      </c>
      <c r="D222" s="10" t="s">
        <v>774</v>
      </c>
      <c r="E222" s="10" t="s">
        <v>32</v>
      </c>
      <c r="F222" s="10" t="s">
        <v>33</v>
      </c>
      <c r="G222" s="10" t="s">
        <v>72</v>
      </c>
      <c r="H222" s="10" t="s">
        <v>775</v>
      </c>
      <c r="I222" s="11" t="s">
        <v>783</v>
      </c>
      <c r="J222" s="11" t="s">
        <v>784</v>
      </c>
      <c r="K222" s="11" t="s">
        <v>785</v>
      </c>
      <c r="L222" s="12" t="s">
        <v>46</v>
      </c>
      <c r="M222" s="12">
        <v>15</v>
      </c>
      <c r="N222" s="12" t="s">
        <v>39</v>
      </c>
      <c r="O222" s="13">
        <v>0</v>
      </c>
      <c r="P222" s="13">
        <v>0.1</v>
      </c>
      <c r="Q222" s="11"/>
      <c r="R222" s="12" t="s">
        <v>40</v>
      </c>
      <c r="S222" s="10" t="s">
        <v>779</v>
      </c>
    </row>
    <row r="223" spans="1:19" ht="23.25" thickBot="1" x14ac:dyDescent="0.3">
      <c r="A223" s="10">
        <v>10281656</v>
      </c>
      <c r="B223" s="10" t="s">
        <v>772</v>
      </c>
      <c r="C223" s="10" t="s">
        <v>773</v>
      </c>
      <c r="D223" s="10" t="s">
        <v>774</v>
      </c>
      <c r="E223" s="10" t="s">
        <v>32</v>
      </c>
      <c r="F223" s="10" t="s">
        <v>33</v>
      </c>
      <c r="G223" s="10" t="s">
        <v>72</v>
      </c>
      <c r="H223" s="10" t="s">
        <v>775</v>
      </c>
      <c r="I223" s="11" t="s">
        <v>786</v>
      </c>
      <c r="J223" s="11" t="s">
        <v>787</v>
      </c>
      <c r="K223" s="11" t="s">
        <v>788</v>
      </c>
      <c r="L223" s="12" t="s">
        <v>46</v>
      </c>
      <c r="M223" s="12">
        <v>1</v>
      </c>
      <c r="N223" s="12" t="s">
        <v>22</v>
      </c>
      <c r="O223" s="13">
        <v>0</v>
      </c>
      <c r="P223" s="13">
        <v>0.1</v>
      </c>
      <c r="Q223" s="11"/>
      <c r="R223" s="12" t="s">
        <v>40</v>
      </c>
      <c r="S223" s="10" t="s">
        <v>779</v>
      </c>
    </row>
    <row r="224" spans="1:19" ht="15.75" thickBot="1" x14ac:dyDescent="0.3">
      <c r="A224" s="10">
        <v>10281656</v>
      </c>
      <c r="B224" s="10" t="s">
        <v>772</v>
      </c>
      <c r="C224" s="10" t="s">
        <v>773</v>
      </c>
      <c r="D224" s="10" t="s">
        <v>774</v>
      </c>
      <c r="E224" s="10" t="s">
        <v>32</v>
      </c>
      <c r="F224" s="10" t="s">
        <v>33</v>
      </c>
      <c r="G224" s="10" t="s">
        <v>72</v>
      </c>
      <c r="H224" s="10" t="s">
        <v>775</v>
      </c>
      <c r="I224" s="11" t="s">
        <v>789</v>
      </c>
      <c r="J224" s="11" t="s">
        <v>790</v>
      </c>
      <c r="K224" s="11" t="s">
        <v>791</v>
      </c>
      <c r="L224" s="12" t="s">
        <v>38</v>
      </c>
      <c r="M224" s="12">
        <v>100</v>
      </c>
      <c r="N224" s="12" t="s">
        <v>39</v>
      </c>
      <c r="O224" s="13">
        <v>0</v>
      </c>
      <c r="P224" s="13">
        <v>0.15</v>
      </c>
      <c r="Q224" s="11"/>
      <c r="R224" s="12" t="s">
        <v>40</v>
      </c>
      <c r="S224" s="10" t="s">
        <v>779</v>
      </c>
    </row>
    <row r="225" spans="1:19" ht="54.75" thickBot="1" x14ac:dyDescent="0.3">
      <c r="A225" s="10">
        <v>10281656</v>
      </c>
      <c r="B225" s="10" t="s">
        <v>772</v>
      </c>
      <c r="C225" s="10" t="s">
        <v>773</v>
      </c>
      <c r="D225" s="10" t="s">
        <v>774</v>
      </c>
      <c r="E225" s="10" t="s">
        <v>32</v>
      </c>
      <c r="F225" s="10" t="s">
        <v>33</v>
      </c>
      <c r="G225" s="10" t="s">
        <v>72</v>
      </c>
      <c r="H225" s="10" t="s">
        <v>775</v>
      </c>
      <c r="I225" s="11" t="s">
        <v>792</v>
      </c>
      <c r="J225" s="11" t="s">
        <v>793</v>
      </c>
      <c r="K225" s="11" t="s">
        <v>794</v>
      </c>
      <c r="L225" s="12" t="s">
        <v>46</v>
      </c>
      <c r="M225" s="12">
        <v>85</v>
      </c>
      <c r="N225" s="12" t="s">
        <v>39</v>
      </c>
      <c r="O225" s="13">
        <v>0</v>
      </c>
      <c r="P225" s="13">
        <v>0.2</v>
      </c>
      <c r="Q225" s="11"/>
      <c r="R225" s="12" t="s">
        <v>40</v>
      </c>
      <c r="S225" s="10" t="s">
        <v>779</v>
      </c>
    </row>
    <row r="226" spans="1:19" ht="33.75" thickBot="1" x14ac:dyDescent="0.3">
      <c r="A226" s="10">
        <v>73047683</v>
      </c>
      <c r="B226" s="10" t="s">
        <v>795</v>
      </c>
      <c r="C226" s="10" t="s">
        <v>796</v>
      </c>
      <c r="D226" s="10" t="s">
        <v>797</v>
      </c>
      <c r="E226" s="10" t="s">
        <v>32</v>
      </c>
      <c r="F226" s="10" t="s">
        <v>268</v>
      </c>
      <c r="G226" s="10" t="s">
        <v>108</v>
      </c>
      <c r="H226" s="10" t="s">
        <v>798</v>
      </c>
      <c r="I226" s="11" t="s">
        <v>799</v>
      </c>
      <c r="J226" s="11" t="s">
        <v>800</v>
      </c>
      <c r="K226" s="11" t="s">
        <v>801</v>
      </c>
      <c r="L226" s="12" t="s">
        <v>38</v>
      </c>
      <c r="M226" s="12">
        <v>0</v>
      </c>
      <c r="N226" s="12" t="s">
        <v>22</v>
      </c>
      <c r="O226" s="13">
        <v>1</v>
      </c>
      <c r="P226" s="13">
        <v>0.2</v>
      </c>
      <c r="Q226" s="11"/>
      <c r="R226" s="12" t="s">
        <v>40</v>
      </c>
      <c r="S226" s="10" t="s">
        <v>802</v>
      </c>
    </row>
    <row r="227" spans="1:19" ht="33.75" thickBot="1" x14ac:dyDescent="0.3">
      <c r="A227" s="10">
        <v>73047683</v>
      </c>
      <c r="B227" s="10" t="s">
        <v>795</v>
      </c>
      <c r="C227" s="10" t="s">
        <v>796</v>
      </c>
      <c r="D227" s="10" t="s">
        <v>797</v>
      </c>
      <c r="E227" s="10" t="s">
        <v>32</v>
      </c>
      <c r="F227" s="10" t="s">
        <v>268</v>
      </c>
      <c r="G227" s="10" t="s">
        <v>108</v>
      </c>
      <c r="H227" s="10" t="s">
        <v>798</v>
      </c>
      <c r="I227" s="11" t="s">
        <v>803</v>
      </c>
      <c r="J227" s="11" t="s">
        <v>804</v>
      </c>
      <c r="K227" s="11" t="s">
        <v>805</v>
      </c>
      <c r="L227" s="12" t="s">
        <v>38</v>
      </c>
      <c r="M227" s="12">
        <v>0</v>
      </c>
      <c r="N227" s="12" t="s">
        <v>22</v>
      </c>
      <c r="O227" s="13">
        <v>1</v>
      </c>
      <c r="P227" s="13">
        <v>0.3</v>
      </c>
      <c r="Q227" s="11"/>
      <c r="R227" s="12" t="s">
        <v>40</v>
      </c>
      <c r="S227" s="10" t="s">
        <v>802</v>
      </c>
    </row>
    <row r="228" spans="1:19" ht="33.75" thickBot="1" x14ac:dyDescent="0.3">
      <c r="A228" s="10">
        <v>73047683</v>
      </c>
      <c r="B228" s="10" t="s">
        <v>795</v>
      </c>
      <c r="C228" s="10" t="s">
        <v>796</v>
      </c>
      <c r="D228" s="10" t="s">
        <v>797</v>
      </c>
      <c r="E228" s="10" t="s">
        <v>32</v>
      </c>
      <c r="F228" s="10" t="s">
        <v>268</v>
      </c>
      <c r="G228" s="10" t="s">
        <v>108</v>
      </c>
      <c r="H228" s="10" t="s">
        <v>798</v>
      </c>
      <c r="I228" s="11" t="s">
        <v>806</v>
      </c>
      <c r="J228" s="11" t="s">
        <v>807</v>
      </c>
      <c r="K228" s="11" t="s">
        <v>808</v>
      </c>
      <c r="L228" s="12" t="s">
        <v>61</v>
      </c>
      <c r="M228" s="12">
        <v>62</v>
      </c>
      <c r="N228" s="12" t="s">
        <v>39</v>
      </c>
      <c r="O228" s="13">
        <v>1</v>
      </c>
      <c r="P228" s="13">
        <v>0.05</v>
      </c>
      <c r="Q228" s="11"/>
      <c r="R228" s="12" t="s">
        <v>40</v>
      </c>
      <c r="S228" s="10" t="s">
        <v>802</v>
      </c>
    </row>
    <row r="229" spans="1:19" ht="33.75" thickBot="1" x14ac:dyDescent="0.3">
      <c r="A229" s="10">
        <v>73047683</v>
      </c>
      <c r="B229" s="10" t="s">
        <v>795</v>
      </c>
      <c r="C229" s="10" t="s">
        <v>796</v>
      </c>
      <c r="D229" s="10" t="s">
        <v>797</v>
      </c>
      <c r="E229" s="10" t="s">
        <v>32</v>
      </c>
      <c r="F229" s="10" t="s">
        <v>268</v>
      </c>
      <c r="G229" s="10" t="s">
        <v>108</v>
      </c>
      <c r="H229" s="10" t="s">
        <v>798</v>
      </c>
      <c r="I229" s="11" t="s">
        <v>809</v>
      </c>
      <c r="J229" s="11" t="s">
        <v>810</v>
      </c>
      <c r="K229" s="11" t="s">
        <v>811</v>
      </c>
      <c r="L229" s="12" t="s">
        <v>38</v>
      </c>
      <c r="M229" s="12">
        <v>3</v>
      </c>
      <c r="N229" s="12" t="s">
        <v>22</v>
      </c>
      <c r="O229" s="13">
        <v>1</v>
      </c>
      <c r="P229" s="13">
        <v>0.3</v>
      </c>
      <c r="Q229" s="11"/>
      <c r="R229" s="12" t="s">
        <v>40</v>
      </c>
      <c r="S229" s="10" t="s">
        <v>802</v>
      </c>
    </row>
    <row r="230" spans="1:19" ht="23.25" thickBot="1" x14ac:dyDescent="0.3">
      <c r="A230" s="10">
        <v>73047683</v>
      </c>
      <c r="B230" s="10" t="s">
        <v>795</v>
      </c>
      <c r="C230" s="10" t="s">
        <v>796</v>
      </c>
      <c r="D230" s="10" t="s">
        <v>797</v>
      </c>
      <c r="E230" s="10" t="s">
        <v>32</v>
      </c>
      <c r="F230" s="10" t="s">
        <v>268</v>
      </c>
      <c r="G230" s="10" t="s">
        <v>108</v>
      </c>
      <c r="H230" s="10" t="s">
        <v>798</v>
      </c>
      <c r="I230" s="11" t="s">
        <v>812</v>
      </c>
      <c r="J230" s="11" t="s">
        <v>274</v>
      </c>
      <c r="K230" s="11" t="s">
        <v>813</v>
      </c>
      <c r="L230" s="12" t="s">
        <v>38</v>
      </c>
      <c r="M230" s="12">
        <v>1</v>
      </c>
      <c r="N230" s="12" t="s">
        <v>22</v>
      </c>
      <c r="O230" s="13">
        <v>1</v>
      </c>
      <c r="P230" s="13">
        <v>0.15</v>
      </c>
      <c r="Q230" s="11"/>
      <c r="R230" s="12" t="s">
        <v>40</v>
      </c>
      <c r="S230" s="10" t="s">
        <v>802</v>
      </c>
    </row>
    <row r="231" spans="1:19" ht="23.25" thickBot="1" x14ac:dyDescent="0.3">
      <c r="A231" s="10">
        <v>10714694</v>
      </c>
      <c r="B231" s="10" t="s">
        <v>814</v>
      </c>
      <c r="C231" s="10" t="s">
        <v>815</v>
      </c>
      <c r="D231" s="10" t="s">
        <v>816</v>
      </c>
      <c r="E231" s="10" t="s">
        <v>32</v>
      </c>
      <c r="F231" s="10" t="s">
        <v>129</v>
      </c>
      <c r="G231" s="10" t="s">
        <v>108</v>
      </c>
      <c r="H231" s="10" t="s">
        <v>817</v>
      </c>
      <c r="I231" s="11" t="s">
        <v>818</v>
      </c>
      <c r="J231" s="11" t="s">
        <v>818</v>
      </c>
      <c r="K231" s="11" t="s">
        <v>819</v>
      </c>
      <c r="L231" s="12" t="s">
        <v>46</v>
      </c>
      <c r="M231" s="12">
        <v>2</v>
      </c>
      <c r="N231" s="12" t="s">
        <v>22</v>
      </c>
      <c r="O231" s="13">
        <v>0</v>
      </c>
      <c r="P231" s="13">
        <v>0.2</v>
      </c>
      <c r="Q231" s="11"/>
      <c r="R231" s="12" t="s">
        <v>40</v>
      </c>
      <c r="S231" s="10" t="s">
        <v>820</v>
      </c>
    </row>
    <row r="232" spans="1:19" ht="23.25" thickBot="1" x14ac:dyDescent="0.3">
      <c r="A232" s="10">
        <v>10714694</v>
      </c>
      <c r="B232" s="10" t="s">
        <v>814</v>
      </c>
      <c r="C232" s="10" t="s">
        <v>815</v>
      </c>
      <c r="D232" s="10" t="s">
        <v>816</v>
      </c>
      <c r="E232" s="10" t="s">
        <v>32</v>
      </c>
      <c r="F232" s="10" t="s">
        <v>129</v>
      </c>
      <c r="G232" s="10" t="s">
        <v>108</v>
      </c>
      <c r="H232" s="10" t="s">
        <v>817</v>
      </c>
      <c r="I232" s="11" t="s">
        <v>821</v>
      </c>
      <c r="J232" s="11" t="s">
        <v>821</v>
      </c>
      <c r="K232" s="11" t="s">
        <v>819</v>
      </c>
      <c r="L232" s="12" t="s">
        <v>46</v>
      </c>
      <c r="M232" s="12">
        <v>2</v>
      </c>
      <c r="N232" s="12" t="s">
        <v>22</v>
      </c>
      <c r="O232" s="13">
        <v>0</v>
      </c>
      <c r="P232" s="13">
        <v>0.2</v>
      </c>
      <c r="Q232" s="11"/>
      <c r="R232" s="12" t="s">
        <v>40</v>
      </c>
      <c r="S232" s="10" t="s">
        <v>820</v>
      </c>
    </row>
    <row r="233" spans="1:19" ht="23.25" thickBot="1" x14ac:dyDescent="0.3">
      <c r="A233" s="10">
        <v>10714694</v>
      </c>
      <c r="B233" s="10" t="s">
        <v>814</v>
      </c>
      <c r="C233" s="10" t="s">
        <v>815</v>
      </c>
      <c r="D233" s="10" t="s">
        <v>816</v>
      </c>
      <c r="E233" s="10" t="s">
        <v>32</v>
      </c>
      <c r="F233" s="10" t="s">
        <v>129</v>
      </c>
      <c r="G233" s="10" t="s">
        <v>108</v>
      </c>
      <c r="H233" s="10" t="s">
        <v>817</v>
      </c>
      <c r="I233" s="11" t="s">
        <v>822</v>
      </c>
      <c r="J233" s="11" t="s">
        <v>822</v>
      </c>
      <c r="K233" s="11" t="s">
        <v>819</v>
      </c>
      <c r="L233" s="12" t="s">
        <v>46</v>
      </c>
      <c r="M233" s="12">
        <v>2</v>
      </c>
      <c r="N233" s="12" t="s">
        <v>22</v>
      </c>
      <c r="O233" s="13">
        <v>0</v>
      </c>
      <c r="P233" s="13">
        <v>0.3</v>
      </c>
      <c r="Q233" s="11"/>
      <c r="R233" s="12" t="s">
        <v>40</v>
      </c>
      <c r="S233" s="10" t="s">
        <v>820</v>
      </c>
    </row>
    <row r="234" spans="1:19" ht="23.25" thickBot="1" x14ac:dyDescent="0.3">
      <c r="A234" s="10">
        <v>10714694</v>
      </c>
      <c r="B234" s="10" t="s">
        <v>814</v>
      </c>
      <c r="C234" s="10" t="s">
        <v>815</v>
      </c>
      <c r="D234" s="10" t="s">
        <v>816</v>
      </c>
      <c r="E234" s="10" t="s">
        <v>32</v>
      </c>
      <c r="F234" s="10" t="s">
        <v>129</v>
      </c>
      <c r="G234" s="10" t="s">
        <v>108</v>
      </c>
      <c r="H234" s="10" t="s">
        <v>817</v>
      </c>
      <c r="I234" s="11" t="s">
        <v>823</v>
      </c>
      <c r="J234" s="11" t="s">
        <v>823</v>
      </c>
      <c r="K234" s="11" t="s">
        <v>819</v>
      </c>
      <c r="L234" s="12" t="s">
        <v>46</v>
      </c>
      <c r="M234" s="12">
        <v>2</v>
      </c>
      <c r="N234" s="12" t="s">
        <v>22</v>
      </c>
      <c r="O234" s="13">
        <v>0</v>
      </c>
      <c r="P234" s="13">
        <v>0.3</v>
      </c>
      <c r="Q234" s="11"/>
      <c r="R234" s="12" t="s">
        <v>40</v>
      </c>
      <c r="S234" s="10" t="s">
        <v>820</v>
      </c>
    </row>
    <row r="235" spans="1:19" ht="23.25" thickBot="1" x14ac:dyDescent="0.3">
      <c r="A235" s="10">
        <v>46437636</v>
      </c>
      <c r="B235" s="10" t="s">
        <v>824</v>
      </c>
      <c r="C235" s="10" t="s">
        <v>825</v>
      </c>
      <c r="D235" s="10" t="s">
        <v>826</v>
      </c>
      <c r="E235" s="10" t="s">
        <v>32</v>
      </c>
      <c r="F235" s="10" t="s">
        <v>55</v>
      </c>
      <c r="G235" s="10" t="s">
        <v>108</v>
      </c>
      <c r="H235" s="10" t="s">
        <v>827</v>
      </c>
      <c r="I235" s="11" t="s">
        <v>828</v>
      </c>
      <c r="J235" s="11" t="s">
        <v>829</v>
      </c>
      <c r="K235" s="11" t="s">
        <v>830</v>
      </c>
      <c r="L235" s="12" t="s">
        <v>38</v>
      </c>
      <c r="M235" s="12">
        <v>17</v>
      </c>
      <c r="N235" s="12" t="s">
        <v>22</v>
      </c>
      <c r="O235" s="13">
        <v>1</v>
      </c>
      <c r="P235" s="13">
        <v>0.17</v>
      </c>
      <c r="Q235" s="11"/>
      <c r="R235" s="12" t="s">
        <v>40</v>
      </c>
      <c r="S235" s="10" t="s">
        <v>748</v>
      </c>
    </row>
    <row r="236" spans="1:19" ht="23.25" thickBot="1" x14ac:dyDescent="0.3">
      <c r="A236" s="10">
        <v>46437636</v>
      </c>
      <c r="B236" s="10" t="s">
        <v>824</v>
      </c>
      <c r="C236" s="10" t="s">
        <v>825</v>
      </c>
      <c r="D236" s="10" t="s">
        <v>826</v>
      </c>
      <c r="E236" s="10" t="s">
        <v>32</v>
      </c>
      <c r="F236" s="10" t="s">
        <v>55</v>
      </c>
      <c r="G236" s="10" t="s">
        <v>108</v>
      </c>
      <c r="H236" s="10" t="s">
        <v>827</v>
      </c>
      <c r="I236" s="11" t="s">
        <v>831</v>
      </c>
      <c r="J236" s="11" t="s">
        <v>832</v>
      </c>
      <c r="K236" s="11" t="s">
        <v>833</v>
      </c>
      <c r="L236" s="12" t="s">
        <v>38</v>
      </c>
      <c r="M236" s="12">
        <v>15</v>
      </c>
      <c r="N236" s="12" t="s">
        <v>22</v>
      </c>
      <c r="O236" s="13">
        <v>1</v>
      </c>
      <c r="P236" s="13">
        <v>0.15</v>
      </c>
      <c r="Q236" s="11"/>
      <c r="R236" s="12" t="s">
        <v>40</v>
      </c>
      <c r="S236" s="10" t="s">
        <v>748</v>
      </c>
    </row>
    <row r="237" spans="1:19" ht="23.25" thickBot="1" x14ac:dyDescent="0.3">
      <c r="A237" s="10">
        <v>46437636</v>
      </c>
      <c r="B237" s="10" t="s">
        <v>824</v>
      </c>
      <c r="C237" s="10" t="s">
        <v>825</v>
      </c>
      <c r="D237" s="10" t="s">
        <v>826</v>
      </c>
      <c r="E237" s="10" t="s">
        <v>32</v>
      </c>
      <c r="F237" s="10" t="s">
        <v>55</v>
      </c>
      <c r="G237" s="10" t="s">
        <v>108</v>
      </c>
      <c r="H237" s="10" t="s">
        <v>827</v>
      </c>
      <c r="I237" s="11" t="s">
        <v>834</v>
      </c>
      <c r="J237" s="11" t="s">
        <v>835</v>
      </c>
      <c r="K237" s="11" t="s">
        <v>836</v>
      </c>
      <c r="L237" s="12" t="s">
        <v>38</v>
      </c>
      <c r="M237" s="12">
        <v>18</v>
      </c>
      <c r="N237" s="12" t="s">
        <v>22</v>
      </c>
      <c r="O237" s="13">
        <v>1</v>
      </c>
      <c r="P237" s="13">
        <v>0.18</v>
      </c>
      <c r="Q237" s="11"/>
      <c r="R237" s="12" t="s">
        <v>40</v>
      </c>
      <c r="S237" s="10" t="s">
        <v>748</v>
      </c>
    </row>
    <row r="238" spans="1:19" ht="23.25" thickBot="1" x14ac:dyDescent="0.3">
      <c r="A238" s="10">
        <v>46437636</v>
      </c>
      <c r="B238" s="10" t="s">
        <v>824</v>
      </c>
      <c r="C238" s="10" t="s">
        <v>825</v>
      </c>
      <c r="D238" s="10" t="s">
        <v>826</v>
      </c>
      <c r="E238" s="10" t="s">
        <v>32</v>
      </c>
      <c r="F238" s="10" t="s">
        <v>55</v>
      </c>
      <c r="G238" s="10" t="s">
        <v>108</v>
      </c>
      <c r="H238" s="10" t="s">
        <v>827</v>
      </c>
      <c r="I238" s="11" t="s">
        <v>837</v>
      </c>
      <c r="J238" s="11" t="s">
        <v>838</v>
      </c>
      <c r="K238" s="11" t="s">
        <v>839</v>
      </c>
      <c r="L238" s="12" t="s">
        <v>38</v>
      </c>
      <c r="M238" s="12">
        <v>20</v>
      </c>
      <c r="N238" s="12" t="s">
        <v>22</v>
      </c>
      <c r="O238" s="13">
        <v>1</v>
      </c>
      <c r="P238" s="13">
        <v>0.2</v>
      </c>
      <c r="Q238" s="11"/>
      <c r="R238" s="12" t="s">
        <v>40</v>
      </c>
      <c r="S238" s="10" t="s">
        <v>748</v>
      </c>
    </row>
    <row r="239" spans="1:19" ht="23.25" thickBot="1" x14ac:dyDescent="0.3">
      <c r="A239" s="10">
        <v>46437636</v>
      </c>
      <c r="B239" s="10" t="s">
        <v>824</v>
      </c>
      <c r="C239" s="10" t="s">
        <v>825</v>
      </c>
      <c r="D239" s="10" t="s">
        <v>826</v>
      </c>
      <c r="E239" s="10" t="s">
        <v>32</v>
      </c>
      <c r="F239" s="10" t="s">
        <v>55</v>
      </c>
      <c r="G239" s="10" t="s">
        <v>108</v>
      </c>
      <c r="H239" s="10" t="s">
        <v>827</v>
      </c>
      <c r="I239" s="11" t="s">
        <v>840</v>
      </c>
      <c r="J239" s="11" t="s">
        <v>841</v>
      </c>
      <c r="K239" s="11" t="s">
        <v>842</v>
      </c>
      <c r="L239" s="12" t="s">
        <v>38</v>
      </c>
      <c r="M239" s="12">
        <v>30</v>
      </c>
      <c r="N239" s="12" t="s">
        <v>22</v>
      </c>
      <c r="O239" s="13">
        <v>1</v>
      </c>
      <c r="P239" s="13">
        <v>0.3</v>
      </c>
      <c r="Q239" s="11"/>
      <c r="R239" s="12" t="s">
        <v>40</v>
      </c>
      <c r="S239" s="10" t="s">
        <v>748</v>
      </c>
    </row>
    <row r="240" spans="1:19" ht="23.25" thickBot="1" x14ac:dyDescent="0.3">
      <c r="A240" s="10">
        <v>42724394</v>
      </c>
      <c r="B240" s="10" t="s">
        <v>843</v>
      </c>
      <c r="C240" s="10" t="s">
        <v>844</v>
      </c>
      <c r="D240" s="10" t="s">
        <v>845</v>
      </c>
      <c r="E240" s="10" t="s">
        <v>32</v>
      </c>
      <c r="F240" s="10" t="s">
        <v>33</v>
      </c>
      <c r="G240" s="10" t="s">
        <v>108</v>
      </c>
      <c r="H240" s="10" t="s">
        <v>109</v>
      </c>
      <c r="I240" s="11" t="s">
        <v>846</v>
      </c>
      <c r="J240" s="11" t="s">
        <v>847</v>
      </c>
      <c r="K240" s="11" t="s">
        <v>848</v>
      </c>
      <c r="L240" s="12" t="s">
        <v>38</v>
      </c>
      <c r="M240" s="12">
        <v>80</v>
      </c>
      <c r="N240" s="12" t="s">
        <v>22</v>
      </c>
      <c r="O240" s="13">
        <v>0</v>
      </c>
      <c r="P240" s="13">
        <v>0.1</v>
      </c>
      <c r="Q240" s="11"/>
      <c r="R240" s="12" t="s">
        <v>40</v>
      </c>
      <c r="S240" s="10" t="s">
        <v>633</v>
      </c>
    </row>
    <row r="241" spans="1:19" ht="44.25" thickBot="1" x14ac:dyDescent="0.3">
      <c r="A241" s="10">
        <v>42724394</v>
      </c>
      <c r="B241" s="10" t="s">
        <v>843</v>
      </c>
      <c r="C241" s="10" t="s">
        <v>844</v>
      </c>
      <c r="D241" s="10" t="s">
        <v>845</v>
      </c>
      <c r="E241" s="10" t="s">
        <v>32</v>
      </c>
      <c r="F241" s="10" t="s">
        <v>33</v>
      </c>
      <c r="G241" s="10" t="s">
        <v>108</v>
      </c>
      <c r="H241" s="10" t="s">
        <v>109</v>
      </c>
      <c r="I241" s="11" t="s">
        <v>849</v>
      </c>
      <c r="J241" s="11" t="s">
        <v>850</v>
      </c>
      <c r="K241" s="11" t="s">
        <v>851</v>
      </c>
      <c r="L241" s="12" t="s">
        <v>38</v>
      </c>
      <c r="M241" s="12">
        <v>100</v>
      </c>
      <c r="N241" s="12" t="s">
        <v>22</v>
      </c>
      <c r="O241" s="13">
        <v>0</v>
      </c>
      <c r="P241" s="13">
        <v>0.3</v>
      </c>
      <c r="Q241" s="11"/>
      <c r="R241" s="12" t="s">
        <v>40</v>
      </c>
      <c r="S241" s="10" t="s">
        <v>633</v>
      </c>
    </row>
    <row r="242" spans="1:19" ht="23.25" thickBot="1" x14ac:dyDescent="0.3">
      <c r="A242" s="10">
        <v>42724394</v>
      </c>
      <c r="B242" s="10" t="s">
        <v>843</v>
      </c>
      <c r="C242" s="10" t="s">
        <v>844</v>
      </c>
      <c r="D242" s="10" t="s">
        <v>845</v>
      </c>
      <c r="E242" s="10" t="s">
        <v>32</v>
      </c>
      <c r="F242" s="10" t="s">
        <v>33</v>
      </c>
      <c r="G242" s="10" t="s">
        <v>108</v>
      </c>
      <c r="H242" s="10" t="s">
        <v>109</v>
      </c>
      <c r="I242" s="11" t="s">
        <v>852</v>
      </c>
      <c r="J242" s="11" t="s">
        <v>853</v>
      </c>
      <c r="K242" s="11" t="s">
        <v>854</v>
      </c>
      <c r="L242" s="12" t="s">
        <v>38</v>
      </c>
      <c r="M242" s="12">
        <v>100</v>
      </c>
      <c r="N242" s="12" t="s">
        <v>22</v>
      </c>
      <c r="O242" s="13">
        <v>0</v>
      </c>
      <c r="P242" s="13">
        <v>0.2</v>
      </c>
      <c r="Q242" s="11"/>
      <c r="R242" s="12" t="s">
        <v>40</v>
      </c>
      <c r="S242" s="10" t="s">
        <v>633</v>
      </c>
    </row>
    <row r="243" spans="1:19" ht="23.25" thickBot="1" x14ac:dyDescent="0.3">
      <c r="A243" s="10">
        <v>42724394</v>
      </c>
      <c r="B243" s="10" t="s">
        <v>843</v>
      </c>
      <c r="C243" s="10" t="s">
        <v>844</v>
      </c>
      <c r="D243" s="10" t="s">
        <v>845</v>
      </c>
      <c r="E243" s="10" t="s">
        <v>32</v>
      </c>
      <c r="F243" s="10" t="s">
        <v>33</v>
      </c>
      <c r="G243" s="10" t="s">
        <v>108</v>
      </c>
      <c r="H243" s="10" t="s">
        <v>109</v>
      </c>
      <c r="I243" s="11" t="s">
        <v>855</v>
      </c>
      <c r="J243" s="11" t="s">
        <v>856</v>
      </c>
      <c r="K243" s="11" t="s">
        <v>857</v>
      </c>
      <c r="L243" s="12" t="s">
        <v>38</v>
      </c>
      <c r="M243" s="12">
        <v>80</v>
      </c>
      <c r="N243" s="12" t="s">
        <v>22</v>
      </c>
      <c r="O243" s="13">
        <v>0</v>
      </c>
      <c r="P243" s="13">
        <v>0.3</v>
      </c>
      <c r="Q243" s="11"/>
      <c r="R243" s="12" t="s">
        <v>40</v>
      </c>
      <c r="S243" s="10" t="s">
        <v>633</v>
      </c>
    </row>
    <row r="244" spans="1:19" ht="33.75" thickBot="1" x14ac:dyDescent="0.3">
      <c r="A244" s="10">
        <v>42724394</v>
      </c>
      <c r="B244" s="10" t="s">
        <v>843</v>
      </c>
      <c r="C244" s="10" t="s">
        <v>844</v>
      </c>
      <c r="D244" s="10" t="s">
        <v>845</v>
      </c>
      <c r="E244" s="10" t="s">
        <v>32</v>
      </c>
      <c r="F244" s="10" t="s">
        <v>33</v>
      </c>
      <c r="G244" s="10" t="s">
        <v>108</v>
      </c>
      <c r="H244" s="10" t="s">
        <v>109</v>
      </c>
      <c r="I244" s="11" t="s">
        <v>111</v>
      </c>
      <c r="J244" s="11" t="s">
        <v>858</v>
      </c>
      <c r="K244" s="11" t="s">
        <v>859</v>
      </c>
      <c r="L244" s="12" t="s">
        <v>38</v>
      </c>
      <c r="M244" s="12">
        <v>80</v>
      </c>
      <c r="N244" s="12" t="s">
        <v>22</v>
      </c>
      <c r="O244" s="13">
        <v>0</v>
      </c>
      <c r="P244" s="13">
        <v>0.1</v>
      </c>
      <c r="Q244" s="11"/>
      <c r="R244" s="12" t="s">
        <v>40</v>
      </c>
      <c r="S244" s="10" t="s">
        <v>633</v>
      </c>
    </row>
    <row r="245" spans="1:19" ht="33.75" thickBot="1" x14ac:dyDescent="0.3">
      <c r="A245" s="10">
        <v>10138329</v>
      </c>
      <c r="B245" s="10" t="s">
        <v>843</v>
      </c>
      <c r="C245" s="10" t="s">
        <v>860</v>
      </c>
      <c r="D245" s="10" t="s">
        <v>861</v>
      </c>
      <c r="E245" s="10" t="s">
        <v>32</v>
      </c>
      <c r="F245" s="10" t="s">
        <v>33</v>
      </c>
      <c r="G245" s="10" t="s">
        <v>108</v>
      </c>
      <c r="H245" s="10" t="s">
        <v>862</v>
      </c>
      <c r="I245" s="11" t="s">
        <v>863</v>
      </c>
      <c r="J245" s="11" t="s">
        <v>864</v>
      </c>
      <c r="K245" s="11" t="s">
        <v>865</v>
      </c>
      <c r="L245" s="12" t="s">
        <v>38</v>
      </c>
      <c r="M245" s="12">
        <v>1</v>
      </c>
      <c r="N245" s="12" t="s">
        <v>22</v>
      </c>
      <c r="O245" s="13">
        <v>0</v>
      </c>
      <c r="P245" s="13">
        <v>0.4</v>
      </c>
      <c r="Q245" s="11"/>
      <c r="R245" s="12" t="s">
        <v>40</v>
      </c>
      <c r="S245" s="10" t="s">
        <v>512</v>
      </c>
    </row>
    <row r="246" spans="1:19" ht="23.25" thickBot="1" x14ac:dyDescent="0.3">
      <c r="A246" s="10">
        <v>10138329</v>
      </c>
      <c r="B246" s="10" t="s">
        <v>843</v>
      </c>
      <c r="C246" s="10" t="s">
        <v>860</v>
      </c>
      <c r="D246" s="10" t="s">
        <v>861</v>
      </c>
      <c r="E246" s="10" t="s">
        <v>32</v>
      </c>
      <c r="F246" s="10" t="s">
        <v>33</v>
      </c>
      <c r="G246" s="10" t="s">
        <v>108</v>
      </c>
      <c r="H246" s="10" t="s">
        <v>862</v>
      </c>
      <c r="I246" s="11" t="s">
        <v>866</v>
      </c>
      <c r="J246" s="11" t="s">
        <v>867</v>
      </c>
      <c r="K246" s="11" t="s">
        <v>868</v>
      </c>
      <c r="L246" s="12" t="s">
        <v>38</v>
      </c>
      <c r="M246" s="12">
        <v>2</v>
      </c>
      <c r="N246" s="12" t="s">
        <v>22</v>
      </c>
      <c r="O246" s="13">
        <v>0</v>
      </c>
      <c r="P246" s="13">
        <v>0.3</v>
      </c>
      <c r="Q246" s="11"/>
      <c r="R246" s="12" t="s">
        <v>40</v>
      </c>
      <c r="S246" s="10" t="s">
        <v>512</v>
      </c>
    </row>
    <row r="247" spans="1:19" ht="54.75" thickBot="1" x14ac:dyDescent="0.3">
      <c r="A247" s="10">
        <v>10138329</v>
      </c>
      <c r="B247" s="10" t="s">
        <v>843</v>
      </c>
      <c r="C247" s="10" t="s">
        <v>860</v>
      </c>
      <c r="D247" s="10" t="s">
        <v>861</v>
      </c>
      <c r="E247" s="10" t="s">
        <v>32</v>
      </c>
      <c r="F247" s="10" t="s">
        <v>33</v>
      </c>
      <c r="G247" s="10" t="s">
        <v>108</v>
      </c>
      <c r="H247" s="10" t="s">
        <v>862</v>
      </c>
      <c r="I247" s="11" t="s">
        <v>869</v>
      </c>
      <c r="J247" s="11" t="s">
        <v>870</v>
      </c>
      <c r="K247" s="11" t="s">
        <v>871</v>
      </c>
      <c r="L247" s="12" t="s">
        <v>46</v>
      </c>
      <c r="M247" s="12">
        <v>80</v>
      </c>
      <c r="N247" s="12" t="s">
        <v>39</v>
      </c>
      <c r="O247" s="13">
        <v>0</v>
      </c>
      <c r="P247" s="13">
        <v>0.3</v>
      </c>
      <c r="Q247" s="11"/>
      <c r="R247" s="12" t="s">
        <v>40</v>
      </c>
      <c r="S247" s="10" t="s">
        <v>512</v>
      </c>
    </row>
    <row r="248" spans="1:19" ht="23.25" thickBot="1" x14ac:dyDescent="0.3">
      <c r="A248" s="10">
        <v>72400634</v>
      </c>
      <c r="B248" s="10" t="s">
        <v>872</v>
      </c>
      <c r="C248" s="10" t="s">
        <v>873</v>
      </c>
      <c r="D248" s="10" t="s">
        <v>874</v>
      </c>
      <c r="E248" s="10" t="s">
        <v>32</v>
      </c>
      <c r="F248" s="10" t="s">
        <v>71</v>
      </c>
      <c r="G248" s="10" t="s">
        <v>108</v>
      </c>
      <c r="H248" s="10" t="s">
        <v>875</v>
      </c>
      <c r="I248" s="11" t="s">
        <v>876</v>
      </c>
      <c r="J248" s="11" t="s">
        <v>877</v>
      </c>
      <c r="K248" s="11" t="s">
        <v>878</v>
      </c>
      <c r="L248" s="12" t="s">
        <v>879</v>
      </c>
      <c r="M248" s="12">
        <v>5</v>
      </c>
      <c r="N248" s="12" t="s">
        <v>22</v>
      </c>
      <c r="O248" s="13">
        <v>0</v>
      </c>
      <c r="P248" s="13">
        <v>0.4</v>
      </c>
      <c r="Q248" s="11"/>
      <c r="R248" s="12" t="s">
        <v>40</v>
      </c>
      <c r="S248" s="10" t="s">
        <v>880</v>
      </c>
    </row>
    <row r="249" spans="1:19" ht="23.25" thickBot="1" x14ac:dyDescent="0.3">
      <c r="A249" s="10">
        <v>72400634</v>
      </c>
      <c r="B249" s="10" t="s">
        <v>872</v>
      </c>
      <c r="C249" s="10" t="s">
        <v>873</v>
      </c>
      <c r="D249" s="10" t="s">
        <v>874</v>
      </c>
      <c r="E249" s="10" t="s">
        <v>32</v>
      </c>
      <c r="F249" s="10" t="s">
        <v>71</v>
      </c>
      <c r="G249" s="10" t="s">
        <v>108</v>
      </c>
      <c r="H249" s="10" t="s">
        <v>875</v>
      </c>
      <c r="I249" s="11" t="s">
        <v>881</v>
      </c>
      <c r="J249" s="11" t="s">
        <v>882</v>
      </c>
      <c r="K249" s="11" t="s">
        <v>883</v>
      </c>
      <c r="L249" s="12" t="s">
        <v>38</v>
      </c>
      <c r="M249" s="12">
        <v>0</v>
      </c>
      <c r="N249" s="12" t="s">
        <v>22</v>
      </c>
      <c r="O249" s="13">
        <v>0</v>
      </c>
      <c r="P249" s="13">
        <v>0.3</v>
      </c>
      <c r="Q249" s="11"/>
      <c r="R249" s="12" t="s">
        <v>40</v>
      </c>
      <c r="S249" s="10" t="s">
        <v>880</v>
      </c>
    </row>
    <row r="250" spans="1:19" ht="15.75" thickBot="1" x14ac:dyDescent="0.3">
      <c r="A250" s="10">
        <v>72400634</v>
      </c>
      <c r="B250" s="10" t="s">
        <v>872</v>
      </c>
      <c r="C250" s="10" t="s">
        <v>873</v>
      </c>
      <c r="D250" s="10" t="s">
        <v>874</v>
      </c>
      <c r="E250" s="10" t="s">
        <v>32</v>
      </c>
      <c r="F250" s="10" t="s">
        <v>71</v>
      </c>
      <c r="G250" s="10" t="s">
        <v>108</v>
      </c>
      <c r="H250" s="10" t="s">
        <v>875</v>
      </c>
      <c r="I250" s="11" t="s">
        <v>78</v>
      </c>
      <c r="J250" s="11" t="s">
        <v>884</v>
      </c>
      <c r="K250" s="11" t="s">
        <v>885</v>
      </c>
      <c r="L250" s="12" t="s">
        <v>38</v>
      </c>
      <c r="M250" s="12">
        <v>1</v>
      </c>
      <c r="N250" s="12" t="s">
        <v>22</v>
      </c>
      <c r="O250" s="13">
        <v>0</v>
      </c>
      <c r="P250" s="13">
        <v>0.3</v>
      </c>
      <c r="Q250" s="11"/>
      <c r="R250" s="12" t="s">
        <v>40</v>
      </c>
      <c r="S250" s="10" t="s">
        <v>880</v>
      </c>
    </row>
    <row r="251" spans="1:19" ht="23.25" thickBot="1" x14ac:dyDescent="0.3">
      <c r="A251" s="10">
        <v>46389108</v>
      </c>
      <c r="B251" s="10" t="s">
        <v>886</v>
      </c>
      <c r="C251" s="10" t="s">
        <v>887</v>
      </c>
      <c r="D251" s="10" t="s">
        <v>888</v>
      </c>
      <c r="E251" s="10" t="s">
        <v>32</v>
      </c>
      <c r="F251" s="10" t="s">
        <v>194</v>
      </c>
      <c r="G251" s="10" t="s">
        <v>108</v>
      </c>
      <c r="H251" s="10" t="s">
        <v>889</v>
      </c>
      <c r="I251" s="11" t="s">
        <v>890</v>
      </c>
      <c r="J251" s="11" t="s">
        <v>891</v>
      </c>
      <c r="K251" s="11" t="s">
        <v>892</v>
      </c>
      <c r="L251" s="12" t="s">
        <v>38</v>
      </c>
      <c r="M251" s="12">
        <v>90</v>
      </c>
      <c r="N251" s="12" t="s">
        <v>39</v>
      </c>
      <c r="O251" s="13">
        <v>1</v>
      </c>
      <c r="P251" s="13">
        <v>0.1</v>
      </c>
      <c r="Q251" s="11"/>
      <c r="R251" s="12" t="s">
        <v>40</v>
      </c>
      <c r="S251" s="10" t="s">
        <v>893</v>
      </c>
    </row>
    <row r="252" spans="1:19" ht="149.25" thickBot="1" x14ac:dyDescent="0.3">
      <c r="A252" s="10">
        <v>46389108</v>
      </c>
      <c r="B252" s="10" t="s">
        <v>886</v>
      </c>
      <c r="C252" s="10" t="s">
        <v>887</v>
      </c>
      <c r="D252" s="10" t="s">
        <v>888</v>
      </c>
      <c r="E252" s="10" t="s">
        <v>32</v>
      </c>
      <c r="F252" s="10" t="s">
        <v>194</v>
      </c>
      <c r="G252" s="10" t="s">
        <v>108</v>
      </c>
      <c r="H252" s="10" t="s">
        <v>889</v>
      </c>
      <c r="I252" s="11" t="s">
        <v>894</v>
      </c>
      <c r="J252" s="11" t="s">
        <v>895</v>
      </c>
      <c r="K252" s="11" t="s">
        <v>896</v>
      </c>
      <c r="L252" s="12" t="s">
        <v>38</v>
      </c>
      <c r="M252" s="12">
        <v>80</v>
      </c>
      <c r="N252" s="12" t="s">
        <v>39</v>
      </c>
      <c r="O252" s="13">
        <v>1</v>
      </c>
      <c r="P252" s="13">
        <v>0.5</v>
      </c>
      <c r="Q252" s="11"/>
      <c r="R252" s="12" t="s">
        <v>40</v>
      </c>
      <c r="S252" s="10" t="s">
        <v>893</v>
      </c>
    </row>
    <row r="253" spans="1:19" ht="86.25" thickBot="1" x14ac:dyDescent="0.3">
      <c r="A253" s="10">
        <v>46389108</v>
      </c>
      <c r="B253" s="10" t="s">
        <v>886</v>
      </c>
      <c r="C253" s="10" t="s">
        <v>887</v>
      </c>
      <c r="D253" s="10" t="s">
        <v>888</v>
      </c>
      <c r="E253" s="10" t="s">
        <v>32</v>
      </c>
      <c r="F253" s="10" t="s">
        <v>194</v>
      </c>
      <c r="G253" s="10" t="s">
        <v>108</v>
      </c>
      <c r="H253" s="10" t="s">
        <v>889</v>
      </c>
      <c r="I253" s="11" t="s">
        <v>897</v>
      </c>
      <c r="J253" s="11" t="s">
        <v>898</v>
      </c>
      <c r="K253" s="11" t="s">
        <v>899</v>
      </c>
      <c r="L253" s="12" t="s">
        <v>46</v>
      </c>
      <c r="M253" s="12">
        <v>80</v>
      </c>
      <c r="N253" s="12" t="s">
        <v>39</v>
      </c>
      <c r="O253" s="13">
        <v>1</v>
      </c>
      <c r="P253" s="13">
        <v>0.4</v>
      </c>
      <c r="Q253" s="11"/>
      <c r="R253" s="12" t="s">
        <v>40</v>
      </c>
      <c r="S253" s="10" t="s">
        <v>893</v>
      </c>
    </row>
    <row r="254" spans="1:19" ht="23.25" thickBot="1" x14ac:dyDescent="0.3">
      <c r="A254" s="10">
        <v>9873618</v>
      </c>
      <c r="B254" s="10" t="s">
        <v>900</v>
      </c>
      <c r="C254" s="10" t="s">
        <v>901</v>
      </c>
      <c r="D254" s="10" t="s">
        <v>902</v>
      </c>
      <c r="E254" s="10" t="s">
        <v>32</v>
      </c>
      <c r="F254" s="10" t="s">
        <v>87</v>
      </c>
      <c r="G254" s="10" t="s">
        <v>56</v>
      </c>
      <c r="H254" s="10" t="s">
        <v>297</v>
      </c>
      <c r="I254" s="11" t="s">
        <v>903</v>
      </c>
      <c r="J254" s="11" t="s">
        <v>416</v>
      </c>
      <c r="K254" s="11" t="s">
        <v>904</v>
      </c>
      <c r="L254" s="12" t="s">
        <v>46</v>
      </c>
      <c r="M254" s="12">
        <v>86</v>
      </c>
      <c r="N254" s="12" t="s">
        <v>39</v>
      </c>
      <c r="O254" s="13">
        <v>0</v>
      </c>
      <c r="P254" s="13">
        <v>0.05</v>
      </c>
      <c r="Q254" s="11"/>
      <c r="R254" s="12" t="s">
        <v>40</v>
      </c>
      <c r="S254" s="10" t="s">
        <v>301</v>
      </c>
    </row>
    <row r="255" spans="1:19" ht="23.25" thickBot="1" x14ac:dyDescent="0.3">
      <c r="A255" s="10">
        <v>9873618</v>
      </c>
      <c r="B255" s="10" t="s">
        <v>900</v>
      </c>
      <c r="C255" s="10" t="s">
        <v>901</v>
      </c>
      <c r="D255" s="10" t="s">
        <v>902</v>
      </c>
      <c r="E255" s="10" t="s">
        <v>32</v>
      </c>
      <c r="F255" s="10" t="s">
        <v>87</v>
      </c>
      <c r="G255" s="10" t="s">
        <v>56</v>
      </c>
      <c r="H255" s="10" t="s">
        <v>297</v>
      </c>
      <c r="I255" s="11" t="s">
        <v>905</v>
      </c>
      <c r="J255" s="11" t="s">
        <v>906</v>
      </c>
      <c r="K255" s="11" t="s">
        <v>529</v>
      </c>
      <c r="L255" s="12" t="s">
        <v>46</v>
      </c>
      <c r="M255" s="12">
        <v>20</v>
      </c>
      <c r="N255" s="12" t="s">
        <v>22</v>
      </c>
      <c r="O255" s="13">
        <v>0</v>
      </c>
      <c r="P255" s="13">
        <v>0.3</v>
      </c>
      <c r="Q255" s="11"/>
      <c r="R255" s="12" t="s">
        <v>40</v>
      </c>
      <c r="S255" s="10" t="s">
        <v>301</v>
      </c>
    </row>
    <row r="256" spans="1:19" ht="23.25" thickBot="1" x14ac:dyDescent="0.3">
      <c r="A256" s="10">
        <v>9873618</v>
      </c>
      <c r="B256" s="10" t="s">
        <v>900</v>
      </c>
      <c r="C256" s="10" t="s">
        <v>901</v>
      </c>
      <c r="D256" s="10" t="s">
        <v>902</v>
      </c>
      <c r="E256" s="10" t="s">
        <v>32</v>
      </c>
      <c r="F256" s="10" t="s">
        <v>87</v>
      </c>
      <c r="G256" s="10" t="s">
        <v>56</v>
      </c>
      <c r="H256" s="10" t="s">
        <v>297</v>
      </c>
      <c r="I256" s="11" t="s">
        <v>302</v>
      </c>
      <c r="J256" s="11" t="s">
        <v>907</v>
      </c>
      <c r="K256" s="11" t="s">
        <v>304</v>
      </c>
      <c r="L256" s="12" t="s">
        <v>38</v>
      </c>
      <c r="M256" s="12">
        <v>100</v>
      </c>
      <c r="N256" s="12" t="s">
        <v>39</v>
      </c>
      <c r="O256" s="13">
        <v>0</v>
      </c>
      <c r="P256" s="13">
        <v>0.3</v>
      </c>
      <c r="Q256" s="11"/>
      <c r="R256" s="12" t="s">
        <v>40</v>
      </c>
      <c r="S256" s="10" t="s">
        <v>301</v>
      </c>
    </row>
    <row r="257" spans="1:19" ht="23.25" thickBot="1" x14ac:dyDescent="0.3">
      <c r="A257" s="10">
        <v>9873618</v>
      </c>
      <c r="B257" s="10" t="s">
        <v>900</v>
      </c>
      <c r="C257" s="10" t="s">
        <v>901</v>
      </c>
      <c r="D257" s="10" t="s">
        <v>902</v>
      </c>
      <c r="E257" s="10" t="s">
        <v>32</v>
      </c>
      <c r="F257" s="10" t="s">
        <v>87</v>
      </c>
      <c r="G257" s="10" t="s">
        <v>56</v>
      </c>
      <c r="H257" s="10" t="s">
        <v>297</v>
      </c>
      <c r="I257" s="11" t="s">
        <v>308</v>
      </c>
      <c r="J257" s="11" t="s">
        <v>908</v>
      </c>
      <c r="K257" s="11" t="s">
        <v>909</v>
      </c>
      <c r="L257" s="12" t="s">
        <v>46</v>
      </c>
      <c r="M257" s="12">
        <v>10</v>
      </c>
      <c r="N257" s="12" t="s">
        <v>22</v>
      </c>
      <c r="O257" s="13">
        <v>0</v>
      </c>
      <c r="P257" s="13">
        <v>0.15</v>
      </c>
      <c r="Q257" s="11"/>
      <c r="R257" s="12" t="s">
        <v>40</v>
      </c>
      <c r="S257" s="10" t="s">
        <v>301</v>
      </c>
    </row>
    <row r="258" spans="1:19" ht="23.25" thickBot="1" x14ac:dyDescent="0.3">
      <c r="A258" s="10">
        <v>9873618</v>
      </c>
      <c r="B258" s="10" t="s">
        <v>900</v>
      </c>
      <c r="C258" s="10" t="s">
        <v>901</v>
      </c>
      <c r="D258" s="10" t="s">
        <v>902</v>
      </c>
      <c r="E258" s="10" t="s">
        <v>32</v>
      </c>
      <c r="F258" s="10" t="s">
        <v>87</v>
      </c>
      <c r="G258" s="10" t="s">
        <v>56</v>
      </c>
      <c r="H258" s="10" t="s">
        <v>297</v>
      </c>
      <c r="I258" s="11" t="s">
        <v>311</v>
      </c>
      <c r="J258" s="11" t="s">
        <v>910</v>
      </c>
      <c r="K258" s="11" t="s">
        <v>313</v>
      </c>
      <c r="L258" s="12" t="s">
        <v>61</v>
      </c>
      <c r="M258" s="12">
        <v>20</v>
      </c>
      <c r="N258" s="12" t="s">
        <v>39</v>
      </c>
      <c r="O258" s="13">
        <v>0</v>
      </c>
      <c r="P258" s="13">
        <v>0.2</v>
      </c>
      <c r="Q258" s="11"/>
      <c r="R258" s="12" t="s">
        <v>40</v>
      </c>
      <c r="S258" s="10" t="s">
        <v>301</v>
      </c>
    </row>
    <row r="259" spans="1:19" ht="23.25" thickBot="1" x14ac:dyDescent="0.3">
      <c r="A259" s="10">
        <v>7871955</v>
      </c>
      <c r="B259" s="10" t="s">
        <v>911</v>
      </c>
      <c r="C259" s="10" t="s">
        <v>912</v>
      </c>
      <c r="D259" s="10" t="s">
        <v>913</v>
      </c>
      <c r="E259" s="10" t="s">
        <v>32</v>
      </c>
      <c r="F259" s="10" t="s">
        <v>87</v>
      </c>
      <c r="G259" s="10" t="s">
        <v>56</v>
      </c>
      <c r="H259" s="10" t="s">
        <v>88</v>
      </c>
      <c r="I259" s="11" t="s">
        <v>164</v>
      </c>
      <c r="J259" s="11" t="s">
        <v>90</v>
      </c>
      <c r="K259" s="11" t="s">
        <v>165</v>
      </c>
      <c r="L259" s="12" t="s">
        <v>46</v>
      </c>
      <c r="M259" s="12">
        <v>84</v>
      </c>
      <c r="N259" s="12" t="s">
        <v>39</v>
      </c>
      <c r="O259" s="13">
        <v>0.84</v>
      </c>
      <c r="P259" s="13">
        <v>0.3</v>
      </c>
      <c r="Q259" s="11"/>
      <c r="R259" s="12" t="s">
        <v>40</v>
      </c>
      <c r="S259" s="10" t="s">
        <v>92</v>
      </c>
    </row>
    <row r="260" spans="1:19" ht="23.25" thickBot="1" x14ac:dyDescent="0.3">
      <c r="A260" s="10">
        <v>7871955</v>
      </c>
      <c r="B260" s="10" t="s">
        <v>911</v>
      </c>
      <c r="C260" s="10" t="s">
        <v>912</v>
      </c>
      <c r="D260" s="10" t="s">
        <v>913</v>
      </c>
      <c r="E260" s="10" t="s">
        <v>32</v>
      </c>
      <c r="F260" s="10" t="s">
        <v>87</v>
      </c>
      <c r="G260" s="10" t="s">
        <v>56</v>
      </c>
      <c r="H260" s="10" t="s">
        <v>88</v>
      </c>
      <c r="I260" s="11" t="s">
        <v>914</v>
      </c>
      <c r="J260" s="11" t="s">
        <v>435</v>
      </c>
      <c r="K260" s="11" t="s">
        <v>168</v>
      </c>
      <c r="L260" s="12" t="s">
        <v>61</v>
      </c>
      <c r="M260" s="12">
        <v>1</v>
      </c>
      <c r="N260" s="12" t="s">
        <v>39</v>
      </c>
      <c r="O260" s="13">
        <v>0.01</v>
      </c>
      <c r="P260" s="13">
        <v>0.15</v>
      </c>
      <c r="Q260" s="11"/>
      <c r="R260" s="12" t="s">
        <v>40</v>
      </c>
      <c r="S260" s="10" t="s">
        <v>92</v>
      </c>
    </row>
    <row r="261" spans="1:19" ht="23.25" thickBot="1" x14ac:dyDescent="0.3">
      <c r="A261" s="10">
        <v>7871955</v>
      </c>
      <c r="B261" s="10" t="s">
        <v>911</v>
      </c>
      <c r="C261" s="10" t="s">
        <v>912</v>
      </c>
      <c r="D261" s="10" t="s">
        <v>913</v>
      </c>
      <c r="E261" s="10" t="s">
        <v>32</v>
      </c>
      <c r="F261" s="10" t="s">
        <v>87</v>
      </c>
      <c r="G261" s="10" t="s">
        <v>56</v>
      </c>
      <c r="H261" s="10" t="s">
        <v>88</v>
      </c>
      <c r="I261" s="11" t="s">
        <v>915</v>
      </c>
      <c r="J261" s="11" t="s">
        <v>916</v>
      </c>
      <c r="K261" s="11" t="s">
        <v>436</v>
      </c>
      <c r="L261" s="12" t="s">
        <v>61</v>
      </c>
      <c r="M261" s="12">
        <v>1</v>
      </c>
      <c r="N261" s="12" t="s">
        <v>22</v>
      </c>
      <c r="O261" s="13">
        <v>0.01</v>
      </c>
      <c r="P261" s="13">
        <v>0.15</v>
      </c>
      <c r="Q261" s="11"/>
      <c r="R261" s="12" t="s">
        <v>40</v>
      </c>
      <c r="S261" s="10" t="s">
        <v>92</v>
      </c>
    </row>
    <row r="262" spans="1:19" ht="23.25" thickBot="1" x14ac:dyDescent="0.3">
      <c r="A262" s="10">
        <v>7871955</v>
      </c>
      <c r="B262" s="10" t="s">
        <v>911</v>
      </c>
      <c r="C262" s="10" t="s">
        <v>912</v>
      </c>
      <c r="D262" s="10" t="s">
        <v>913</v>
      </c>
      <c r="E262" s="10" t="s">
        <v>32</v>
      </c>
      <c r="F262" s="10" t="s">
        <v>87</v>
      </c>
      <c r="G262" s="10" t="s">
        <v>56</v>
      </c>
      <c r="H262" s="10" t="s">
        <v>88</v>
      </c>
      <c r="I262" s="11" t="s">
        <v>917</v>
      </c>
      <c r="J262" s="11" t="s">
        <v>918</v>
      </c>
      <c r="K262" s="11" t="s">
        <v>919</v>
      </c>
      <c r="L262" s="12" t="s">
        <v>46</v>
      </c>
      <c r="M262" s="12">
        <v>550000</v>
      </c>
      <c r="N262" s="12" t="s">
        <v>22</v>
      </c>
      <c r="O262" s="13">
        <v>0</v>
      </c>
      <c r="P262" s="13">
        <v>0.2</v>
      </c>
      <c r="Q262" s="11"/>
      <c r="R262" s="12" t="s">
        <v>40</v>
      </c>
      <c r="S262" s="10" t="s">
        <v>92</v>
      </c>
    </row>
    <row r="263" spans="1:19" ht="23.25" thickBot="1" x14ac:dyDescent="0.3">
      <c r="A263" s="10">
        <v>7871955</v>
      </c>
      <c r="B263" s="10" t="s">
        <v>911</v>
      </c>
      <c r="C263" s="10" t="s">
        <v>912</v>
      </c>
      <c r="D263" s="10" t="s">
        <v>913</v>
      </c>
      <c r="E263" s="10" t="s">
        <v>32</v>
      </c>
      <c r="F263" s="10" t="s">
        <v>87</v>
      </c>
      <c r="G263" s="10" t="s">
        <v>56</v>
      </c>
      <c r="H263" s="10" t="s">
        <v>88</v>
      </c>
      <c r="I263" s="11" t="s">
        <v>173</v>
      </c>
      <c r="J263" s="11" t="s">
        <v>103</v>
      </c>
      <c r="K263" s="11" t="s">
        <v>920</v>
      </c>
      <c r="L263" s="12" t="s">
        <v>46</v>
      </c>
      <c r="M263" s="12">
        <v>70</v>
      </c>
      <c r="N263" s="12" t="s">
        <v>39</v>
      </c>
      <c r="O263" s="13">
        <v>1</v>
      </c>
      <c r="P263" s="13">
        <v>0.2</v>
      </c>
      <c r="Q263" s="11"/>
      <c r="R263" s="12" t="s">
        <v>40</v>
      </c>
      <c r="S263" s="10" t="s">
        <v>92</v>
      </c>
    </row>
    <row r="264" spans="1:19" ht="23.25" thickBot="1" x14ac:dyDescent="0.3">
      <c r="A264" s="10">
        <v>44460197</v>
      </c>
      <c r="B264" s="10" t="s">
        <v>921</v>
      </c>
      <c r="C264" s="10" t="s">
        <v>922</v>
      </c>
      <c r="D264" s="10" t="s">
        <v>923</v>
      </c>
      <c r="E264" s="10" t="s">
        <v>54</v>
      </c>
      <c r="F264" s="10" t="s">
        <v>55</v>
      </c>
      <c r="G264" s="10" t="s">
        <v>56</v>
      </c>
      <c r="H264" s="10" t="s">
        <v>57</v>
      </c>
      <c r="I264" s="11" t="s">
        <v>924</v>
      </c>
      <c r="J264" s="11" t="s">
        <v>925</v>
      </c>
      <c r="K264" s="11" t="s">
        <v>65</v>
      </c>
      <c r="L264" s="12" t="s">
        <v>61</v>
      </c>
      <c r="M264" s="12">
        <v>2</v>
      </c>
      <c r="N264" s="12" t="s">
        <v>22</v>
      </c>
      <c r="O264" s="13">
        <v>0</v>
      </c>
      <c r="P264" s="13">
        <v>0.3</v>
      </c>
      <c r="Q264" s="11"/>
      <c r="R264" s="12" t="s">
        <v>40</v>
      </c>
      <c r="S264" s="10" t="s">
        <v>62</v>
      </c>
    </row>
    <row r="265" spans="1:19" ht="23.25" thickBot="1" x14ac:dyDescent="0.3">
      <c r="A265" s="10">
        <v>44460197</v>
      </c>
      <c r="B265" s="10" t="s">
        <v>921</v>
      </c>
      <c r="C265" s="10" t="s">
        <v>922</v>
      </c>
      <c r="D265" s="10" t="s">
        <v>923</v>
      </c>
      <c r="E265" s="10" t="s">
        <v>54</v>
      </c>
      <c r="F265" s="10" t="s">
        <v>55</v>
      </c>
      <c r="G265" s="10" t="s">
        <v>56</v>
      </c>
      <c r="H265" s="10" t="s">
        <v>57</v>
      </c>
      <c r="I265" s="11" t="s">
        <v>926</v>
      </c>
      <c r="J265" s="11" t="s">
        <v>151</v>
      </c>
      <c r="K265" s="11" t="s">
        <v>65</v>
      </c>
      <c r="L265" s="12" t="s">
        <v>46</v>
      </c>
      <c r="M265" s="12">
        <v>40</v>
      </c>
      <c r="N265" s="12" t="s">
        <v>22</v>
      </c>
      <c r="O265" s="13">
        <v>0</v>
      </c>
      <c r="P265" s="13">
        <v>0.1</v>
      </c>
      <c r="Q265" s="11"/>
      <c r="R265" s="12" t="s">
        <v>40</v>
      </c>
      <c r="S265" s="10" t="s">
        <v>62</v>
      </c>
    </row>
    <row r="266" spans="1:19" ht="33.75" thickBot="1" x14ac:dyDescent="0.3">
      <c r="A266" s="10">
        <v>44460197</v>
      </c>
      <c r="B266" s="10" t="s">
        <v>921</v>
      </c>
      <c r="C266" s="10" t="s">
        <v>922</v>
      </c>
      <c r="D266" s="10" t="s">
        <v>923</v>
      </c>
      <c r="E266" s="10" t="s">
        <v>54</v>
      </c>
      <c r="F266" s="10" t="s">
        <v>55</v>
      </c>
      <c r="G266" s="10" t="s">
        <v>56</v>
      </c>
      <c r="H266" s="10" t="s">
        <v>57</v>
      </c>
      <c r="I266" s="11" t="s">
        <v>927</v>
      </c>
      <c r="J266" s="11" t="s">
        <v>67</v>
      </c>
      <c r="K266" s="11" t="s">
        <v>65</v>
      </c>
      <c r="L266" s="12" t="s">
        <v>46</v>
      </c>
      <c r="M266" s="12">
        <v>80</v>
      </c>
      <c r="N266" s="12" t="s">
        <v>22</v>
      </c>
      <c r="O266" s="13">
        <v>0</v>
      </c>
      <c r="P266" s="13">
        <v>0.6</v>
      </c>
      <c r="Q266" s="11"/>
      <c r="R266" s="12" t="s">
        <v>40</v>
      </c>
      <c r="S266" s="10" t="s">
        <v>62</v>
      </c>
    </row>
    <row r="267" spans="1:19" ht="33.75" thickBot="1" x14ac:dyDescent="0.3">
      <c r="A267" s="10">
        <v>45170579</v>
      </c>
      <c r="B267" s="10" t="s">
        <v>928</v>
      </c>
      <c r="C267" s="10" t="s">
        <v>929</v>
      </c>
      <c r="D267" s="10" t="s">
        <v>930</v>
      </c>
      <c r="E267" s="10" t="s">
        <v>32</v>
      </c>
      <c r="F267" s="10" t="s">
        <v>129</v>
      </c>
      <c r="G267" s="10" t="s">
        <v>108</v>
      </c>
      <c r="H267" s="10" t="s">
        <v>359</v>
      </c>
      <c r="I267" s="11" t="s">
        <v>931</v>
      </c>
      <c r="J267" s="11" t="s">
        <v>932</v>
      </c>
      <c r="K267" s="11" t="s">
        <v>933</v>
      </c>
      <c r="L267" s="12" t="s">
        <v>38</v>
      </c>
      <c r="M267" s="12">
        <v>100</v>
      </c>
      <c r="N267" s="12" t="s">
        <v>39</v>
      </c>
      <c r="O267" s="13">
        <v>1</v>
      </c>
      <c r="P267" s="13">
        <v>0.35</v>
      </c>
      <c r="Q267" s="11"/>
      <c r="R267" s="12" t="s">
        <v>40</v>
      </c>
      <c r="S267" s="10" t="s">
        <v>363</v>
      </c>
    </row>
    <row r="268" spans="1:19" ht="23.25" thickBot="1" x14ac:dyDescent="0.3">
      <c r="A268" s="10">
        <v>45170579</v>
      </c>
      <c r="B268" s="10" t="s">
        <v>928</v>
      </c>
      <c r="C268" s="10" t="s">
        <v>929</v>
      </c>
      <c r="D268" s="10" t="s">
        <v>930</v>
      </c>
      <c r="E268" s="10" t="s">
        <v>32</v>
      </c>
      <c r="F268" s="10" t="s">
        <v>129</v>
      </c>
      <c r="G268" s="10" t="s">
        <v>108</v>
      </c>
      <c r="H268" s="10" t="s">
        <v>359</v>
      </c>
      <c r="I268" s="11" t="s">
        <v>934</v>
      </c>
      <c r="J268" s="11" t="s">
        <v>935</v>
      </c>
      <c r="K268" s="11" t="s">
        <v>936</v>
      </c>
      <c r="L268" s="12" t="s">
        <v>38</v>
      </c>
      <c r="M268" s="12">
        <v>100</v>
      </c>
      <c r="N268" s="12" t="s">
        <v>39</v>
      </c>
      <c r="O268" s="13">
        <v>1</v>
      </c>
      <c r="P268" s="13">
        <v>0.1</v>
      </c>
      <c r="Q268" s="11"/>
      <c r="R268" s="12" t="s">
        <v>40</v>
      </c>
      <c r="S268" s="10" t="s">
        <v>363</v>
      </c>
    </row>
    <row r="269" spans="1:19" ht="54.75" thickBot="1" x14ac:dyDescent="0.3">
      <c r="A269" s="10">
        <v>45170579</v>
      </c>
      <c r="B269" s="10" t="s">
        <v>928</v>
      </c>
      <c r="C269" s="10" t="s">
        <v>929</v>
      </c>
      <c r="D269" s="10" t="s">
        <v>930</v>
      </c>
      <c r="E269" s="10" t="s">
        <v>32</v>
      </c>
      <c r="F269" s="10" t="s">
        <v>129</v>
      </c>
      <c r="G269" s="10" t="s">
        <v>108</v>
      </c>
      <c r="H269" s="10" t="s">
        <v>359</v>
      </c>
      <c r="I269" s="11" t="s">
        <v>937</v>
      </c>
      <c r="J269" s="11" t="s">
        <v>938</v>
      </c>
      <c r="K269" s="11" t="s">
        <v>939</v>
      </c>
      <c r="L269" s="12" t="s">
        <v>38</v>
      </c>
      <c r="M269" s="12">
        <v>100</v>
      </c>
      <c r="N269" s="12" t="s">
        <v>39</v>
      </c>
      <c r="O269" s="13">
        <v>1</v>
      </c>
      <c r="P269" s="13">
        <v>0.2</v>
      </c>
      <c r="Q269" s="11"/>
      <c r="R269" s="12" t="s">
        <v>40</v>
      </c>
      <c r="S269" s="10" t="s">
        <v>363</v>
      </c>
    </row>
    <row r="270" spans="1:19" ht="33.75" thickBot="1" x14ac:dyDescent="0.3">
      <c r="A270" s="10">
        <v>45170579</v>
      </c>
      <c r="B270" s="10" t="s">
        <v>928</v>
      </c>
      <c r="C270" s="10" t="s">
        <v>929</v>
      </c>
      <c r="D270" s="10" t="s">
        <v>930</v>
      </c>
      <c r="E270" s="10" t="s">
        <v>32</v>
      </c>
      <c r="F270" s="10" t="s">
        <v>129</v>
      </c>
      <c r="G270" s="10" t="s">
        <v>108</v>
      </c>
      <c r="H270" s="10" t="s">
        <v>359</v>
      </c>
      <c r="I270" s="11" t="s">
        <v>940</v>
      </c>
      <c r="J270" s="11" t="s">
        <v>941</v>
      </c>
      <c r="K270" s="11" t="s">
        <v>942</v>
      </c>
      <c r="L270" s="12" t="s">
        <v>38</v>
      </c>
      <c r="M270" s="12">
        <v>100</v>
      </c>
      <c r="N270" s="12" t="s">
        <v>39</v>
      </c>
      <c r="O270" s="13">
        <v>0</v>
      </c>
      <c r="P270" s="13">
        <v>0.15</v>
      </c>
      <c r="Q270" s="11"/>
      <c r="R270" s="12" t="s">
        <v>40</v>
      </c>
      <c r="S270" s="10" t="s">
        <v>363</v>
      </c>
    </row>
    <row r="271" spans="1:19" ht="23.25" thickBot="1" x14ac:dyDescent="0.3">
      <c r="A271" s="10">
        <v>45170579</v>
      </c>
      <c r="B271" s="10" t="s">
        <v>928</v>
      </c>
      <c r="C271" s="10" t="s">
        <v>929</v>
      </c>
      <c r="D271" s="10" t="s">
        <v>930</v>
      </c>
      <c r="E271" s="10" t="s">
        <v>32</v>
      </c>
      <c r="F271" s="10" t="s">
        <v>129</v>
      </c>
      <c r="G271" s="10" t="s">
        <v>108</v>
      </c>
      <c r="H271" s="10" t="s">
        <v>359</v>
      </c>
      <c r="I271" s="11" t="s">
        <v>943</v>
      </c>
      <c r="J271" s="11" t="s">
        <v>944</v>
      </c>
      <c r="K271" s="11" t="s">
        <v>945</v>
      </c>
      <c r="L271" s="12" t="s">
        <v>38</v>
      </c>
      <c r="M271" s="12">
        <v>100</v>
      </c>
      <c r="N271" s="12" t="s">
        <v>39</v>
      </c>
      <c r="O271" s="13">
        <v>0</v>
      </c>
      <c r="P271" s="13">
        <v>0.2</v>
      </c>
      <c r="Q271" s="11"/>
      <c r="R271" s="12" t="s">
        <v>40</v>
      </c>
      <c r="S271" s="10" t="s">
        <v>363</v>
      </c>
    </row>
    <row r="272" spans="1:19" ht="33.75" thickBot="1" x14ac:dyDescent="0.3">
      <c r="A272" s="10">
        <v>70321187</v>
      </c>
      <c r="B272" s="10" t="s">
        <v>946</v>
      </c>
      <c r="C272" s="10" t="s">
        <v>947</v>
      </c>
      <c r="D272" s="10" t="s">
        <v>948</v>
      </c>
      <c r="E272" s="10" t="s">
        <v>32</v>
      </c>
      <c r="F272" s="10" t="s">
        <v>194</v>
      </c>
      <c r="G272" s="10" t="s">
        <v>108</v>
      </c>
      <c r="H272" s="10" t="s">
        <v>949</v>
      </c>
      <c r="I272" s="11" t="s">
        <v>950</v>
      </c>
      <c r="J272" s="11" t="s">
        <v>951</v>
      </c>
      <c r="K272" s="11" t="s">
        <v>952</v>
      </c>
      <c r="L272" s="12" t="s">
        <v>46</v>
      </c>
      <c r="M272" s="12">
        <v>75</v>
      </c>
      <c r="N272" s="12" t="s">
        <v>39</v>
      </c>
      <c r="O272" s="13">
        <v>0</v>
      </c>
      <c r="P272" s="13">
        <v>0.45</v>
      </c>
      <c r="Q272" s="11"/>
      <c r="R272" s="12" t="s">
        <v>40</v>
      </c>
      <c r="S272" s="10" t="s">
        <v>893</v>
      </c>
    </row>
    <row r="273" spans="1:19" ht="33.75" thickBot="1" x14ac:dyDescent="0.3">
      <c r="A273" s="10">
        <v>70321187</v>
      </c>
      <c r="B273" s="10" t="s">
        <v>946</v>
      </c>
      <c r="C273" s="10" t="s">
        <v>947</v>
      </c>
      <c r="D273" s="10" t="s">
        <v>948</v>
      </c>
      <c r="E273" s="10" t="s">
        <v>32</v>
      </c>
      <c r="F273" s="10" t="s">
        <v>194</v>
      </c>
      <c r="G273" s="10" t="s">
        <v>108</v>
      </c>
      <c r="H273" s="10" t="s">
        <v>949</v>
      </c>
      <c r="I273" s="11" t="s">
        <v>953</v>
      </c>
      <c r="J273" s="11" t="s">
        <v>954</v>
      </c>
      <c r="K273" s="11" t="s">
        <v>955</v>
      </c>
      <c r="L273" s="12" t="s">
        <v>38</v>
      </c>
      <c r="M273" s="12">
        <v>100</v>
      </c>
      <c r="N273" s="12" t="s">
        <v>39</v>
      </c>
      <c r="O273" s="13">
        <v>0</v>
      </c>
      <c r="P273" s="13">
        <v>0.25</v>
      </c>
      <c r="Q273" s="11"/>
      <c r="R273" s="12" t="s">
        <v>40</v>
      </c>
      <c r="S273" s="10" t="s">
        <v>893</v>
      </c>
    </row>
    <row r="274" spans="1:19" ht="33.75" thickBot="1" x14ac:dyDescent="0.3">
      <c r="A274" s="10">
        <v>70321187</v>
      </c>
      <c r="B274" s="10" t="s">
        <v>946</v>
      </c>
      <c r="C274" s="10" t="s">
        <v>947</v>
      </c>
      <c r="D274" s="10" t="s">
        <v>948</v>
      </c>
      <c r="E274" s="10" t="s">
        <v>32</v>
      </c>
      <c r="F274" s="10" t="s">
        <v>194</v>
      </c>
      <c r="G274" s="10" t="s">
        <v>108</v>
      </c>
      <c r="H274" s="10" t="s">
        <v>949</v>
      </c>
      <c r="I274" s="11" t="s">
        <v>956</v>
      </c>
      <c r="J274" s="11" t="s">
        <v>957</v>
      </c>
      <c r="K274" s="11" t="s">
        <v>958</v>
      </c>
      <c r="L274" s="12" t="s">
        <v>46</v>
      </c>
      <c r="M274" s="12">
        <v>80</v>
      </c>
      <c r="N274" s="12" t="s">
        <v>22</v>
      </c>
      <c r="O274" s="13">
        <v>0</v>
      </c>
      <c r="P274" s="13">
        <v>0.3</v>
      </c>
      <c r="Q274" s="11"/>
      <c r="R274" s="12" t="s">
        <v>40</v>
      </c>
      <c r="S274" s="10" t="s">
        <v>893</v>
      </c>
    </row>
    <row r="275" spans="1:19" ht="15.75" thickBot="1" x14ac:dyDescent="0.3">
      <c r="A275" s="10">
        <v>10802752</v>
      </c>
      <c r="B275" s="10" t="s">
        <v>959</v>
      </c>
      <c r="C275" s="10" t="s">
        <v>960</v>
      </c>
      <c r="D275" s="10" t="s">
        <v>961</v>
      </c>
      <c r="E275" s="10" t="s">
        <v>32</v>
      </c>
      <c r="F275" s="10" t="s">
        <v>71</v>
      </c>
      <c r="G275" s="10" t="s">
        <v>195</v>
      </c>
      <c r="H275" s="10" t="s">
        <v>962</v>
      </c>
      <c r="I275" s="11" t="s">
        <v>604</v>
      </c>
      <c r="J275" s="11" t="s">
        <v>605</v>
      </c>
      <c r="K275" s="11" t="s">
        <v>605</v>
      </c>
      <c r="L275" s="12" t="s">
        <v>221</v>
      </c>
      <c r="M275" s="12">
        <v>62</v>
      </c>
      <c r="N275" s="12" t="s">
        <v>22</v>
      </c>
      <c r="O275" s="13">
        <v>0</v>
      </c>
      <c r="P275" s="13">
        <v>0.1</v>
      </c>
      <c r="Q275" s="11"/>
      <c r="R275" s="12" t="s">
        <v>40</v>
      </c>
      <c r="S275" s="10" t="s">
        <v>200</v>
      </c>
    </row>
    <row r="276" spans="1:19" ht="15.75" thickBot="1" x14ac:dyDescent="0.3">
      <c r="A276" s="10">
        <v>10802752</v>
      </c>
      <c r="B276" s="10" t="s">
        <v>959</v>
      </c>
      <c r="C276" s="10" t="s">
        <v>960</v>
      </c>
      <c r="D276" s="10" t="s">
        <v>961</v>
      </c>
      <c r="E276" s="10" t="s">
        <v>32</v>
      </c>
      <c r="F276" s="10" t="s">
        <v>71</v>
      </c>
      <c r="G276" s="10" t="s">
        <v>195</v>
      </c>
      <c r="H276" s="10" t="s">
        <v>962</v>
      </c>
      <c r="I276" s="11" t="s">
        <v>963</v>
      </c>
      <c r="J276" s="11" t="s">
        <v>964</v>
      </c>
      <c r="K276" s="11" t="s">
        <v>965</v>
      </c>
      <c r="L276" s="12" t="s">
        <v>38</v>
      </c>
      <c r="M276" s="12">
        <v>0</v>
      </c>
      <c r="N276" s="12" t="s">
        <v>22</v>
      </c>
      <c r="O276" s="13">
        <v>0</v>
      </c>
      <c r="P276" s="13">
        <v>0.1</v>
      </c>
      <c r="Q276" s="11"/>
      <c r="R276" s="12" t="s">
        <v>40</v>
      </c>
      <c r="S276" s="10" t="s">
        <v>200</v>
      </c>
    </row>
    <row r="277" spans="1:19" ht="23.25" thickBot="1" x14ac:dyDescent="0.3">
      <c r="A277" s="10">
        <v>10802752</v>
      </c>
      <c r="B277" s="10" t="s">
        <v>959</v>
      </c>
      <c r="C277" s="10" t="s">
        <v>960</v>
      </c>
      <c r="D277" s="10" t="s">
        <v>961</v>
      </c>
      <c r="E277" s="10" t="s">
        <v>32</v>
      </c>
      <c r="F277" s="10" t="s">
        <v>71</v>
      </c>
      <c r="G277" s="10" t="s">
        <v>195</v>
      </c>
      <c r="H277" s="10" t="s">
        <v>962</v>
      </c>
      <c r="I277" s="11" t="s">
        <v>78</v>
      </c>
      <c r="J277" s="11" t="s">
        <v>966</v>
      </c>
      <c r="K277" s="11" t="s">
        <v>967</v>
      </c>
      <c r="L277" s="12" t="s">
        <v>38</v>
      </c>
      <c r="M277" s="12">
        <v>1</v>
      </c>
      <c r="N277" s="12" t="s">
        <v>22</v>
      </c>
      <c r="O277" s="13">
        <v>0</v>
      </c>
      <c r="P277" s="13">
        <v>0.4</v>
      </c>
      <c r="Q277" s="11"/>
      <c r="R277" s="12" t="s">
        <v>40</v>
      </c>
      <c r="S277" s="10" t="s">
        <v>200</v>
      </c>
    </row>
    <row r="278" spans="1:19" ht="23.25" thickBot="1" x14ac:dyDescent="0.3">
      <c r="A278" s="10">
        <v>10802752</v>
      </c>
      <c r="B278" s="10" t="s">
        <v>959</v>
      </c>
      <c r="C278" s="10" t="s">
        <v>960</v>
      </c>
      <c r="D278" s="10" t="s">
        <v>961</v>
      </c>
      <c r="E278" s="10" t="s">
        <v>32</v>
      </c>
      <c r="F278" s="10" t="s">
        <v>71</v>
      </c>
      <c r="G278" s="10" t="s">
        <v>195</v>
      </c>
      <c r="H278" s="10" t="s">
        <v>962</v>
      </c>
      <c r="I278" s="11" t="s">
        <v>968</v>
      </c>
      <c r="J278" s="11" t="s">
        <v>969</v>
      </c>
      <c r="K278" s="11" t="s">
        <v>970</v>
      </c>
      <c r="L278" s="12" t="s">
        <v>38</v>
      </c>
      <c r="M278" s="12">
        <v>1</v>
      </c>
      <c r="N278" s="12" t="s">
        <v>22</v>
      </c>
      <c r="O278" s="13">
        <v>0</v>
      </c>
      <c r="P278" s="13">
        <v>0.4</v>
      </c>
      <c r="Q278" s="11"/>
      <c r="R278" s="12" t="s">
        <v>40</v>
      </c>
      <c r="S278" s="10" t="s">
        <v>200</v>
      </c>
    </row>
    <row r="279" spans="1:19" ht="23.25" thickBot="1" x14ac:dyDescent="0.3">
      <c r="A279" s="10">
        <v>42976151</v>
      </c>
      <c r="B279" s="10" t="s">
        <v>971</v>
      </c>
      <c r="C279" s="10" t="s">
        <v>972</v>
      </c>
      <c r="D279" s="10" t="s">
        <v>973</v>
      </c>
      <c r="E279" s="10" t="s">
        <v>32</v>
      </c>
      <c r="F279" s="10" t="s">
        <v>33</v>
      </c>
      <c r="G279" s="10" t="s">
        <v>34</v>
      </c>
      <c r="H279" s="10" t="s">
        <v>761</v>
      </c>
      <c r="I279" s="11" t="s">
        <v>846</v>
      </c>
      <c r="J279" s="11" t="s">
        <v>974</v>
      </c>
      <c r="K279" s="11" t="s">
        <v>975</v>
      </c>
      <c r="L279" s="12" t="s">
        <v>38</v>
      </c>
      <c r="M279" s="12">
        <v>100</v>
      </c>
      <c r="N279" s="12" t="s">
        <v>39</v>
      </c>
      <c r="O279" s="13">
        <v>1</v>
      </c>
      <c r="P279" s="13">
        <v>0.2</v>
      </c>
      <c r="Q279" s="11"/>
      <c r="R279" s="12" t="s">
        <v>40</v>
      </c>
      <c r="S279" s="10" t="s">
        <v>562</v>
      </c>
    </row>
    <row r="280" spans="1:19" ht="44.25" thickBot="1" x14ac:dyDescent="0.3">
      <c r="A280" s="10">
        <v>42976151</v>
      </c>
      <c r="B280" s="10" t="s">
        <v>971</v>
      </c>
      <c r="C280" s="10" t="s">
        <v>972</v>
      </c>
      <c r="D280" s="10" t="s">
        <v>973</v>
      </c>
      <c r="E280" s="10" t="s">
        <v>32</v>
      </c>
      <c r="F280" s="10" t="s">
        <v>33</v>
      </c>
      <c r="G280" s="10" t="s">
        <v>34</v>
      </c>
      <c r="H280" s="10" t="s">
        <v>761</v>
      </c>
      <c r="I280" s="11" t="s">
        <v>976</v>
      </c>
      <c r="J280" s="11" t="s">
        <v>977</v>
      </c>
      <c r="K280" s="11" t="s">
        <v>978</v>
      </c>
      <c r="L280" s="12" t="s">
        <v>38</v>
      </c>
      <c r="M280" s="12">
        <v>100</v>
      </c>
      <c r="N280" s="12" t="s">
        <v>39</v>
      </c>
      <c r="O280" s="13">
        <v>1</v>
      </c>
      <c r="P280" s="13">
        <v>0.4</v>
      </c>
      <c r="Q280" s="11"/>
      <c r="R280" s="12" t="s">
        <v>40</v>
      </c>
      <c r="S280" s="10" t="s">
        <v>562</v>
      </c>
    </row>
    <row r="281" spans="1:19" ht="23.25" thickBot="1" x14ac:dyDescent="0.3">
      <c r="A281" s="10">
        <v>42976151</v>
      </c>
      <c r="B281" s="10" t="s">
        <v>971</v>
      </c>
      <c r="C281" s="10" t="s">
        <v>972</v>
      </c>
      <c r="D281" s="10" t="s">
        <v>973</v>
      </c>
      <c r="E281" s="10" t="s">
        <v>32</v>
      </c>
      <c r="F281" s="10" t="s">
        <v>33</v>
      </c>
      <c r="G281" s="10" t="s">
        <v>34</v>
      </c>
      <c r="H281" s="10" t="s">
        <v>761</v>
      </c>
      <c r="I281" s="11" t="s">
        <v>852</v>
      </c>
      <c r="J281" s="11" t="s">
        <v>979</v>
      </c>
      <c r="K281" s="11" t="s">
        <v>980</v>
      </c>
      <c r="L281" s="12" t="s">
        <v>38</v>
      </c>
      <c r="M281" s="12">
        <v>1</v>
      </c>
      <c r="N281" s="12" t="s">
        <v>22</v>
      </c>
      <c r="O281" s="13">
        <v>1</v>
      </c>
      <c r="P281" s="13">
        <v>0.3</v>
      </c>
      <c r="Q281" s="11"/>
      <c r="R281" s="12" t="s">
        <v>40</v>
      </c>
      <c r="S281" s="10" t="s">
        <v>562</v>
      </c>
    </row>
    <row r="282" spans="1:19" ht="33.75" thickBot="1" x14ac:dyDescent="0.3">
      <c r="A282" s="10">
        <v>42976151</v>
      </c>
      <c r="B282" s="10" t="s">
        <v>971</v>
      </c>
      <c r="C282" s="10" t="s">
        <v>972</v>
      </c>
      <c r="D282" s="10" t="s">
        <v>973</v>
      </c>
      <c r="E282" s="10" t="s">
        <v>32</v>
      </c>
      <c r="F282" s="10" t="s">
        <v>33</v>
      </c>
      <c r="G282" s="10" t="s">
        <v>34</v>
      </c>
      <c r="H282" s="10" t="s">
        <v>761</v>
      </c>
      <c r="I282" s="11" t="s">
        <v>111</v>
      </c>
      <c r="J282" s="11" t="s">
        <v>981</v>
      </c>
      <c r="K282" s="11" t="s">
        <v>942</v>
      </c>
      <c r="L282" s="12" t="s">
        <v>38</v>
      </c>
      <c r="M282" s="12">
        <v>100</v>
      </c>
      <c r="N282" s="12" t="s">
        <v>39</v>
      </c>
      <c r="O282" s="13">
        <v>1</v>
      </c>
      <c r="P282" s="13">
        <v>0.1</v>
      </c>
      <c r="Q282" s="11"/>
      <c r="R282" s="12" t="s">
        <v>40</v>
      </c>
      <c r="S282" s="10" t="s">
        <v>562</v>
      </c>
    </row>
    <row r="283" spans="1:19" ht="15.75" thickBot="1" x14ac:dyDescent="0.3">
      <c r="A283" s="10">
        <v>73267612</v>
      </c>
      <c r="B283" s="10" t="s">
        <v>982</v>
      </c>
      <c r="C283" s="10" t="s">
        <v>983</v>
      </c>
      <c r="D283" s="10" t="s">
        <v>984</v>
      </c>
      <c r="E283" s="10" t="s">
        <v>32</v>
      </c>
      <c r="F283" s="10" t="s">
        <v>268</v>
      </c>
      <c r="G283" s="10" t="s">
        <v>699</v>
      </c>
      <c r="H283" s="10" t="s">
        <v>985</v>
      </c>
      <c r="I283" s="11" t="s">
        <v>986</v>
      </c>
      <c r="J283" s="11" t="s">
        <v>987</v>
      </c>
      <c r="K283" s="11" t="s">
        <v>988</v>
      </c>
      <c r="L283" s="12" t="s">
        <v>38</v>
      </c>
      <c r="M283" s="12">
        <v>10</v>
      </c>
      <c r="N283" s="12" t="s">
        <v>22</v>
      </c>
      <c r="O283" s="13">
        <v>0</v>
      </c>
      <c r="P283" s="13">
        <v>0.3</v>
      </c>
      <c r="Q283" s="11"/>
      <c r="R283" s="12" t="s">
        <v>40</v>
      </c>
      <c r="S283" s="10" t="s">
        <v>989</v>
      </c>
    </row>
    <row r="284" spans="1:19" ht="15.75" thickBot="1" x14ac:dyDescent="0.3">
      <c r="A284" s="10">
        <v>73267612</v>
      </c>
      <c r="B284" s="10" t="s">
        <v>982</v>
      </c>
      <c r="C284" s="10" t="s">
        <v>983</v>
      </c>
      <c r="D284" s="10" t="s">
        <v>984</v>
      </c>
      <c r="E284" s="10" t="s">
        <v>32</v>
      </c>
      <c r="F284" s="10" t="s">
        <v>268</v>
      </c>
      <c r="G284" s="10" t="s">
        <v>699</v>
      </c>
      <c r="H284" s="10" t="s">
        <v>985</v>
      </c>
      <c r="I284" s="11" t="s">
        <v>990</v>
      </c>
      <c r="J284" s="11" t="s">
        <v>991</v>
      </c>
      <c r="K284" s="11" t="s">
        <v>992</v>
      </c>
      <c r="L284" s="12" t="s">
        <v>61</v>
      </c>
      <c r="M284" s="12">
        <v>3</v>
      </c>
      <c r="N284" s="12" t="s">
        <v>22</v>
      </c>
      <c r="O284" s="13">
        <v>0</v>
      </c>
      <c r="P284" s="13">
        <v>0.3</v>
      </c>
      <c r="Q284" s="11"/>
      <c r="R284" s="12" t="s">
        <v>40</v>
      </c>
      <c r="S284" s="10" t="s">
        <v>989</v>
      </c>
    </row>
    <row r="285" spans="1:19" ht="23.25" thickBot="1" x14ac:dyDescent="0.3">
      <c r="A285" s="10">
        <v>73267612</v>
      </c>
      <c r="B285" s="10" t="s">
        <v>982</v>
      </c>
      <c r="C285" s="10" t="s">
        <v>983</v>
      </c>
      <c r="D285" s="10" t="s">
        <v>984</v>
      </c>
      <c r="E285" s="10" t="s">
        <v>32</v>
      </c>
      <c r="F285" s="10" t="s">
        <v>268</v>
      </c>
      <c r="G285" s="10" t="s">
        <v>699</v>
      </c>
      <c r="H285" s="10" t="s">
        <v>985</v>
      </c>
      <c r="I285" s="11" t="s">
        <v>993</v>
      </c>
      <c r="J285" s="11" t="s">
        <v>994</v>
      </c>
      <c r="K285" s="11" t="s">
        <v>995</v>
      </c>
      <c r="L285" s="12" t="s">
        <v>61</v>
      </c>
      <c r="M285" s="12">
        <v>2</v>
      </c>
      <c r="N285" s="12" t="s">
        <v>22</v>
      </c>
      <c r="O285" s="13">
        <v>0</v>
      </c>
      <c r="P285" s="13">
        <v>0.2</v>
      </c>
      <c r="Q285" s="11"/>
      <c r="R285" s="12" t="s">
        <v>40</v>
      </c>
      <c r="S285" s="10" t="s">
        <v>989</v>
      </c>
    </row>
    <row r="286" spans="1:19" ht="23.25" thickBot="1" x14ac:dyDescent="0.3">
      <c r="A286" s="10">
        <v>73267612</v>
      </c>
      <c r="B286" s="10" t="s">
        <v>982</v>
      </c>
      <c r="C286" s="10" t="s">
        <v>983</v>
      </c>
      <c r="D286" s="10" t="s">
        <v>984</v>
      </c>
      <c r="E286" s="10" t="s">
        <v>32</v>
      </c>
      <c r="F286" s="10" t="s">
        <v>268</v>
      </c>
      <c r="G286" s="10" t="s">
        <v>699</v>
      </c>
      <c r="H286" s="10" t="s">
        <v>985</v>
      </c>
      <c r="I286" s="11" t="s">
        <v>996</v>
      </c>
      <c r="J286" s="11" t="s">
        <v>996</v>
      </c>
      <c r="K286" s="11" t="s">
        <v>997</v>
      </c>
      <c r="L286" s="12" t="s">
        <v>38</v>
      </c>
      <c r="M286" s="12">
        <v>2</v>
      </c>
      <c r="N286" s="12" t="s">
        <v>22</v>
      </c>
      <c r="O286" s="13">
        <v>0</v>
      </c>
      <c r="P286" s="13">
        <v>0.2</v>
      </c>
      <c r="Q286" s="11"/>
      <c r="R286" s="12" t="s">
        <v>40</v>
      </c>
      <c r="S286" s="10" t="s">
        <v>989</v>
      </c>
    </row>
    <row r="287" spans="1:19" ht="54.75" thickBot="1" x14ac:dyDescent="0.3">
      <c r="A287" s="10">
        <v>7631934</v>
      </c>
      <c r="B287" s="10" t="s">
        <v>998</v>
      </c>
      <c r="C287" s="10" t="s">
        <v>999</v>
      </c>
      <c r="D287" s="10" t="s">
        <v>1000</v>
      </c>
      <c r="E287" s="10" t="s">
        <v>32</v>
      </c>
      <c r="F287" s="10" t="s">
        <v>129</v>
      </c>
      <c r="G287" s="10" t="s">
        <v>72</v>
      </c>
      <c r="H287" s="10" t="s">
        <v>1001</v>
      </c>
      <c r="I287" s="11" t="s">
        <v>1002</v>
      </c>
      <c r="J287" s="11" t="s">
        <v>1003</v>
      </c>
      <c r="K287" s="11" t="s">
        <v>1004</v>
      </c>
      <c r="L287" s="12" t="s">
        <v>38</v>
      </c>
      <c r="M287" s="12">
        <v>0</v>
      </c>
      <c r="N287" s="12" t="s">
        <v>22</v>
      </c>
      <c r="O287" s="13">
        <v>1</v>
      </c>
      <c r="P287" s="13">
        <v>0.15</v>
      </c>
      <c r="Q287" s="11"/>
      <c r="R287" s="12" t="s">
        <v>40</v>
      </c>
      <c r="S287" s="10" t="s">
        <v>346</v>
      </c>
    </row>
    <row r="288" spans="1:19" ht="23.25" thickBot="1" x14ac:dyDescent="0.3">
      <c r="A288" s="10">
        <v>7631934</v>
      </c>
      <c r="B288" s="10" t="s">
        <v>998</v>
      </c>
      <c r="C288" s="10" t="s">
        <v>999</v>
      </c>
      <c r="D288" s="10" t="s">
        <v>1000</v>
      </c>
      <c r="E288" s="10" t="s">
        <v>32</v>
      </c>
      <c r="F288" s="10" t="s">
        <v>129</v>
      </c>
      <c r="G288" s="10" t="s">
        <v>72</v>
      </c>
      <c r="H288" s="10" t="s">
        <v>1001</v>
      </c>
      <c r="I288" s="11" t="s">
        <v>350</v>
      </c>
      <c r="J288" s="11" t="s">
        <v>1005</v>
      </c>
      <c r="K288" s="11" t="s">
        <v>1006</v>
      </c>
      <c r="L288" s="12" t="s">
        <v>46</v>
      </c>
      <c r="M288" s="12">
        <v>90</v>
      </c>
      <c r="N288" s="12" t="s">
        <v>39</v>
      </c>
      <c r="O288" s="13">
        <v>1</v>
      </c>
      <c r="P288" s="13">
        <v>0.05</v>
      </c>
      <c r="Q288" s="11"/>
      <c r="R288" s="12" t="s">
        <v>40</v>
      </c>
      <c r="S288" s="10" t="s">
        <v>346</v>
      </c>
    </row>
    <row r="289" spans="1:19" ht="33.75" thickBot="1" x14ac:dyDescent="0.3">
      <c r="A289" s="10">
        <v>7631934</v>
      </c>
      <c r="B289" s="10" t="s">
        <v>998</v>
      </c>
      <c r="C289" s="10" t="s">
        <v>999</v>
      </c>
      <c r="D289" s="10" t="s">
        <v>1000</v>
      </c>
      <c r="E289" s="10" t="s">
        <v>32</v>
      </c>
      <c r="F289" s="10" t="s">
        <v>129</v>
      </c>
      <c r="G289" s="10" t="s">
        <v>72</v>
      </c>
      <c r="H289" s="10" t="s">
        <v>1001</v>
      </c>
      <c r="I289" s="11" t="s">
        <v>545</v>
      </c>
      <c r="J289" s="11" t="s">
        <v>1007</v>
      </c>
      <c r="K289" s="11" t="s">
        <v>1008</v>
      </c>
      <c r="L289" s="12" t="s">
        <v>61</v>
      </c>
      <c r="M289" s="12">
        <v>4</v>
      </c>
      <c r="N289" s="12" t="s">
        <v>22</v>
      </c>
      <c r="O289" s="13">
        <v>1</v>
      </c>
      <c r="P289" s="13">
        <v>0.5</v>
      </c>
      <c r="Q289" s="11"/>
      <c r="R289" s="12" t="s">
        <v>40</v>
      </c>
      <c r="S289" s="10" t="s">
        <v>346</v>
      </c>
    </row>
    <row r="290" spans="1:19" ht="23.25" thickBot="1" x14ac:dyDescent="0.3">
      <c r="A290" s="10">
        <v>7631934</v>
      </c>
      <c r="B290" s="10" t="s">
        <v>998</v>
      </c>
      <c r="C290" s="10" t="s">
        <v>999</v>
      </c>
      <c r="D290" s="10" t="s">
        <v>1000</v>
      </c>
      <c r="E290" s="10" t="s">
        <v>32</v>
      </c>
      <c r="F290" s="10" t="s">
        <v>129</v>
      </c>
      <c r="G290" s="10" t="s">
        <v>72</v>
      </c>
      <c r="H290" s="10" t="s">
        <v>1001</v>
      </c>
      <c r="I290" s="11" t="s">
        <v>370</v>
      </c>
      <c r="J290" s="11" t="s">
        <v>1009</v>
      </c>
      <c r="K290" s="11" t="s">
        <v>1010</v>
      </c>
      <c r="L290" s="12" t="s">
        <v>46</v>
      </c>
      <c r="M290" s="12">
        <v>90</v>
      </c>
      <c r="N290" s="12" t="s">
        <v>39</v>
      </c>
      <c r="O290" s="13">
        <v>1</v>
      </c>
      <c r="P290" s="13">
        <v>0.15</v>
      </c>
      <c r="Q290" s="11"/>
      <c r="R290" s="12" t="s">
        <v>40</v>
      </c>
      <c r="S290" s="10" t="s">
        <v>346</v>
      </c>
    </row>
    <row r="291" spans="1:19" ht="23.25" thickBot="1" x14ac:dyDescent="0.3">
      <c r="A291" s="10">
        <v>7631934</v>
      </c>
      <c r="B291" s="10" t="s">
        <v>998</v>
      </c>
      <c r="C291" s="10" t="s">
        <v>999</v>
      </c>
      <c r="D291" s="10" t="s">
        <v>1000</v>
      </c>
      <c r="E291" s="10" t="s">
        <v>32</v>
      </c>
      <c r="F291" s="10" t="s">
        <v>129</v>
      </c>
      <c r="G291" s="10" t="s">
        <v>72</v>
      </c>
      <c r="H291" s="10" t="s">
        <v>1001</v>
      </c>
      <c r="I291" s="11" t="s">
        <v>1011</v>
      </c>
      <c r="J291" s="11" t="s">
        <v>1012</v>
      </c>
      <c r="K291" s="11" t="s">
        <v>1010</v>
      </c>
      <c r="L291" s="12" t="s">
        <v>38</v>
      </c>
      <c r="M291" s="12">
        <v>2</v>
      </c>
      <c r="N291" s="12" t="s">
        <v>22</v>
      </c>
      <c r="O291" s="13">
        <v>1</v>
      </c>
      <c r="P291" s="13">
        <v>0.15</v>
      </c>
      <c r="Q291" s="11"/>
      <c r="R291" s="12" t="s">
        <v>40</v>
      </c>
      <c r="S291" s="10" t="s">
        <v>346</v>
      </c>
    </row>
    <row r="292" spans="1:19" ht="23.25" thickBot="1" x14ac:dyDescent="0.3">
      <c r="A292" s="10">
        <v>41821545</v>
      </c>
      <c r="B292" s="10" t="s">
        <v>1013</v>
      </c>
      <c r="C292" s="10" t="s">
        <v>1014</v>
      </c>
      <c r="D292" s="10" t="s">
        <v>1015</v>
      </c>
      <c r="E292" s="10" t="s">
        <v>32</v>
      </c>
      <c r="F292" s="10" t="s">
        <v>87</v>
      </c>
      <c r="G292" s="10" t="s">
        <v>56</v>
      </c>
      <c r="H292" s="10" t="s">
        <v>297</v>
      </c>
      <c r="I292" s="11" t="s">
        <v>1016</v>
      </c>
      <c r="J292" s="11" t="s">
        <v>299</v>
      </c>
      <c r="K292" s="11" t="s">
        <v>1017</v>
      </c>
      <c r="L292" s="12" t="s">
        <v>46</v>
      </c>
      <c r="M292" s="12">
        <v>86</v>
      </c>
      <c r="N292" s="12" t="s">
        <v>22</v>
      </c>
      <c r="O292" s="13">
        <v>0</v>
      </c>
      <c r="P292" s="13">
        <v>0.05</v>
      </c>
      <c r="Q292" s="11"/>
      <c r="R292" s="12" t="s">
        <v>40</v>
      </c>
      <c r="S292" s="10" t="s">
        <v>301</v>
      </c>
    </row>
    <row r="293" spans="1:19" ht="23.25" thickBot="1" x14ac:dyDescent="0.3">
      <c r="A293" s="10">
        <v>41821545</v>
      </c>
      <c r="B293" s="10" t="s">
        <v>1013</v>
      </c>
      <c r="C293" s="10" t="s">
        <v>1014</v>
      </c>
      <c r="D293" s="10" t="s">
        <v>1015</v>
      </c>
      <c r="E293" s="10" t="s">
        <v>32</v>
      </c>
      <c r="F293" s="10" t="s">
        <v>87</v>
      </c>
      <c r="G293" s="10" t="s">
        <v>56</v>
      </c>
      <c r="H293" s="10" t="s">
        <v>297</v>
      </c>
      <c r="I293" s="11" t="s">
        <v>1018</v>
      </c>
      <c r="J293" s="11" t="s">
        <v>1019</v>
      </c>
      <c r="K293" s="11" t="s">
        <v>1020</v>
      </c>
      <c r="L293" s="12" t="s">
        <v>61</v>
      </c>
      <c r="M293" s="12">
        <v>20</v>
      </c>
      <c r="N293" s="12" t="s">
        <v>22</v>
      </c>
      <c r="O293" s="13">
        <v>0</v>
      </c>
      <c r="P293" s="13">
        <v>0.2</v>
      </c>
      <c r="Q293" s="11"/>
      <c r="R293" s="12" t="s">
        <v>40</v>
      </c>
      <c r="S293" s="10" t="s">
        <v>301</v>
      </c>
    </row>
    <row r="294" spans="1:19" ht="23.25" thickBot="1" x14ac:dyDescent="0.3">
      <c r="A294" s="10">
        <v>41821545</v>
      </c>
      <c r="B294" s="10" t="s">
        <v>1013</v>
      </c>
      <c r="C294" s="10" t="s">
        <v>1014</v>
      </c>
      <c r="D294" s="10" t="s">
        <v>1015</v>
      </c>
      <c r="E294" s="10" t="s">
        <v>32</v>
      </c>
      <c r="F294" s="10" t="s">
        <v>87</v>
      </c>
      <c r="G294" s="10" t="s">
        <v>56</v>
      </c>
      <c r="H294" s="10" t="s">
        <v>297</v>
      </c>
      <c r="I294" s="11" t="s">
        <v>1021</v>
      </c>
      <c r="J294" s="11" t="s">
        <v>1022</v>
      </c>
      <c r="K294" s="11" t="s">
        <v>1023</v>
      </c>
      <c r="L294" s="12" t="s">
        <v>46</v>
      </c>
      <c r="M294" s="12">
        <v>20</v>
      </c>
      <c r="N294" s="12" t="s">
        <v>22</v>
      </c>
      <c r="O294" s="13">
        <v>0</v>
      </c>
      <c r="P294" s="13">
        <v>0.3</v>
      </c>
      <c r="Q294" s="11"/>
      <c r="R294" s="12" t="s">
        <v>40</v>
      </c>
      <c r="S294" s="10" t="s">
        <v>301</v>
      </c>
    </row>
    <row r="295" spans="1:19" ht="23.25" thickBot="1" x14ac:dyDescent="0.3">
      <c r="A295" s="10">
        <v>41821545</v>
      </c>
      <c r="B295" s="10" t="s">
        <v>1013</v>
      </c>
      <c r="C295" s="10" t="s">
        <v>1014</v>
      </c>
      <c r="D295" s="10" t="s">
        <v>1015</v>
      </c>
      <c r="E295" s="10" t="s">
        <v>32</v>
      </c>
      <c r="F295" s="10" t="s">
        <v>87</v>
      </c>
      <c r="G295" s="10" t="s">
        <v>56</v>
      </c>
      <c r="H295" s="10" t="s">
        <v>297</v>
      </c>
      <c r="I295" s="11" t="s">
        <v>1024</v>
      </c>
      <c r="J295" s="11" t="s">
        <v>309</v>
      </c>
      <c r="K295" s="11" t="s">
        <v>1025</v>
      </c>
      <c r="L295" s="12" t="s">
        <v>46</v>
      </c>
      <c r="M295" s="12">
        <v>10</v>
      </c>
      <c r="N295" s="12" t="s">
        <v>22</v>
      </c>
      <c r="O295" s="13">
        <v>0</v>
      </c>
      <c r="P295" s="13">
        <v>0.15</v>
      </c>
      <c r="Q295" s="11"/>
      <c r="R295" s="12" t="s">
        <v>40</v>
      </c>
      <c r="S295" s="10" t="s">
        <v>301</v>
      </c>
    </row>
    <row r="296" spans="1:19" ht="15.75" thickBot="1" x14ac:dyDescent="0.3">
      <c r="A296" s="10">
        <v>41821545</v>
      </c>
      <c r="B296" s="10" t="s">
        <v>1013</v>
      </c>
      <c r="C296" s="10" t="s">
        <v>1014</v>
      </c>
      <c r="D296" s="10" t="s">
        <v>1015</v>
      </c>
      <c r="E296" s="10" t="s">
        <v>32</v>
      </c>
      <c r="F296" s="10" t="s">
        <v>87</v>
      </c>
      <c r="G296" s="10" t="s">
        <v>56</v>
      </c>
      <c r="H296" s="10" t="s">
        <v>297</v>
      </c>
      <c r="I296" s="11" t="s">
        <v>1026</v>
      </c>
      <c r="J296" s="11" t="s">
        <v>1027</v>
      </c>
      <c r="K296" s="11" t="s">
        <v>1028</v>
      </c>
      <c r="L296" s="12" t="s">
        <v>38</v>
      </c>
      <c r="M296" s="12">
        <v>100</v>
      </c>
      <c r="N296" s="12" t="s">
        <v>22</v>
      </c>
      <c r="O296" s="13">
        <v>0</v>
      </c>
      <c r="P296" s="13">
        <v>0.3</v>
      </c>
      <c r="Q296" s="11"/>
      <c r="R296" s="12" t="s">
        <v>40</v>
      </c>
      <c r="S296" s="10" t="s">
        <v>301</v>
      </c>
    </row>
    <row r="297" spans="1:19" ht="33.75" thickBot="1" x14ac:dyDescent="0.3">
      <c r="A297" s="10">
        <v>42252511</v>
      </c>
      <c r="B297" s="10" t="s">
        <v>1029</v>
      </c>
      <c r="C297" s="10" t="s">
        <v>1030</v>
      </c>
      <c r="D297" s="10" t="s">
        <v>1031</v>
      </c>
      <c r="E297" s="10" t="s">
        <v>32</v>
      </c>
      <c r="F297" s="10" t="s">
        <v>33</v>
      </c>
      <c r="G297" s="10" t="s">
        <v>108</v>
      </c>
      <c r="H297" s="10" t="s">
        <v>1032</v>
      </c>
      <c r="I297" s="11" t="s">
        <v>1033</v>
      </c>
      <c r="J297" s="11" t="s">
        <v>1033</v>
      </c>
      <c r="K297" s="11" t="s">
        <v>48</v>
      </c>
      <c r="L297" s="12" t="s">
        <v>38</v>
      </c>
      <c r="M297" s="12">
        <v>85</v>
      </c>
      <c r="N297" s="12" t="s">
        <v>39</v>
      </c>
      <c r="O297" s="13">
        <v>0</v>
      </c>
      <c r="P297" s="13">
        <v>0.2</v>
      </c>
      <c r="Q297" s="11"/>
      <c r="R297" s="12" t="s">
        <v>40</v>
      </c>
      <c r="S297" s="10" t="s">
        <v>41</v>
      </c>
    </row>
    <row r="298" spans="1:19" ht="23.25" thickBot="1" x14ac:dyDescent="0.3">
      <c r="A298" s="10">
        <v>42252511</v>
      </c>
      <c r="B298" s="10" t="s">
        <v>1029</v>
      </c>
      <c r="C298" s="10" t="s">
        <v>1030</v>
      </c>
      <c r="D298" s="10" t="s">
        <v>1031</v>
      </c>
      <c r="E298" s="10" t="s">
        <v>32</v>
      </c>
      <c r="F298" s="10" t="s">
        <v>33</v>
      </c>
      <c r="G298" s="10" t="s">
        <v>108</v>
      </c>
      <c r="H298" s="10" t="s">
        <v>1032</v>
      </c>
      <c r="I298" s="11" t="s">
        <v>36</v>
      </c>
      <c r="J298" s="11" t="s">
        <v>36</v>
      </c>
      <c r="K298" s="11" t="s">
        <v>37</v>
      </c>
      <c r="L298" s="12" t="s">
        <v>38</v>
      </c>
      <c r="M298" s="12">
        <v>100</v>
      </c>
      <c r="N298" s="12" t="s">
        <v>39</v>
      </c>
      <c r="O298" s="13">
        <v>0</v>
      </c>
      <c r="P298" s="13">
        <v>0.3</v>
      </c>
      <c r="Q298" s="11"/>
      <c r="R298" s="12" t="s">
        <v>40</v>
      </c>
      <c r="S298" s="10" t="s">
        <v>41</v>
      </c>
    </row>
    <row r="299" spans="1:19" ht="23.25" thickBot="1" x14ac:dyDescent="0.3">
      <c r="A299" s="10">
        <v>42252511</v>
      </c>
      <c r="B299" s="10" t="s">
        <v>1029</v>
      </c>
      <c r="C299" s="10" t="s">
        <v>1030</v>
      </c>
      <c r="D299" s="10" t="s">
        <v>1031</v>
      </c>
      <c r="E299" s="10" t="s">
        <v>32</v>
      </c>
      <c r="F299" s="10" t="s">
        <v>33</v>
      </c>
      <c r="G299" s="10" t="s">
        <v>108</v>
      </c>
      <c r="H299" s="10" t="s">
        <v>1032</v>
      </c>
      <c r="I299" s="11" t="s">
        <v>42</v>
      </c>
      <c r="J299" s="11" t="s">
        <v>42</v>
      </c>
      <c r="K299" s="11" t="s">
        <v>43</v>
      </c>
      <c r="L299" s="12" t="s">
        <v>38</v>
      </c>
      <c r="M299" s="12">
        <v>1</v>
      </c>
      <c r="N299" s="12" t="s">
        <v>22</v>
      </c>
      <c r="O299" s="13">
        <v>0</v>
      </c>
      <c r="P299" s="13">
        <v>0.15</v>
      </c>
      <c r="Q299" s="11"/>
      <c r="R299" s="12" t="s">
        <v>40</v>
      </c>
      <c r="S299" s="10" t="s">
        <v>41</v>
      </c>
    </row>
    <row r="300" spans="1:19" ht="23.25" thickBot="1" x14ac:dyDescent="0.3">
      <c r="A300" s="10">
        <v>42252511</v>
      </c>
      <c r="B300" s="10" t="s">
        <v>1029</v>
      </c>
      <c r="C300" s="10" t="s">
        <v>1030</v>
      </c>
      <c r="D300" s="10" t="s">
        <v>1031</v>
      </c>
      <c r="E300" s="10" t="s">
        <v>32</v>
      </c>
      <c r="F300" s="10" t="s">
        <v>33</v>
      </c>
      <c r="G300" s="10" t="s">
        <v>108</v>
      </c>
      <c r="H300" s="10" t="s">
        <v>1032</v>
      </c>
      <c r="I300" s="11" t="s">
        <v>44</v>
      </c>
      <c r="J300" s="11" t="s">
        <v>44</v>
      </c>
      <c r="K300" s="11" t="s">
        <v>45</v>
      </c>
      <c r="L300" s="12" t="s">
        <v>46</v>
      </c>
      <c r="M300" s="12">
        <v>95</v>
      </c>
      <c r="N300" s="12" t="s">
        <v>39</v>
      </c>
      <c r="O300" s="13">
        <v>0</v>
      </c>
      <c r="P300" s="13">
        <v>0.15</v>
      </c>
      <c r="Q300" s="11"/>
      <c r="R300" s="12" t="s">
        <v>40</v>
      </c>
      <c r="S300" s="10" t="s">
        <v>41</v>
      </c>
    </row>
    <row r="301" spans="1:19" ht="23.25" thickBot="1" x14ac:dyDescent="0.3">
      <c r="A301" s="10">
        <v>42252511</v>
      </c>
      <c r="B301" s="10" t="s">
        <v>1029</v>
      </c>
      <c r="C301" s="10" t="s">
        <v>1030</v>
      </c>
      <c r="D301" s="10" t="s">
        <v>1031</v>
      </c>
      <c r="E301" s="10" t="s">
        <v>32</v>
      </c>
      <c r="F301" s="10" t="s">
        <v>33</v>
      </c>
      <c r="G301" s="10" t="s">
        <v>108</v>
      </c>
      <c r="H301" s="10" t="s">
        <v>1032</v>
      </c>
      <c r="I301" s="11" t="s">
        <v>49</v>
      </c>
      <c r="J301" s="11" t="s">
        <v>49</v>
      </c>
      <c r="K301" s="11" t="s">
        <v>1034</v>
      </c>
      <c r="L301" s="12" t="s">
        <v>38</v>
      </c>
      <c r="M301" s="12">
        <v>12</v>
      </c>
      <c r="N301" s="12" t="s">
        <v>22</v>
      </c>
      <c r="O301" s="13">
        <v>0</v>
      </c>
      <c r="P301" s="13">
        <v>0.2</v>
      </c>
      <c r="Q301" s="11"/>
      <c r="R301" s="12" t="s">
        <v>40</v>
      </c>
      <c r="S301" s="10" t="s">
        <v>41</v>
      </c>
    </row>
    <row r="302" spans="1:19" ht="44.25" thickBot="1" x14ac:dyDescent="0.3">
      <c r="A302" s="10">
        <v>42053295</v>
      </c>
      <c r="B302" s="10" t="s">
        <v>1035</v>
      </c>
      <c r="C302" s="10" t="s">
        <v>1036</v>
      </c>
      <c r="D302" s="10" t="s">
        <v>1037</v>
      </c>
      <c r="E302" s="10" t="s">
        <v>32</v>
      </c>
      <c r="F302" s="10" t="s">
        <v>33</v>
      </c>
      <c r="G302" s="10" t="s">
        <v>507</v>
      </c>
      <c r="H302" s="10" t="s">
        <v>559</v>
      </c>
      <c r="I302" s="11" t="s">
        <v>849</v>
      </c>
      <c r="J302" s="11" t="s">
        <v>1038</v>
      </c>
      <c r="K302" s="11" t="s">
        <v>1039</v>
      </c>
      <c r="L302" s="12" t="s">
        <v>38</v>
      </c>
      <c r="M302" s="12">
        <v>100</v>
      </c>
      <c r="N302" s="12" t="s">
        <v>39</v>
      </c>
      <c r="O302" s="13">
        <v>1</v>
      </c>
      <c r="P302" s="13">
        <v>0.3</v>
      </c>
      <c r="Q302" s="11"/>
      <c r="R302" s="12" t="s">
        <v>40</v>
      </c>
      <c r="S302" s="10" t="s">
        <v>562</v>
      </c>
    </row>
    <row r="303" spans="1:19" ht="33.75" thickBot="1" x14ac:dyDescent="0.3">
      <c r="A303" s="10">
        <v>42053295</v>
      </c>
      <c r="B303" s="10" t="s">
        <v>1035</v>
      </c>
      <c r="C303" s="10" t="s">
        <v>1036</v>
      </c>
      <c r="D303" s="10" t="s">
        <v>1037</v>
      </c>
      <c r="E303" s="10" t="s">
        <v>32</v>
      </c>
      <c r="F303" s="10" t="s">
        <v>33</v>
      </c>
      <c r="G303" s="10" t="s">
        <v>507</v>
      </c>
      <c r="H303" s="10" t="s">
        <v>559</v>
      </c>
      <c r="I303" s="11" t="s">
        <v>563</v>
      </c>
      <c r="J303" s="11" t="s">
        <v>1040</v>
      </c>
      <c r="K303" s="11" t="s">
        <v>1041</v>
      </c>
      <c r="L303" s="12" t="s">
        <v>38</v>
      </c>
      <c r="M303" s="12">
        <v>100</v>
      </c>
      <c r="N303" s="12" t="s">
        <v>39</v>
      </c>
      <c r="O303" s="13">
        <v>1</v>
      </c>
      <c r="P303" s="13">
        <v>0.1</v>
      </c>
      <c r="Q303" s="11"/>
      <c r="R303" s="12" t="s">
        <v>40</v>
      </c>
      <c r="S303" s="10" t="s">
        <v>562</v>
      </c>
    </row>
    <row r="304" spans="1:19" ht="44.25" thickBot="1" x14ac:dyDescent="0.3">
      <c r="A304" s="10">
        <v>42053295</v>
      </c>
      <c r="B304" s="10" t="s">
        <v>1035</v>
      </c>
      <c r="C304" s="10" t="s">
        <v>1036</v>
      </c>
      <c r="D304" s="10" t="s">
        <v>1037</v>
      </c>
      <c r="E304" s="10" t="s">
        <v>32</v>
      </c>
      <c r="F304" s="10" t="s">
        <v>33</v>
      </c>
      <c r="G304" s="10" t="s">
        <v>507</v>
      </c>
      <c r="H304" s="10" t="s">
        <v>559</v>
      </c>
      <c r="I304" s="11" t="s">
        <v>565</v>
      </c>
      <c r="J304" s="11" t="s">
        <v>1042</v>
      </c>
      <c r="K304" s="11" t="s">
        <v>1043</v>
      </c>
      <c r="L304" s="12" t="s">
        <v>38</v>
      </c>
      <c r="M304" s="12">
        <v>2</v>
      </c>
      <c r="N304" s="12" t="s">
        <v>22</v>
      </c>
      <c r="O304" s="13">
        <v>1</v>
      </c>
      <c r="P304" s="13">
        <v>0.3</v>
      </c>
      <c r="Q304" s="11"/>
      <c r="R304" s="12" t="s">
        <v>40</v>
      </c>
      <c r="S304" s="10" t="s">
        <v>562</v>
      </c>
    </row>
    <row r="305" spans="1:19" ht="23.25" thickBot="1" x14ac:dyDescent="0.3">
      <c r="A305" s="10">
        <v>42053295</v>
      </c>
      <c r="B305" s="10" t="s">
        <v>1035</v>
      </c>
      <c r="C305" s="10" t="s">
        <v>1036</v>
      </c>
      <c r="D305" s="10" t="s">
        <v>1037</v>
      </c>
      <c r="E305" s="10" t="s">
        <v>32</v>
      </c>
      <c r="F305" s="10" t="s">
        <v>33</v>
      </c>
      <c r="G305" s="10" t="s">
        <v>507</v>
      </c>
      <c r="H305" s="10" t="s">
        <v>559</v>
      </c>
      <c r="I305" s="11" t="s">
        <v>855</v>
      </c>
      <c r="J305" s="11" t="s">
        <v>1044</v>
      </c>
      <c r="K305" s="11" t="s">
        <v>1045</v>
      </c>
      <c r="L305" s="12" t="s">
        <v>38</v>
      </c>
      <c r="M305" s="12">
        <v>100</v>
      </c>
      <c r="N305" s="12" t="s">
        <v>39</v>
      </c>
      <c r="O305" s="13">
        <v>1</v>
      </c>
      <c r="P305" s="13">
        <v>0.2</v>
      </c>
      <c r="Q305" s="11"/>
      <c r="R305" s="12" t="s">
        <v>40</v>
      </c>
      <c r="S305" s="10" t="s">
        <v>562</v>
      </c>
    </row>
    <row r="306" spans="1:19" ht="33.75" thickBot="1" x14ac:dyDescent="0.3">
      <c r="A306" s="10">
        <v>42053295</v>
      </c>
      <c r="B306" s="10" t="s">
        <v>1035</v>
      </c>
      <c r="C306" s="10" t="s">
        <v>1036</v>
      </c>
      <c r="D306" s="10" t="s">
        <v>1037</v>
      </c>
      <c r="E306" s="10" t="s">
        <v>32</v>
      </c>
      <c r="F306" s="10" t="s">
        <v>33</v>
      </c>
      <c r="G306" s="10" t="s">
        <v>507</v>
      </c>
      <c r="H306" s="10" t="s">
        <v>559</v>
      </c>
      <c r="I306" s="11" t="s">
        <v>111</v>
      </c>
      <c r="J306" s="11" t="s">
        <v>1046</v>
      </c>
      <c r="K306" s="11" t="s">
        <v>1047</v>
      </c>
      <c r="L306" s="12" t="s">
        <v>38</v>
      </c>
      <c r="M306" s="12">
        <v>100</v>
      </c>
      <c r="N306" s="12" t="s">
        <v>39</v>
      </c>
      <c r="O306" s="13">
        <v>1</v>
      </c>
      <c r="P306" s="13">
        <v>0.1</v>
      </c>
      <c r="Q306" s="11"/>
      <c r="R306" s="12" t="s">
        <v>40</v>
      </c>
      <c r="S306" s="10" t="s">
        <v>562</v>
      </c>
    </row>
    <row r="307" spans="1:19" ht="23.25" thickBot="1" x14ac:dyDescent="0.3">
      <c r="A307" s="10">
        <v>46037629</v>
      </c>
      <c r="B307" s="10" t="s">
        <v>1048</v>
      </c>
      <c r="C307" s="10" t="s">
        <v>1049</v>
      </c>
      <c r="D307" s="10" t="s">
        <v>1050</v>
      </c>
      <c r="E307" s="10" t="s">
        <v>32</v>
      </c>
      <c r="F307" s="10" t="s">
        <v>268</v>
      </c>
      <c r="G307" s="10" t="s">
        <v>507</v>
      </c>
      <c r="H307" s="10" t="s">
        <v>1051</v>
      </c>
      <c r="I307" s="11" t="s">
        <v>1052</v>
      </c>
      <c r="J307" s="11" t="s">
        <v>1052</v>
      </c>
      <c r="K307" s="11" t="s">
        <v>1052</v>
      </c>
      <c r="L307" s="12" t="s">
        <v>38</v>
      </c>
      <c r="M307" s="12">
        <v>0</v>
      </c>
      <c r="N307" s="12" t="s">
        <v>22</v>
      </c>
      <c r="O307" s="13">
        <v>1</v>
      </c>
      <c r="P307" s="13">
        <v>0.2</v>
      </c>
      <c r="Q307" s="11"/>
      <c r="R307" s="12" t="s">
        <v>40</v>
      </c>
      <c r="S307" s="10" t="s">
        <v>802</v>
      </c>
    </row>
    <row r="308" spans="1:19" ht="33.75" thickBot="1" x14ac:dyDescent="0.3">
      <c r="A308" s="10">
        <v>46037629</v>
      </c>
      <c r="B308" s="10" t="s">
        <v>1048</v>
      </c>
      <c r="C308" s="10" t="s">
        <v>1049</v>
      </c>
      <c r="D308" s="10" t="s">
        <v>1050</v>
      </c>
      <c r="E308" s="10" t="s">
        <v>32</v>
      </c>
      <c r="F308" s="10" t="s">
        <v>268</v>
      </c>
      <c r="G308" s="10" t="s">
        <v>507</v>
      </c>
      <c r="H308" s="10" t="s">
        <v>1051</v>
      </c>
      <c r="I308" s="11" t="s">
        <v>1053</v>
      </c>
      <c r="J308" s="11" t="s">
        <v>1053</v>
      </c>
      <c r="K308" s="11" t="s">
        <v>1053</v>
      </c>
      <c r="L308" s="12" t="s">
        <v>38</v>
      </c>
      <c r="M308" s="12">
        <v>0</v>
      </c>
      <c r="N308" s="12" t="s">
        <v>22</v>
      </c>
      <c r="O308" s="13">
        <v>1</v>
      </c>
      <c r="P308" s="13">
        <v>0.3</v>
      </c>
      <c r="Q308" s="11"/>
      <c r="R308" s="12" t="s">
        <v>40</v>
      </c>
      <c r="S308" s="10" t="s">
        <v>802</v>
      </c>
    </row>
    <row r="309" spans="1:19" ht="23.25" thickBot="1" x14ac:dyDescent="0.3">
      <c r="A309" s="10">
        <v>46037629</v>
      </c>
      <c r="B309" s="10" t="s">
        <v>1048</v>
      </c>
      <c r="C309" s="10" t="s">
        <v>1049</v>
      </c>
      <c r="D309" s="10" t="s">
        <v>1050</v>
      </c>
      <c r="E309" s="10" t="s">
        <v>32</v>
      </c>
      <c r="F309" s="10" t="s">
        <v>268</v>
      </c>
      <c r="G309" s="10" t="s">
        <v>507</v>
      </c>
      <c r="H309" s="10" t="s">
        <v>1051</v>
      </c>
      <c r="I309" s="11" t="s">
        <v>1054</v>
      </c>
      <c r="J309" s="11" t="s">
        <v>1054</v>
      </c>
      <c r="K309" s="11" t="s">
        <v>1054</v>
      </c>
      <c r="L309" s="12" t="s">
        <v>38</v>
      </c>
      <c r="M309" s="12">
        <v>100</v>
      </c>
      <c r="N309" s="12" t="s">
        <v>39</v>
      </c>
      <c r="O309" s="13">
        <v>1</v>
      </c>
      <c r="P309" s="13">
        <v>0.3</v>
      </c>
      <c r="Q309" s="11"/>
      <c r="R309" s="12" t="s">
        <v>40</v>
      </c>
      <c r="S309" s="10" t="s">
        <v>802</v>
      </c>
    </row>
    <row r="310" spans="1:19" ht="23.25" thickBot="1" x14ac:dyDescent="0.3">
      <c r="A310" s="10">
        <v>46037629</v>
      </c>
      <c r="B310" s="10" t="s">
        <v>1048</v>
      </c>
      <c r="C310" s="10" t="s">
        <v>1049</v>
      </c>
      <c r="D310" s="10" t="s">
        <v>1050</v>
      </c>
      <c r="E310" s="10" t="s">
        <v>32</v>
      </c>
      <c r="F310" s="10" t="s">
        <v>268</v>
      </c>
      <c r="G310" s="10" t="s">
        <v>507</v>
      </c>
      <c r="H310" s="10" t="s">
        <v>1051</v>
      </c>
      <c r="I310" s="11" t="s">
        <v>1055</v>
      </c>
      <c r="J310" s="11" t="s">
        <v>1055</v>
      </c>
      <c r="K310" s="11" t="s">
        <v>1055</v>
      </c>
      <c r="L310" s="12" t="s">
        <v>38</v>
      </c>
      <c r="M310" s="12">
        <v>62</v>
      </c>
      <c r="N310" s="12" t="s">
        <v>39</v>
      </c>
      <c r="O310" s="13">
        <v>1</v>
      </c>
      <c r="P310" s="13">
        <v>0.05</v>
      </c>
      <c r="Q310" s="11"/>
      <c r="R310" s="12" t="s">
        <v>40</v>
      </c>
      <c r="S310" s="10" t="s">
        <v>802</v>
      </c>
    </row>
    <row r="311" spans="1:19" ht="23.25" thickBot="1" x14ac:dyDescent="0.3">
      <c r="A311" s="10">
        <v>46037629</v>
      </c>
      <c r="B311" s="10" t="s">
        <v>1048</v>
      </c>
      <c r="C311" s="10" t="s">
        <v>1049</v>
      </c>
      <c r="D311" s="10" t="s">
        <v>1050</v>
      </c>
      <c r="E311" s="10" t="s">
        <v>32</v>
      </c>
      <c r="F311" s="10" t="s">
        <v>268</v>
      </c>
      <c r="G311" s="10" t="s">
        <v>507</v>
      </c>
      <c r="H311" s="10" t="s">
        <v>1051</v>
      </c>
      <c r="I311" s="11" t="s">
        <v>1056</v>
      </c>
      <c r="J311" s="11" t="s">
        <v>1056</v>
      </c>
      <c r="K311" s="11" t="s">
        <v>1056</v>
      </c>
      <c r="L311" s="12" t="s">
        <v>38</v>
      </c>
      <c r="M311" s="12">
        <v>1</v>
      </c>
      <c r="N311" s="12" t="s">
        <v>22</v>
      </c>
      <c r="O311" s="13">
        <v>1</v>
      </c>
      <c r="P311" s="13">
        <v>0.15</v>
      </c>
      <c r="Q311" s="11"/>
      <c r="R311" s="12" t="s">
        <v>40</v>
      </c>
      <c r="S311" s="10" t="s">
        <v>802</v>
      </c>
    </row>
    <row r="312" spans="1:19" ht="65.25" thickBot="1" x14ac:dyDescent="0.3">
      <c r="A312" s="10">
        <v>40885304</v>
      </c>
      <c r="B312" s="10" t="s">
        <v>1057</v>
      </c>
      <c r="C312" s="10" t="s">
        <v>1058</v>
      </c>
      <c r="D312" s="10" t="s">
        <v>1059</v>
      </c>
      <c r="E312" s="10" t="s">
        <v>32</v>
      </c>
      <c r="F312" s="10" t="s">
        <v>33</v>
      </c>
      <c r="G312" s="10" t="s">
        <v>108</v>
      </c>
      <c r="H312" s="10" t="s">
        <v>667</v>
      </c>
      <c r="I312" s="11" t="s">
        <v>1060</v>
      </c>
      <c r="J312" s="11" t="s">
        <v>1061</v>
      </c>
      <c r="K312" s="11" t="s">
        <v>1062</v>
      </c>
      <c r="L312" s="12" t="s">
        <v>879</v>
      </c>
      <c r="M312" s="12">
        <v>7</v>
      </c>
      <c r="N312" s="12" t="s">
        <v>22</v>
      </c>
      <c r="O312" s="13">
        <v>0</v>
      </c>
      <c r="P312" s="13">
        <v>0.15</v>
      </c>
      <c r="Q312" s="11"/>
      <c r="R312" s="12" t="s">
        <v>40</v>
      </c>
      <c r="S312" s="10" t="s">
        <v>670</v>
      </c>
    </row>
    <row r="313" spans="1:19" ht="44.25" thickBot="1" x14ac:dyDescent="0.3">
      <c r="A313" s="10">
        <v>40885304</v>
      </c>
      <c r="B313" s="10" t="s">
        <v>1057</v>
      </c>
      <c r="C313" s="10" t="s">
        <v>1058</v>
      </c>
      <c r="D313" s="10" t="s">
        <v>1059</v>
      </c>
      <c r="E313" s="10" t="s">
        <v>32</v>
      </c>
      <c r="F313" s="10" t="s">
        <v>33</v>
      </c>
      <c r="G313" s="10" t="s">
        <v>108</v>
      </c>
      <c r="H313" s="10" t="s">
        <v>667</v>
      </c>
      <c r="I313" s="11" t="s">
        <v>1063</v>
      </c>
      <c r="J313" s="11" t="s">
        <v>1064</v>
      </c>
      <c r="K313" s="11" t="s">
        <v>669</v>
      </c>
      <c r="L313" s="12" t="s">
        <v>38</v>
      </c>
      <c r="M313" s="12">
        <v>100</v>
      </c>
      <c r="N313" s="12" t="s">
        <v>39</v>
      </c>
      <c r="O313" s="13">
        <v>0</v>
      </c>
      <c r="P313" s="13">
        <v>0.25</v>
      </c>
      <c r="Q313" s="11"/>
      <c r="R313" s="12" t="s">
        <v>40</v>
      </c>
      <c r="S313" s="10" t="s">
        <v>670</v>
      </c>
    </row>
    <row r="314" spans="1:19" ht="33.75" thickBot="1" x14ac:dyDescent="0.3">
      <c r="A314" s="10">
        <v>40885304</v>
      </c>
      <c r="B314" s="10" t="s">
        <v>1057</v>
      </c>
      <c r="C314" s="10" t="s">
        <v>1058</v>
      </c>
      <c r="D314" s="10" t="s">
        <v>1059</v>
      </c>
      <c r="E314" s="10" t="s">
        <v>32</v>
      </c>
      <c r="F314" s="10" t="s">
        <v>33</v>
      </c>
      <c r="G314" s="10" t="s">
        <v>108</v>
      </c>
      <c r="H314" s="10" t="s">
        <v>667</v>
      </c>
      <c r="I314" s="11" t="s">
        <v>1065</v>
      </c>
      <c r="J314" s="11" t="s">
        <v>675</v>
      </c>
      <c r="K314" s="11" t="s">
        <v>676</v>
      </c>
      <c r="L314" s="12" t="s">
        <v>221</v>
      </c>
      <c r="M314" s="12">
        <v>4</v>
      </c>
      <c r="N314" s="12" t="s">
        <v>22</v>
      </c>
      <c r="O314" s="13">
        <v>0</v>
      </c>
      <c r="P314" s="13">
        <v>0.15</v>
      </c>
      <c r="Q314" s="11"/>
      <c r="R314" s="12" t="s">
        <v>40</v>
      </c>
      <c r="S314" s="10" t="s">
        <v>670</v>
      </c>
    </row>
    <row r="315" spans="1:19" ht="33.75" thickBot="1" x14ac:dyDescent="0.3">
      <c r="A315" s="10">
        <v>40885304</v>
      </c>
      <c r="B315" s="10" t="s">
        <v>1057</v>
      </c>
      <c r="C315" s="10" t="s">
        <v>1058</v>
      </c>
      <c r="D315" s="10" t="s">
        <v>1059</v>
      </c>
      <c r="E315" s="10" t="s">
        <v>32</v>
      </c>
      <c r="F315" s="10" t="s">
        <v>33</v>
      </c>
      <c r="G315" s="10" t="s">
        <v>108</v>
      </c>
      <c r="H315" s="10" t="s">
        <v>667</v>
      </c>
      <c r="I315" s="11" t="s">
        <v>1066</v>
      </c>
      <c r="J315" s="11" t="s">
        <v>1067</v>
      </c>
      <c r="K315" s="11" t="s">
        <v>1068</v>
      </c>
      <c r="L315" s="12" t="s">
        <v>879</v>
      </c>
      <c r="M315" s="12">
        <v>80</v>
      </c>
      <c r="N315" s="12" t="s">
        <v>39</v>
      </c>
      <c r="O315" s="13">
        <v>0</v>
      </c>
      <c r="P315" s="13">
        <v>0.25</v>
      </c>
      <c r="Q315" s="11"/>
      <c r="R315" s="12" t="s">
        <v>40</v>
      </c>
      <c r="S315" s="10" t="s">
        <v>670</v>
      </c>
    </row>
    <row r="316" spans="1:19" ht="33.75" thickBot="1" x14ac:dyDescent="0.3">
      <c r="A316" s="10">
        <v>40885304</v>
      </c>
      <c r="B316" s="10" t="s">
        <v>1057</v>
      </c>
      <c r="C316" s="10" t="s">
        <v>1058</v>
      </c>
      <c r="D316" s="10" t="s">
        <v>1059</v>
      </c>
      <c r="E316" s="10" t="s">
        <v>32</v>
      </c>
      <c r="F316" s="10" t="s">
        <v>33</v>
      </c>
      <c r="G316" s="10" t="s">
        <v>108</v>
      </c>
      <c r="H316" s="10" t="s">
        <v>667</v>
      </c>
      <c r="I316" s="11" t="s">
        <v>1069</v>
      </c>
      <c r="J316" s="11" t="s">
        <v>680</v>
      </c>
      <c r="K316" s="11" t="s">
        <v>682</v>
      </c>
      <c r="L316" s="12" t="s">
        <v>879</v>
      </c>
      <c r="M316" s="12">
        <v>4</v>
      </c>
      <c r="N316" s="12" t="s">
        <v>22</v>
      </c>
      <c r="O316" s="13">
        <v>0</v>
      </c>
      <c r="P316" s="13">
        <v>0.2</v>
      </c>
      <c r="Q316" s="11"/>
      <c r="R316" s="12" t="s">
        <v>40</v>
      </c>
      <c r="S316" s="10" t="s">
        <v>670</v>
      </c>
    </row>
    <row r="317" spans="1:19" ht="15.75" thickBot="1" x14ac:dyDescent="0.3">
      <c r="A317" s="10">
        <v>305009</v>
      </c>
      <c r="B317" s="10" t="s">
        <v>1070</v>
      </c>
      <c r="C317" s="10" t="s">
        <v>1071</v>
      </c>
      <c r="D317" s="10" t="s">
        <v>1072</v>
      </c>
      <c r="E317" s="10" t="s">
        <v>32</v>
      </c>
      <c r="F317" s="10" t="s">
        <v>87</v>
      </c>
      <c r="G317" s="10" t="s">
        <v>195</v>
      </c>
      <c r="H317" s="10" t="s">
        <v>1073</v>
      </c>
      <c r="I317" s="11" t="s">
        <v>1074</v>
      </c>
      <c r="J317" s="11" t="s">
        <v>1075</v>
      </c>
      <c r="K317" s="11" t="s">
        <v>1076</v>
      </c>
      <c r="L317" s="12" t="s">
        <v>61</v>
      </c>
      <c r="M317" s="12">
        <v>20963000</v>
      </c>
      <c r="N317" s="12" t="s">
        <v>22</v>
      </c>
      <c r="O317" s="13">
        <v>1</v>
      </c>
      <c r="P317" s="13">
        <v>0.1</v>
      </c>
      <c r="Q317" s="11"/>
      <c r="R317" s="12" t="s">
        <v>40</v>
      </c>
      <c r="S317" s="10" t="s">
        <v>200</v>
      </c>
    </row>
    <row r="318" spans="1:19" ht="15.75" thickBot="1" x14ac:dyDescent="0.3">
      <c r="A318" s="10">
        <v>305009</v>
      </c>
      <c r="B318" s="10" t="s">
        <v>1070</v>
      </c>
      <c r="C318" s="10" t="s">
        <v>1071</v>
      </c>
      <c r="D318" s="10" t="s">
        <v>1072</v>
      </c>
      <c r="E318" s="10" t="s">
        <v>32</v>
      </c>
      <c r="F318" s="10" t="s">
        <v>87</v>
      </c>
      <c r="G318" s="10" t="s">
        <v>195</v>
      </c>
      <c r="H318" s="10" t="s">
        <v>1073</v>
      </c>
      <c r="I318" s="11" t="s">
        <v>1077</v>
      </c>
      <c r="J318" s="11" t="s">
        <v>1077</v>
      </c>
      <c r="K318" s="11" t="s">
        <v>1078</v>
      </c>
      <c r="L318" s="12" t="s">
        <v>38</v>
      </c>
      <c r="M318" s="12">
        <v>100</v>
      </c>
      <c r="N318" s="12" t="s">
        <v>39</v>
      </c>
      <c r="O318" s="13">
        <v>1</v>
      </c>
      <c r="P318" s="13">
        <v>0.1</v>
      </c>
      <c r="Q318" s="11"/>
      <c r="R318" s="12" t="s">
        <v>40</v>
      </c>
      <c r="S318" s="10" t="s">
        <v>200</v>
      </c>
    </row>
    <row r="319" spans="1:19" ht="15.75" thickBot="1" x14ac:dyDescent="0.3">
      <c r="A319" s="10">
        <v>305009</v>
      </c>
      <c r="B319" s="10" t="s">
        <v>1070</v>
      </c>
      <c r="C319" s="10" t="s">
        <v>1071</v>
      </c>
      <c r="D319" s="10" t="s">
        <v>1072</v>
      </c>
      <c r="E319" s="10" t="s">
        <v>32</v>
      </c>
      <c r="F319" s="10" t="s">
        <v>87</v>
      </c>
      <c r="G319" s="10" t="s">
        <v>195</v>
      </c>
      <c r="H319" s="10" t="s">
        <v>1073</v>
      </c>
      <c r="I319" s="11" t="s">
        <v>1079</v>
      </c>
      <c r="J319" s="11" t="s">
        <v>1079</v>
      </c>
      <c r="K319" s="11" t="s">
        <v>1079</v>
      </c>
      <c r="L319" s="12" t="s">
        <v>38</v>
      </c>
      <c r="M319" s="12">
        <v>1014690</v>
      </c>
      <c r="N319" s="12" t="s">
        <v>22</v>
      </c>
      <c r="O319" s="13">
        <v>1</v>
      </c>
      <c r="P319" s="13">
        <v>0.2</v>
      </c>
      <c r="Q319" s="11"/>
      <c r="R319" s="12" t="s">
        <v>40</v>
      </c>
      <c r="S319" s="10" t="s">
        <v>200</v>
      </c>
    </row>
    <row r="320" spans="1:19" ht="23.25" thickBot="1" x14ac:dyDescent="0.3">
      <c r="A320" s="10">
        <v>305009</v>
      </c>
      <c r="B320" s="10" t="s">
        <v>1070</v>
      </c>
      <c r="C320" s="10" t="s">
        <v>1071</v>
      </c>
      <c r="D320" s="10" t="s">
        <v>1072</v>
      </c>
      <c r="E320" s="10" t="s">
        <v>32</v>
      </c>
      <c r="F320" s="10" t="s">
        <v>87</v>
      </c>
      <c r="G320" s="10" t="s">
        <v>195</v>
      </c>
      <c r="H320" s="10" t="s">
        <v>1073</v>
      </c>
      <c r="I320" s="11" t="s">
        <v>1080</v>
      </c>
      <c r="J320" s="11" t="s">
        <v>1081</v>
      </c>
      <c r="K320" s="11" t="s">
        <v>1082</v>
      </c>
      <c r="L320" s="12" t="s">
        <v>61</v>
      </c>
      <c r="M320" s="12">
        <v>1</v>
      </c>
      <c r="N320" s="12" t="s">
        <v>39</v>
      </c>
      <c r="O320" s="13">
        <v>1</v>
      </c>
      <c r="P320" s="13">
        <v>0.3</v>
      </c>
      <c r="Q320" s="11"/>
      <c r="R320" s="12" t="s">
        <v>40</v>
      </c>
      <c r="S320" s="10" t="s">
        <v>200</v>
      </c>
    </row>
    <row r="321" spans="1:19" ht="15.75" thickBot="1" x14ac:dyDescent="0.3">
      <c r="A321" s="10">
        <v>305009</v>
      </c>
      <c r="B321" s="10" t="s">
        <v>1070</v>
      </c>
      <c r="C321" s="10" t="s">
        <v>1071</v>
      </c>
      <c r="D321" s="10" t="s">
        <v>1072</v>
      </c>
      <c r="E321" s="10" t="s">
        <v>32</v>
      </c>
      <c r="F321" s="10" t="s">
        <v>87</v>
      </c>
      <c r="G321" s="10" t="s">
        <v>195</v>
      </c>
      <c r="H321" s="10" t="s">
        <v>1073</v>
      </c>
      <c r="I321" s="11" t="s">
        <v>1083</v>
      </c>
      <c r="J321" s="11" t="s">
        <v>1084</v>
      </c>
      <c r="K321" s="11" t="s">
        <v>1085</v>
      </c>
      <c r="L321" s="12" t="s">
        <v>38</v>
      </c>
      <c r="M321" s="12">
        <v>7200000</v>
      </c>
      <c r="N321" s="12" t="s">
        <v>22</v>
      </c>
      <c r="O321" s="13">
        <v>1</v>
      </c>
      <c r="P321" s="13">
        <v>0.3</v>
      </c>
      <c r="Q321" s="11"/>
      <c r="R321" s="12" t="s">
        <v>40</v>
      </c>
      <c r="S321" s="10" t="s">
        <v>200</v>
      </c>
    </row>
    <row r="322" spans="1:19" ht="33.75" thickBot="1" x14ac:dyDescent="0.3">
      <c r="A322" s="10">
        <v>40128514</v>
      </c>
      <c r="B322" s="10" t="s">
        <v>1086</v>
      </c>
      <c r="C322" s="10" t="s">
        <v>1087</v>
      </c>
      <c r="D322" s="10" t="s">
        <v>1088</v>
      </c>
      <c r="E322" s="10" t="s">
        <v>32</v>
      </c>
      <c r="F322" s="10" t="s">
        <v>87</v>
      </c>
      <c r="G322" s="10" t="s">
        <v>56</v>
      </c>
      <c r="H322" s="10" t="s">
        <v>379</v>
      </c>
      <c r="I322" s="11" t="s">
        <v>1089</v>
      </c>
      <c r="J322" s="11" t="s">
        <v>1090</v>
      </c>
      <c r="K322" s="11" t="s">
        <v>1091</v>
      </c>
      <c r="L322" s="12" t="s">
        <v>38</v>
      </c>
      <c r="M322" s="12">
        <v>80</v>
      </c>
      <c r="N322" s="12" t="s">
        <v>39</v>
      </c>
      <c r="O322" s="13">
        <v>1</v>
      </c>
      <c r="P322" s="13">
        <v>0.15</v>
      </c>
      <c r="Q322" s="11"/>
      <c r="R322" s="12" t="s">
        <v>40</v>
      </c>
      <c r="S322" s="10" t="s">
        <v>589</v>
      </c>
    </row>
    <row r="323" spans="1:19" ht="23.25" thickBot="1" x14ac:dyDescent="0.3">
      <c r="A323" s="10">
        <v>40128514</v>
      </c>
      <c r="B323" s="10" t="s">
        <v>1086</v>
      </c>
      <c r="C323" s="10" t="s">
        <v>1087</v>
      </c>
      <c r="D323" s="10" t="s">
        <v>1088</v>
      </c>
      <c r="E323" s="10" t="s">
        <v>32</v>
      </c>
      <c r="F323" s="10" t="s">
        <v>87</v>
      </c>
      <c r="G323" s="10" t="s">
        <v>56</v>
      </c>
      <c r="H323" s="10" t="s">
        <v>379</v>
      </c>
      <c r="I323" s="11" t="s">
        <v>1092</v>
      </c>
      <c r="J323" s="11" t="s">
        <v>1093</v>
      </c>
      <c r="K323" s="11" t="s">
        <v>1091</v>
      </c>
      <c r="L323" s="12" t="s">
        <v>38</v>
      </c>
      <c r="M323" s="12">
        <v>98</v>
      </c>
      <c r="N323" s="12" t="s">
        <v>39</v>
      </c>
      <c r="O323" s="13">
        <v>1</v>
      </c>
      <c r="P323" s="13">
        <v>0.1</v>
      </c>
      <c r="Q323" s="11"/>
      <c r="R323" s="12" t="s">
        <v>40</v>
      </c>
      <c r="S323" s="10" t="s">
        <v>589</v>
      </c>
    </row>
    <row r="324" spans="1:19" ht="44.25" thickBot="1" x14ac:dyDescent="0.3">
      <c r="A324" s="10">
        <v>40128514</v>
      </c>
      <c r="B324" s="10" t="s">
        <v>1086</v>
      </c>
      <c r="C324" s="10" t="s">
        <v>1087</v>
      </c>
      <c r="D324" s="10" t="s">
        <v>1088</v>
      </c>
      <c r="E324" s="10" t="s">
        <v>32</v>
      </c>
      <c r="F324" s="10" t="s">
        <v>87</v>
      </c>
      <c r="G324" s="10" t="s">
        <v>56</v>
      </c>
      <c r="H324" s="10" t="s">
        <v>379</v>
      </c>
      <c r="I324" s="11" t="s">
        <v>1094</v>
      </c>
      <c r="J324" s="11" t="s">
        <v>1095</v>
      </c>
      <c r="K324" s="11" t="s">
        <v>1091</v>
      </c>
      <c r="L324" s="12" t="s">
        <v>38</v>
      </c>
      <c r="M324" s="12">
        <v>90</v>
      </c>
      <c r="N324" s="12" t="s">
        <v>39</v>
      </c>
      <c r="O324" s="13">
        <v>1</v>
      </c>
      <c r="P324" s="13">
        <v>0.15</v>
      </c>
      <c r="Q324" s="11"/>
      <c r="R324" s="12" t="s">
        <v>40</v>
      </c>
      <c r="S324" s="10" t="s">
        <v>589</v>
      </c>
    </row>
    <row r="325" spans="1:19" ht="33.75" thickBot="1" x14ac:dyDescent="0.3">
      <c r="A325" s="10">
        <v>40128514</v>
      </c>
      <c r="B325" s="10" t="s">
        <v>1086</v>
      </c>
      <c r="C325" s="10" t="s">
        <v>1087</v>
      </c>
      <c r="D325" s="10" t="s">
        <v>1088</v>
      </c>
      <c r="E325" s="10" t="s">
        <v>32</v>
      </c>
      <c r="F325" s="10" t="s">
        <v>87</v>
      </c>
      <c r="G325" s="10" t="s">
        <v>56</v>
      </c>
      <c r="H325" s="10" t="s">
        <v>379</v>
      </c>
      <c r="I325" s="11" t="s">
        <v>1096</v>
      </c>
      <c r="J325" s="11" t="s">
        <v>1097</v>
      </c>
      <c r="K325" s="11" t="s">
        <v>1091</v>
      </c>
      <c r="L325" s="12" t="s">
        <v>38</v>
      </c>
      <c r="M325" s="12">
        <v>1800000</v>
      </c>
      <c r="N325" s="12" t="s">
        <v>22</v>
      </c>
      <c r="O325" s="13">
        <v>1</v>
      </c>
      <c r="P325" s="13">
        <v>0.3</v>
      </c>
      <c r="Q325" s="11"/>
      <c r="R325" s="12" t="s">
        <v>40</v>
      </c>
      <c r="S325" s="10" t="s">
        <v>589</v>
      </c>
    </row>
    <row r="326" spans="1:19" ht="23.25" thickBot="1" x14ac:dyDescent="0.3">
      <c r="A326" s="10">
        <v>40128514</v>
      </c>
      <c r="B326" s="10" t="s">
        <v>1086</v>
      </c>
      <c r="C326" s="10" t="s">
        <v>1087</v>
      </c>
      <c r="D326" s="10" t="s">
        <v>1088</v>
      </c>
      <c r="E326" s="10" t="s">
        <v>32</v>
      </c>
      <c r="F326" s="10" t="s">
        <v>87</v>
      </c>
      <c r="G326" s="10" t="s">
        <v>56</v>
      </c>
      <c r="H326" s="10" t="s">
        <v>379</v>
      </c>
      <c r="I326" s="11" t="s">
        <v>1098</v>
      </c>
      <c r="J326" s="11" t="s">
        <v>1099</v>
      </c>
      <c r="K326" s="11" t="s">
        <v>1091</v>
      </c>
      <c r="L326" s="12" t="s">
        <v>38</v>
      </c>
      <c r="M326" s="12">
        <v>12000</v>
      </c>
      <c r="N326" s="12" t="s">
        <v>22</v>
      </c>
      <c r="O326" s="13">
        <v>1</v>
      </c>
      <c r="P326" s="13">
        <v>0.3</v>
      </c>
      <c r="Q326" s="11"/>
      <c r="R326" s="12" t="s">
        <v>40</v>
      </c>
      <c r="S326" s="10" t="s">
        <v>589</v>
      </c>
    </row>
    <row r="327" spans="1:19" ht="23.25" thickBot="1" x14ac:dyDescent="0.3">
      <c r="A327" s="10">
        <v>47816942</v>
      </c>
      <c r="B327" s="10" t="s">
        <v>1100</v>
      </c>
      <c r="C327" s="10" t="s">
        <v>1101</v>
      </c>
      <c r="D327" s="10" t="s">
        <v>1102</v>
      </c>
      <c r="E327" s="10" t="s">
        <v>32</v>
      </c>
      <c r="F327" s="10" t="s">
        <v>471</v>
      </c>
      <c r="G327" s="10" t="s">
        <v>34</v>
      </c>
      <c r="H327" s="10" t="s">
        <v>1103</v>
      </c>
      <c r="I327" s="11" t="s">
        <v>1104</v>
      </c>
      <c r="J327" s="11" t="s">
        <v>1105</v>
      </c>
      <c r="K327" s="11" t="s">
        <v>1106</v>
      </c>
      <c r="L327" s="12" t="s">
        <v>46</v>
      </c>
      <c r="M327" s="12">
        <v>95</v>
      </c>
      <c r="N327" s="12" t="s">
        <v>22</v>
      </c>
      <c r="O327" s="13">
        <v>1</v>
      </c>
      <c r="P327" s="13">
        <v>0.4</v>
      </c>
      <c r="Q327" s="11"/>
      <c r="R327" s="12" t="s">
        <v>40</v>
      </c>
      <c r="S327" s="10" t="s">
        <v>476</v>
      </c>
    </row>
    <row r="328" spans="1:19" ht="33.75" thickBot="1" x14ac:dyDescent="0.3">
      <c r="A328" s="10">
        <v>47816942</v>
      </c>
      <c r="B328" s="10" t="s">
        <v>1100</v>
      </c>
      <c r="C328" s="10" t="s">
        <v>1101</v>
      </c>
      <c r="D328" s="10" t="s">
        <v>1102</v>
      </c>
      <c r="E328" s="10" t="s">
        <v>32</v>
      </c>
      <c r="F328" s="10" t="s">
        <v>471</v>
      </c>
      <c r="G328" s="10" t="s">
        <v>34</v>
      </c>
      <c r="H328" s="10" t="s">
        <v>1103</v>
      </c>
      <c r="I328" s="11" t="s">
        <v>1107</v>
      </c>
      <c r="J328" s="11" t="s">
        <v>1108</v>
      </c>
      <c r="K328" s="11" t="s">
        <v>1109</v>
      </c>
      <c r="L328" s="12" t="s">
        <v>46</v>
      </c>
      <c r="M328" s="12" t="s">
        <v>1110</v>
      </c>
      <c r="N328" s="12" t="s">
        <v>22</v>
      </c>
      <c r="O328" s="13">
        <v>1</v>
      </c>
      <c r="P328" s="13">
        <v>0.25</v>
      </c>
      <c r="Q328" s="11"/>
      <c r="R328" s="12" t="s">
        <v>40</v>
      </c>
      <c r="S328" s="10" t="s">
        <v>476</v>
      </c>
    </row>
    <row r="329" spans="1:19" ht="54.75" thickBot="1" x14ac:dyDescent="0.3">
      <c r="A329" s="10">
        <v>47816942</v>
      </c>
      <c r="B329" s="10" t="s">
        <v>1100</v>
      </c>
      <c r="C329" s="10" t="s">
        <v>1101</v>
      </c>
      <c r="D329" s="10" t="s">
        <v>1102</v>
      </c>
      <c r="E329" s="10" t="s">
        <v>32</v>
      </c>
      <c r="F329" s="10" t="s">
        <v>471</v>
      </c>
      <c r="G329" s="10" t="s">
        <v>34</v>
      </c>
      <c r="H329" s="10" t="s">
        <v>1103</v>
      </c>
      <c r="I329" s="11" t="s">
        <v>1111</v>
      </c>
      <c r="J329" s="11" t="s">
        <v>1112</v>
      </c>
      <c r="K329" s="11" t="s">
        <v>1113</v>
      </c>
      <c r="L329" s="12" t="s">
        <v>879</v>
      </c>
      <c r="M329" s="12">
        <v>25</v>
      </c>
      <c r="N329" s="12" t="s">
        <v>39</v>
      </c>
      <c r="O329" s="13">
        <v>1</v>
      </c>
      <c r="P329" s="13">
        <v>0.35</v>
      </c>
      <c r="Q329" s="11"/>
      <c r="R329" s="12" t="s">
        <v>40</v>
      </c>
      <c r="S329" s="10" t="s">
        <v>476</v>
      </c>
    </row>
    <row r="330" spans="1:19" ht="44.25" thickBot="1" x14ac:dyDescent="0.3">
      <c r="A330" s="10">
        <v>70431335</v>
      </c>
      <c r="B330" s="10" t="s">
        <v>1114</v>
      </c>
      <c r="C330" s="10" t="s">
        <v>1115</v>
      </c>
      <c r="D330" s="10" t="s">
        <v>1116</v>
      </c>
      <c r="E330" s="10" t="s">
        <v>32</v>
      </c>
      <c r="F330" s="10" t="s">
        <v>129</v>
      </c>
      <c r="G330" s="10" t="s">
        <v>108</v>
      </c>
      <c r="H330" s="10" t="s">
        <v>278</v>
      </c>
      <c r="I330" s="11" t="s">
        <v>1117</v>
      </c>
      <c r="J330" s="11" t="s">
        <v>1118</v>
      </c>
      <c r="K330" s="11" t="s">
        <v>1119</v>
      </c>
      <c r="L330" s="12" t="s">
        <v>38</v>
      </c>
      <c r="M330" s="12">
        <v>70</v>
      </c>
      <c r="N330" s="12" t="s">
        <v>39</v>
      </c>
      <c r="O330" s="13">
        <v>0</v>
      </c>
      <c r="P330" s="13">
        <v>0.2</v>
      </c>
      <c r="Q330" s="11"/>
      <c r="R330" s="12" t="s">
        <v>40</v>
      </c>
      <c r="S330" s="10" t="s">
        <v>282</v>
      </c>
    </row>
    <row r="331" spans="1:19" ht="44.25" thickBot="1" x14ac:dyDescent="0.3">
      <c r="A331" s="10">
        <v>70431335</v>
      </c>
      <c r="B331" s="10" t="s">
        <v>1114</v>
      </c>
      <c r="C331" s="10" t="s">
        <v>1115</v>
      </c>
      <c r="D331" s="10" t="s">
        <v>1116</v>
      </c>
      <c r="E331" s="10" t="s">
        <v>32</v>
      </c>
      <c r="F331" s="10" t="s">
        <v>129</v>
      </c>
      <c r="G331" s="10" t="s">
        <v>108</v>
      </c>
      <c r="H331" s="10" t="s">
        <v>278</v>
      </c>
      <c r="I331" s="11" t="s">
        <v>283</v>
      </c>
      <c r="J331" s="11" t="s">
        <v>1120</v>
      </c>
      <c r="K331" s="11" t="s">
        <v>1121</v>
      </c>
      <c r="L331" s="12" t="s">
        <v>38</v>
      </c>
      <c r="M331" s="12">
        <v>2</v>
      </c>
      <c r="N331" s="12" t="s">
        <v>39</v>
      </c>
      <c r="O331" s="13">
        <v>0</v>
      </c>
      <c r="P331" s="13">
        <v>0.1</v>
      </c>
      <c r="Q331" s="11"/>
      <c r="R331" s="12" t="s">
        <v>40</v>
      </c>
      <c r="S331" s="10" t="s">
        <v>282</v>
      </c>
    </row>
    <row r="332" spans="1:19" ht="33.75" thickBot="1" x14ac:dyDescent="0.3">
      <c r="A332" s="10">
        <v>70431335</v>
      </c>
      <c r="B332" s="10" t="s">
        <v>1114</v>
      </c>
      <c r="C332" s="10" t="s">
        <v>1115</v>
      </c>
      <c r="D332" s="10" t="s">
        <v>1116</v>
      </c>
      <c r="E332" s="10" t="s">
        <v>32</v>
      </c>
      <c r="F332" s="10" t="s">
        <v>129</v>
      </c>
      <c r="G332" s="10" t="s">
        <v>108</v>
      </c>
      <c r="H332" s="10" t="s">
        <v>278</v>
      </c>
      <c r="I332" s="11" t="s">
        <v>1122</v>
      </c>
      <c r="J332" s="11" t="s">
        <v>1123</v>
      </c>
      <c r="K332" s="11" t="s">
        <v>1124</v>
      </c>
      <c r="L332" s="12" t="s">
        <v>38</v>
      </c>
      <c r="M332" s="12">
        <v>1</v>
      </c>
      <c r="N332" s="12" t="s">
        <v>22</v>
      </c>
      <c r="O332" s="13">
        <v>0</v>
      </c>
      <c r="P332" s="13">
        <v>0.5</v>
      </c>
      <c r="Q332" s="11"/>
      <c r="R332" s="12" t="s">
        <v>40</v>
      </c>
      <c r="S332" s="10" t="s">
        <v>282</v>
      </c>
    </row>
    <row r="333" spans="1:19" ht="33.75" thickBot="1" x14ac:dyDescent="0.3">
      <c r="A333" s="10">
        <v>70431335</v>
      </c>
      <c r="B333" s="10" t="s">
        <v>1114</v>
      </c>
      <c r="C333" s="10" t="s">
        <v>1115</v>
      </c>
      <c r="D333" s="10" t="s">
        <v>1116</v>
      </c>
      <c r="E333" s="10" t="s">
        <v>32</v>
      </c>
      <c r="F333" s="10" t="s">
        <v>129</v>
      </c>
      <c r="G333" s="10" t="s">
        <v>108</v>
      </c>
      <c r="H333" s="10" t="s">
        <v>278</v>
      </c>
      <c r="I333" s="11" t="s">
        <v>289</v>
      </c>
      <c r="J333" s="11" t="s">
        <v>1125</v>
      </c>
      <c r="K333" s="11" t="s">
        <v>1126</v>
      </c>
      <c r="L333" s="12" t="s">
        <v>38</v>
      </c>
      <c r="M333" s="12" t="s">
        <v>292</v>
      </c>
      <c r="N333" s="12" t="s">
        <v>22</v>
      </c>
      <c r="O333" s="13">
        <v>0</v>
      </c>
      <c r="P333" s="13">
        <v>0.2</v>
      </c>
      <c r="Q333" s="11"/>
      <c r="R333" s="12" t="s">
        <v>40</v>
      </c>
      <c r="S333" s="10" t="s">
        <v>282</v>
      </c>
    </row>
    <row r="334" spans="1:19" ht="23.25" thickBot="1" x14ac:dyDescent="0.3">
      <c r="A334" s="10">
        <v>46008262</v>
      </c>
      <c r="B334" s="10" t="s">
        <v>1127</v>
      </c>
      <c r="C334" s="10" t="s">
        <v>1128</v>
      </c>
      <c r="D334" s="10" t="s">
        <v>1129</v>
      </c>
      <c r="E334" s="10" t="s">
        <v>32</v>
      </c>
      <c r="F334" s="10" t="s">
        <v>33</v>
      </c>
      <c r="G334" s="10" t="s">
        <v>108</v>
      </c>
      <c r="H334" s="10" t="s">
        <v>862</v>
      </c>
      <c r="I334" s="11" t="s">
        <v>513</v>
      </c>
      <c r="J334" s="11" t="s">
        <v>1130</v>
      </c>
      <c r="K334" s="11" t="s">
        <v>1131</v>
      </c>
      <c r="L334" s="12" t="s">
        <v>38</v>
      </c>
      <c r="M334" s="12">
        <v>100</v>
      </c>
      <c r="N334" s="12" t="s">
        <v>39</v>
      </c>
      <c r="O334" s="13">
        <v>0</v>
      </c>
      <c r="P334" s="13">
        <v>0.3</v>
      </c>
      <c r="Q334" s="11"/>
      <c r="R334" s="12" t="s">
        <v>40</v>
      </c>
      <c r="S334" s="10" t="s">
        <v>512</v>
      </c>
    </row>
    <row r="335" spans="1:19" ht="23.25" thickBot="1" x14ac:dyDescent="0.3">
      <c r="A335" s="10">
        <v>46008262</v>
      </c>
      <c r="B335" s="10" t="s">
        <v>1127</v>
      </c>
      <c r="C335" s="10" t="s">
        <v>1128</v>
      </c>
      <c r="D335" s="10" t="s">
        <v>1129</v>
      </c>
      <c r="E335" s="10" t="s">
        <v>32</v>
      </c>
      <c r="F335" s="10" t="s">
        <v>33</v>
      </c>
      <c r="G335" s="10" t="s">
        <v>108</v>
      </c>
      <c r="H335" s="10" t="s">
        <v>862</v>
      </c>
      <c r="I335" s="11" t="s">
        <v>1132</v>
      </c>
      <c r="J335" s="11" t="s">
        <v>1132</v>
      </c>
      <c r="K335" s="11" t="s">
        <v>1133</v>
      </c>
      <c r="L335" s="12" t="s">
        <v>38</v>
      </c>
      <c r="M335" s="12">
        <v>2</v>
      </c>
      <c r="N335" s="12" t="s">
        <v>22</v>
      </c>
      <c r="O335" s="13">
        <v>0</v>
      </c>
      <c r="P335" s="13">
        <v>0.2</v>
      </c>
      <c r="Q335" s="11"/>
      <c r="R335" s="12" t="s">
        <v>40</v>
      </c>
      <c r="S335" s="10" t="s">
        <v>512</v>
      </c>
    </row>
    <row r="336" spans="1:19" ht="23.25" thickBot="1" x14ac:dyDescent="0.3">
      <c r="A336" s="10">
        <v>46008262</v>
      </c>
      <c r="B336" s="10" t="s">
        <v>1127</v>
      </c>
      <c r="C336" s="10" t="s">
        <v>1128</v>
      </c>
      <c r="D336" s="10" t="s">
        <v>1129</v>
      </c>
      <c r="E336" s="10" t="s">
        <v>32</v>
      </c>
      <c r="F336" s="10" t="s">
        <v>33</v>
      </c>
      <c r="G336" s="10" t="s">
        <v>108</v>
      </c>
      <c r="H336" s="10" t="s">
        <v>862</v>
      </c>
      <c r="I336" s="11" t="s">
        <v>1134</v>
      </c>
      <c r="J336" s="11" t="s">
        <v>1134</v>
      </c>
      <c r="K336" s="11" t="s">
        <v>1135</v>
      </c>
      <c r="L336" s="12" t="s">
        <v>38</v>
      </c>
      <c r="M336" s="12">
        <v>100</v>
      </c>
      <c r="N336" s="12" t="s">
        <v>39</v>
      </c>
      <c r="O336" s="13">
        <v>0</v>
      </c>
      <c r="P336" s="13">
        <v>0.3</v>
      </c>
      <c r="Q336" s="11"/>
      <c r="R336" s="12" t="s">
        <v>40</v>
      </c>
      <c r="S336" s="10" t="s">
        <v>512</v>
      </c>
    </row>
    <row r="337" spans="1:19" ht="44.25" thickBot="1" x14ac:dyDescent="0.3">
      <c r="A337" s="10">
        <v>46008262</v>
      </c>
      <c r="B337" s="10" t="s">
        <v>1127</v>
      </c>
      <c r="C337" s="10" t="s">
        <v>1128</v>
      </c>
      <c r="D337" s="10" t="s">
        <v>1129</v>
      </c>
      <c r="E337" s="10" t="s">
        <v>32</v>
      </c>
      <c r="F337" s="10" t="s">
        <v>33</v>
      </c>
      <c r="G337" s="10" t="s">
        <v>108</v>
      </c>
      <c r="H337" s="10" t="s">
        <v>862</v>
      </c>
      <c r="I337" s="11" t="s">
        <v>518</v>
      </c>
      <c r="J337" s="11" t="s">
        <v>519</v>
      </c>
      <c r="K337" s="11" t="s">
        <v>1136</v>
      </c>
      <c r="L337" s="12" t="s">
        <v>46</v>
      </c>
      <c r="M337" s="12">
        <v>80</v>
      </c>
      <c r="N337" s="12" t="s">
        <v>39</v>
      </c>
      <c r="O337" s="13">
        <v>0</v>
      </c>
      <c r="P337" s="13">
        <v>0.2</v>
      </c>
      <c r="Q337" s="11"/>
      <c r="R337" s="12" t="s">
        <v>40</v>
      </c>
      <c r="S337" s="10" t="s">
        <v>512</v>
      </c>
    </row>
    <row r="338" spans="1:19" ht="23.25" thickBot="1" x14ac:dyDescent="0.3">
      <c r="A338" s="10">
        <v>9968557</v>
      </c>
      <c r="B338" s="10" t="s">
        <v>1137</v>
      </c>
      <c r="C338" s="10" t="s">
        <v>1138</v>
      </c>
      <c r="D338" s="10" t="s">
        <v>1139</v>
      </c>
      <c r="E338" s="10" t="s">
        <v>32</v>
      </c>
      <c r="F338" s="10" t="s">
        <v>129</v>
      </c>
      <c r="G338" s="10" t="s">
        <v>1140</v>
      </c>
      <c r="H338" s="10" t="s">
        <v>1141</v>
      </c>
      <c r="I338" s="11" t="s">
        <v>1142</v>
      </c>
      <c r="J338" s="11" t="s">
        <v>1143</v>
      </c>
      <c r="K338" s="11" t="s">
        <v>1144</v>
      </c>
      <c r="L338" s="12" t="s">
        <v>38</v>
      </c>
      <c r="M338" s="12">
        <v>3</v>
      </c>
      <c r="N338" s="12" t="s">
        <v>22</v>
      </c>
      <c r="O338" s="13">
        <v>0</v>
      </c>
      <c r="P338" s="13">
        <v>0.2</v>
      </c>
      <c r="Q338" s="11"/>
      <c r="R338" s="12" t="s">
        <v>40</v>
      </c>
      <c r="S338" s="10" t="s">
        <v>346</v>
      </c>
    </row>
    <row r="339" spans="1:19" ht="44.25" thickBot="1" x14ac:dyDescent="0.3">
      <c r="A339" s="10">
        <v>9968557</v>
      </c>
      <c r="B339" s="10" t="s">
        <v>1137</v>
      </c>
      <c r="C339" s="10" t="s">
        <v>1138</v>
      </c>
      <c r="D339" s="10" t="s">
        <v>1139</v>
      </c>
      <c r="E339" s="10" t="s">
        <v>32</v>
      </c>
      <c r="F339" s="10" t="s">
        <v>129</v>
      </c>
      <c r="G339" s="10" t="s">
        <v>1140</v>
      </c>
      <c r="H339" s="10" t="s">
        <v>1141</v>
      </c>
      <c r="I339" s="11" t="s">
        <v>1145</v>
      </c>
      <c r="J339" s="11" t="s">
        <v>1146</v>
      </c>
      <c r="K339" s="11" t="s">
        <v>1147</v>
      </c>
      <c r="L339" s="12" t="s">
        <v>38</v>
      </c>
      <c r="M339" s="12">
        <v>0</v>
      </c>
      <c r="N339" s="12" t="s">
        <v>22</v>
      </c>
      <c r="O339" s="13">
        <v>0</v>
      </c>
      <c r="P339" s="13">
        <v>0.1</v>
      </c>
      <c r="Q339" s="11"/>
      <c r="R339" s="12" t="s">
        <v>40</v>
      </c>
      <c r="S339" s="10" t="s">
        <v>346</v>
      </c>
    </row>
    <row r="340" spans="1:19" ht="33.75" thickBot="1" x14ac:dyDescent="0.3">
      <c r="A340" s="10">
        <v>9968557</v>
      </c>
      <c r="B340" s="10" t="s">
        <v>1137</v>
      </c>
      <c r="C340" s="10" t="s">
        <v>1138</v>
      </c>
      <c r="D340" s="10" t="s">
        <v>1139</v>
      </c>
      <c r="E340" s="10" t="s">
        <v>32</v>
      </c>
      <c r="F340" s="10" t="s">
        <v>129</v>
      </c>
      <c r="G340" s="10" t="s">
        <v>1140</v>
      </c>
      <c r="H340" s="10" t="s">
        <v>1141</v>
      </c>
      <c r="I340" s="11" t="s">
        <v>138</v>
      </c>
      <c r="J340" s="11" t="s">
        <v>1148</v>
      </c>
      <c r="K340" s="11" t="s">
        <v>140</v>
      </c>
      <c r="L340" s="12" t="s">
        <v>61</v>
      </c>
      <c r="M340" s="12">
        <v>90</v>
      </c>
      <c r="N340" s="12" t="s">
        <v>39</v>
      </c>
      <c r="O340" s="13">
        <v>0</v>
      </c>
      <c r="P340" s="13">
        <v>0.05</v>
      </c>
      <c r="Q340" s="11"/>
      <c r="R340" s="12" t="s">
        <v>40</v>
      </c>
      <c r="S340" s="10" t="s">
        <v>346</v>
      </c>
    </row>
    <row r="341" spans="1:19" ht="23.25" thickBot="1" x14ac:dyDescent="0.3">
      <c r="A341" s="10">
        <v>9968557</v>
      </c>
      <c r="B341" s="10" t="s">
        <v>1137</v>
      </c>
      <c r="C341" s="10" t="s">
        <v>1138</v>
      </c>
      <c r="D341" s="10" t="s">
        <v>1139</v>
      </c>
      <c r="E341" s="10" t="s">
        <v>32</v>
      </c>
      <c r="F341" s="10" t="s">
        <v>129</v>
      </c>
      <c r="G341" s="10" t="s">
        <v>1140</v>
      </c>
      <c r="H341" s="10" t="s">
        <v>1141</v>
      </c>
      <c r="I341" s="11" t="s">
        <v>1149</v>
      </c>
      <c r="J341" s="11" t="s">
        <v>132</v>
      </c>
      <c r="K341" s="11" t="s">
        <v>133</v>
      </c>
      <c r="L341" s="12" t="s">
        <v>46</v>
      </c>
      <c r="M341" s="12">
        <v>95</v>
      </c>
      <c r="N341" s="12" t="s">
        <v>39</v>
      </c>
      <c r="O341" s="13">
        <v>0</v>
      </c>
      <c r="P341" s="13">
        <v>0.5</v>
      </c>
      <c r="Q341" s="11"/>
      <c r="R341" s="12" t="s">
        <v>40</v>
      </c>
      <c r="S341" s="10" t="s">
        <v>346</v>
      </c>
    </row>
    <row r="342" spans="1:19" ht="33.75" thickBot="1" x14ac:dyDescent="0.3">
      <c r="A342" s="10">
        <v>9968557</v>
      </c>
      <c r="B342" s="10" t="s">
        <v>1137</v>
      </c>
      <c r="C342" s="10" t="s">
        <v>1138</v>
      </c>
      <c r="D342" s="10" t="s">
        <v>1139</v>
      </c>
      <c r="E342" s="10" t="s">
        <v>32</v>
      </c>
      <c r="F342" s="10" t="s">
        <v>129</v>
      </c>
      <c r="G342" s="10" t="s">
        <v>1140</v>
      </c>
      <c r="H342" s="10" t="s">
        <v>1141</v>
      </c>
      <c r="I342" s="11" t="s">
        <v>1150</v>
      </c>
      <c r="J342" s="11" t="s">
        <v>1151</v>
      </c>
      <c r="K342" s="11" t="s">
        <v>1152</v>
      </c>
      <c r="L342" s="12" t="s">
        <v>38</v>
      </c>
      <c r="M342" s="12">
        <v>2</v>
      </c>
      <c r="N342" s="12" t="s">
        <v>22</v>
      </c>
      <c r="O342" s="13">
        <v>0</v>
      </c>
      <c r="P342" s="13">
        <v>0.15</v>
      </c>
      <c r="Q342" s="11"/>
      <c r="R342" s="12" t="s">
        <v>40</v>
      </c>
      <c r="S342" s="10" t="s">
        <v>346</v>
      </c>
    </row>
    <row r="343" spans="1:19" ht="33.75" thickBot="1" x14ac:dyDescent="0.3">
      <c r="A343" s="10">
        <v>40029823</v>
      </c>
      <c r="B343" s="10" t="s">
        <v>1153</v>
      </c>
      <c r="C343" s="10" t="s">
        <v>1154</v>
      </c>
      <c r="D343" s="10" t="s">
        <v>1155</v>
      </c>
      <c r="E343" s="10" t="s">
        <v>1156</v>
      </c>
      <c r="F343" s="10" t="s">
        <v>55</v>
      </c>
      <c r="G343" s="10" t="s">
        <v>216</v>
      </c>
      <c r="H343" s="10" t="s">
        <v>1157</v>
      </c>
      <c r="I343" s="11" t="s">
        <v>1158</v>
      </c>
      <c r="J343" s="11" t="s">
        <v>1158</v>
      </c>
      <c r="K343" s="11" t="s">
        <v>1159</v>
      </c>
      <c r="L343" s="12" t="s">
        <v>46</v>
      </c>
      <c r="M343" s="12">
        <v>85</v>
      </c>
      <c r="N343" s="12" t="s">
        <v>22</v>
      </c>
      <c r="O343" s="13">
        <v>1</v>
      </c>
      <c r="P343" s="13">
        <v>0.2</v>
      </c>
      <c r="Q343" s="11"/>
      <c r="R343" s="12" t="s">
        <v>40</v>
      </c>
      <c r="S343" s="10" t="s">
        <v>748</v>
      </c>
    </row>
    <row r="344" spans="1:19" ht="44.25" thickBot="1" x14ac:dyDescent="0.3">
      <c r="A344" s="10">
        <v>40029823</v>
      </c>
      <c r="B344" s="10" t="s">
        <v>1153</v>
      </c>
      <c r="C344" s="10" t="s">
        <v>1154</v>
      </c>
      <c r="D344" s="10" t="s">
        <v>1155</v>
      </c>
      <c r="E344" s="10" t="s">
        <v>1156</v>
      </c>
      <c r="F344" s="10" t="s">
        <v>55</v>
      </c>
      <c r="G344" s="10" t="s">
        <v>216</v>
      </c>
      <c r="H344" s="10" t="s">
        <v>1157</v>
      </c>
      <c r="I344" s="11" t="s">
        <v>1160</v>
      </c>
      <c r="J344" s="11" t="s">
        <v>1160</v>
      </c>
      <c r="K344" s="11" t="s">
        <v>1161</v>
      </c>
      <c r="L344" s="12" t="s">
        <v>46</v>
      </c>
      <c r="M344" s="12">
        <v>80</v>
      </c>
      <c r="N344" s="12" t="s">
        <v>39</v>
      </c>
      <c r="O344" s="13">
        <v>1</v>
      </c>
      <c r="P344" s="13">
        <v>0.6</v>
      </c>
      <c r="Q344" s="11"/>
      <c r="R344" s="12" t="s">
        <v>40</v>
      </c>
      <c r="S344" s="10" t="s">
        <v>748</v>
      </c>
    </row>
    <row r="345" spans="1:19" ht="23.25" thickBot="1" x14ac:dyDescent="0.3">
      <c r="A345" s="10">
        <v>40029823</v>
      </c>
      <c r="B345" s="10" t="s">
        <v>1153</v>
      </c>
      <c r="C345" s="10" t="s">
        <v>1154</v>
      </c>
      <c r="D345" s="10" t="s">
        <v>1155</v>
      </c>
      <c r="E345" s="10" t="s">
        <v>1156</v>
      </c>
      <c r="F345" s="10" t="s">
        <v>55</v>
      </c>
      <c r="G345" s="10" t="s">
        <v>216</v>
      </c>
      <c r="H345" s="10" t="s">
        <v>1157</v>
      </c>
      <c r="I345" s="11" t="s">
        <v>1162</v>
      </c>
      <c r="J345" s="11" t="s">
        <v>1162</v>
      </c>
      <c r="K345" s="11" t="s">
        <v>1163</v>
      </c>
      <c r="L345" s="12" t="s">
        <v>61</v>
      </c>
      <c r="M345" s="12">
        <v>2</v>
      </c>
      <c r="N345" s="12" t="s">
        <v>22</v>
      </c>
      <c r="O345" s="13">
        <v>1</v>
      </c>
      <c r="P345" s="13">
        <v>0.05</v>
      </c>
      <c r="Q345" s="11"/>
      <c r="R345" s="12" t="s">
        <v>40</v>
      </c>
      <c r="S345" s="10" t="s">
        <v>748</v>
      </c>
    </row>
    <row r="346" spans="1:19" ht="23.25" thickBot="1" x14ac:dyDescent="0.3">
      <c r="A346" s="10">
        <v>40029823</v>
      </c>
      <c r="B346" s="10" t="s">
        <v>1153</v>
      </c>
      <c r="C346" s="10" t="s">
        <v>1154</v>
      </c>
      <c r="D346" s="10" t="s">
        <v>1155</v>
      </c>
      <c r="E346" s="10" t="s">
        <v>1156</v>
      </c>
      <c r="F346" s="10" t="s">
        <v>55</v>
      </c>
      <c r="G346" s="10" t="s">
        <v>216</v>
      </c>
      <c r="H346" s="10" t="s">
        <v>1157</v>
      </c>
      <c r="I346" s="11" t="s">
        <v>1164</v>
      </c>
      <c r="J346" s="11" t="s">
        <v>1164</v>
      </c>
      <c r="K346" s="11" t="s">
        <v>1165</v>
      </c>
      <c r="L346" s="12" t="s">
        <v>46</v>
      </c>
      <c r="M346" s="12">
        <v>5</v>
      </c>
      <c r="N346" s="12" t="s">
        <v>22</v>
      </c>
      <c r="O346" s="13">
        <v>1</v>
      </c>
      <c r="P346" s="13">
        <v>0.15</v>
      </c>
      <c r="Q346" s="11"/>
      <c r="R346" s="12" t="s">
        <v>40</v>
      </c>
      <c r="S346" s="10" t="s">
        <v>748</v>
      </c>
    </row>
    <row r="347" spans="1:19" ht="33.75" thickBot="1" x14ac:dyDescent="0.3">
      <c r="A347" s="10">
        <v>44326495</v>
      </c>
      <c r="B347" s="10" t="s">
        <v>1166</v>
      </c>
      <c r="C347" s="10" t="s">
        <v>1167</v>
      </c>
      <c r="D347" s="10" t="s">
        <v>1168</v>
      </c>
      <c r="E347" s="10" t="s">
        <v>32</v>
      </c>
      <c r="F347" s="10" t="s">
        <v>55</v>
      </c>
      <c r="G347" s="10" t="s">
        <v>56</v>
      </c>
      <c r="H347" s="10" t="s">
        <v>57</v>
      </c>
      <c r="I347" s="11" t="s">
        <v>1169</v>
      </c>
      <c r="J347" s="11" t="s">
        <v>1169</v>
      </c>
      <c r="K347" s="11" t="s">
        <v>1170</v>
      </c>
      <c r="L347" s="12" t="s">
        <v>46</v>
      </c>
      <c r="M347" s="12">
        <v>80</v>
      </c>
      <c r="N347" s="12" t="s">
        <v>22</v>
      </c>
      <c r="O347" s="13">
        <v>1</v>
      </c>
      <c r="P347" s="13">
        <v>0.6</v>
      </c>
      <c r="Q347" s="11"/>
      <c r="R347" s="12" t="s">
        <v>40</v>
      </c>
      <c r="S347" s="10" t="s">
        <v>1171</v>
      </c>
    </row>
    <row r="348" spans="1:19" ht="23.25" thickBot="1" x14ac:dyDescent="0.3">
      <c r="A348" s="10">
        <v>44326495</v>
      </c>
      <c r="B348" s="10" t="s">
        <v>1166</v>
      </c>
      <c r="C348" s="10" t="s">
        <v>1167</v>
      </c>
      <c r="D348" s="10" t="s">
        <v>1168</v>
      </c>
      <c r="E348" s="10" t="s">
        <v>32</v>
      </c>
      <c r="F348" s="10" t="s">
        <v>55</v>
      </c>
      <c r="G348" s="10" t="s">
        <v>56</v>
      </c>
      <c r="H348" s="10" t="s">
        <v>57</v>
      </c>
      <c r="I348" s="11" t="s">
        <v>1172</v>
      </c>
      <c r="J348" s="11" t="s">
        <v>1173</v>
      </c>
      <c r="K348" s="11" t="s">
        <v>1174</v>
      </c>
      <c r="L348" s="12" t="s">
        <v>46</v>
      </c>
      <c r="M348" s="12">
        <v>40</v>
      </c>
      <c r="N348" s="12" t="s">
        <v>22</v>
      </c>
      <c r="O348" s="13">
        <v>1</v>
      </c>
      <c r="P348" s="13">
        <v>0.1</v>
      </c>
      <c r="Q348" s="11"/>
      <c r="R348" s="12" t="s">
        <v>40</v>
      </c>
      <c r="S348" s="10" t="s">
        <v>1171</v>
      </c>
    </row>
    <row r="349" spans="1:19" ht="23.25" thickBot="1" x14ac:dyDescent="0.3">
      <c r="A349" s="10">
        <v>44326495</v>
      </c>
      <c r="B349" s="10" t="s">
        <v>1166</v>
      </c>
      <c r="C349" s="10" t="s">
        <v>1167</v>
      </c>
      <c r="D349" s="10" t="s">
        <v>1168</v>
      </c>
      <c r="E349" s="10" t="s">
        <v>32</v>
      </c>
      <c r="F349" s="10" t="s">
        <v>55</v>
      </c>
      <c r="G349" s="10" t="s">
        <v>56</v>
      </c>
      <c r="H349" s="10" t="s">
        <v>57</v>
      </c>
      <c r="I349" s="11" t="s">
        <v>1175</v>
      </c>
      <c r="J349" s="11" t="s">
        <v>1176</v>
      </c>
      <c r="K349" s="11" t="s">
        <v>1177</v>
      </c>
      <c r="L349" s="12" t="s">
        <v>61</v>
      </c>
      <c r="M349" s="12">
        <v>2</v>
      </c>
      <c r="N349" s="12" t="s">
        <v>22</v>
      </c>
      <c r="O349" s="13">
        <v>1</v>
      </c>
      <c r="P349" s="13">
        <v>0.3</v>
      </c>
      <c r="Q349" s="11"/>
      <c r="R349" s="12" t="s">
        <v>40</v>
      </c>
      <c r="S349" s="10" t="s">
        <v>1171</v>
      </c>
    </row>
    <row r="350" spans="1:19" ht="33.75" thickBot="1" x14ac:dyDescent="0.3">
      <c r="A350" s="10">
        <v>47161847</v>
      </c>
      <c r="B350" s="10" t="s">
        <v>1178</v>
      </c>
      <c r="C350" s="10" t="s">
        <v>1179</v>
      </c>
      <c r="D350" s="10" t="s">
        <v>1180</v>
      </c>
      <c r="E350" s="10" t="s">
        <v>32</v>
      </c>
      <c r="F350" s="10" t="s">
        <v>194</v>
      </c>
      <c r="G350" s="10" t="s">
        <v>108</v>
      </c>
      <c r="H350" s="10" t="s">
        <v>949</v>
      </c>
      <c r="I350" s="11" t="s">
        <v>950</v>
      </c>
      <c r="J350" s="11" t="s">
        <v>951</v>
      </c>
      <c r="K350" s="11" t="s">
        <v>952</v>
      </c>
      <c r="L350" s="12" t="s">
        <v>46</v>
      </c>
      <c r="M350" s="12">
        <v>75</v>
      </c>
      <c r="N350" s="12" t="s">
        <v>39</v>
      </c>
      <c r="O350" s="13">
        <v>0</v>
      </c>
      <c r="P350" s="13">
        <v>0.45</v>
      </c>
      <c r="Q350" s="11"/>
      <c r="R350" s="12" t="s">
        <v>40</v>
      </c>
      <c r="S350" s="10" t="s">
        <v>893</v>
      </c>
    </row>
    <row r="351" spans="1:19" ht="33.75" thickBot="1" x14ac:dyDescent="0.3">
      <c r="A351" s="10">
        <v>47161847</v>
      </c>
      <c r="B351" s="10" t="s">
        <v>1178</v>
      </c>
      <c r="C351" s="10" t="s">
        <v>1179</v>
      </c>
      <c r="D351" s="10" t="s">
        <v>1180</v>
      </c>
      <c r="E351" s="10" t="s">
        <v>32</v>
      </c>
      <c r="F351" s="10" t="s">
        <v>194</v>
      </c>
      <c r="G351" s="10" t="s">
        <v>108</v>
      </c>
      <c r="H351" s="10" t="s">
        <v>949</v>
      </c>
      <c r="I351" s="11" t="s">
        <v>1181</v>
      </c>
      <c r="J351" s="11" t="s">
        <v>954</v>
      </c>
      <c r="K351" s="11" t="s">
        <v>955</v>
      </c>
      <c r="L351" s="12" t="s">
        <v>38</v>
      </c>
      <c r="M351" s="12">
        <v>100</v>
      </c>
      <c r="N351" s="12" t="s">
        <v>39</v>
      </c>
      <c r="O351" s="13">
        <v>0</v>
      </c>
      <c r="P351" s="13">
        <v>0.25</v>
      </c>
      <c r="Q351" s="11"/>
      <c r="R351" s="12" t="s">
        <v>40</v>
      </c>
      <c r="S351" s="10" t="s">
        <v>893</v>
      </c>
    </row>
    <row r="352" spans="1:19" ht="33.75" thickBot="1" x14ac:dyDescent="0.3">
      <c r="A352" s="10">
        <v>47161847</v>
      </c>
      <c r="B352" s="10" t="s">
        <v>1178</v>
      </c>
      <c r="C352" s="10" t="s">
        <v>1179</v>
      </c>
      <c r="D352" s="10" t="s">
        <v>1180</v>
      </c>
      <c r="E352" s="10" t="s">
        <v>32</v>
      </c>
      <c r="F352" s="10" t="s">
        <v>194</v>
      </c>
      <c r="G352" s="10" t="s">
        <v>108</v>
      </c>
      <c r="H352" s="10" t="s">
        <v>949</v>
      </c>
      <c r="I352" s="11" t="s">
        <v>956</v>
      </c>
      <c r="J352" s="11" t="s">
        <v>957</v>
      </c>
      <c r="K352" s="11" t="s">
        <v>958</v>
      </c>
      <c r="L352" s="12" t="s">
        <v>46</v>
      </c>
      <c r="M352" s="12">
        <v>80</v>
      </c>
      <c r="N352" s="12" t="s">
        <v>39</v>
      </c>
      <c r="O352" s="13">
        <v>0</v>
      </c>
      <c r="P352" s="13">
        <v>0.3</v>
      </c>
      <c r="Q352" s="11"/>
      <c r="R352" s="12" t="s">
        <v>40</v>
      </c>
      <c r="S352" s="10" t="s">
        <v>893</v>
      </c>
    </row>
    <row r="353" spans="1:19" ht="75.75" thickBot="1" x14ac:dyDescent="0.3">
      <c r="A353" s="10">
        <v>7531012</v>
      </c>
      <c r="B353" s="10" t="s">
        <v>1182</v>
      </c>
      <c r="C353" s="10" t="s">
        <v>1183</v>
      </c>
      <c r="D353" s="10" t="s">
        <v>1184</v>
      </c>
      <c r="E353" s="10" t="s">
        <v>32</v>
      </c>
      <c r="F353" s="10" t="s">
        <v>33</v>
      </c>
      <c r="G353" s="10" t="s">
        <v>108</v>
      </c>
      <c r="H353" s="10" t="s">
        <v>237</v>
      </c>
      <c r="I353" s="11" t="s">
        <v>1185</v>
      </c>
      <c r="J353" s="11" t="s">
        <v>1186</v>
      </c>
      <c r="K353" s="11" t="s">
        <v>1187</v>
      </c>
      <c r="L353" s="12" t="s">
        <v>38</v>
      </c>
      <c r="M353" s="12">
        <v>100</v>
      </c>
      <c r="N353" s="12" t="s">
        <v>39</v>
      </c>
      <c r="O353" s="13">
        <v>1</v>
      </c>
      <c r="P353" s="13">
        <v>0.2</v>
      </c>
      <c r="Q353" s="11"/>
      <c r="R353" s="12" t="s">
        <v>40</v>
      </c>
      <c r="S353" s="10" t="s">
        <v>241</v>
      </c>
    </row>
    <row r="354" spans="1:19" ht="33.75" thickBot="1" x14ac:dyDescent="0.3">
      <c r="A354" s="10">
        <v>7531012</v>
      </c>
      <c r="B354" s="10" t="s">
        <v>1182</v>
      </c>
      <c r="C354" s="10" t="s">
        <v>1183</v>
      </c>
      <c r="D354" s="10" t="s">
        <v>1184</v>
      </c>
      <c r="E354" s="10" t="s">
        <v>32</v>
      </c>
      <c r="F354" s="10" t="s">
        <v>33</v>
      </c>
      <c r="G354" s="10" t="s">
        <v>108</v>
      </c>
      <c r="H354" s="10" t="s">
        <v>237</v>
      </c>
      <c r="I354" s="11" t="s">
        <v>1188</v>
      </c>
      <c r="J354" s="11" t="s">
        <v>1189</v>
      </c>
      <c r="K354" s="11" t="s">
        <v>1190</v>
      </c>
      <c r="L354" s="12" t="s">
        <v>61</v>
      </c>
      <c r="M354" s="12">
        <v>1015200</v>
      </c>
      <c r="N354" s="12" t="s">
        <v>22</v>
      </c>
      <c r="O354" s="13">
        <v>1</v>
      </c>
      <c r="P354" s="13">
        <v>0.35</v>
      </c>
      <c r="Q354" s="11"/>
      <c r="R354" s="12" t="s">
        <v>40</v>
      </c>
      <c r="S354" s="10" t="s">
        <v>241</v>
      </c>
    </row>
    <row r="355" spans="1:19" ht="44.25" thickBot="1" x14ac:dyDescent="0.3">
      <c r="A355" s="10">
        <v>7531012</v>
      </c>
      <c r="B355" s="10" t="s">
        <v>1182</v>
      </c>
      <c r="C355" s="10" t="s">
        <v>1183</v>
      </c>
      <c r="D355" s="10" t="s">
        <v>1184</v>
      </c>
      <c r="E355" s="10" t="s">
        <v>32</v>
      </c>
      <c r="F355" s="10" t="s">
        <v>33</v>
      </c>
      <c r="G355" s="10" t="s">
        <v>108</v>
      </c>
      <c r="H355" s="10" t="s">
        <v>237</v>
      </c>
      <c r="I355" s="11" t="s">
        <v>1191</v>
      </c>
      <c r="J355" s="11" t="s">
        <v>1192</v>
      </c>
      <c r="K355" s="11" t="s">
        <v>1193</v>
      </c>
      <c r="L355" s="12" t="s">
        <v>38</v>
      </c>
      <c r="M355" s="12">
        <v>100</v>
      </c>
      <c r="N355" s="12" t="s">
        <v>39</v>
      </c>
      <c r="O355" s="13">
        <v>1</v>
      </c>
      <c r="P355" s="13">
        <v>0.15</v>
      </c>
      <c r="Q355" s="11"/>
      <c r="R355" s="12" t="s">
        <v>40</v>
      </c>
      <c r="S355" s="10" t="s">
        <v>241</v>
      </c>
    </row>
    <row r="356" spans="1:19" ht="54.75" thickBot="1" x14ac:dyDescent="0.3">
      <c r="A356" s="10">
        <v>7531012</v>
      </c>
      <c r="B356" s="10" t="s">
        <v>1182</v>
      </c>
      <c r="C356" s="10" t="s">
        <v>1183</v>
      </c>
      <c r="D356" s="10" t="s">
        <v>1184</v>
      </c>
      <c r="E356" s="10" t="s">
        <v>32</v>
      </c>
      <c r="F356" s="10" t="s">
        <v>33</v>
      </c>
      <c r="G356" s="10" t="s">
        <v>108</v>
      </c>
      <c r="H356" s="10" t="s">
        <v>237</v>
      </c>
      <c r="I356" s="11" t="s">
        <v>1194</v>
      </c>
      <c r="J356" s="11" t="s">
        <v>1195</v>
      </c>
      <c r="K356" s="11" t="s">
        <v>1196</v>
      </c>
      <c r="L356" s="12" t="s">
        <v>46</v>
      </c>
      <c r="M356" s="12">
        <v>90</v>
      </c>
      <c r="N356" s="12" t="s">
        <v>39</v>
      </c>
      <c r="O356" s="13">
        <v>1</v>
      </c>
      <c r="P356" s="13">
        <v>0.3</v>
      </c>
      <c r="Q356" s="11"/>
      <c r="R356" s="12" t="s">
        <v>40</v>
      </c>
      <c r="S356" s="10" t="s">
        <v>241</v>
      </c>
    </row>
    <row r="357" spans="1:19" ht="23.25" thickBot="1" x14ac:dyDescent="0.3">
      <c r="A357" s="10">
        <v>44460484</v>
      </c>
      <c r="B357" s="10" t="s">
        <v>1197</v>
      </c>
      <c r="C357" s="10" t="s">
        <v>1198</v>
      </c>
      <c r="D357" s="10" t="s">
        <v>1199</v>
      </c>
      <c r="E357" s="10" t="s">
        <v>32</v>
      </c>
      <c r="F357" s="10" t="s">
        <v>268</v>
      </c>
      <c r="G357" s="10" t="s">
        <v>108</v>
      </c>
      <c r="H357" s="10" t="s">
        <v>798</v>
      </c>
      <c r="I357" s="11" t="s">
        <v>1052</v>
      </c>
      <c r="J357" s="11" t="s">
        <v>1052</v>
      </c>
      <c r="K357" s="11" t="s">
        <v>1052</v>
      </c>
      <c r="L357" s="12" t="s">
        <v>38</v>
      </c>
      <c r="M357" s="12">
        <v>0</v>
      </c>
      <c r="N357" s="12" t="s">
        <v>22</v>
      </c>
      <c r="O357" s="13">
        <v>0</v>
      </c>
      <c r="P357" s="13">
        <v>0.2</v>
      </c>
      <c r="Q357" s="11"/>
      <c r="R357" s="12" t="s">
        <v>40</v>
      </c>
      <c r="S357" s="10" t="s">
        <v>802</v>
      </c>
    </row>
    <row r="358" spans="1:19" ht="33.75" thickBot="1" x14ac:dyDescent="0.3">
      <c r="A358" s="10">
        <v>44460484</v>
      </c>
      <c r="B358" s="10" t="s">
        <v>1197</v>
      </c>
      <c r="C358" s="10" t="s">
        <v>1198</v>
      </c>
      <c r="D358" s="10" t="s">
        <v>1199</v>
      </c>
      <c r="E358" s="10" t="s">
        <v>32</v>
      </c>
      <c r="F358" s="10" t="s">
        <v>268</v>
      </c>
      <c r="G358" s="10" t="s">
        <v>108</v>
      </c>
      <c r="H358" s="10" t="s">
        <v>798</v>
      </c>
      <c r="I358" s="11" t="s">
        <v>1200</v>
      </c>
      <c r="J358" s="11" t="s">
        <v>1201</v>
      </c>
      <c r="K358" s="11" t="s">
        <v>1202</v>
      </c>
      <c r="L358" s="12" t="s">
        <v>61</v>
      </c>
      <c r="M358" s="12">
        <v>0</v>
      </c>
      <c r="N358" s="12" t="s">
        <v>22</v>
      </c>
      <c r="O358" s="13">
        <v>0</v>
      </c>
      <c r="P358" s="13">
        <v>0.3</v>
      </c>
      <c r="Q358" s="11"/>
      <c r="R358" s="12" t="s">
        <v>40</v>
      </c>
      <c r="S358" s="10" t="s">
        <v>802</v>
      </c>
    </row>
    <row r="359" spans="1:19" ht="23.25" thickBot="1" x14ac:dyDescent="0.3">
      <c r="A359" s="10">
        <v>44460484</v>
      </c>
      <c r="B359" s="10" t="s">
        <v>1197</v>
      </c>
      <c r="C359" s="10" t="s">
        <v>1198</v>
      </c>
      <c r="D359" s="10" t="s">
        <v>1199</v>
      </c>
      <c r="E359" s="10" t="s">
        <v>32</v>
      </c>
      <c r="F359" s="10" t="s">
        <v>268</v>
      </c>
      <c r="G359" s="10" t="s">
        <v>108</v>
      </c>
      <c r="H359" s="10" t="s">
        <v>798</v>
      </c>
      <c r="I359" s="11" t="s">
        <v>1203</v>
      </c>
      <c r="J359" s="11" t="s">
        <v>1201</v>
      </c>
      <c r="K359" s="11" t="s">
        <v>1203</v>
      </c>
      <c r="L359" s="12" t="s">
        <v>38</v>
      </c>
      <c r="M359" s="12">
        <v>1</v>
      </c>
      <c r="N359" s="12" t="s">
        <v>22</v>
      </c>
      <c r="O359" s="13">
        <v>0</v>
      </c>
      <c r="P359" s="13">
        <v>0.3</v>
      </c>
      <c r="Q359" s="11"/>
      <c r="R359" s="12" t="s">
        <v>40</v>
      </c>
      <c r="S359" s="10" t="s">
        <v>802</v>
      </c>
    </row>
    <row r="360" spans="1:19" ht="23.25" thickBot="1" x14ac:dyDescent="0.3">
      <c r="A360" s="10">
        <v>44460484</v>
      </c>
      <c r="B360" s="10" t="s">
        <v>1197</v>
      </c>
      <c r="C360" s="10" t="s">
        <v>1198</v>
      </c>
      <c r="D360" s="10" t="s">
        <v>1199</v>
      </c>
      <c r="E360" s="10" t="s">
        <v>32</v>
      </c>
      <c r="F360" s="10" t="s">
        <v>268</v>
      </c>
      <c r="G360" s="10" t="s">
        <v>108</v>
      </c>
      <c r="H360" s="10" t="s">
        <v>798</v>
      </c>
      <c r="I360" s="11" t="s">
        <v>1204</v>
      </c>
      <c r="J360" s="11" t="s">
        <v>1204</v>
      </c>
      <c r="K360" s="11" t="s">
        <v>1204</v>
      </c>
      <c r="L360" s="12" t="s">
        <v>61</v>
      </c>
      <c r="M360" s="12">
        <v>62</v>
      </c>
      <c r="N360" s="12" t="s">
        <v>39</v>
      </c>
      <c r="O360" s="13">
        <v>0</v>
      </c>
      <c r="P360" s="13">
        <v>0.05</v>
      </c>
      <c r="Q360" s="11"/>
      <c r="R360" s="12" t="s">
        <v>40</v>
      </c>
      <c r="S360" s="10" t="s">
        <v>802</v>
      </c>
    </row>
    <row r="361" spans="1:19" ht="23.25" thickBot="1" x14ac:dyDescent="0.3">
      <c r="A361" s="10">
        <v>44460484</v>
      </c>
      <c r="B361" s="10" t="s">
        <v>1197</v>
      </c>
      <c r="C361" s="10" t="s">
        <v>1198</v>
      </c>
      <c r="D361" s="10" t="s">
        <v>1199</v>
      </c>
      <c r="E361" s="10" t="s">
        <v>32</v>
      </c>
      <c r="F361" s="10" t="s">
        <v>268</v>
      </c>
      <c r="G361" s="10" t="s">
        <v>108</v>
      </c>
      <c r="H361" s="10" t="s">
        <v>798</v>
      </c>
      <c r="I361" s="11" t="s">
        <v>1056</v>
      </c>
      <c r="J361" s="11" t="s">
        <v>1201</v>
      </c>
      <c r="K361" s="11" t="s">
        <v>1056</v>
      </c>
      <c r="L361" s="12" t="s">
        <v>38</v>
      </c>
      <c r="M361" s="12">
        <v>1</v>
      </c>
      <c r="N361" s="12" t="s">
        <v>22</v>
      </c>
      <c r="O361" s="13">
        <v>0</v>
      </c>
      <c r="P361" s="13">
        <v>0.15</v>
      </c>
      <c r="Q361" s="11"/>
      <c r="R361" s="12" t="s">
        <v>40</v>
      </c>
      <c r="S361" s="10" t="s">
        <v>802</v>
      </c>
    </row>
    <row r="362" spans="1:19" ht="33.75" thickBot="1" x14ac:dyDescent="0.3">
      <c r="A362" s="10">
        <v>29426620</v>
      </c>
      <c r="B362" s="10" t="s">
        <v>1205</v>
      </c>
      <c r="C362" s="10" t="s">
        <v>1206</v>
      </c>
      <c r="D362" s="10" t="s">
        <v>1207</v>
      </c>
      <c r="E362" s="10" t="s">
        <v>1208</v>
      </c>
      <c r="F362" s="10" t="s">
        <v>55</v>
      </c>
      <c r="G362" s="10" t="s">
        <v>216</v>
      </c>
      <c r="H362" s="10" t="s">
        <v>1157</v>
      </c>
      <c r="I362" s="11" t="s">
        <v>1209</v>
      </c>
      <c r="J362" s="11" t="s">
        <v>1210</v>
      </c>
      <c r="K362" s="11" t="s">
        <v>1211</v>
      </c>
      <c r="L362" s="12" t="s">
        <v>38</v>
      </c>
      <c r="M362" s="12">
        <v>2</v>
      </c>
      <c r="N362" s="12" t="s">
        <v>22</v>
      </c>
      <c r="O362" s="13">
        <v>1</v>
      </c>
      <c r="P362" s="13">
        <v>0.2</v>
      </c>
      <c r="Q362" s="11"/>
      <c r="R362" s="12" t="s">
        <v>40</v>
      </c>
      <c r="S362" s="10" t="s">
        <v>748</v>
      </c>
    </row>
    <row r="363" spans="1:19" ht="23.25" thickBot="1" x14ac:dyDescent="0.3">
      <c r="A363" s="10">
        <v>29426620</v>
      </c>
      <c r="B363" s="10" t="s">
        <v>1205</v>
      </c>
      <c r="C363" s="10" t="s">
        <v>1206</v>
      </c>
      <c r="D363" s="10" t="s">
        <v>1207</v>
      </c>
      <c r="E363" s="10" t="s">
        <v>1208</v>
      </c>
      <c r="F363" s="10" t="s">
        <v>55</v>
      </c>
      <c r="G363" s="10" t="s">
        <v>216</v>
      </c>
      <c r="H363" s="10" t="s">
        <v>1157</v>
      </c>
      <c r="I363" s="11" t="s">
        <v>1212</v>
      </c>
      <c r="J363" s="11" t="s">
        <v>1213</v>
      </c>
      <c r="K363" s="11" t="s">
        <v>1214</v>
      </c>
      <c r="L363" s="12" t="s">
        <v>38</v>
      </c>
      <c r="M363" s="12">
        <v>5</v>
      </c>
      <c r="N363" s="12" t="s">
        <v>22</v>
      </c>
      <c r="O363" s="13">
        <v>1</v>
      </c>
      <c r="P363" s="13">
        <v>0.15</v>
      </c>
      <c r="Q363" s="11"/>
      <c r="R363" s="12" t="s">
        <v>40</v>
      </c>
      <c r="S363" s="10" t="s">
        <v>748</v>
      </c>
    </row>
    <row r="364" spans="1:19" ht="33.75" thickBot="1" x14ac:dyDescent="0.3">
      <c r="A364" s="10">
        <v>29426620</v>
      </c>
      <c r="B364" s="10" t="s">
        <v>1205</v>
      </c>
      <c r="C364" s="10" t="s">
        <v>1206</v>
      </c>
      <c r="D364" s="10" t="s">
        <v>1207</v>
      </c>
      <c r="E364" s="10" t="s">
        <v>1208</v>
      </c>
      <c r="F364" s="10" t="s">
        <v>55</v>
      </c>
      <c r="G364" s="10" t="s">
        <v>216</v>
      </c>
      <c r="H364" s="10" t="s">
        <v>1157</v>
      </c>
      <c r="I364" s="11" t="s">
        <v>1215</v>
      </c>
      <c r="J364" s="11" t="s">
        <v>1216</v>
      </c>
      <c r="K364" s="11" t="s">
        <v>1217</v>
      </c>
      <c r="L364" s="12" t="s">
        <v>61</v>
      </c>
      <c r="M364" s="12">
        <v>2</v>
      </c>
      <c r="N364" s="12" t="s">
        <v>22</v>
      </c>
      <c r="O364" s="13">
        <v>1</v>
      </c>
      <c r="P364" s="13">
        <v>0.05</v>
      </c>
      <c r="Q364" s="11"/>
      <c r="R364" s="12" t="s">
        <v>40</v>
      </c>
      <c r="S364" s="10" t="s">
        <v>748</v>
      </c>
    </row>
    <row r="365" spans="1:19" ht="54.75" thickBot="1" x14ac:dyDescent="0.3">
      <c r="A365" s="10">
        <v>29426620</v>
      </c>
      <c r="B365" s="10" t="s">
        <v>1205</v>
      </c>
      <c r="C365" s="10" t="s">
        <v>1206</v>
      </c>
      <c r="D365" s="10" t="s">
        <v>1207</v>
      </c>
      <c r="E365" s="10" t="s">
        <v>1208</v>
      </c>
      <c r="F365" s="10" t="s">
        <v>55</v>
      </c>
      <c r="G365" s="10" t="s">
        <v>216</v>
      </c>
      <c r="H365" s="10" t="s">
        <v>1157</v>
      </c>
      <c r="I365" s="11" t="s">
        <v>1218</v>
      </c>
      <c r="J365" s="11" t="s">
        <v>1219</v>
      </c>
      <c r="K365" s="11" t="s">
        <v>1220</v>
      </c>
      <c r="L365" s="12" t="s">
        <v>46</v>
      </c>
      <c r="M365" s="12">
        <v>80</v>
      </c>
      <c r="N365" s="12" t="s">
        <v>39</v>
      </c>
      <c r="O365" s="13">
        <v>1</v>
      </c>
      <c r="P365" s="13">
        <v>0.6</v>
      </c>
      <c r="Q365" s="11"/>
      <c r="R365" s="12" t="s">
        <v>40</v>
      </c>
      <c r="S365" s="10" t="s">
        <v>748</v>
      </c>
    </row>
    <row r="366" spans="1:19" ht="33.75" thickBot="1" x14ac:dyDescent="0.3">
      <c r="A366" s="10">
        <v>10001102</v>
      </c>
      <c r="B366" s="10" t="s">
        <v>1221</v>
      </c>
      <c r="C366" s="10" t="s">
        <v>1222</v>
      </c>
      <c r="D366" s="10" t="s">
        <v>1223</v>
      </c>
      <c r="E366" s="10" t="s">
        <v>32</v>
      </c>
      <c r="F366" s="10" t="s">
        <v>87</v>
      </c>
      <c r="G366" s="10" t="s">
        <v>56</v>
      </c>
      <c r="H366" s="10" t="s">
        <v>379</v>
      </c>
      <c r="I366" s="11" t="s">
        <v>1224</v>
      </c>
      <c r="J366" s="11" t="s">
        <v>1225</v>
      </c>
      <c r="K366" s="11" t="s">
        <v>591</v>
      </c>
      <c r="L366" s="12" t="s">
        <v>38</v>
      </c>
      <c r="M366" s="12">
        <v>75</v>
      </c>
      <c r="N366" s="12" t="s">
        <v>39</v>
      </c>
      <c r="O366" s="13">
        <v>1</v>
      </c>
      <c r="P366" s="13">
        <v>0.15</v>
      </c>
      <c r="Q366" s="11"/>
      <c r="R366" s="12" t="s">
        <v>40</v>
      </c>
      <c r="S366" s="10" t="s">
        <v>589</v>
      </c>
    </row>
    <row r="367" spans="1:19" ht="23.25" thickBot="1" x14ac:dyDescent="0.3">
      <c r="A367" s="10">
        <v>10001102</v>
      </c>
      <c r="B367" s="10" t="s">
        <v>1221</v>
      </c>
      <c r="C367" s="10" t="s">
        <v>1222</v>
      </c>
      <c r="D367" s="10" t="s">
        <v>1223</v>
      </c>
      <c r="E367" s="10" t="s">
        <v>32</v>
      </c>
      <c r="F367" s="10" t="s">
        <v>87</v>
      </c>
      <c r="G367" s="10" t="s">
        <v>56</v>
      </c>
      <c r="H367" s="10" t="s">
        <v>379</v>
      </c>
      <c r="I367" s="11" t="s">
        <v>1226</v>
      </c>
      <c r="J367" s="11" t="s">
        <v>1227</v>
      </c>
      <c r="K367" s="11" t="s">
        <v>591</v>
      </c>
      <c r="L367" s="12" t="s">
        <v>38</v>
      </c>
      <c r="M367" s="12">
        <v>98</v>
      </c>
      <c r="N367" s="12" t="s">
        <v>39</v>
      </c>
      <c r="O367" s="13">
        <v>1</v>
      </c>
      <c r="P367" s="13">
        <v>0.1</v>
      </c>
      <c r="Q367" s="11"/>
      <c r="R367" s="12" t="s">
        <v>40</v>
      </c>
      <c r="S367" s="10" t="s">
        <v>589</v>
      </c>
    </row>
    <row r="368" spans="1:19" ht="33.75" thickBot="1" x14ac:dyDescent="0.3">
      <c r="A368" s="10">
        <v>10001102</v>
      </c>
      <c r="B368" s="10" t="s">
        <v>1221</v>
      </c>
      <c r="C368" s="10" t="s">
        <v>1222</v>
      </c>
      <c r="D368" s="10" t="s">
        <v>1223</v>
      </c>
      <c r="E368" s="10" t="s">
        <v>32</v>
      </c>
      <c r="F368" s="10" t="s">
        <v>87</v>
      </c>
      <c r="G368" s="10" t="s">
        <v>56</v>
      </c>
      <c r="H368" s="10" t="s">
        <v>379</v>
      </c>
      <c r="I368" s="11" t="s">
        <v>1228</v>
      </c>
      <c r="J368" s="11" t="s">
        <v>1229</v>
      </c>
      <c r="K368" s="11" t="s">
        <v>591</v>
      </c>
      <c r="L368" s="12" t="s">
        <v>38</v>
      </c>
      <c r="M368" s="12">
        <v>90</v>
      </c>
      <c r="N368" s="12" t="s">
        <v>39</v>
      </c>
      <c r="O368" s="13">
        <v>1</v>
      </c>
      <c r="P368" s="13">
        <v>0.15</v>
      </c>
      <c r="Q368" s="11"/>
      <c r="R368" s="12" t="s">
        <v>40</v>
      </c>
      <c r="S368" s="10" t="s">
        <v>589</v>
      </c>
    </row>
    <row r="369" spans="1:19" ht="23.25" thickBot="1" x14ac:dyDescent="0.3">
      <c r="A369" s="10">
        <v>10001102</v>
      </c>
      <c r="B369" s="10" t="s">
        <v>1221</v>
      </c>
      <c r="C369" s="10" t="s">
        <v>1222</v>
      </c>
      <c r="D369" s="10" t="s">
        <v>1223</v>
      </c>
      <c r="E369" s="10" t="s">
        <v>32</v>
      </c>
      <c r="F369" s="10" t="s">
        <v>87</v>
      </c>
      <c r="G369" s="10" t="s">
        <v>56</v>
      </c>
      <c r="H369" s="10" t="s">
        <v>379</v>
      </c>
      <c r="I369" s="11" t="s">
        <v>1230</v>
      </c>
      <c r="J369" s="11" t="s">
        <v>1231</v>
      </c>
      <c r="K369" s="11" t="s">
        <v>1232</v>
      </c>
      <c r="L369" s="12" t="s">
        <v>38</v>
      </c>
      <c r="M369" s="12">
        <v>1800000</v>
      </c>
      <c r="N369" s="12" t="s">
        <v>22</v>
      </c>
      <c r="O369" s="13">
        <v>1</v>
      </c>
      <c r="P369" s="13">
        <v>0.3</v>
      </c>
      <c r="Q369" s="11"/>
      <c r="R369" s="12" t="s">
        <v>40</v>
      </c>
      <c r="S369" s="10" t="s">
        <v>589</v>
      </c>
    </row>
    <row r="370" spans="1:19" ht="23.25" thickBot="1" x14ac:dyDescent="0.3">
      <c r="A370" s="10">
        <v>10001102</v>
      </c>
      <c r="B370" s="10" t="s">
        <v>1221</v>
      </c>
      <c r="C370" s="10" t="s">
        <v>1222</v>
      </c>
      <c r="D370" s="10" t="s">
        <v>1223</v>
      </c>
      <c r="E370" s="10" t="s">
        <v>32</v>
      </c>
      <c r="F370" s="10" t="s">
        <v>87</v>
      </c>
      <c r="G370" s="10" t="s">
        <v>56</v>
      </c>
      <c r="H370" s="10" t="s">
        <v>379</v>
      </c>
      <c r="I370" s="11" t="s">
        <v>1233</v>
      </c>
      <c r="J370" s="11" t="s">
        <v>1234</v>
      </c>
      <c r="K370" s="11" t="s">
        <v>591</v>
      </c>
      <c r="L370" s="12" t="s">
        <v>38</v>
      </c>
      <c r="M370" s="12">
        <v>12000</v>
      </c>
      <c r="N370" s="12" t="s">
        <v>22</v>
      </c>
      <c r="O370" s="13">
        <v>1</v>
      </c>
      <c r="P370" s="13">
        <v>0.3</v>
      </c>
      <c r="Q370" s="11"/>
      <c r="R370" s="12" t="s">
        <v>40</v>
      </c>
      <c r="S370" s="10" t="s">
        <v>589</v>
      </c>
    </row>
    <row r="371" spans="1:19" ht="33.75" thickBot="1" x14ac:dyDescent="0.3">
      <c r="A371" s="10">
        <v>46000787</v>
      </c>
      <c r="B371" s="10" t="s">
        <v>1235</v>
      </c>
      <c r="C371" s="10" t="s">
        <v>1236</v>
      </c>
      <c r="D371" s="10" t="s">
        <v>1237</v>
      </c>
      <c r="E371" s="10" t="s">
        <v>32</v>
      </c>
      <c r="F371" s="10" t="s">
        <v>268</v>
      </c>
      <c r="G371" s="10" t="s">
        <v>108</v>
      </c>
      <c r="H371" s="10" t="s">
        <v>269</v>
      </c>
      <c r="I371" s="11" t="s">
        <v>1238</v>
      </c>
      <c r="J371" s="11" t="s">
        <v>1238</v>
      </c>
      <c r="K371" s="11" t="s">
        <v>1238</v>
      </c>
      <c r="L371" s="12" t="s">
        <v>38</v>
      </c>
      <c r="M371" s="12">
        <v>0</v>
      </c>
      <c r="N371" s="12" t="s">
        <v>22</v>
      </c>
      <c r="O371" s="13">
        <v>1</v>
      </c>
      <c r="P371" s="13">
        <v>0.3</v>
      </c>
      <c r="Q371" s="11"/>
      <c r="R371" s="12" t="s">
        <v>40</v>
      </c>
      <c r="S371" s="10" t="s">
        <v>271</v>
      </c>
    </row>
    <row r="372" spans="1:19" ht="44.25" thickBot="1" x14ac:dyDescent="0.3">
      <c r="A372" s="10">
        <v>46000787</v>
      </c>
      <c r="B372" s="10" t="s">
        <v>1235</v>
      </c>
      <c r="C372" s="10" t="s">
        <v>1236</v>
      </c>
      <c r="D372" s="10" t="s">
        <v>1237</v>
      </c>
      <c r="E372" s="10" t="s">
        <v>32</v>
      </c>
      <c r="F372" s="10" t="s">
        <v>268</v>
      </c>
      <c r="G372" s="10" t="s">
        <v>108</v>
      </c>
      <c r="H372" s="10" t="s">
        <v>269</v>
      </c>
      <c r="I372" s="11" t="s">
        <v>1239</v>
      </c>
      <c r="J372" s="11" t="s">
        <v>1239</v>
      </c>
      <c r="K372" s="11" t="s">
        <v>1239</v>
      </c>
      <c r="L372" s="12" t="s">
        <v>38</v>
      </c>
      <c r="M372" s="12">
        <v>100</v>
      </c>
      <c r="N372" s="12" t="s">
        <v>39</v>
      </c>
      <c r="O372" s="13">
        <v>1</v>
      </c>
      <c r="P372" s="13">
        <v>0.5</v>
      </c>
      <c r="Q372" s="11"/>
      <c r="R372" s="12" t="s">
        <v>40</v>
      </c>
      <c r="S372" s="10" t="s">
        <v>271</v>
      </c>
    </row>
    <row r="373" spans="1:19" ht="23.25" thickBot="1" x14ac:dyDescent="0.3">
      <c r="A373" s="10">
        <v>46000787</v>
      </c>
      <c r="B373" s="10" t="s">
        <v>1235</v>
      </c>
      <c r="C373" s="10" t="s">
        <v>1236</v>
      </c>
      <c r="D373" s="10" t="s">
        <v>1237</v>
      </c>
      <c r="E373" s="10" t="s">
        <v>32</v>
      </c>
      <c r="F373" s="10" t="s">
        <v>268</v>
      </c>
      <c r="G373" s="10" t="s">
        <v>108</v>
      </c>
      <c r="H373" s="10" t="s">
        <v>269</v>
      </c>
      <c r="I373" s="11" t="s">
        <v>1240</v>
      </c>
      <c r="J373" s="11" t="s">
        <v>1240</v>
      </c>
      <c r="K373" s="11" t="s">
        <v>1240</v>
      </c>
      <c r="L373" s="12" t="s">
        <v>61</v>
      </c>
      <c r="M373" s="12">
        <v>62</v>
      </c>
      <c r="N373" s="12" t="s">
        <v>39</v>
      </c>
      <c r="O373" s="13">
        <v>1</v>
      </c>
      <c r="P373" s="13">
        <v>0.05</v>
      </c>
      <c r="Q373" s="11"/>
      <c r="R373" s="12" t="s">
        <v>40</v>
      </c>
      <c r="S373" s="10" t="s">
        <v>271</v>
      </c>
    </row>
    <row r="374" spans="1:19" ht="23.25" thickBot="1" x14ac:dyDescent="0.3">
      <c r="A374" s="10">
        <v>46000787</v>
      </c>
      <c r="B374" s="10" t="s">
        <v>1235</v>
      </c>
      <c r="C374" s="10" t="s">
        <v>1236</v>
      </c>
      <c r="D374" s="10" t="s">
        <v>1237</v>
      </c>
      <c r="E374" s="10" t="s">
        <v>32</v>
      </c>
      <c r="F374" s="10" t="s">
        <v>268</v>
      </c>
      <c r="G374" s="10" t="s">
        <v>108</v>
      </c>
      <c r="H374" s="10" t="s">
        <v>269</v>
      </c>
      <c r="I374" s="11" t="s">
        <v>1056</v>
      </c>
      <c r="J374" s="11" t="s">
        <v>1056</v>
      </c>
      <c r="K374" s="11" t="s">
        <v>1056</v>
      </c>
      <c r="L374" s="12" t="s">
        <v>38</v>
      </c>
      <c r="M374" s="12">
        <v>1</v>
      </c>
      <c r="N374" s="12" t="s">
        <v>22</v>
      </c>
      <c r="O374" s="13">
        <v>1</v>
      </c>
      <c r="P374" s="13">
        <v>0.15</v>
      </c>
      <c r="Q374" s="11"/>
      <c r="R374" s="12" t="s">
        <v>40</v>
      </c>
      <c r="S374" s="10" t="s">
        <v>271</v>
      </c>
    </row>
    <row r="375" spans="1:19" ht="33.75" thickBot="1" x14ac:dyDescent="0.3">
      <c r="A375" s="10">
        <v>47894718</v>
      </c>
      <c r="B375" s="10" t="s">
        <v>1241</v>
      </c>
      <c r="C375" s="10" t="s">
        <v>1242</v>
      </c>
      <c r="D375" s="10" t="s">
        <v>1243</v>
      </c>
      <c r="E375" s="10" t="s">
        <v>32</v>
      </c>
      <c r="F375" s="10" t="s">
        <v>55</v>
      </c>
      <c r="G375" s="10" t="s">
        <v>56</v>
      </c>
      <c r="H375" s="10" t="s">
        <v>57</v>
      </c>
      <c r="I375" s="11" t="s">
        <v>1244</v>
      </c>
      <c r="J375" s="11" t="s">
        <v>1244</v>
      </c>
      <c r="K375" s="11" t="s">
        <v>1245</v>
      </c>
      <c r="L375" s="12" t="s">
        <v>46</v>
      </c>
      <c r="M375" s="12">
        <v>80</v>
      </c>
      <c r="N375" s="12" t="s">
        <v>39</v>
      </c>
      <c r="O375" s="13">
        <v>1</v>
      </c>
      <c r="P375" s="13">
        <v>0.6</v>
      </c>
      <c r="Q375" s="11"/>
      <c r="R375" s="12" t="s">
        <v>40</v>
      </c>
      <c r="S375" s="10" t="s">
        <v>1171</v>
      </c>
    </row>
    <row r="376" spans="1:19" ht="44.25" thickBot="1" x14ac:dyDescent="0.3">
      <c r="A376" s="10">
        <v>47894718</v>
      </c>
      <c r="B376" s="10" t="s">
        <v>1241</v>
      </c>
      <c r="C376" s="10" t="s">
        <v>1242</v>
      </c>
      <c r="D376" s="10" t="s">
        <v>1243</v>
      </c>
      <c r="E376" s="10" t="s">
        <v>32</v>
      </c>
      <c r="F376" s="10" t="s">
        <v>55</v>
      </c>
      <c r="G376" s="10" t="s">
        <v>56</v>
      </c>
      <c r="H376" s="10" t="s">
        <v>57</v>
      </c>
      <c r="I376" s="11" t="s">
        <v>1246</v>
      </c>
      <c r="J376" s="11" t="s">
        <v>151</v>
      </c>
      <c r="K376" s="11" t="s">
        <v>1247</v>
      </c>
      <c r="L376" s="12" t="s">
        <v>46</v>
      </c>
      <c r="M376" s="12">
        <v>40</v>
      </c>
      <c r="N376" s="12" t="s">
        <v>39</v>
      </c>
      <c r="O376" s="13">
        <v>1</v>
      </c>
      <c r="P376" s="13">
        <v>0.1</v>
      </c>
      <c r="Q376" s="11"/>
      <c r="R376" s="12" t="s">
        <v>40</v>
      </c>
      <c r="S376" s="10" t="s">
        <v>1171</v>
      </c>
    </row>
    <row r="377" spans="1:19" ht="23.25" thickBot="1" x14ac:dyDescent="0.3">
      <c r="A377" s="10">
        <v>47894718</v>
      </c>
      <c r="B377" s="10" t="s">
        <v>1241</v>
      </c>
      <c r="C377" s="10" t="s">
        <v>1242</v>
      </c>
      <c r="D377" s="10" t="s">
        <v>1243</v>
      </c>
      <c r="E377" s="10" t="s">
        <v>32</v>
      </c>
      <c r="F377" s="10" t="s">
        <v>55</v>
      </c>
      <c r="G377" s="10" t="s">
        <v>56</v>
      </c>
      <c r="H377" s="10" t="s">
        <v>57</v>
      </c>
      <c r="I377" s="11" t="s">
        <v>1175</v>
      </c>
      <c r="J377" s="11" t="s">
        <v>1248</v>
      </c>
      <c r="K377" s="11" t="s">
        <v>1249</v>
      </c>
      <c r="L377" s="12" t="s">
        <v>61</v>
      </c>
      <c r="M377" s="12">
        <v>2</v>
      </c>
      <c r="N377" s="12" t="s">
        <v>39</v>
      </c>
      <c r="O377" s="13">
        <v>1</v>
      </c>
      <c r="P377" s="13">
        <v>0.3</v>
      </c>
      <c r="Q377" s="11"/>
      <c r="R377" s="12" t="s">
        <v>40</v>
      </c>
      <c r="S377" s="10" t="s">
        <v>1171</v>
      </c>
    </row>
    <row r="378" spans="1:19" ht="54.75" thickBot="1" x14ac:dyDescent="0.3">
      <c r="A378" s="10">
        <v>41192657</v>
      </c>
      <c r="B378" s="10" t="s">
        <v>1250</v>
      </c>
      <c r="C378" s="10" t="s">
        <v>1251</v>
      </c>
      <c r="D378" s="10" t="s">
        <v>1252</v>
      </c>
      <c r="E378" s="10" t="s">
        <v>32</v>
      </c>
      <c r="F378" s="10" t="s">
        <v>33</v>
      </c>
      <c r="G378" s="10" t="s">
        <v>72</v>
      </c>
      <c r="H378" s="10" t="s">
        <v>1253</v>
      </c>
      <c r="I378" s="11" t="s">
        <v>1254</v>
      </c>
      <c r="J378" s="11" t="s">
        <v>1255</v>
      </c>
      <c r="K378" s="11" t="s">
        <v>1256</v>
      </c>
      <c r="L378" s="12" t="s">
        <v>46</v>
      </c>
      <c r="M378" s="12">
        <v>91</v>
      </c>
      <c r="N378" s="12" t="s">
        <v>39</v>
      </c>
      <c r="O378" s="13">
        <v>0</v>
      </c>
      <c r="P378" s="13">
        <v>0.15</v>
      </c>
      <c r="Q378" s="11"/>
      <c r="R378" s="12" t="s">
        <v>40</v>
      </c>
      <c r="S378" s="10" t="s">
        <v>779</v>
      </c>
    </row>
    <row r="379" spans="1:19" ht="65.25" thickBot="1" x14ac:dyDescent="0.3">
      <c r="A379" s="10">
        <v>41192657</v>
      </c>
      <c r="B379" s="10" t="s">
        <v>1250</v>
      </c>
      <c r="C379" s="10" t="s">
        <v>1251</v>
      </c>
      <c r="D379" s="10" t="s">
        <v>1252</v>
      </c>
      <c r="E379" s="10" t="s">
        <v>32</v>
      </c>
      <c r="F379" s="10" t="s">
        <v>33</v>
      </c>
      <c r="G379" s="10" t="s">
        <v>72</v>
      </c>
      <c r="H379" s="10" t="s">
        <v>1253</v>
      </c>
      <c r="I379" s="11" t="s">
        <v>1257</v>
      </c>
      <c r="J379" s="11" t="s">
        <v>1258</v>
      </c>
      <c r="K379" s="11" t="s">
        <v>1259</v>
      </c>
      <c r="L379" s="12" t="s">
        <v>61</v>
      </c>
      <c r="M379" s="12">
        <v>100</v>
      </c>
      <c r="N379" s="12" t="s">
        <v>39</v>
      </c>
      <c r="O379" s="13">
        <v>0</v>
      </c>
      <c r="P379" s="13">
        <v>0.15</v>
      </c>
      <c r="Q379" s="11"/>
      <c r="R379" s="12" t="s">
        <v>40</v>
      </c>
      <c r="S379" s="10" t="s">
        <v>779</v>
      </c>
    </row>
    <row r="380" spans="1:19" ht="65.25" thickBot="1" x14ac:dyDescent="0.3">
      <c r="A380" s="10">
        <v>41192657</v>
      </c>
      <c r="B380" s="10" t="s">
        <v>1250</v>
      </c>
      <c r="C380" s="10" t="s">
        <v>1251</v>
      </c>
      <c r="D380" s="10" t="s">
        <v>1252</v>
      </c>
      <c r="E380" s="10" t="s">
        <v>32</v>
      </c>
      <c r="F380" s="10" t="s">
        <v>33</v>
      </c>
      <c r="G380" s="10" t="s">
        <v>72</v>
      </c>
      <c r="H380" s="10" t="s">
        <v>1253</v>
      </c>
      <c r="I380" s="11" t="s">
        <v>1260</v>
      </c>
      <c r="J380" s="11" t="s">
        <v>1261</v>
      </c>
      <c r="K380" s="11" t="s">
        <v>669</v>
      </c>
      <c r="L380" s="12" t="s">
        <v>38</v>
      </c>
      <c r="M380" s="12">
        <v>0</v>
      </c>
      <c r="N380" s="12" t="s">
        <v>22</v>
      </c>
      <c r="O380" s="13">
        <v>0</v>
      </c>
      <c r="P380" s="13">
        <v>0.25</v>
      </c>
      <c r="Q380" s="11"/>
      <c r="R380" s="12" t="s">
        <v>40</v>
      </c>
      <c r="S380" s="10" t="s">
        <v>779</v>
      </c>
    </row>
    <row r="381" spans="1:19" ht="75.75" thickBot="1" x14ac:dyDescent="0.3">
      <c r="A381" s="10">
        <v>41192657</v>
      </c>
      <c r="B381" s="10" t="s">
        <v>1250</v>
      </c>
      <c r="C381" s="10" t="s">
        <v>1251</v>
      </c>
      <c r="D381" s="10" t="s">
        <v>1252</v>
      </c>
      <c r="E381" s="10" t="s">
        <v>32</v>
      </c>
      <c r="F381" s="10" t="s">
        <v>33</v>
      </c>
      <c r="G381" s="10" t="s">
        <v>72</v>
      </c>
      <c r="H381" s="10" t="s">
        <v>1253</v>
      </c>
      <c r="I381" s="11" t="s">
        <v>1262</v>
      </c>
      <c r="J381" s="11" t="s">
        <v>1263</v>
      </c>
      <c r="K381" s="11" t="s">
        <v>1264</v>
      </c>
      <c r="L381" s="12" t="s">
        <v>38</v>
      </c>
      <c r="M381" s="12">
        <v>70</v>
      </c>
      <c r="N381" s="12" t="s">
        <v>39</v>
      </c>
      <c r="O381" s="13">
        <v>0</v>
      </c>
      <c r="P381" s="13">
        <v>0.25</v>
      </c>
      <c r="Q381" s="11"/>
      <c r="R381" s="12" t="s">
        <v>40</v>
      </c>
      <c r="S381" s="10" t="s">
        <v>779</v>
      </c>
    </row>
    <row r="382" spans="1:19" ht="149.25" thickBot="1" x14ac:dyDescent="0.3">
      <c r="A382" s="10">
        <v>41192657</v>
      </c>
      <c r="B382" s="10" t="s">
        <v>1250</v>
      </c>
      <c r="C382" s="10" t="s">
        <v>1251</v>
      </c>
      <c r="D382" s="10" t="s">
        <v>1252</v>
      </c>
      <c r="E382" s="10" t="s">
        <v>32</v>
      </c>
      <c r="F382" s="10" t="s">
        <v>33</v>
      </c>
      <c r="G382" s="10" t="s">
        <v>72</v>
      </c>
      <c r="H382" s="10" t="s">
        <v>1253</v>
      </c>
      <c r="I382" s="11" t="s">
        <v>1265</v>
      </c>
      <c r="J382" s="11" t="s">
        <v>1266</v>
      </c>
      <c r="K382" s="11" t="s">
        <v>1267</v>
      </c>
      <c r="L382" s="12" t="s">
        <v>38</v>
      </c>
      <c r="M382" s="12">
        <v>7</v>
      </c>
      <c r="N382" s="12" t="s">
        <v>22</v>
      </c>
      <c r="O382" s="13">
        <v>0</v>
      </c>
      <c r="P382" s="13">
        <v>0.2</v>
      </c>
      <c r="Q382" s="11"/>
      <c r="R382" s="12" t="s">
        <v>40</v>
      </c>
      <c r="S382" s="10" t="s">
        <v>779</v>
      </c>
    </row>
    <row r="383" spans="1:19" ht="44.25" thickBot="1" x14ac:dyDescent="0.3">
      <c r="A383" s="10">
        <v>42149936</v>
      </c>
      <c r="B383" s="10" t="s">
        <v>1268</v>
      </c>
      <c r="C383" s="10" t="s">
        <v>1269</v>
      </c>
      <c r="D383" s="10" t="s">
        <v>1270</v>
      </c>
      <c r="E383" s="10" t="s">
        <v>32</v>
      </c>
      <c r="F383" s="10" t="s">
        <v>55</v>
      </c>
      <c r="G383" s="10" t="s">
        <v>108</v>
      </c>
      <c r="H383" s="10" t="s">
        <v>1271</v>
      </c>
      <c r="I383" s="11" t="s">
        <v>1272</v>
      </c>
      <c r="J383" s="11" t="s">
        <v>1273</v>
      </c>
      <c r="K383" s="11" t="s">
        <v>1274</v>
      </c>
      <c r="L383" s="12" t="s">
        <v>38</v>
      </c>
      <c r="M383" s="12">
        <v>20</v>
      </c>
      <c r="N383" s="12" t="s">
        <v>39</v>
      </c>
      <c r="O383" s="13">
        <v>1</v>
      </c>
      <c r="P383" s="13">
        <v>0.2</v>
      </c>
      <c r="Q383" s="11"/>
      <c r="R383" s="12" t="s">
        <v>40</v>
      </c>
      <c r="S383" s="10" t="s">
        <v>748</v>
      </c>
    </row>
    <row r="384" spans="1:19" ht="33.75" thickBot="1" x14ac:dyDescent="0.3">
      <c r="A384" s="10">
        <v>42149936</v>
      </c>
      <c r="B384" s="10" t="s">
        <v>1268</v>
      </c>
      <c r="C384" s="10" t="s">
        <v>1269</v>
      </c>
      <c r="D384" s="10" t="s">
        <v>1270</v>
      </c>
      <c r="E384" s="10" t="s">
        <v>32</v>
      </c>
      <c r="F384" s="10" t="s">
        <v>55</v>
      </c>
      <c r="G384" s="10" t="s">
        <v>108</v>
      </c>
      <c r="H384" s="10" t="s">
        <v>1271</v>
      </c>
      <c r="I384" s="11" t="s">
        <v>1275</v>
      </c>
      <c r="J384" s="11" t="s">
        <v>1276</v>
      </c>
      <c r="K384" s="11" t="s">
        <v>1277</v>
      </c>
      <c r="L384" s="12" t="s">
        <v>46</v>
      </c>
      <c r="M384" s="12">
        <v>20</v>
      </c>
      <c r="N384" s="12" t="s">
        <v>39</v>
      </c>
      <c r="O384" s="13">
        <v>1</v>
      </c>
      <c r="P384" s="13">
        <v>0.2</v>
      </c>
      <c r="Q384" s="11"/>
      <c r="R384" s="12" t="s">
        <v>40</v>
      </c>
      <c r="S384" s="10" t="s">
        <v>748</v>
      </c>
    </row>
    <row r="385" spans="1:19" ht="33.75" thickBot="1" x14ac:dyDescent="0.3">
      <c r="A385" s="10">
        <v>42149936</v>
      </c>
      <c r="B385" s="10" t="s">
        <v>1268</v>
      </c>
      <c r="C385" s="10" t="s">
        <v>1269</v>
      </c>
      <c r="D385" s="10" t="s">
        <v>1270</v>
      </c>
      <c r="E385" s="10" t="s">
        <v>32</v>
      </c>
      <c r="F385" s="10" t="s">
        <v>55</v>
      </c>
      <c r="G385" s="10" t="s">
        <v>108</v>
      </c>
      <c r="H385" s="10" t="s">
        <v>1271</v>
      </c>
      <c r="I385" s="11" t="s">
        <v>1278</v>
      </c>
      <c r="J385" s="11" t="s">
        <v>1279</v>
      </c>
      <c r="K385" s="11" t="s">
        <v>1280</v>
      </c>
      <c r="L385" s="12" t="s">
        <v>46</v>
      </c>
      <c r="M385" s="12">
        <v>70</v>
      </c>
      <c r="N385" s="12" t="s">
        <v>39</v>
      </c>
      <c r="O385" s="13">
        <v>1</v>
      </c>
      <c r="P385" s="13">
        <v>0.3</v>
      </c>
      <c r="Q385" s="11"/>
      <c r="R385" s="12" t="s">
        <v>40</v>
      </c>
      <c r="S385" s="10" t="s">
        <v>748</v>
      </c>
    </row>
    <row r="386" spans="1:19" ht="33.75" thickBot="1" x14ac:dyDescent="0.3">
      <c r="A386" s="10">
        <v>42149936</v>
      </c>
      <c r="B386" s="10" t="s">
        <v>1268</v>
      </c>
      <c r="C386" s="10" t="s">
        <v>1269</v>
      </c>
      <c r="D386" s="10" t="s">
        <v>1270</v>
      </c>
      <c r="E386" s="10" t="s">
        <v>32</v>
      </c>
      <c r="F386" s="10" t="s">
        <v>55</v>
      </c>
      <c r="G386" s="10" t="s">
        <v>108</v>
      </c>
      <c r="H386" s="10" t="s">
        <v>1271</v>
      </c>
      <c r="I386" s="11" t="s">
        <v>1281</v>
      </c>
      <c r="J386" s="11" t="s">
        <v>1282</v>
      </c>
      <c r="K386" s="11" t="s">
        <v>1283</v>
      </c>
      <c r="L386" s="12" t="s">
        <v>46</v>
      </c>
      <c r="M386" s="12">
        <v>4</v>
      </c>
      <c r="N386" s="12" t="s">
        <v>22</v>
      </c>
      <c r="O386" s="13">
        <v>1</v>
      </c>
      <c r="P386" s="13">
        <v>0.15</v>
      </c>
      <c r="Q386" s="11"/>
      <c r="R386" s="12" t="s">
        <v>40</v>
      </c>
      <c r="S386" s="10" t="s">
        <v>748</v>
      </c>
    </row>
    <row r="387" spans="1:19" ht="33.75" thickBot="1" x14ac:dyDescent="0.3">
      <c r="A387" s="10">
        <v>42149936</v>
      </c>
      <c r="B387" s="10" t="s">
        <v>1268</v>
      </c>
      <c r="C387" s="10" t="s">
        <v>1269</v>
      </c>
      <c r="D387" s="10" t="s">
        <v>1270</v>
      </c>
      <c r="E387" s="10" t="s">
        <v>32</v>
      </c>
      <c r="F387" s="10" t="s">
        <v>55</v>
      </c>
      <c r="G387" s="10" t="s">
        <v>108</v>
      </c>
      <c r="H387" s="10" t="s">
        <v>1271</v>
      </c>
      <c r="I387" s="11" t="s">
        <v>1284</v>
      </c>
      <c r="J387" s="11" t="s">
        <v>1285</v>
      </c>
      <c r="K387" s="11" t="s">
        <v>1286</v>
      </c>
      <c r="L387" s="12" t="s">
        <v>46</v>
      </c>
      <c r="M387" s="12">
        <v>6</v>
      </c>
      <c r="N387" s="12" t="s">
        <v>22</v>
      </c>
      <c r="O387" s="13">
        <v>1</v>
      </c>
      <c r="P387" s="13">
        <v>0.15</v>
      </c>
      <c r="Q387" s="11"/>
      <c r="R387" s="12" t="s">
        <v>40</v>
      </c>
      <c r="S387" s="10" t="s">
        <v>748</v>
      </c>
    </row>
    <row r="388" spans="1:19" ht="23.25" thickBot="1" x14ac:dyDescent="0.3">
      <c r="A388" s="10">
        <v>72001244</v>
      </c>
      <c r="B388" s="10" t="s">
        <v>1287</v>
      </c>
      <c r="C388" s="10" t="s">
        <v>1288</v>
      </c>
      <c r="D388" s="10" t="s">
        <v>1289</v>
      </c>
      <c r="E388" s="10" t="s">
        <v>32</v>
      </c>
      <c r="F388" s="10" t="s">
        <v>87</v>
      </c>
      <c r="G388" s="10" t="s">
        <v>56</v>
      </c>
      <c r="H388" s="10" t="s">
        <v>297</v>
      </c>
      <c r="I388" s="11" t="s">
        <v>1290</v>
      </c>
      <c r="J388" s="11" t="s">
        <v>416</v>
      </c>
      <c r="K388" s="11" t="s">
        <v>417</v>
      </c>
      <c r="L388" s="12" t="s">
        <v>46</v>
      </c>
      <c r="M388" s="12">
        <v>86</v>
      </c>
      <c r="N388" s="12" t="s">
        <v>39</v>
      </c>
      <c r="O388" s="13">
        <v>0</v>
      </c>
      <c r="P388" s="13">
        <v>0.05</v>
      </c>
      <c r="Q388" s="11"/>
      <c r="R388" s="12" t="s">
        <v>40</v>
      </c>
      <c r="S388" s="10" t="s">
        <v>301</v>
      </c>
    </row>
    <row r="389" spans="1:19" ht="23.25" thickBot="1" x14ac:dyDescent="0.3">
      <c r="A389" s="10">
        <v>72001244</v>
      </c>
      <c r="B389" s="10" t="s">
        <v>1287</v>
      </c>
      <c r="C389" s="10" t="s">
        <v>1288</v>
      </c>
      <c r="D389" s="10" t="s">
        <v>1289</v>
      </c>
      <c r="E389" s="10" t="s">
        <v>32</v>
      </c>
      <c r="F389" s="10" t="s">
        <v>87</v>
      </c>
      <c r="G389" s="10" t="s">
        <v>56</v>
      </c>
      <c r="H389" s="10" t="s">
        <v>297</v>
      </c>
      <c r="I389" s="11" t="s">
        <v>1291</v>
      </c>
      <c r="J389" s="11" t="s">
        <v>1022</v>
      </c>
      <c r="K389" s="11" t="s">
        <v>1023</v>
      </c>
      <c r="L389" s="12" t="s">
        <v>46</v>
      </c>
      <c r="M389" s="12">
        <v>20</v>
      </c>
      <c r="N389" s="12" t="s">
        <v>22</v>
      </c>
      <c r="O389" s="13">
        <v>0</v>
      </c>
      <c r="P389" s="13">
        <v>0.3</v>
      </c>
      <c r="Q389" s="11"/>
      <c r="R389" s="12" t="s">
        <v>40</v>
      </c>
      <c r="S389" s="10" t="s">
        <v>301</v>
      </c>
    </row>
    <row r="390" spans="1:19" ht="15.75" thickBot="1" x14ac:dyDescent="0.3">
      <c r="A390" s="10">
        <v>72001244</v>
      </c>
      <c r="B390" s="10" t="s">
        <v>1287</v>
      </c>
      <c r="C390" s="10" t="s">
        <v>1288</v>
      </c>
      <c r="D390" s="10" t="s">
        <v>1289</v>
      </c>
      <c r="E390" s="10" t="s">
        <v>32</v>
      </c>
      <c r="F390" s="10" t="s">
        <v>87</v>
      </c>
      <c r="G390" s="10" t="s">
        <v>56</v>
      </c>
      <c r="H390" s="10" t="s">
        <v>297</v>
      </c>
      <c r="I390" s="11" t="s">
        <v>1292</v>
      </c>
      <c r="J390" s="11" t="s">
        <v>1293</v>
      </c>
      <c r="K390" s="11" t="s">
        <v>1294</v>
      </c>
      <c r="L390" s="12" t="s">
        <v>38</v>
      </c>
      <c r="M390" s="12">
        <v>100</v>
      </c>
      <c r="N390" s="12" t="s">
        <v>39</v>
      </c>
      <c r="O390" s="13">
        <v>0</v>
      </c>
      <c r="P390" s="13">
        <v>0.3</v>
      </c>
      <c r="Q390" s="11"/>
      <c r="R390" s="12" t="s">
        <v>40</v>
      </c>
      <c r="S390" s="10" t="s">
        <v>301</v>
      </c>
    </row>
    <row r="391" spans="1:19" ht="23.25" thickBot="1" x14ac:dyDescent="0.3">
      <c r="A391" s="10">
        <v>72001244</v>
      </c>
      <c r="B391" s="10" t="s">
        <v>1287</v>
      </c>
      <c r="C391" s="10" t="s">
        <v>1288</v>
      </c>
      <c r="D391" s="10" t="s">
        <v>1289</v>
      </c>
      <c r="E391" s="10" t="s">
        <v>32</v>
      </c>
      <c r="F391" s="10" t="s">
        <v>87</v>
      </c>
      <c r="G391" s="10" t="s">
        <v>56</v>
      </c>
      <c r="H391" s="10" t="s">
        <v>297</v>
      </c>
      <c r="I391" s="11" t="s">
        <v>1024</v>
      </c>
      <c r="J391" s="11" t="s">
        <v>1295</v>
      </c>
      <c r="K391" s="11" t="s">
        <v>422</v>
      </c>
      <c r="L391" s="12" t="s">
        <v>46</v>
      </c>
      <c r="M391" s="12">
        <v>10</v>
      </c>
      <c r="N391" s="12" t="s">
        <v>22</v>
      </c>
      <c r="O391" s="13">
        <v>0</v>
      </c>
      <c r="P391" s="13">
        <v>0.15</v>
      </c>
      <c r="Q391" s="11"/>
      <c r="R391" s="12" t="s">
        <v>40</v>
      </c>
      <c r="S391" s="10" t="s">
        <v>301</v>
      </c>
    </row>
    <row r="392" spans="1:19" ht="23.25" thickBot="1" x14ac:dyDescent="0.3">
      <c r="A392" s="10">
        <v>72001244</v>
      </c>
      <c r="B392" s="10" t="s">
        <v>1287</v>
      </c>
      <c r="C392" s="10" t="s">
        <v>1288</v>
      </c>
      <c r="D392" s="10" t="s">
        <v>1289</v>
      </c>
      <c r="E392" s="10" t="s">
        <v>32</v>
      </c>
      <c r="F392" s="10" t="s">
        <v>87</v>
      </c>
      <c r="G392" s="10" t="s">
        <v>56</v>
      </c>
      <c r="H392" s="10" t="s">
        <v>297</v>
      </c>
      <c r="I392" s="11" t="s">
        <v>1296</v>
      </c>
      <c r="J392" s="11" t="s">
        <v>1297</v>
      </c>
      <c r="K392" s="11" t="s">
        <v>1020</v>
      </c>
      <c r="L392" s="12" t="s">
        <v>61</v>
      </c>
      <c r="M392" s="12">
        <v>20</v>
      </c>
      <c r="N392" s="12" t="s">
        <v>39</v>
      </c>
      <c r="O392" s="13">
        <v>0</v>
      </c>
      <c r="P392" s="13">
        <v>0.2</v>
      </c>
      <c r="Q392" s="11"/>
      <c r="R392" s="12" t="s">
        <v>40</v>
      </c>
      <c r="S392" s="10" t="s">
        <v>301</v>
      </c>
    </row>
    <row r="393" spans="1:19" ht="23.25" thickBot="1" x14ac:dyDescent="0.3">
      <c r="A393" s="10">
        <v>41453812</v>
      </c>
      <c r="B393" s="10" t="s">
        <v>1298</v>
      </c>
      <c r="C393" s="10" t="s">
        <v>1299</v>
      </c>
      <c r="D393" s="10" t="s">
        <v>1300</v>
      </c>
      <c r="E393" s="10" t="s">
        <v>32</v>
      </c>
      <c r="F393" s="10" t="s">
        <v>87</v>
      </c>
      <c r="G393" s="10" t="s">
        <v>56</v>
      </c>
      <c r="H393" s="10" t="s">
        <v>379</v>
      </c>
      <c r="I393" s="11" t="s">
        <v>380</v>
      </c>
      <c r="J393" s="11" t="s">
        <v>1301</v>
      </c>
      <c r="K393" s="11" t="s">
        <v>1302</v>
      </c>
      <c r="L393" s="12" t="s">
        <v>38</v>
      </c>
      <c r="M393" s="12">
        <v>42</v>
      </c>
      <c r="N393" s="12" t="s">
        <v>22</v>
      </c>
      <c r="O393" s="13">
        <v>1</v>
      </c>
      <c r="P393" s="13">
        <v>0.3</v>
      </c>
      <c r="Q393" s="11"/>
      <c r="R393" s="12" t="s">
        <v>40</v>
      </c>
      <c r="S393" s="10" t="s">
        <v>383</v>
      </c>
    </row>
    <row r="394" spans="1:19" ht="23.25" thickBot="1" x14ac:dyDescent="0.3">
      <c r="A394" s="10">
        <v>41453812</v>
      </c>
      <c r="B394" s="10" t="s">
        <v>1298</v>
      </c>
      <c r="C394" s="10" t="s">
        <v>1299</v>
      </c>
      <c r="D394" s="10" t="s">
        <v>1300</v>
      </c>
      <c r="E394" s="10" t="s">
        <v>32</v>
      </c>
      <c r="F394" s="10" t="s">
        <v>87</v>
      </c>
      <c r="G394" s="10" t="s">
        <v>56</v>
      </c>
      <c r="H394" s="10" t="s">
        <v>379</v>
      </c>
      <c r="I394" s="11" t="s">
        <v>384</v>
      </c>
      <c r="J394" s="11" t="s">
        <v>1303</v>
      </c>
      <c r="K394" s="11" t="s">
        <v>1304</v>
      </c>
      <c r="L394" s="12" t="s">
        <v>38</v>
      </c>
      <c r="M394" s="12">
        <v>75</v>
      </c>
      <c r="N394" s="12" t="s">
        <v>39</v>
      </c>
      <c r="O394" s="13">
        <v>1</v>
      </c>
      <c r="P394" s="13">
        <v>0.15</v>
      </c>
      <c r="Q394" s="11"/>
      <c r="R394" s="12" t="s">
        <v>40</v>
      </c>
      <c r="S394" s="10" t="s">
        <v>383</v>
      </c>
    </row>
    <row r="395" spans="1:19" ht="44.25" thickBot="1" x14ac:dyDescent="0.3">
      <c r="A395" s="10">
        <v>41453812</v>
      </c>
      <c r="B395" s="10" t="s">
        <v>1298</v>
      </c>
      <c r="C395" s="10" t="s">
        <v>1299</v>
      </c>
      <c r="D395" s="10" t="s">
        <v>1300</v>
      </c>
      <c r="E395" s="10" t="s">
        <v>32</v>
      </c>
      <c r="F395" s="10" t="s">
        <v>87</v>
      </c>
      <c r="G395" s="10" t="s">
        <v>56</v>
      </c>
      <c r="H395" s="10" t="s">
        <v>379</v>
      </c>
      <c r="I395" s="11" t="s">
        <v>223</v>
      </c>
      <c r="J395" s="11" t="s">
        <v>1305</v>
      </c>
      <c r="K395" s="11" t="s">
        <v>1306</v>
      </c>
      <c r="L395" s="12" t="s">
        <v>38</v>
      </c>
      <c r="M395" s="12">
        <v>98</v>
      </c>
      <c r="N395" s="12" t="s">
        <v>39</v>
      </c>
      <c r="O395" s="13">
        <v>0.98</v>
      </c>
      <c r="P395" s="13">
        <v>0.1</v>
      </c>
      <c r="Q395" s="11"/>
      <c r="R395" s="12" t="s">
        <v>40</v>
      </c>
      <c r="S395" s="10" t="s">
        <v>383</v>
      </c>
    </row>
    <row r="396" spans="1:19" ht="33.75" thickBot="1" x14ac:dyDescent="0.3">
      <c r="A396" s="10">
        <v>41453812</v>
      </c>
      <c r="B396" s="10" t="s">
        <v>1298</v>
      </c>
      <c r="C396" s="10" t="s">
        <v>1299</v>
      </c>
      <c r="D396" s="10" t="s">
        <v>1300</v>
      </c>
      <c r="E396" s="10" t="s">
        <v>32</v>
      </c>
      <c r="F396" s="10" t="s">
        <v>87</v>
      </c>
      <c r="G396" s="10" t="s">
        <v>56</v>
      </c>
      <c r="H396" s="10" t="s">
        <v>379</v>
      </c>
      <c r="I396" s="11" t="s">
        <v>389</v>
      </c>
      <c r="J396" s="11" t="s">
        <v>1307</v>
      </c>
      <c r="K396" s="11" t="s">
        <v>1308</v>
      </c>
      <c r="L396" s="12" t="s">
        <v>38</v>
      </c>
      <c r="M396" s="12">
        <v>90</v>
      </c>
      <c r="N396" s="12" t="s">
        <v>39</v>
      </c>
      <c r="O396" s="13">
        <v>0.9</v>
      </c>
      <c r="P396" s="13">
        <v>0.15</v>
      </c>
      <c r="Q396" s="11"/>
      <c r="R396" s="12" t="s">
        <v>40</v>
      </c>
      <c r="S396" s="10" t="s">
        <v>383</v>
      </c>
    </row>
    <row r="397" spans="1:19" ht="23.25" thickBot="1" x14ac:dyDescent="0.3">
      <c r="A397" s="10">
        <v>41453812</v>
      </c>
      <c r="B397" s="10" t="s">
        <v>1298</v>
      </c>
      <c r="C397" s="10" t="s">
        <v>1299</v>
      </c>
      <c r="D397" s="10" t="s">
        <v>1300</v>
      </c>
      <c r="E397" s="10" t="s">
        <v>32</v>
      </c>
      <c r="F397" s="10" t="s">
        <v>87</v>
      </c>
      <c r="G397" s="10" t="s">
        <v>56</v>
      </c>
      <c r="H397" s="10" t="s">
        <v>379</v>
      </c>
      <c r="I397" s="11" t="s">
        <v>392</v>
      </c>
      <c r="J397" s="11" t="s">
        <v>1309</v>
      </c>
      <c r="K397" s="11" t="s">
        <v>1310</v>
      </c>
      <c r="L397" s="12" t="s">
        <v>38</v>
      </c>
      <c r="M397" s="12">
        <v>1800000</v>
      </c>
      <c r="N397" s="12" t="s">
        <v>22</v>
      </c>
      <c r="O397" s="13">
        <v>1</v>
      </c>
      <c r="P397" s="13">
        <v>0.3</v>
      </c>
      <c r="Q397" s="11"/>
      <c r="R397" s="12" t="s">
        <v>40</v>
      </c>
      <c r="S397" s="10" t="s">
        <v>383</v>
      </c>
    </row>
    <row r="398" spans="1:19" ht="23.25" thickBot="1" x14ac:dyDescent="0.3">
      <c r="A398" s="10">
        <v>77165010</v>
      </c>
      <c r="B398" s="10" t="s">
        <v>1311</v>
      </c>
      <c r="C398" s="10" t="s">
        <v>1312</v>
      </c>
      <c r="D398" s="10" t="s">
        <v>1313</v>
      </c>
      <c r="E398" s="10" t="s">
        <v>32</v>
      </c>
      <c r="F398" s="10" t="s">
        <v>87</v>
      </c>
      <c r="G398" s="10" t="s">
        <v>108</v>
      </c>
      <c r="H398" s="10" t="s">
        <v>1314</v>
      </c>
      <c r="I398" s="11" t="s">
        <v>1315</v>
      </c>
      <c r="J398" s="11" t="s">
        <v>1316</v>
      </c>
      <c r="K398" s="11" t="s">
        <v>1317</v>
      </c>
      <c r="L398" s="12" t="s">
        <v>38</v>
      </c>
      <c r="M398" s="12">
        <v>100</v>
      </c>
      <c r="N398" s="12" t="s">
        <v>39</v>
      </c>
      <c r="O398" s="13">
        <v>0</v>
      </c>
      <c r="P398" s="13">
        <v>0.25</v>
      </c>
      <c r="Q398" s="11"/>
      <c r="R398" s="12" t="s">
        <v>40</v>
      </c>
      <c r="S398" s="10" t="s">
        <v>222</v>
      </c>
    </row>
    <row r="399" spans="1:19" ht="23.25" thickBot="1" x14ac:dyDescent="0.3">
      <c r="A399" s="10">
        <v>77165010</v>
      </c>
      <c r="B399" s="10" t="s">
        <v>1311</v>
      </c>
      <c r="C399" s="10" t="s">
        <v>1312</v>
      </c>
      <c r="D399" s="10" t="s">
        <v>1313</v>
      </c>
      <c r="E399" s="10" t="s">
        <v>32</v>
      </c>
      <c r="F399" s="10" t="s">
        <v>87</v>
      </c>
      <c r="G399" s="10" t="s">
        <v>108</v>
      </c>
      <c r="H399" s="10" t="s">
        <v>1314</v>
      </c>
      <c r="I399" s="11" t="s">
        <v>1318</v>
      </c>
      <c r="J399" s="11" t="s">
        <v>1319</v>
      </c>
      <c r="K399" s="11" t="s">
        <v>1320</v>
      </c>
      <c r="L399" s="12" t="s">
        <v>61</v>
      </c>
      <c r="M399" s="12">
        <v>829871</v>
      </c>
      <c r="N399" s="12" t="s">
        <v>22</v>
      </c>
      <c r="O399" s="13">
        <v>0</v>
      </c>
      <c r="P399" s="13">
        <v>0.2</v>
      </c>
      <c r="Q399" s="11"/>
      <c r="R399" s="12" t="s">
        <v>40</v>
      </c>
      <c r="S399" s="10" t="s">
        <v>222</v>
      </c>
    </row>
    <row r="400" spans="1:19" ht="33.75" thickBot="1" x14ac:dyDescent="0.3">
      <c r="A400" s="10">
        <v>77165010</v>
      </c>
      <c r="B400" s="10" t="s">
        <v>1311</v>
      </c>
      <c r="C400" s="10" t="s">
        <v>1312</v>
      </c>
      <c r="D400" s="10" t="s">
        <v>1313</v>
      </c>
      <c r="E400" s="10" t="s">
        <v>32</v>
      </c>
      <c r="F400" s="10" t="s">
        <v>87</v>
      </c>
      <c r="G400" s="10" t="s">
        <v>108</v>
      </c>
      <c r="H400" s="10" t="s">
        <v>1314</v>
      </c>
      <c r="I400" s="11" t="s">
        <v>1321</v>
      </c>
      <c r="J400" s="11" t="s">
        <v>1322</v>
      </c>
      <c r="K400" s="11" t="s">
        <v>712</v>
      </c>
      <c r="L400" s="12" t="s">
        <v>38</v>
      </c>
      <c r="M400" s="12">
        <v>100</v>
      </c>
      <c r="N400" s="12" t="s">
        <v>39</v>
      </c>
      <c r="O400" s="13">
        <v>0</v>
      </c>
      <c r="P400" s="13">
        <v>0.2</v>
      </c>
      <c r="Q400" s="11"/>
      <c r="R400" s="12" t="s">
        <v>40</v>
      </c>
      <c r="S400" s="10" t="s">
        <v>222</v>
      </c>
    </row>
    <row r="401" spans="1:19" ht="23.25" thickBot="1" x14ac:dyDescent="0.3">
      <c r="A401" s="10">
        <v>77165010</v>
      </c>
      <c r="B401" s="10" t="s">
        <v>1311</v>
      </c>
      <c r="C401" s="10" t="s">
        <v>1312</v>
      </c>
      <c r="D401" s="10" t="s">
        <v>1313</v>
      </c>
      <c r="E401" s="10" t="s">
        <v>32</v>
      </c>
      <c r="F401" s="10" t="s">
        <v>87</v>
      </c>
      <c r="G401" s="10" t="s">
        <v>108</v>
      </c>
      <c r="H401" s="10" t="s">
        <v>1314</v>
      </c>
      <c r="I401" s="11" t="s">
        <v>1323</v>
      </c>
      <c r="J401" s="11" t="s">
        <v>1324</v>
      </c>
      <c r="K401" s="11" t="s">
        <v>1325</v>
      </c>
      <c r="L401" s="12" t="s">
        <v>38</v>
      </c>
      <c r="M401" s="12">
        <v>100</v>
      </c>
      <c r="N401" s="12" t="s">
        <v>39</v>
      </c>
      <c r="O401" s="13">
        <v>0</v>
      </c>
      <c r="P401" s="13">
        <v>0.1</v>
      </c>
      <c r="Q401" s="11"/>
      <c r="R401" s="12" t="s">
        <v>40</v>
      </c>
      <c r="S401" s="10" t="s">
        <v>222</v>
      </c>
    </row>
    <row r="402" spans="1:19" ht="33.75" thickBot="1" x14ac:dyDescent="0.3">
      <c r="A402" s="10">
        <v>77165010</v>
      </c>
      <c r="B402" s="10" t="s">
        <v>1311</v>
      </c>
      <c r="C402" s="10" t="s">
        <v>1312</v>
      </c>
      <c r="D402" s="10" t="s">
        <v>1313</v>
      </c>
      <c r="E402" s="10" t="s">
        <v>32</v>
      </c>
      <c r="F402" s="10" t="s">
        <v>87</v>
      </c>
      <c r="G402" s="10" t="s">
        <v>108</v>
      </c>
      <c r="H402" s="10" t="s">
        <v>1314</v>
      </c>
      <c r="I402" s="11" t="s">
        <v>1326</v>
      </c>
      <c r="J402" s="11" t="s">
        <v>1327</v>
      </c>
      <c r="K402" s="11" t="s">
        <v>1328</v>
      </c>
      <c r="L402" s="12" t="s">
        <v>38</v>
      </c>
      <c r="M402" s="12">
        <v>100</v>
      </c>
      <c r="N402" s="12" t="s">
        <v>39</v>
      </c>
      <c r="O402" s="13">
        <v>0</v>
      </c>
      <c r="P402" s="13">
        <v>0.25</v>
      </c>
      <c r="Q402" s="11"/>
      <c r="R402" s="12" t="s">
        <v>40</v>
      </c>
      <c r="S402" s="10" t="s">
        <v>222</v>
      </c>
    </row>
    <row r="403" spans="1:19" ht="23.25" thickBot="1" x14ac:dyDescent="0.3">
      <c r="A403" s="10">
        <v>16803445</v>
      </c>
      <c r="B403" s="10" t="s">
        <v>1329</v>
      </c>
      <c r="C403" s="10" t="s">
        <v>1330</v>
      </c>
      <c r="D403" s="10" t="s">
        <v>1331</v>
      </c>
      <c r="E403" s="10" t="s">
        <v>1332</v>
      </c>
      <c r="F403" s="10" t="s">
        <v>87</v>
      </c>
      <c r="G403" s="10" t="s">
        <v>56</v>
      </c>
      <c r="H403" s="10" t="s">
        <v>297</v>
      </c>
      <c r="I403" s="11" t="s">
        <v>903</v>
      </c>
      <c r="J403" s="11" t="s">
        <v>299</v>
      </c>
      <c r="K403" s="11" t="s">
        <v>300</v>
      </c>
      <c r="L403" s="12" t="s">
        <v>46</v>
      </c>
      <c r="M403" s="12">
        <v>86</v>
      </c>
      <c r="N403" s="12" t="s">
        <v>22</v>
      </c>
      <c r="O403" s="13">
        <v>0</v>
      </c>
      <c r="P403" s="13">
        <v>0.05</v>
      </c>
      <c r="Q403" s="11"/>
      <c r="R403" s="12" t="s">
        <v>40</v>
      </c>
      <c r="S403" s="10" t="s">
        <v>301</v>
      </c>
    </row>
    <row r="404" spans="1:19" ht="23.25" thickBot="1" x14ac:dyDescent="0.3">
      <c r="A404" s="10">
        <v>16803445</v>
      </c>
      <c r="B404" s="10" t="s">
        <v>1329</v>
      </c>
      <c r="C404" s="10" t="s">
        <v>1330</v>
      </c>
      <c r="D404" s="10" t="s">
        <v>1331</v>
      </c>
      <c r="E404" s="10" t="s">
        <v>1332</v>
      </c>
      <c r="F404" s="10" t="s">
        <v>87</v>
      </c>
      <c r="G404" s="10" t="s">
        <v>56</v>
      </c>
      <c r="H404" s="10" t="s">
        <v>297</v>
      </c>
      <c r="I404" s="11" t="s">
        <v>905</v>
      </c>
      <c r="J404" s="11" t="s">
        <v>1333</v>
      </c>
      <c r="K404" s="11" t="s">
        <v>1334</v>
      </c>
      <c r="L404" s="12" t="s">
        <v>46</v>
      </c>
      <c r="M404" s="12">
        <v>14</v>
      </c>
      <c r="N404" s="12" t="s">
        <v>22</v>
      </c>
      <c r="O404" s="13">
        <v>0</v>
      </c>
      <c r="P404" s="13">
        <v>0.3</v>
      </c>
      <c r="Q404" s="11"/>
      <c r="R404" s="12" t="s">
        <v>40</v>
      </c>
      <c r="S404" s="10" t="s">
        <v>301</v>
      </c>
    </row>
    <row r="405" spans="1:19" ht="23.25" thickBot="1" x14ac:dyDescent="0.3">
      <c r="A405" s="10">
        <v>16803445</v>
      </c>
      <c r="B405" s="10" t="s">
        <v>1329</v>
      </c>
      <c r="C405" s="10" t="s">
        <v>1330</v>
      </c>
      <c r="D405" s="10" t="s">
        <v>1331</v>
      </c>
      <c r="E405" s="10" t="s">
        <v>1332</v>
      </c>
      <c r="F405" s="10" t="s">
        <v>87</v>
      </c>
      <c r="G405" s="10" t="s">
        <v>56</v>
      </c>
      <c r="H405" s="10" t="s">
        <v>297</v>
      </c>
      <c r="I405" s="11" t="s">
        <v>302</v>
      </c>
      <c r="J405" s="11" t="s">
        <v>907</v>
      </c>
      <c r="K405" s="11" t="s">
        <v>304</v>
      </c>
      <c r="L405" s="12" t="s">
        <v>38</v>
      </c>
      <c r="M405" s="12">
        <v>100</v>
      </c>
      <c r="N405" s="12" t="s">
        <v>22</v>
      </c>
      <c r="O405" s="13">
        <v>0</v>
      </c>
      <c r="P405" s="13">
        <v>0.3</v>
      </c>
      <c r="Q405" s="11"/>
      <c r="R405" s="12" t="s">
        <v>40</v>
      </c>
      <c r="S405" s="10" t="s">
        <v>301</v>
      </c>
    </row>
    <row r="406" spans="1:19" ht="23.25" thickBot="1" x14ac:dyDescent="0.3">
      <c r="A406" s="10">
        <v>16803445</v>
      </c>
      <c r="B406" s="10" t="s">
        <v>1329</v>
      </c>
      <c r="C406" s="10" t="s">
        <v>1330</v>
      </c>
      <c r="D406" s="10" t="s">
        <v>1331</v>
      </c>
      <c r="E406" s="10" t="s">
        <v>1332</v>
      </c>
      <c r="F406" s="10" t="s">
        <v>87</v>
      </c>
      <c r="G406" s="10" t="s">
        <v>56</v>
      </c>
      <c r="H406" s="10" t="s">
        <v>297</v>
      </c>
      <c r="I406" s="11" t="s">
        <v>1335</v>
      </c>
      <c r="J406" s="11" t="s">
        <v>1336</v>
      </c>
      <c r="K406" s="11" t="s">
        <v>1337</v>
      </c>
      <c r="L406" s="12" t="s">
        <v>46</v>
      </c>
      <c r="M406" s="12">
        <v>10</v>
      </c>
      <c r="N406" s="12" t="s">
        <v>22</v>
      </c>
      <c r="O406" s="13">
        <v>0</v>
      </c>
      <c r="P406" s="13">
        <v>0.15</v>
      </c>
      <c r="Q406" s="11"/>
      <c r="R406" s="12" t="s">
        <v>40</v>
      </c>
      <c r="S406" s="10" t="s">
        <v>301</v>
      </c>
    </row>
    <row r="407" spans="1:19" ht="23.25" thickBot="1" x14ac:dyDescent="0.3">
      <c r="A407" s="10">
        <v>16803445</v>
      </c>
      <c r="B407" s="10" t="s">
        <v>1329</v>
      </c>
      <c r="C407" s="10" t="s">
        <v>1330</v>
      </c>
      <c r="D407" s="10" t="s">
        <v>1331</v>
      </c>
      <c r="E407" s="10" t="s">
        <v>1332</v>
      </c>
      <c r="F407" s="10" t="s">
        <v>87</v>
      </c>
      <c r="G407" s="10" t="s">
        <v>56</v>
      </c>
      <c r="H407" s="10" t="s">
        <v>297</v>
      </c>
      <c r="I407" s="11" t="s">
        <v>311</v>
      </c>
      <c r="J407" s="11" t="s">
        <v>910</v>
      </c>
      <c r="K407" s="11" t="s">
        <v>313</v>
      </c>
      <c r="L407" s="12" t="s">
        <v>61</v>
      </c>
      <c r="M407" s="12">
        <v>20</v>
      </c>
      <c r="N407" s="12" t="s">
        <v>22</v>
      </c>
      <c r="O407" s="13">
        <v>0</v>
      </c>
      <c r="P407" s="13">
        <v>0.2</v>
      </c>
      <c r="Q407" s="11"/>
      <c r="R407" s="12" t="s">
        <v>40</v>
      </c>
      <c r="S407" s="10" t="s">
        <v>301</v>
      </c>
    </row>
    <row r="408" spans="1:19" ht="23.25" thickBot="1" x14ac:dyDescent="0.3">
      <c r="A408" s="10">
        <v>7195586</v>
      </c>
      <c r="B408" s="10" t="s">
        <v>1338</v>
      </c>
      <c r="C408" s="10" t="s">
        <v>1339</v>
      </c>
      <c r="D408" s="10" t="s">
        <v>1340</v>
      </c>
      <c r="E408" s="10" t="s">
        <v>32</v>
      </c>
      <c r="F408" s="10" t="s">
        <v>87</v>
      </c>
      <c r="G408" s="10" t="s">
        <v>56</v>
      </c>
      <c r="H408" s="10" t="s">
        <v>379</v>
      </c>
      <c r="I408" s="11" t="s">
        <v>398</v>
      </c>
      <c r="J408" s="11" t="s">
        <v>1341</v>
      </c>
      <c r="K408" s="11" t="s">
        <v>1342</v>
      </c>
      <c r="L408" s="12" t="s">
        <v>221</v>
      </c>
      <c r="M408" s="12">
        <v>15000</v>
      </c>
      <c r="N408" s="12" t="s">
        <v>22</v>
      </c>
      <c r="O408" s="13">
        <v>1</v>
      </c>
      <c r="P408" s="13">
        <v>0.15</v>
      </c>
      <c r="Q408" s="11"/>
      <c r="R408" s="12" t="s">
        <v>40</v>
      </c>
      <c r="S408" s="10" t="s">
        <v>401</v>
      </c>
    </row>
    <row r="409" spans="1:19" ht="33.75" thickBot="1" x14ac:dyDescent="0.3">
      <c r="A409" s="10">
        <v>7195586</v>
      </c>
      <c r="B409" s="10" t="s">
        <v>1338</v>
      </c>
      <c r="C409" s="10" t="s">
        <v>1339</v>
      </c>
      <c r="D409" s="10" t="s">
        <v>1340</v>
      </c>
      <c r="E409" s="10" t="s">
        <v>32</v>
      </c>
      <c r="F409" s="10" t="s">
        <v>87</v>
      </c>
      <c r="G409" s="10" t="s">
        <v>56</v>
      </c>
      <c r="H409" s="10" t="s">
        <v>379</v>
      </c>
      <c r="I409" s="11" t="s">
        <v>223</v>
      </c>
      <c r="J409" s="11" t="s">
        <v>1343</v>
      </c>
      <c r="K409" s="11" t="s">
        <v>1344</v>
      </c>
      <c r="L409" s="12" t="s">
        <v>61</v>
      </c>
      <c r="M409" s="12">
        <v>98</v>
      </c>
      <c r="N409" s="12" t="s">
        <v>39</v>
      </c>
      <c r="O409" s="13">
        <v>0.98</v>
      </c>
      <c r="P409" s="13">
        <v>0.1</v>
      </c>
      <c r="Q409" s="11"/>
      <c r="R409" s="12" t="s">
        <v>40</v>
      </c>
      <c r="S409" s="10" t="s">
        <v>401</v>
      </c>
    </row>
    <row r="410" spans="1:19" ht="23.25" thickBot="1" x14ac:dyDescent="0.3">
      <c r="A410" s="10">
        <v>7195586</v>
      </c>
      <c r="B410" s="10" t="s">
        <v>1338</v>
      </c>
      <c r="C410" s="10" t="s">
        <v>1339</v>
      </c>
      <c r="D410" s="10" t="s">
        <v>1340</v>
      </c>
      <c r="E410" s="10" t="s">
        <v>32</v>
      </c>
      <c r="F410" s="10" t="s">
        <v>87</v>
      </c>
      <c r="G410" s="10" t="s">
        <v>56</v>
      </c>
      <c r="H410" s="10" t="s">
        <v>379</v>
      </c>
      <c r="I410" s="11" t="s">
        <v>389</v>
      </c>
      <c r="J410" s="11" t="s">
        <v>1345</v>
      </c>
      <c r="K410" s="11" t="s">
        <v>1346</v>
      </c>
      <c r="L410" s="12" t="s">
        <v>221</v>
      </c>
      <c r="M410" s="12">
        <v>90</v>
      </c>
      <c r="N410" s="12" t="s">
        <v>39</v>
      </c>
      <c r="O410" s="13">
        <v>0.9</v>
      </c>
      <c r="P410" s="13">
        <v>0.15</v>
      </c>
      <c r="Q410" s="11"/>
      <c r="R410" s="12" t="s">
        <v>40</v>
      </c>
      <c r="S410" s="10" t="s">
        <v>401</v>
      </c>
    </row>
    <row r="411" spans="1:19" ht="33.75" thickBot="1" x14ac:dyDescent="0.3">
      <c r="A411" s="10">
        <v>7195586</v>
      </c>
      <c r="B411" s="10" t="s">
        <v>1338</v>
      </c>
      <c r="C411" s="10" t="s">
        <v>1339</v>
      </c>
      <c r="D411" s="10" t="s">
        <v>1340</v>
      </c>
      <c r="E411" s="10" t="s">
        <v>32</v>
      </c>
      <c r="F411" s="10" t="s">
        <v>87</v>
      </c>
      <c r="G411" s="10" t="s">
        <v>56</v>
      </c>
      <c r="H411" s="10" t="s">
        <v>379</v>
      </c>
      <c r="I411" s="11" t="s">
        <v>1347</v>
      </c>
      <c r="J411" s="11" t="s">
        <v>1348</v>
      </c>
      <c r="K411" s="11" t="s">
        <v>1349</v>
      </c>
      <c r="L411" s="12" t="s">
        <v>879</v>
      </c>
      <c r="M411" s="12">
        <v>1687500</v>
      </c>
      <c r="N411" s="12" t="s">
        <v>22</v>
      </c>
      <c r="O411" s="13">
        <v>1</v>
      </c>
      <c r="P411" s="13">
        <v>0.3</v>
      </c>
      <c r="Q411" s="11"/>
      <c r="R411" s="12" t="s">
        <v>40</v>
      </c>
      <c r="S411" s="10" t="s">
        <v>401</v>
      </c>
    </row>
    <row r="412" spans="1:19" ht="23.25" thickBot="1" x14ac:dyDescent="0.3">
      <c r="A412" s="10">
        <v>7195586</v>
      </c>
      <c r="B412" s="10" t="s">
        <v>1338</v>
      </c>
      <c r="C412" s="10" t="s">
        <v>1339</v>
      </c>
      <c r="D412" s="10" t="s">
        <v>1340</v>
      </c>
      <c r="E412" s="10" t="s">
        <v>32</v>
      </c>
      <c r="F412" s="10" t="s">
        <v>87</v>
      </c>
      <c r="G412" s="10" t="s">
        <v>56</v>
      </c>
      <c r="H412" s="10" t="s">
        <v>379</v>
      </c>
      <c r="I412" s="11" t="s">
        <v>409</v>
      </c>
      <c r="J412" s="11" t="s">
        <v>1350</v>
      </c>
      <c r="K412" s="11" t="s">
        <v>1351</v>
      </c>
      <c r="L412" s="12" t="s">
        <v>46</v>
      </c>
      <c r="M412" s="12">
        <v>15000</v>
      </c>
      <c r="N412" s="12" t="s">
        <v>22</v>
      </c>
      <c r="O412" s="13">
        <v>1</v>
      </c>
      <c r="P412" s="13">
        <v>0.3</v>
      </c>
      <c r="Q412" s="11"/>
      <c r="R412" s="12" t="s">
        <v>40</v>
      </c>
      <c r="S412" s="10" t="s">
        <v>401</v>
      </c>
    </row>
    <row r="413" spans="1:19" ht="33.75" thickBot="1" x14ac:dyDescent="0.3">
      <c r="A413" s="10">
        <v>7357383</v>
      </c>
      <c r="B413" s="10" t="s">
        <v>1352</v>
      </c>
      <c r="C413" s="10" t="s">
        <v>1353</v>
      </c>
      <c r="D413" s="10" t="s">
        <v>1354</v>
      </c>
      <c r="E413" s="10" t="s">
        <v>32</v>
      </c>
      <c r="F413" s="10" t="s">
        <v>87</v>
      </c>
      <c r="G413" s="10" t="s">
        <v>56</v>
      </c>
      <c r="H413" s="10" t="s">
        <v>379</v>
      </c>
      <c r="I413" s="11" t="s">
        <v>1355</v>
      </c>
      <c r="J413" s="11" t="s">
        <v>1356</v>
      </c>
      <c r="K413" s="11" t="s">
        <v>1091</v>
      </c>
      <c r="L413" s="12" t="s">
        <v>38</v>
      </c>
      <c r="M413" s="12">
        <v>75</v>
      </c>
      <c r="N413" s="12" t="s">
        <v>39</v>
      </c>
      <c r="O413" s="13">
        <v>1</v>
      </c>
      <c r="P413" s="13">
        <v>0.15</v>
      </c>
      <c r="Q413" s="11"/>
      <c r="R413" s="12" t="s">
        <v>40</v>
      </c>
      <c r="S413" s="10" t="s">
        <v>589</v>
      </c>
    </row>
    <row r="414" spans="1:19" ht="23.25" thickBot="1" x14ac:dyDescent="0.3">
      <c r="A414" s="10">
        <v>7357383</v>
      </c>
      <c r="B414" s="10" t="s">
        <v>1352</v>
      </c>
      <c r="C414" s="10" t="s">
        <v>1353</v>
      </c>
      <c r="D414" s="10" t="s">
        <v>1354</v>
      </c>
      <c r="E414" s="10" t="s">
        <v>32</v>
      </c>
      <c r="F414" s="10" t="s">
        <v>87</v>
      </c>
      <c r="G414" s="10" t="s">
        <v>56</v>
      </c>
      <c r="H414" s="10" t="s">
        <v>379</v>
      </c>
      <c r="I414" s="11" t="s">
        <v>1357</v>
      </c>
      <c r="J414" s="11" t="s">
        <v>1358</v>
      </c>
      <c r="K414" s="11" t="s">
        <v>1091</v>
      </c>
      <c r="L414" s="12" t="s">
        <v>38</v>
      </c>
      <c r="M414" s="12">
        <v>98</v>
      </c>
      <c r="N414" s="12" t="s">
        <v>39</v>
      </c>
      <c r="O414" s="13">
        <v>1</v>
      </c>
      <c r="P414" s="13">
        <v>0.1</v>
      </c>
      <c r="Q414" s="11"/>
      <c r="R414" s="12" t="s">
        <v>40</v>
      </c>
      <c r="S414" s="10" t="s">
        <v>589</v>
      </c>
    </row>
    <row r="415" spans="1:19" ht="54.75" thickBot="1" x14ac:dyDescent="0.3">
      <c r="A415" s="10">
        <v>7357383</v>
      </c>
      <c r="B415" s="10" t="s">
        <v>1352</v>
      </c>
      <c r="C415" s="10" t="s">
        <v>1353</v>
      </c>
      <c r="D415" s="10" t="s">
        <v>1354</v>
      </c>
      <c r="E415" s="10" t="s">
        <v>32</v>
      </c>
      <c r="F415" s="10" t="s">
        <v>87</v>
      </c>
      <c r="G415" s="10" t="s">
        <v>56</v>
      </c>
      <c r="H415" s="10" t="s">
        <v>379</v>
      </c>
      <c r="I415" s="11" t="s">
        <v>1359</v>
      </c>
      <c r="J415" s="11" t="s">
        <v>1360</v>
      </c>
      <c r="K415" s="11" t="s">
        <v>1091</v>
      </c>
      <c r="L415" s="12" t="s">
        <v>38</v>
      </c>
      <c r="M415" s="12">
        <v>90</v>
      </c>
      <c r="N415" s="12" t="s">
        <v>39</v>
      </c>
      <c r="O415" s="13">
        <v>1</v>
      </c>
      <c r="P415" s="13">
        <v>0.15</v>
      </c>
      <c r="Q415" s="11"/>
      <c r="R415" s="12" t="s">
        <v>40</v>
      </c>
      <c r="S415" s="10" t="s">
        <v>589</v>
      </c>
    </row>
    <row r="416" spans="1:19" ht="23.25" thickBot="1" x14ac:dyDescent="0.3">
      <c r="A416" s="10">
        <v>7357383</v>
      </c>
      <c r="B416" s="10" t="s">
        <v>1352</v>
      </c>
      <c r="C416" s="10" t="s">
        <v>1353</v>
      </c>
      <c r="D416" s="10" t="s">
        <v>1354</v>
      </c>
      <c r="E416" s="10" t="s">
        <v>32</v>
      </c>
      <c r="F416" s="10" t="s">
        <v>87</v>
      </c>
      <c r="G416" s="10" t="s">
        <v>56</v>
      </c>
      <c r="H416" s="10" t="s">
        <v>379</v>
      </c>
      <c r="I416" s="11" t="s">
        <v>1361</v>
      </c>
      <c r="J416" s="11" t="s">
        <v>1362</v>
      </c>
      <c r="K416" s="11" t="s">
        <v>1091</v>
      </c>
      <c r="L416" s="12" t="s">
        <v>38</v>
      </c>
      <c r="M416" s="12">
        <v>1800000</v>
      </c>
      <c r="N416" s="12" t="s">
        <v>22</v>
      </c>
      <c r="O416" s="13">
        <v>1</v>
      </c>
      <c r="P416" s="13">
        <v>0.3</v>
      </c>
      <c r="Q416" s="11"/>
      <c r="R416" s="12" t="s">
        <v>40</v>
      </c>
      <c r="S416" s="10" t="s">
        <v>589</v>
      </c>
    </row>
    <row r="417" spans="1:19" ht="33.75" thickBot="1" x14ac:dyDescent="0.3">
      <c r="A417" s="10">
        <v>7357383</v>
      </c>
      <c r="B417" s="10" t="s">
        <v>1352</v>
      </c>
      <c r="C417" s="10" t="s">
        <v>1353</v>
      </c>
      <c r="D417" s="10" t="s">
        <v>1354</v>
      </c>
      <c r="E417" s="10" t="s">
        <v>32</v>
      </c>
      <c r="F417" s="10" t="s">
        <v>87</v>
      </c>
      <c r="G417" s="10" t="s">
        <v>56</v>
      </c>
      <c r="H417" s="10" t="s">
        <v>379</v>
      </c>
      <c r="I417" s="11" t="s">
        <v>1363</v>
      </c>
      <c r="J417" s="11" t="s">
        <v>1364</v>
      </c>
      <c r="K417" s="11" t="s">
        <v>1091</v>
      </c>
      <c r="L417" s="12" t="s">
        <v>38</v>
      </c>
      <c r="M417" s="12">
        <v>12000</v>
      </c>
      <c r="N417" s="12" t="s">
        <v>22</v>
      </c>
      <c r="O417" s="13">
        <v>1</v>
      </c>
      <c r="P417" s="13">
        <v>0.3</v>
      </c>
      <c r="Q417" s="11"/>
      <c r="R417" s="12" t="s">
        <v>40</v>
      </c>
      <c r="S417" s="10" t="s">
        <v>589</v>
      </c>
    </row>
    <row r="418" spans="1:19" ht="23.25" thickBot="1" x14ac:dyDescent="0.3">
      <c r="A418" s="10">
        <v>45011469</v>
      </c>
      <c r="B418" s="10" t="s">
        <v>1365</v>
      </c>
      <c r="C418" s="10" t="s">
        <v>1366</v>
      </c>
      <c r="D418" s="10" t="s">
        <v>1367</v>
      </c>
      <c r="E418" s="10" t="s">
        <v>32</v>
      </c>
      <c r="F418" s="10" t="s">
        <v>71</v>
      </c>
      <c r="G418" s="10" t="s">
        <v>507</v>
      </c>
      <c r="H418" s="10" t="s">
        <v>1368</v>
      </c>
      <c r="I418" s="11" t="s">
        <v>1369</v>
      </c>
      <c r="J418" s="11" t="s">
        <v>1370</v>
      </c>
      <c r="K418" s="11" t="s">
        <v>1371</v>
      </c>
      <c r="L418" s="12" t="s">
        <v>38</v>
      </c>
      <c r="M418" s="12">
        <v>100</v>
      </c>
      <c r="N418" s="12" t="s">
        <v>22</v>
      </c>
      <c r="O418" s="13">
        <v>1</v>
      </c>
      <c r="P418" s="13">
        <v>0.25</v>
      </c>
      <c r="Q418" s="11"/>
      <c r="R418" s="12" t="s">
        <v>40</v>
      </c>
      <c r="S418" s="10" t="s">
        <v>77</v>
      </c>
    </row>
    <row r="419" spans="1:19" ht="23.25" thickBot="1" x14ac:dyDescent="0.3">
      <c r="A419" s="10">
        <v>45011469</v>
      </c>
      <c r="B419" s="10" t="s">
        <v>1365</v>
      </c>
      <c r="C419" s="10" t="s">
        <v>1366</v>
      </c>
      <c r="D419" s="10" t="s">
        <v>1367</v>
      </c>
      <c r="E419" s="10" t="s">
        <v>32</v>
      </c>
      <c r="F419" s="10" t="s">
        <v>71</v>
      </c>
      <c r="G419" s="10" t="s">
        <v>507</v>
      </c>
      <c r="H419" s="10" t="s">
        <v>1368</v>
      </c>
      <c r="I419" s="11" t="s">
        <v>1372</v>
      </c>
      <c r="J419" s="11" t="s">
        <v>1373</v>
      </c>
      <c r="K419" s="11" t="s">
        <v>1374</v>
      </c>
      <c r="L419" s="12" t="s">
        <v>38</v>
      </c>
      <c r="M419" s="12">
        <v>100</v>
      </c>
      <c r="N419" s="12" t="s">
        <v>22</v>
      </c>
      <c r="O419" s="13">
        <v>1</v>
      </c>
      <c r="P419" s="13">
        <v>0.25</v>
      </c>
      <c r="Q419" s="11"/>
      <c r="R419" s="12" t="s">
        <v>40</v>
      </c>
      <c r="S419" s="10" t="s">
        <v>77</v>
      </c>
    </row>
    <row r="420" spans="1:19" ht="23.25" thickBot="1" x14ac:dyDescent="0.3">
      <c r="A420" s="10">
        <v>45011469</v>
      </c>
      <c r="B420" s="10" t="s">
        <v>1365</v>
      </c>
      <c r="C420" s="10" t="s">
        <v>1366</v>
      </c>
      <c r="D420" s="10" t="s">
        <v>1367</v>
      </c>
      <c r="E420" s="10" t="s">
        <v>32</v>
      </c>
      <c r="F420" s="10" t="s">
        <v>71</v>
      </c>
      <c r="G420" s="10" t="s">
        <v>507</v>
      </c>
      <c r="H420" s="10" t="s">
        <v>1368</v>
      </c>
      <c r="I420" s="11" t="s">
        <v>1375</v>
      </c>
      <c r="J420" s="11" t="s">
        <v>1376</v>
      </c>
      <c r="K420" s="11" t="s">
        <v>1377</v>
      </c>
      <c r="L420" s="12" t="s">
        <v>46</v>
      </c>
      <c r="M420" s="12">
        <v>90</v>
      </c>
      <c r="N420" s="12" t="s">
        <v>39</v>
      </c>
      <c r="O420" s="13">
        <v>1</v>
      </c>
      <c r="P420" s="13">
        <v>0.1</v>
      </c>
      <c r="Q420" s="11"/>
      <c r="R420" s="12" t="s">
        <v>40</v>
      </c>
      <c r="S420" s="10" t="s">
        <v>77</v>
      </c>
    </row>
    <row r="421" spans="1:19" ht="23.25" thickBot="1" x14ac:dyDescent="0.3">
      <c r="A421" s="10">
        <v>45011469</v>
      </c>
      <c r="B421" s="10" t="s">
        <v>1365</v>
      </c>
      <c r="C421" s="10" t="s">
        <v>1366</v>
      </c>
      <c r="D421" s="10" t="s">
        <v>1367</v>
      </c>
      <c r="E421" s="10" t="s">
        <v>32</v>
      </c>
      <c r="F421" s="10" t="s">
        <v>71</v>
      </c>
      <c r="G421" s="10" t="s">
        <v>507</v>
      </c>
      <c r="H421" s="10" t="s">
        <v>1368</v>
      </c>
      <c r="I421" s="11" t="s">
        <v>1378</v>
      </c>
      <c r="J421" s="11" t="s">
        <v>1379</v>
      </c>
      <c r="K421" s="11" t="s">
        <v>1380</v>
      </c>
      <c r="L421" s="12" t="s">
        <v>38</v>
      </c>
      <c r="M421" s="12">
        <v>100</v>
      </c>
      <c r="N421" s="12" t="s">
        <v>22</v>
      </c>
      <c r="O421" s="13">
        <v>1</v>
      </c>
      <c r="P421" s="13">
        <v>0.25</v>
      </c>
      <c r="Q421" s="11"/>
      <c r="R421" s="12" t="s">
        <v>40</v>
      </c>
      <c r="S421" s="10" t="s">
        <v>77</v>
      </c>
    </row>
    <row r="422" spans="1:19" ht="15.75" thickBot="1" x14ac:dyDescent="0.3">
      <c r="A422" s="10">
        <v>45011469</v>
      </c>
      <c r="B422" s="10" t="s">
        <v>1365</v>
      </c>
      <c r="C422" s="10" t="s">
        <v>1366</v>
      </c>
      <c r="D422" s="10" t="s">
        <v>1367</v>
      </c>
      <c r="E422" s="10" t="s">
        <v>32</v>
      </c>
      <c r="F422" s="10" t="s">
        <v>71</v>
      </c>
      <c r="G422" s="10" t="s">
        <v>507</v>
      </c>
      <c r="H422" s="10" t="s">
        <v>1368</v>
      </c>
      <c r="I422" s="11" t="s">
        <v>1381</v>
      </c>
      <c r="J422" s="11" t="s">
        <v>1381</v>
      </c>
      <c r="K422" s="11" t="s">
        <v>1382</v>
      </c>
      <c r="L422" s="12" t="s">
        <v>38</v>
      </c>
      <c r="M422" s="12">
        <v>0</v>
      </c>
      <c r="N422" s="12" t="s">
        <v>22</v>
      </c>
      <c r="O422" s="13">
        <v>1</v>
      </c>
      <c r="P422" s="13">
        <v>0.15</v>
      </c>
      <c r="Q422" s="11"/>
      <c r="R422" s="12" t="s">
        <v>40</v>
      </c>
      <c r="S422" s="10" t="s">
        <v>77</v>
      </c>
    </row>
    <row r="423" spans="1:19" ht="33.75" thickBot="1" x14ac:dyDescent="0.3">
      <c r="A423" s="10">
        <v>10810407</v>
      </c>
      <c r="B423" s="10" t="s">
        <v>1383</v>
      </c>
      <c r="C423" s="10" t="s">
        <v>1384</v>
      </c>
      <c r="D423" s="10" t="s">
        <v>1385</v>
      </c>
      <c r="E423" s="10" t="s">
        <v>32</v>
      </c>
      <c r="F423" s="10" t="s">
        <v>87</v>
      </c>
      <c r="G423" s="10" t="s">
        <v>216</v>
      </c>
      <c r="H423" s="10" t="s">
        <v>217</v>
      </c>
      <c r="I423" s="11" t="s">
        <v>1386</v>
      </c>
      <c r="J423" s="11" t="s">
        <v>1387</v>
      </c>
      <c r="K423" s="11" t="s">
        <v>1091</v>
      </c>
      <c r="L423" s="12" t="s">
        <v>38</v>
      </c>
      <c r="M423" s="12">
        <v>75</v>
      </c>
      <c r="N423" s="12" t="s">
        <v>39</v>
      </c>
      <c r="O423" s="13">
        <v>1</v>
      </c>
      <c r="P423" s="13">
        <v>0.15</v>
      </c>
      <c r="Q423" s="11"/>
      <c r="R423" s="12" t="s">
        <v>40</v>
      </c>
      <c r="S423" s="10" t="s">
        <v>589</v>
      </c>
    </row>
    <row r="424" spans="1:19" ht="23.25" thickBot="1" x14ac:dyDescent="0.3">
      <c r="A424" s="10">
        <v>10810407</v>
      </c>
      <c r="B424" s="10" t="s">
        <v>1383</v>
      </c>
      <c r="C424" s="10" t="s">
        <v>1384</v>
      </c>
      <c r="D424" s="10" t="s">
        <v>1385</v>
      </c>
      <c r="E424" s="10" t="s">
        <v>32</v>
      </c>
      <c r="F424" s="10" t="s">
        <v>87</v>
      </c>
      <c r="G424" s="10" t="s">
        <v>216</v>
      </c>
      <c r="H424" s="10" t="s">
        <v>217</v>
      </c>
      <c r="I424" s="11" t="s">
        <v>1388</v>
      </c>
      <c r="J424" s="11" t="s">
        <v>1389</v>
      </c>
      <c r="K424" s="11" t="s">
        <v>1091</v>
      </c>
      <c r="L424" s="12" t="s">
        <v>38</v>
      </c>
      <c r="M424" s="12">
        <v>98</v>
      </c>
      <c r="N424" s="12" t="s">
        <v>39</v>
      </c>
      <c r="O424" s="13">
        <v>1</v>
      </c>
      <c r="P424" s="13">
        <v>0.1</v>
      </c>
      <c r="Q424" s="11"/>
      <c r="R424" s="12" t="s">
        <v>40</v>
      </c>
      <c r="S424" s="10" t="s">
        <v>589</v>
      </c>
    </row>
    <row r="425" spans="1:19" ht="33.75" thickBot="1" x14ac:dyDescent="0.3">
      <c r="A425" s="10">
        <v>10810407</v>
      </c>
      <c r="B425" s="10" t="s">
        <v>1383</v>
      </c>
      <c r="C425" s="10" t="s">
        <v>1384</v>
      </c>
      <c r="D425" s="10" t="s">
        <v>1385</v>
      </c>
      <c r="E425" s="10" t="s">
        <v>32</v>
      </c>
      <c r="F425" s="10" t="s">
        <v>87</v>
      </c>
      <c r="G425" s="10" t="s">
        <v>216</v>
      </c>
      <c r="H425" s="10" t="s">
        <v>217</v>
      </c>
      <c r="I425" s="11" t="s">
        <v>1390</v>
      </c>
      <c r="J425" s="11" t="s">
        <v>1391</v>
      </c>
      <c r="K425" s="11" t="s">
        <v>1091</v>
      </c>
      <c r="L425" s="12" t="s">
        <v>38</v>
      </c>
      <c r="M425" s="12">
        <v>1800000</v>
      </c>
      <c r="N425" s="12" t="s">
        <v>22</v>
      </c>
      <c r="O425" s="13">
        <v>1</v>
      </c>
      <c r="P425" s="13">
        <v>0.3</v>
      </c>
      <c r="Q425" s="11"/>
      <c r="R425" s="12" t="s">
        <v>40</v>
      </c>
      <c r="S425" s="10" t="s">
        <v>589</v>
      </c>
    </row>
    <row r="426" spans="1:19" ht="54.75" thickBot="1" x14ac:dyDescent="0.3">
      <c r="A426" s="10">
        <v>10810407</v>
      </c>
      <c r="B426" s="10" t="s">
        <v>1383</v>
      </c>
      <c r="C426" s="10" t="s">
        <v>1384</v>
      </c>
      <c r="D426" s="10" t="s">
        <v>1385</v>
      </c>
      <c r="E426" s="10" t="s">
        <v>32</v>
      </c>
      <c r="F426" s="10" t="s">
        <v>87</v>
      </c>
      <c r="G426" s="10" t="s">
        <v>216</v>
      </c>
      <c r="H426" s="10" t="s">
        <v>217</v>
      </c>
      <c r="I426" s="11" t="s">
        <v>1392</v>
      </c>
      <c r="J426" s="11" t="s">
        <v>1393</v>
      </c>
      <c r="K426" s="11" t="s">
        <v>1091</v>
      </c>
      <c r="L426" s="12" t="s">
        <v>38</v>
      </c>
      <c r="M426" s="12">
        <v>90</v>
      </c>
      <c r="N426" s="12" t="s">
        <v>39</v>
      </c>
      <c r="O426" s="13">
        <v>1</v>
      </c>
      <c r="P426" s="13">
        <v>0.15</v>
      </c>
      <c r="Q426" s="11"/>
      <c r="R426" s="12" t="s">
        <v>40</v>
      </c>
      <c r="S426" s="10" t="s">
        <v>589</v>
      </c>
    </row>
    <row r="427" spans="1:19" ht="33.75" thickBot="1" x14ac:dyDescent="0.3">
      <c r="A427" s="10">
        <v>10810407</v>
      </c>
      <c r="B427" s="10" t="s">
        <v>1383</v>
      </c>
      <c r="C427" s="10" t="s">
        <v>1384</v>
      </c>
      <c r="D427" s="10" t="s">
        <v>1385</v>
      </c>
      <c r="E427" s="10" t="s">
        <v>32</v>
      </c>
      <c r="F427" s="10" t="s">
        <v>87</v>
      </c>
      <c r="G427" s="10" t="s">
        <v>216</v>
      </c>
      <c r="H427" s="10" t="s">
        <v>217</v>
      </c>
      <c r="I427" s="11" t="s">
        <v>1394</v>
      </c>
      <c r="J427" s="11" t="s">
        <v>1395</v>
      </c>
      <c r="K427" s="11" t="s">
        <v>1091</v>
      </c>
      <c r="L427" s="12" t="s">
        <v>38</v>
      </c>
      <c r="M427" s="12">
        <v>12000</v>
      </c>
      <c r="N427" s="12" t="s">
        <v>22</v>
      </c>
      <c r="O427" s="13">
        <v>1</v>
      </c>
      <c r="P427" s="13">
        <v>0.3</v>
      </c>
      <c r="Q427" s="11"/>
      <c r="R427" s="12" t="s">
        <v>40</v>
      </c>
      <c r="S427" s="10" t="s">
        <v>589</v>
      </c>
    </row>
    <row r="428" spans="1:19" ht="15.75" thickBot="1" x14ac:dyDescent="0.3">
      <c r="A428" s="10">
        <v>25654985</v>
      </c>
      <c r="B428" s="10" t="s">
        <v>1396</v>
      </c>
      <c r="C428" s="10" t="s">
        <v>1397</v>
      </c>
      <c r="D428" s="10" t="s">
        <v>1398</v>
      </c>
      <c r="E428" s="10" t="s">
        <v>32</v>
      </c>
      <c r="F428" s="10" t="s">
        <v>317</v>
      </c>
      <c r="G428" s="10" t="s">
        <v>195</v>
      </c>
      <c r="H428" s="10" t="s">
        <v>1399</v>
      </c>
      <c r="I428" s="11" t="s">
        <v>1400</v>
      </c>
      <c r="J428" s="11" t="s">
        <v>1400</v>
      </c>
      <c r="K428" s="11" t="s">
        <v>1400</v>
      </c>
      <c r="L428" s="12" t="s">
        <v>38</v>
      </c>
      <c r="M428" s="12">
        <v>100</v>
      </c>
      <c r="N428" s="12" t="s">
        <v>39</v>
      </c>
      <c r="O428" s="13">
        <v>0</v>
      </c>
      <c r="P428" s="13">
        <v>0.45</v>
      </c>
      <c r="Q428" s="11"/>
      <c r="R428" s="12" t="s">
        <v>40</v>
      </c>
      <c r="S428" s="10" t="s">
        <v>200</v>
      </c>
    </row>
    <row r="429" spans="1:19" ht="15.75" thickBot="1" x14ac:dyDescent="0.3">
      <c r="A429" s="10">
        <v>25654985</v>
      </c>
      <c r="B429" s="10" t="s">
        <v>1396</v>
      </c>
      <c r="C429" s="10" t="s">
        <v>1397</v>
      </c>
      <c r="D429" s="10" t="s">
        <v>1398</v>
      </c>
      <c r="E429" s="10" t="s">
        <v>32</v>
      </c>
      <c r="F429" s="10" t="s">
        <v>317</v>
      </c>
      <c r="G429" s="10" t="s">
        <v>195</v>
      </c>
      <c r="H429" s="10" t="s">
        <v>1399</v>
      </c>
      <c r="I429" s="11" t="s">
        <v>605</v>
      </c>
      <c r="J429" s="11" t="s">
        <v>605</v>
      </c>
      <c r="K429" s="11" t="s">
        <v>605</v>
      </c>
      <c r="L429" s="12" t="s">
        <v>221</v>
      </c>
      <c r="M429" s="12">
        <v>62</v>
      </c>
      <c r="N429" s="12" t="s">
        <v>39</v>
      </c>
      <c r="O429" s="13">
        <v>0</v>
      </c>
      <c r="P429" s="13">
        <v>0.1</v>
      </c>
      <c r="Q429" s="11"/>
      <c r="R429" s="12" t="s">
        <v>40</v>
      </c>
      <c r="S429" s="10" t="s">
        <v>200</v>
      </c>
    </row>
    <row r="430" spans="1:19" ht="15.75" thickBot="1" x14ac:dyDescent="0.3">
      <c r="A430" s="10">
        <v>25654985</v>
      </c>
      <c r="B430" s="10" t="s">
        <v>1396</v>
      </c>
      <c r="C430" s="10" t="s">
        <v>1397</v>
      </c>
      <c r="D430" s="10" t="s">
        <v>1398</v>
      </c>
      <c r="E430" s="10" t="s">
        <v>32</v>
      </c>
      <c r="F430" s="10" t="s">
        <v>317</v>
      </c>
      <c r="G430" s="10" t="s">
        <v>195</v>
      </c>
      <c r="H430" s="10" t="s">
        <v>1399</v>
      </c>
      <c r="I430" s="11" t="s">
        <v>1401</v>
      </c>
      <c r="J430" s="11" t="s">
        <v>1401</v>
      </c>
      <c r="K430" s="11" t="s">
        <v>1401</v>
      </c>
      <c r="L430" s="12" t="s">
        <v>38</v>
      </c>
      <c r="M430" s="12">
        <v>100</v>
      </c>
      <c r="N430" s="12" t="s">
        <v>39</v>
      </c>
      <c r="O430" s="13">
        <v>0</v>
      </c>
      <c r="P430" s="13">
        <v>0.45</v>
      </c>
      <c r="Q430" s="11"/>
      <c r="R430" s="12" t="s">
        <v>40</v>
      </c>
      <c r="S430" s="10" t="s">
        <v>200</v>
      </c>
    </row>
    <row r="431" spans="1:19" ht="23.25" thickBot="1" x14ac:dyDescent="0.3">
      <c r="A431" s="10">
        <v>72860252</v>
      </c>
      <c r="B431" s="10" t="s">
        <v>1402</v>
      </c>
      <c r="C431" s="10" t="s">
        <v>1403</v>
      </c>
      <c r="D431" s="10" t="s">
        <v>1404</v>
      </c>
      <c r="E431" s="10" t="s">
        <v>32</v>
      </c>
      <c r="F431" s="10" t="s">
        <v>55</v>
      </c>
      <c r="G431" s="10" t="s">
        <v>699</v>
      </c>
      <c r="H431" s="10" t="s">
        <v>1405</v>
      </c>
      <c r="I431" s="11" t="s">
        <v>1406</v>
      </c>
      <c r="J431" s="11" t="s">
        <v>1407</v>
      </c>
      <c r="K431" s="11" t="s">
        <v>1408</v>
      </c>
      <c r="L431" s="12" t="s">
        <v>61</v>
      </c>
      <c r="M431" s="12">
        <v>5</v>
      </c>
      <c r="N431" s="12" t="s">
        <v>22</v>
      </c>
      <c r="O431" s="13">
        <v>1</v>
      </c>
      <c r="P431" s="13">
        <v>0.45</v>
      </c>
      <c r="Q431" s="11"/>
      <c r="R431" s="12" t="s">
        <v>40</v>
      </c>
      <c r="S431" s="10" t="s">
        <v>1409</v>
      </c>
    </row>
    <row r="432" spans="1:19" ht="23.25" thickBot="1" x14ac:dyDescent="0.3">
      <c r="A432" s="10">
        <v>72860252</v>
      </c>
      <c r="B432" s="10" t="s">
        <v>1402</v>
      </c>
      <c r="C432" s="10" t="s">
        <v>1403</v>
      </c>
      <c r="D432" s="10" t="s">
        <v>1404</v>
      </c>
      <c r="E432" s="10" t="s">
        <v>32</v>
      </c>
      <c r="F432" s="10" t="s">
        <v>55</v>
      </c>
      <c r="G432" s="10" t="s">
        <v>699</v>
      </c>
      <c r="H432" s="10" t="s">
        <v>1405</v>
      </c>
      <c r="I432" s="11" t="s">
        <v>1410</v>
      </c>
      <c r="J432" s="11" t="s">
        <v>1411</v>
      </c>
      <c r="K432" s="11" t="s">
        <v>1412</v>
      </c>
      <c r="L432" s="12" t="s">
        <v>61</v>
      </c>
      <c r="M432" s="12">
        <v>3</v>
      </c>
      <c r="N432" s="12" t="s">
        <v>22</v>
      </c>
      <c r="O432" s="13">
        <v>1</v>
      </c>
      <c r="P432" s="13">
        <v>0.25</v>
      </c>
      <c r="Q432" s="11"/>
      <c r="R432" s="12" t="s">
        <v>40</v>
      </c>
      <c r="S432" s="10" t="s">
        <v>1409</v>
      </c>
    </row>
    <row r="433" spans="1:19" ht="23.25" thickBot="1" x14ac:dyDescent="0.3">
      <c r="A433" s="10">
        <v>72860252</v>
      </c>
      <c r="B433" s="10" t="s">
        <v>1402</v>
      </c>
      <c r="C433" s="10" t="s">
        <v>1403</v>
      </c>
      <c r="D433" s="10" t="s">
        <v>1404</v>
      </c>
      <c r="E433" s="10" t="s">
        <v>32</v>
      </c>
      <c r="F433" s="10" t="s">
        <v>55</v>
      </c>
      <c r="G433" s="10" t="s">
        <v>699</v>
      </c>
      <c r="H433" s="10" t="s">
        <v>1405</v>
      </c>
      <c r="I433" s="11" t="s">
        <v>1413</v>
      </c>
      <c r="J433" s="11" t="s">
        <v>1414</v>
      </c>
      <c r="K433" s="11" t="s">
        <v>1415</v>
      </c>
      <c r="L433" s="12" t="s">
        <v>61</v>
      </c>
      <c r="M433" s="12">
        <v>3</v>
      </c>
      <c r="N433" s="12" t="s">
        <v>22</v>
      </c>
      <c r="O433" s="13">
        <v>1</v>
      </c>
      <c r="P433" s="13">
        <v>0.15</v>
      </c>
      <c r="Q433" s="11"/>
      <c r="R433" s="12" t="s">
        <v>40</v>
      </c>
      <c r="S433" s="10" t="s">
        <v>1409</v>
      </c>
    </row>
    <row r="434" spans="1:19" ht="23.25" thickBot="1" x14ac:dyDescent="0.3">
      <c r="A434" s="10">
        <v>72860252</v>
      </c>
      <c r="B434" s="10" t="s">
        <v>1402</v>
      </c>
      <c r="C434" s="10" t="s">
        <v>1403</v>
      </c>
      <c r="D434" s="10" t="s">
        <v>1404</v>
      </c>
      <c r="E434" s="10" t="s">
        <v>32</v>
      </c>
      <c r="F434" s="10" t="s">
        <v>55</v>
      </c>
      <c r="G434" s="10" t="s">
        <v>699</v>
      </c>
      <c r="H434" s="10" t="s">
        <v>1405</v>
      </c>
      <c r="I434" s="11" t="s">
        <v>1416</v>
      </c>
      <c r="J434" s="11" t="s">
        <v>1417</v>
      </c>
      <c r="K434" s="11" t="s">
        <v>1418</v>
      </c>
      <c r="L434" s="12" t="s">
        <v>61</v>
      </c>
      <c r="M434" s="12">
        <v>3</v>
      </c>
      <c r="N434" s="12" t="s">
        <v>22</v>
      </c>
      <c r="O434" s="13">
        <v>1</v>
      </c>
      <c r="P434" s="13">
        <v>0.15</v>
      </c>
      <c r="Q434" s="11"/>
      <c r="R434" s="12" t="s">
        <v>40</v>
      </c>
      <c r="S434" s="10" t="s">
        <v>1409</v>
      </c>
    </row>
    <row r="435" spans="1:19" ht="23.25" thickBot="1" x14ac:dyDescent="0.3">
      <c r="A435" s="10">
        <v>76639241</v>
      </c>
      <c r="B435" s="10" t="s">
        <v>1419</v>
      </c>
      <c r="C435" s="10" t="s">
        <v>1420</v>
      </c>
      <c r="D435" s="10" t="s">
        <v>1421</v>
      </c>
      <c r="E435" s="10" t="s">
        <v>32</v>
      </c>
      <c r="F435" s="10" t="s">
        <v>71</v>
      </c>
      <c r="G435" s="10" t="s">
        <v>108</v>
      </c>
      <c r="H435" s="10" t="s">
        <v>1422</v>
      </c>
      <c r="I435" s="11" t="s">
        <v>1423</v>
      </c>
      <c r="J435" s="11" t="s">
        <v>1424</v>
      </c>
      <c r="K435" s="11" t="s">
        <v>1425</v>
      </c>
      <c r="L435" s="12" t="s">
        <v>38</v>
      </c>
      <c r="M435" s="12">
        <v>50</v>
      </c>
      <c r="N435" s="12" t="s">
        <v>39</v>
      </c>
      <c r="O435" s="13">
        <v>0</v>
      </c>
      <c r="P435" s="13">
        <v>0.5</v>
      </c>
      <c r="Q435" s="11"/>
      <c r="R435" s="12" t="s">
        <v>40</v>
      </c>
      <c r="S435" s="10" t="s">
        <v>77</v>
      </c>
    </row>
    <row r="436" spans="1:19" ht="33.75" thickBot="1" x14ac:dyDescent="0.3">
      <c r="A436" s="10">
        <v>76639241</v>
      </c>
      <c r="B436" s="10" t="s">
        <v>1419</v>
      </c>
      <c r="C436" s="10" t="s">
        <v>1420</v>
      </c>
      <c r="D436" s="10" t="s">
        <v>1421</v>
      </c>
      <c r="E436" s="10" t="s">
        <v>32</v>
      </c>
      <c r="F436" s="10" t="s">
        <v>71</v>
      </c>
      <c r="G436" s="10" t="s">
        <v>108</v>
      </c>
      <c r="H436" s="10" t="s">
        <v>1422</v>
      </c>
      <c r="I436" s="11" t="s">
        <v>1426</v>
      </c>
      <c r="J436" s="11" t="s">
        <v>1427</v>
      </c>
      <c r="K436" s="11" t="s">
        <v>1428</v>
      </c>
      <c r="L436" s="12" t="s">
        <v>38</v>
      </c>
      <c r="M436" s="12">
        <v>50</v>
      </c>
      <c r="N436" s="12" t="s">
        <v>39</v>
      </c>
      <c r="O436" s="13">
        <v>0</v>
      </c>
      <c r="P436" s="13">
        <v>0.5</v>
      </c>
      <c r="Q436" s="11"/>
      <c r="R436" s="12" t="s">
        <v>40</v>
      </c>
      <c r="S436" s="10" t="s">
        <v>77</v>
      </c>
    </row>
    <row r="437" spans="1:19" ht="33.75" thickBot="1" x14ac:dyDescent="0.3">
      <c r="A437" s="10">
        <v>42445088</v>
      </c>
      <c r="B437" s="10" t="s">
        <v>1429</v>
      </c>
      <c r="C437" s="10" t="s">
        <v>1430</v>
      </c>
      <c r="D437" s="10" t="s">
        <v>1431</v>
      </c>
      <c r="E437" s="10" t="s">
        <v>32</v>
      </c>
      <c r="F437" s="10" t="s">
        <v>33</v>
      </c>
      <c r="G437" s="10" t="s">
        <v>108</v>
      </c>
      <c r="H437" s="10" t="s">
        <v>1432</v>
      </c>
      <c r="I437" s="11" t="s">
        <v>1433</v>
      </c>
      <c r="J437" s="11" t="s">
        <v>1434</v>
      </c>
      <c r="K437" s="11" t="s">
        <v>1435</v>
      </c>
      <c r="L437" s="12" t="s">
        <v>38</v>
      </c>
      <c r="M437" s="12">
        <v>4</v>
      </c>
      <c r="N437" s="12" t="s">
        <v>39</v>
      </c>
      <c r="O437" s="13">
        <v>0</v>
      </c>
      <c r="P437" s="13">
        <v>0.4</v>
      </c>
      <c r="Q437" s="11"/>
      <c r="R437" s="12" t="s">
        <v>40</v>
      </c>
      <c r="S437" s="10" t="s">
        <v>241</v>
      </c>
    </row>
    <row r="438" spans="1:19" ht="23.25" thickBot="1" x14ac:dyDescent="0.3">
      <c r="A438" s="10">
        <v>42445088</v>
      </c>
      <c r="B438" s="10" t="s">
        <v>1429</v>
      </c>
      <c r="C438" s="10" t="s">
        <v>1430</v>
      </c>
      <c r="D438" s="10" t="s">
        <v>1431</v>
      </c>
      <c r="E438" s="10" t="s">
        <v>32</v>
      </c>
      <c r="F438" s="10" t="s">
        <v>33</v>
      </c>
      <c r="G438" s="10" t="s">
        <v>108</v>
      </c>
      <c r="H438" s="10" t="s">
        <v>1432</v>
      </c>
      <c r="I438" s="11" t="s">
        <v>1436</v>
      </c>
      <c r="J438" s="11" t="s">
        <v>1437</v>
      </c>
      <c r="K438" s="11" t="s">
        <v>1438</v>
      </c>
      <c r="L438" s="12" t="s">
        <v>38</v>
      </c>
      <c r="M438" s="12">
        <v>100</v>
      </c>
      <c r="N438" s="12" t="s">
        <v>22</v>
      </c>
      <c r="O438" s="13">
        <v>0</v>
      </c>
      <c r="P438" s="13">
        <v>0.2</v>
      </c>
      <c r="Q438" s="11"/>
      <c r="R438" s="12" t="s">
        <v>40</v>
      </c>
      <c r="S438" s="10" t="s">
        <v>241</v>
      </c>
    </row>
    <row r="439" spans="1:19" ht="23.25" thickBot="1" x14ac:dyDescent="0.3">
      <c r="A439" s="10">
        <v>42445088</v>
      </c>
      <c r="B439" s="10" t="s">
        <v>1429</v>
      </c>
      <c r="C439" s="10" t="s">
        <v>1430</v>
      </c>
      <c r="D439" s="10" t="s">
        <v>1431</v>
      </c>
      <c r="E439" s="10" t="s">
        <v>32</v>
      </c>
      <c r="F439" s="10" t="s">
        <v>33</v>
      </c>
      <c r="G439" s="10" t="s">
        <v>108</v>
      </c>
      <c r="H439" s="10" t="s">
        <v>1432</v>
      </c>
      <c r="I439" s="11" t="s">
        <v>1439</v>
      </c>
      <c r="J439" s="11" t="s">
        <v>1440</v>
      </c>
      <c r="K439" s="11" t="s">
        <v>1441</v>
      </c>
      <c r="L439" s="12" t="s">
        <v>38</v>
      </c>
      <c r="M439" s="12">
        <v>100</v>
      </c>
      <c r="N439" s="12" t="s">
        <v>39</v>
      </c>
      <c r="O439" s="13">
        <v>0</v>
      </c>
      <c r="P439" s="13">
        <v>0.4</v>
      </c>
      <c r="Q439" s="11"/>
      <c r="R439" s="12" t="s">
        <v>40</v>
      </c>
      <c r="S439" s="10" t="s">
        <v>241</v>
      </c>
    </row>
    <row r="440" spans="1:19" ht="23.25" thickBot="1" x14ac:dyDescent="0.3">
      <c r="A440" s="10">
        <v>42515564</v>
      </c>
      <c r="B440" s="10" t="s">
        <v>1442</v>
      </c>
      <c r="C440" s="10" t="s">
        <v>1443</v>
      </c>
      <c r="D440" s="10" t="s">
        <v>1444</v>
      </c>
      <c r="E440" s="10" t="s">
        <v>32</v>
      </c>
      <c r="F440" s="10" t="s">
        <v>268</v>
      </c>
      <c r="G440" s="10" t="s">
        <v>108</v>
      </c>
      <c r="H440" s="10" t="s">
        <v>1445</v>
      </c>
      <c r="I440" s="11" t="s">
        <v>1446</v>
      </c>
      <c r="J440" s="11" t="s">
        <v>1447</v>
      </c>
      <c r="K440" s="11" t="s">
        <v>1448</v>
      </c>
      <c r="L440" s="12" t="s">
        <v>38</v>
      </c>
      <c r="M440" s="12">
        <v>100</v>
      </c>
      <c r="N440" s="12" t="s">
        <v>22</v>
      </c>
      <c r="O440" s="13">
        <v>1</v>
      </c>
      <c r="P440" s="13">
        <v>0.3</v>
      </c>
      <c r="Q440" s="11"/>
      <c r="R440" s="12" t="s">
        <v>40</v>
      </c>
      <c r="S440" s="10" t="s">
        <v>802</v>
      </c>
    </row>
    <row r="441" spans="1:19" ht="44.25" thickBot="1" x14ac:dyDescent="0.3">
      <c r="A441" s="10">
        <v>42515564</v>
      </c>
      <c r="B441" s="10" t="s">
        <v>1442</v>
      </c>
      <c r="C441" s="10" t="s">
        <v>1443</v>
      </c>
      <c r="D441" s="10" t="s">
        <v>1444</v>
      </c>
      <c r="E441" s="10" t="s">
        <v>32</v>
      </c>
      <c r="F441" s="10" t="s">
        <v>268</v>
      </c>
      <c r="G441" s="10" t="s">
        <v>108</v>
      </c>
      <c r="H441" s="10" t="s">
        <v>1445</v>
      </c>
      <c r="I441" s="11" t="s">
        <v>1449</v>
      </c>
      <c r="J441" s="11" t="s">
        <v>1450</v>
      </c>
      <c r="K441" s="11" t="s">
        <v>1451</v>
      </c>
      <c r="L441" s="12" t="s">
        <v>38</v>
      </c>
      <c r="M441" s="12">
        <v>100</v>
      </c>
      <c r="N441" s="12" t="s">
        <v>22</v>
      </c>
      <c r="O441" s="13">
        <v>1</v>
      </c>
      <c r="P441" s="13">
        <v>0.2</v>
      </c>
      <c r="Q441" s="11"/>
      <c r="R441" s="12" t="s">
        <v>40</v>
      </c>
      <c r="S441" s="10" t="s">
        <v>802</v>
      </c>
    </row>
    <row r="442" spans="1:19" ht="33.75" thickBot="1" x14ac:dyDescent="0.3">
      <c r="A442" s="10">
        <v>42515564</v>
      </c>
      <c r="B442" s="10" t="s">
        <v>1442</v>
      </c>
      <c r="C442" s="10" t="s">
        <v>1443</v>
      </c>
      <c r="D442" s="10" t="s">
        <v>1444</v>
      </c>
      <c r="E442" s="10" t="s">
        <v>32</v>
      </c>
      <c r="F442" s="10" t="s">
        <v>268</v>
      </c>
      <c r="G442" s="10" t="s">
        <v>108</v>
      </c>
      <c r="H442" s="10" t="s">
        <v>1445</v>
      </c>
      <c r="I442" s="11" t="s">
        <v>1452</v>
      </c>
      <c r="J442" s="11" t="s">
        <v>1453</v>
      </c>
      <c r="K442" s="11" t="s">
        <v>1454</v>
      </c>
      <c r="L442" s="12" t="s">
        <v>38</v>
      </c>
      <c r="M442" s="12">
        <v>100</v>
      </c>
      <c r="N442" s="12" t="s">
        <v>22</v>
      </c>
      <c r="O442" s="13">
        <v>1</v>
      </c>
      <c r="P442" s="13">
        <v>0.2</v>
      </c>
      <c r="Q442" s="11"/>
      <c r="R442" s="12" t="s">
        <v>40</v>
      </c>
      <c r="S442" s="10" t="s">
        <v>802</v>
      </c>
    </row>
    <row r="443" spans="1:19" ht="33.75" thickBot="1" x14ac:dyDescent="0.3">
      <c r="A443" s="10">
        <v>42515564</v>
      </c>
      <c r="B443" s="10" t="s">
        <v>1442</v>
      </c>
      <c r="C443" s="10" t="s">
        <v>1443</v>
      </c>
      <c r="D443" s="10" t="s">
        <v>1444</v>
      </c>
      <c r="E443" s="10" t="s">
        <v>32</v>
      </c>
      <c r="F443" s="10" t="s">
        <v>268</v>
      </c>
      <c r="G443" s="10" t="s">
        <v>108</v>
      </c>
      <c r="H443" s="10" t="s">
        <v>1445</v>
      </c>
      <c r="I443" s="11" t="s">
        <v>1455</v>
      </c>
      <c r="J443" s="11" t="s">
        <v>1456</v>
      </c>
      <c r="K443" s="11" t="s">
        <v>1457</v>
      </c>
      <c r="L443" s="12" t="s">
        <v>38</v>
      </c>
      <c r="M443" s="12">
        <v>100</v>
      </c>
      <c r="N443" s="12" t="s">
        <v>22</v>
      </c>
      <c r="O443" s="13">
        <v>1</v>
      </c>
      <c r="P443" s="13">
        <v>0.25</v>
      </c>
      <c r="Q443" s="11"/>
      <c r="R443" s="12" t="s">
        <v>40</v>
      </c>
      <c r="S443" s="10" t="s">
        <v>802</v>
      </c>
    </row>
    <row r="444" spans="1:19" ht="33.75" thickBot="1" x14ac:dyDescent="0.3">
      <c r="A444" s="10">
        <v>42515564</v>
      </c>
      <c r="B444" s="10" t="s">
        <v>1442</v>
      </c>
      <c r="C444" s="10" t="s">
        <v>1443</v>
      </c>
      <c r="D444" s="10" t="s">
        <v>1444</v>
      </c>
      <c r="E444" s="10" t="s">
        <v>32</v>
      </c>
      <c r="F444" s="10" t="s">
        <v>268</v>
      </c>
      <c r="G444" s="10" t="s">
        <v>108</v>
      </c>
      <c r="H444" s="10" t="s">
        <v>1445</v>
      </c>
      <c r="I444" s="11" t="s">
        <v>1458</v>
      </c>
      <c r="J444" s="11" t="s">
        <v>1459</v>
      </c>
      <c r="K444" s="11" t="s">
        <v>1460</v>
      </c>
      <c r="L444" s="12" t="s">
        <v>38</v>
      </c>
      <c r="M444" s="12">
        <v>100</v>
      </c>
      <c r="N444" s="12" t="s">
        <v>22</v>
      </c>
      <c r="O444" s="13">
        <v>1</v>
      </c>
      <c r="P444" s="13">
        <v>0.05</v>
      </c>
      <c r="Q444" s="11"/>
      <c r="R444" s="12" t="s">
        <v>40</v>
      </c>
      <c r="S444" s="10" t="s">
        <v>802</v>
      </c>
    </row>
    <row r="445" spans="1:19" ht="23.25" thickBot="1" x14ac:dyDescent="0.3">
      <c r="A445" s="10">
        <v>40680412</v>
      </c>
      <c r="B445" s="10" t="s">
        <v>1461</v>
      </c>
      <c r="C445" s="10" t="s">
        <v>1462</v>
      </c>
      <c r="D445" s="10" t="s">
        <v>1463</v>
      </c>
      <c r="E445" s="10" t="s">
        <v>32</v>
      </c>
      <c r="F445" s="10" t="s">
        <v>87</v>
      </c>
      <c r="G445" s="10" t="s">
        <v>108</v>
      </c>
      <c r="H445" s="10" t="s">
        <v>1464</v>
      </c>
      <c r="I445" s="11" t="s">
        <v>1315</v>
      </c>
      <c r="J445" s="11" t="s">
        <v>1465</v>
      </c>
      <c r="K445" s="11" t="s">
        <v>1466</v>
      </c>
      <c r="L445" s="12" t="s">
        <v>38</v>
      </c>
      <c r="M445" s="12">
        <v>100</v>
      </c>
      <c r="N445" s="12" t="s">
        <v>39</v>
      </c>
      <c r="O445" s="13">
        <v>0</v>
      </c>
      <c r="P445" s="13">
        <v>0.25</v>
      </c>
      <c r="Q445" s="11"/>
      <c r="R445" s="12" t="s">
        <v>40</v>
      </c>
      <c r="S445" s="10" t="s">
        <v>222</v>
      </c>
    </row>
    <row r="446" spans="1:19" ht="33.75" thickBot="1" x14ac:dyDescent="0.3">
      <c r="A446" s="10">
        <v>40680412</v>
      </c>
      <c r="B446" s="10" t="s">
        <v>1461</v>
      </c>
      <c r="C446" s="10" t="s">
        <v>1462</v>
      </c>
      <c r="D446" s="10" t="s">
        <v>1463</v>
      </c>
      <c r="E446" s="10" t="s">
        <v>32</v>
      </c>
      <c r="F446" s="10" t="s">
        <v>87</v>
      </c>
      <c r="G446" s="10" t="s">
        <v>108</v>
      </c>
      <c r="H446" s="10" t="s">
        <v>1464</v>
      </c>
      <c r="I446" s="11" t="s">
        <v>1467</v>
      </c>
      <c r="J446" s="11" t="s">
        <v>1468</v>
      </c>
      <c r="K446" s="11" t="s">
        <v>1469</v>
      </c>
      <c r="L446" s="12" t="s">
        <v>38</v>
      </c>
      <c r="M446" s="12">
        <v>100</v>
      </c>
      <c r="N446" s="12" t="s">
        <v>39</v>
      </c>
      <c r="O446" s="13">
        <v>0</v>
      </c>
      <c r="P446" s="13">
        <v>0.25</v>
      </c>
      <c r="Q446" s="11"/>
      <c r="R446" s="12" t="s">
        <v>40</v>
      </c>
      <c r="S446" s="10" t="s">
        <v>222</v>
      </c>
    </row>
    <row r="447" spans="1:19" ht="23.25" thickBot="1" x14ac:dyDescent="0.3">
      <c r="A447" s="10">
        <v>40680412</v>
      </c>
      <c r="B447" s="10" t="s">
        <v>1461</v>
      </c>
      <c r="C447" s="10" t="s">
        <v>1462</v>
      </c>
      <c r="D447" s="10" t="s">
        <v>1463</v>
      </c>
      <c r="E447" s="10" t="s">
        <v>32</v>
      </c>
      <c r="F447" s="10" t="s">
        <v>87</v>
      </c>
      <c r="G447" s="10" t="s">
        <v>108</v>
      </c>
      <c r="H447" s="10" t="s">
        <v>1464</v>
      </c>
      <c r="I447" s="11" t="s">
        <v>942</v>
      </c>
      <c r="J447" s="11" t="s">
        <v>1470</v>
      </c>
      <c r="K447" s="11" t="s">
        <v>1471</v>
      </c>
      <c r="L447" s="12" t="s">
        <v>46</v>
      </c>
      <c r="M447" s="12">
        <v>85</v>
      </c>
      <c r="N447" s="12" t="s">
        <v>39</v>
      </c>
      <c r="O447" s="13">
        <v>0</v>
      </c>
      <c r="P447" s="13">
        <v>0.25</v>
      </c>
      <c r="Q447" s="11"/>
      <c r="R447" s="12" t="s">
        <v>40</v>
      </c>
      <c r="S447" s="10" t="s">
        <v>222</v>
      </c>
    </row>
    <row r="448" spans="1:19" ht="23.25" thickBot="1" x14ac:dyDescent="0.3">
      <c r="A448" s="10">
        <v>40680412</v>
      </c>
      <c r="B448" s="10" t="s">
        <v>1461</v>
      </c>
      <c r="C448" s="10" t="s">
        <v>1462</v>
      </c>
      <c r="D448" s="10" t="s">
        <v>1463</v>
      </c>
      <c r="E448" s="10" t="s">
        <v>32</v>
      </c>
      <c r="F448" s="10" t="s">
        <v>87</v>
      </c>
      <c r="G448" s="10" t="s">
        <v>108</v>
      </c>
      <c r="H448" s="10" t="s">
        <v>1464</v>
      </c>
      <c r="I448" s="11" t="s">
        <v>1472</v>
      </c>
      <c r="J448" s="11" t="s">
        <v>1473</v>
      </c>
      <c r="K448" s="11" t="s">
        <v>1474</v>
      </c>
      <c r="L448" s="12" t="s">
        <v>61</v>
      </c>
      <c r="M448" s="12">
        <v>1</v>
      </c>
      <c r="N448" s="12" t="s">
        <v>39</v>
      </c>
      <c r="O448" s="13">
        <v>0</v>
      </c>
      <c r="P448" s="13">
        <v>0.25</v>
      </c>
      <c r="Q448" s="11"/>
      <c r="R448" s="12" t="s">
        <v>40</v>
      </c>
      <c r="S448" s="10" t="s">
        <v>222</v>
      </c>
    </row>
    <row r="449" spans="1:19" ht="15.75" thickBot="1" x14ac:dyDescent="0.3">
      <c r="A449" s="10">
        <v>6671758</v>
      </c>
      <c r="B449" s="10" t="s">
        <v>1475</v>
      </c>
      <c r="C449" s="10" t="s">
        <v>1476</v>
      </c>
      <c r="D449" s="10" t="s">
        <v>1477</v>
      </c>
      <c r="E449" s="10" t="s">
        <v>32</v>
      </c>
      <c r="F449" s="10" t="s">
        <v>55</v>
      </c>
      <c r="G449" s="10" t="s">
        <v>1140</v>
      </c>
      <c r="H449" s="10" t="s">
        <v>1478</v>
      </c>
      <c r="I449" s="11" t="s">
        <v>605</v>
      </c>
      <c r="J449" s="11" t="s">
        <v>1479</v>
      </c>
      <c r="K449" s="11" t="s">
        <v>1480</v>
      </c>
      <c r="L449" s="12" t="s">
        <v>221</v>
      </c>
      <c r="M449" s="12">
        <v>-62</v>
      </c>
      <c r="N449" s="12" t="s">
        <v>39</v>
      </c>
      <c r="O449" s="13">
        <v>0</v>
      </c>
      <c r="P449" s="13">
        <v>0.1</v>
      </c>
      <c r="Q449" s="11"/>
      <c r="R449" s="12" t="s">
        <v>40</v>
      </c>
      <c r="S449" s="10" t="s">
        <v>200</v>
      </c>
    </row>
    <row r="450" spans="1:19" ht="15.75" thickBot="1" x14ac:dyDescent="0.3">
      <c r="A450" s="10">
        <v>6671758</v>
      </c>
      <c r="B450" s="10" t="s">
        <v>1475</v>
      </c>
      <c r="C450" s="10" t="s">
        <v>1476</v>
      </c>
      <c r="D450" s="10" t="s">
        <v>1477</v>
      </c>
      <c r="E450" s="10" t="s">
        <v>32</v>
      </c>
      <c r="F450" s="10" t="s">
        <v>55</v>
      </c>
      <c r="G450" s="10" t="s">
        <v>1140</v>
      </c>
      <c r="H450" s="10" t="s">
        <v>1478</v>
      </c>
      <c r="I450" s="11" t="s">
        <v>1481</v>
      </c>
      <c r="J450" s="11" t="s">
        <v>1482</v>
      </c>
      <c r="K450" s="11" t="s">
        <v>591</v>
      </c>
      <c r="L450" s="12" t="s">
        <v>879</v>
      </c>
      <c r="M450" s="12">
        <v>67</v>
      </c>
      <c r="N450" s="12" t="s">
        <v>39</v>
      </c>
      <c r="O450" s="13">
        <v>1</v>
      </c>
      <c r="P450" s="13">
        <v>0.3</v>
      </c>
      <c r="Q450" s="11"/>
      <c r="R450" s="12" t="s">
        <v>40</v>
      </c>
      <c r="S450" s="10" t="s">
        <v>200</v>
      </c>
    </row>
    <row r="451" spans="1:19" ht="15.75" thickBot="1" x14ac:dyDescent="0.3">
      <c r="A451" s="10">
        <v>6671758</v>
      </c>
      <c r="B451" s="10" t="s">
        <v>1475</v>
      </c>
      <c r="C451" s="10" t="s">
        <v>1476</v>
      </c>
      <c r="D451" s="10" t="s">
        <v>1477</v>
      </c>
      <c r="E451" s="10" t="s">
        <v>32</v>
      </c>
      <c r="F451" s="10" t="s">
        <v>55</v>
      </c>
      <c r="G451" s="10" t="s">
        <v>1140</v>
      </c>
      <c r="H451" s="10" t="s">
        <v>1478</v>
      </c>
      <c r="I451" s="11" t="s">
        <v>1401</v>
      </c>
      <c r="J451" s="11" t="s">
        <v>1483</v>
      </c>
      <c r="K451" s="11" t="s">
        <v>1480</v>
      </c>
      <c r="L451" s="12" t="s">
        <v>38</v>
      </c>
      <c r="M451" s="12">
        <v>100</v>
      </c>
      <c r="N451" s="12" t="s">
        <v>39</v>
      </c>
      <c r="O451" s="13">
        <v>1</v>
      </c>
      <c r="P451" s="13">
        <v>0.1</v>
      </c>
      <c r="Q451" s="11"/>
      <c r="R451" s="12" t="s">
        <v>40</v>
      </c>
      <c r="S451" s="10" t="s">
        <v>200</v>
      </c>
    </row>
    <row r="452" spans="1:19" ht="15.75" thickBot="1" x14ac:dyDescent="0.3">
      <c r="A452" s="10">
        <v>6671758</v>
      </c>
      <c r="B452" s="10" t="s">
        <v>1475</v>
      </c>
      <c r="C452" s="10" t="s">
        <v>1476</v>
      </c>
      <c r="D452" s="10" t="s">
        <v>1477</v>
      </c>
      <c r="E452" s="10" t="s">
        <v>32</v>
      </c>
      <c r="F452" s="10" t="s">
        <v>55</v>
      </c>
      <c r="G452" s="10" t="s">
        <v>1140</v>
      </c>
      <c r="H452" s="10" t="s">
        <v>1478</v>
      </c>
      <c r="I452" s="11" t="s">
        <v>1484</v>
      </c>
      <c r="J452" s="11" t="s">
        <v>1485</v>
      </c>
      <c r="K452" s="11" t="s">
        <v>591</v>
      </c>
      <c r="L452" s="12" t="s">
        <v>38</v>
      </c>
      <c r="M452" s="12">
        <v>1014690</v>
      </c>
      <c r="N452" s="12" t="s">
        <v>22</v>
      </c>
      <c r="O452" s="13">
        <v>0</v>
      </c>
      <c r="P452" s="13">
        <v>0.25</v>
      </c>
      <c r="Q452" s="11"/>
      <c r="R452" s="12" t="s">
        <v>40</v>
      </c>
      <c r="S452" s="10" t="s">
        <v>200</v>
      </c>
    </row>
    <row r="453" spans="1:19" ht="15.75" thickBot="1" x14ac:dyDescent="0.3">
      <c r="A453" s="10">
        <v>6671758</v>
      </c>
      <c r="B453" s="10" t="s">
        <v>1475</v>
      </c>
      <c r="C453" s="10" t="s">
        <v>1476</v>
      </c>
      <c r="D453" s="10" t="s">
        <v>1477</v>
      </c>
      <c r="E453" s="10" t="s">
        <v>32</v>
      </c>
      <c r="F453" s="10" t="s">
        <v>55</v>
      </c>
      <c r="G453" s="10" t="s">
        <v>1140</v>
      </c>
      <c r="H453" s="10" t="s">
        <v>1478</v>
      </c>
      <c r="I453" s="11" t="s">
        <v>1486</v>
      </c>
      <c r="J453" s="11" t="s">
        <v>1487</v>
      </c>
      <c r="K453" s="11" t="s">
        <v>591</v>
      </c>
      <c r="L453" s="12" t="s">
        <v>221</v>
      </c>
      <c r="M453" s="12" t="s">
        <v>1488</v>
      </c>
      <c r="N453" s="12" t="s">
        <v>39</v>
      </c>
      <c r="O453" s="13">
        <v>1</v>
      </c>
      <c r="P453" s="13">
        <v>0.25</v>
      </c>
      <c r="Q453" s="11"/>
      <c r="R453" s="12" t="s">
        <v>40</v>
      </c>
      <c r="S453" s="10" t="s">
        <v>200</v>
      </c>
    </row>
    <row r="454" spans="1:19" ht="33.75" thickBot="1" x14ac:dyDescent="0.3">
      <c r="A454" s="10">
        <v>6231624</v>
      </c>
      <c r="B454" s="10" t="s">
        <v>1489</v>
      </c>
      <c r="C454" s="10" t="s">
        <v>1490</v>
      </c>
      <c r="D454" s="10" t="s">
        <v>1491</v>
      </c>
      <c r="E454" s="10" t="s">
        <v>32</v>
      </c>
      <c r="F454" s="10" t="s">
        <v>33</v>
      </c>
      <c r="G454" s="10" t="s">
        <v>108</v>
      </c>
      <c r="H454" s="10" t="s">
        <v>109</v>
      </c>
      <c r="I454" s="11" t="s">
        <v>1492</v>
      </c>
      <c r="J454" s="11" t="s">
        <v>111</v>
      </c>
      <c r="K454" s="11" t="s">
        <v>1493</v>
      </c>
      <c r="L454" s="12" t="s">
        <v>38</v>
      </c>
      <c r="M454" s="12">
        <v>100</v>
      </c>
      <c r="N454" s="12" t="s">
        <v>22</v>
      </c>
      <c r="O454" s="13">
        <v>0</v>
      </c>
      <c r="P454" s="13">
        <v>0.1</v>
      </c>
      <c r="Q454" s="11"/>
      <c r="R454" s="12" t="s">
        <v>40</v>
      </c>
      <c r="S454" s="10" t="s">
        <v>633</v>
      </c>
    </row>
    <row r="455" spans="1:19" ht="44.25" thickBot="1" x14ac:dyDescent="0.3">
      <c r="A455" s="10">
        <v>6231624</v>
      </c>
      <c r="B455" s="10" t="s">
        <v>1489</v>
      </c>
      <c r="C455" s="10" t="s">
        <v>1490</v>
      </c>
      <c r="D455" s="10" t="s">
        <v>1491</v>
      </c>
      <c r="E455" s="10" t="s">
        <v>32</v>
      </c>
      <c r="F455" s="10" t="s">
        <v>33</v>
      </c>
      <c r="G455" s="10" t="s">
        <v>108</v>
      </c>
      <c r="H455" s="10" t="s">
        <v>109</v>
      </c>
      <c r="I455" s="11" t="s">
        <v>1494</v>
      </c>
      <c r="J455" s="11" t="s">
        <v>637</v>
      </c>
      <c r="K455" s="11" t="s">
        <v>1495</v>
      </c>
      <c r="L455" s="12" t="s">
        <v>38</v>
      </c>
      <c r="M455" s="12">
        <v>100</v>
      </c>
      <c r="N455" s="12" t="s">
        <v>39</v>
      </c>
      <c r="O455" s="13">
        <v>0</v>
      </c>
      <c r="P455" s="13">
        <v>0.3</v>
      </c>
      <c r="Q455" s="11"/>
      <c r="R455" s="12" t="s">
        <v>40</v>
      </c>
      <c r="S455" s="10" t="s">
        <v>633</v>
      </c>
    </row>
    <row r="456" spans="1:19" ht="23.25" thickBot="1" x14ac:dyDescent="0.3">
      <c r="A456" s="10">
        <v>6231624</v>
      </c>
      <c r="B456" s="10" t="s">
        <v>1489</v>
      </c>
      <c r="C456" s="10" t="s">
        <v>1490</v>
      </c>
      <c r="D456" s="10" t="s">
        <v>1491</v>
      </c>
      <c r="E456" s="10" t="s">
        <v>32</v>
      </c>
      <c r="F456" s="10" t="s">
        <v>33</v>
      </c>
      <c r="G456" s="10" t="s">
        <v>108</v>
      </c>
      <c r="H456" s="10" t="s">
        <v>109</v>
      </c>
      <c r="I456" s="11" t="s">
        <v>1496</v>
      </c>
      <c r="J456" s="11" t="s">
        <v>115</v>
      </c>
      <c r="K456" s="11" t="s">
        <v>1497</v>
      </c>
      <c r="L456" s="12" t="s">
        <v>38</v>
      </c>
      <c r="M456" s="12">
        <v>100</v>
      </c>
      <c r="N456" s="12" t="s">
        <v>22</v>
      </c>
      <c r="O456" s="13">
        <v>0</v>
      </c>
      <c r="P456" s="13">
        <v>0.1</v>
      </c>
      <c r="Q456" s="11"/>
      <c r="R456" s="12" t="s">
        <v>40</v>
      </c>
      <c r="S456" s="10" t="s">
        <v>633</v>
      </c>
    </row>
    <row r="457" spans="1:19" ht="23.25" thickBot="1" x14ac:dyDescent="0.3">
      <c r="A457" s="10">
        <v>6231624</v>
      </c>
      <c r="B457" s="10" t="s">
        <v>1489</v>
      </c>
      <c r="C457" s="10" t="s">
        <v>1490</v>
      </c>
      <c r="D457" s="10" t="s">
        <v>1491</v>
      </c>
      <c r="E457" s="10" t="s">
        <v>32</v>
      </c>
      <c r="F457" s="10" t="s">
        <v>33</v>
      </c>
      <c r="G457" s="10" t="s">
        <v>108</v>
      </c>
      <c r="H457" s="10" t="s">
        <v>109</v>
      </c>
      <c r="I457" s="11" t="s">
        <v>1498</v>
      </c>
      <c r="J457" s="11" t="s">
        <v>640</v>
      </c>
      <c r="K457" s="11" t="s">
        <v>1499</v>
      </c>
      <c r="L457" s="12" t="s">
        <v>38</v>
      </c>
      <c r="M457" s="12">
        <v>100</v>
      </c>
      <c r="N457" s="12" t="s">
        <v>39</v>
      </c>
      <c r="O457" s="13">
        <v>0</v>
      </c>
      <c r="P457" s="13">
        <v>0.3</v>
      </c>
      <c r="Q457" s="11"/>
      <c r="R457" s="12" t="s">
        <v>40</v>
      </c>
      <c r="S457" s="10" t="s">
        <v>633</v>
      </c>
    </row>
    <row r="458" spans="1:19" ht="23.25" thickBot="1" x14ac:dyDescent="0.3">
      <c r="A458" s="10">
        <v>6231624</v>
      </c>
      <c r="B458" s="10" t="s">
        <v>1489</v>
      </c>
      <c r="C458" s="10" t="s">
        <v>1490</v>
      </c>
      <c r="D458" s="10" t="s">
        <v>1491</v>
      </c>
      <c r="E458" s="10" t="s">
        <v>32</v>
      </c>
      <c r="F458" s="10" t="s">
        <v>33</v>
      </c>
      <c r="G458" s="10" t="s">
        <v>108</v>
      </c>
      <c r="H458" s="10" t="s">
        <v>109</v>
      </c>
      <c r="I458" s="11" t="s">
        <v>1500</v>
      </c>
      <c r="J458" s="11" t="s">
        <v>1501</v>
      </c>
      <c r="K458" s="11" t="s">
        <v>1502</v>
      </c>
      <c r="L458" s="12" t="s">
        <v>38</v>
      </c>
      <c r="M458" s="12">
        <v>100</v>
      </c>
      <c r="N458" s="12" t="s">
        <v>22</v>
      </c>
      <c r="O458" s="13">
        <v>0</v>
      </c>
      <c r="P458" s="13">
        <v>0.2</v>
      </c>
      <c r="Q458" s="11"/>
      <c r="R458" s="12" t="s">
        <v>40</v>
      </c>
      <c r="S458" s="10" t="s">
        <v>633</v>
      </c>
    </row>
    <row r="459" spans="1:19" ht="33.75" thickBot="1" x14ac:dyDescent="0.3">
      <c r="A459" s="10">
        <v>9336896</v>
      </c>
      <c r="B459" s="10" t="s">
        <v>1503</v>
      </c>
      <c r="C459" s="10" t="s">
        <v>1504</v>
      </c>
      <c r="D459" s="10" t="s">
        <v>1505</v>
      </c>
      <c r="E459" s="10" t="s">
        <v>32</v>
      </c>
      <c r="F459" s="10" t="s">
        <v>87</v>
      </c>
      <c r="G459" s="10" t="s">
        <v>216</v>
      </c>
      <c r="H459" s="10" t="s">
        <v>217</v>
      </c>
      <c r="I459" s="11" t="s">
        <v>1506</v>
      </c>
      <c r="J459" s="11" t="s">
        <v>1507</v>
      </c>
      <c r="K459" s="11" t="s">
        <v>1508</v>
      </c>
      <c r="L459" s="12" t="s">
        <v>46</v>
      </c>
      <c r="M459" s="12">
        <v>70</v>
      </c>
      <c r="N459" s="12" t="s">
        <v>39</v>
      </c>
      <c r="O459" s="13">
        <v>1</v>
      </c>
      <c r="P459" s="13">
        <v>0.15</v>
      </c>
      <c r="Q459" s="11"/>
      <c r="R459" s="12" t="s">
        <v>40</v>
      </c>
      <c r="S459" s="10" t="s">
        <v>222</v>
      </c>
    </row>
    <row r="460" spans="1:19" ht="33.75" thickBot="1" x14ac:dyDescent="0.3">
      <c r="A460" s="10">
        <v>9336896</v>
      </c>
      <c r="B460" s="10" t="s">
        <v>1503</v>
      </c>
      <c r="C460" s="10" t="s">
        <v>1504</v>
      </c>
      <c r="D460" s="10" t="s">
        <v>1505</v>
      </c>
      <c r="E460" s="10" t="s">
        <v>32</v>
      </c>
      <c r="F460" s="10" t="s">
        <v>87</v>
      </c>
      <c r="G460" s="10" t="s">
        <v>216</v>
      </c>
      <c r="H460" s="10" t="s">
        <v>217</v>
      </c>
      <c r="I460" s="11" t="s">
        <v>1388</v>
      </c>
      <c r="J460" s="11" t="s">
        <v>1509</v>
      </c>
      <c r="K460" s="11" t="s">
        <v>1510</v>
      </c>
      <c r="L460" s="12" t="s">
        <v>38</v>
      </c>
      <c r="M460" s="12">
        <v>98</v>
      </c>
      <c r="N460" s="12" t="s">
        <v>39</v>
      </c>
      <c r="O460" s="13">
        <v>1</v>
      </c>
      <c r="P460" s="13">
        <v>0.1</v>
      </c>
      <c r="Q460" s="11"/>
      <c r="R460" s="12" t="s">
        <v>40</v>
      </c>
      <c r="S460" s="10" t="s">
        <v>222</v>
      </c>
    </row>
    <row r="461" spans="1:19" ht="23.25" thickBot="1" x14ac:dyDescent="0.3">
      <c r="A461" s="10">
        <v>9336896</v>
      </c>
      <c r="B461" s="10" t="s">
        <v>1503</v>
      </c>
      <c r="C461" s="10" t="s">
        <v>1504</v>
      </c>
      <c r="D461" s="10" t="s">
        <v>1505</v>
      </c>
      <c r="E461" s="10" t="s">
        <v>32</v>
      </c>
      <c r="F461" s="10" t="s">
        <v>87</v>
      </c>
      <c r="G461" s="10" t="s">
        <v>216</v>
      </c>
      <c r="H461" s="10" t="s">
        <v>217</v>
      </c>
      <c r="I461" s="11" t="s">
        <v>1511</v>
      </c>
      <c r="J461" s="11" t="s">
        <v>1512</v>
      </c>
      <c r="K461" s="11" t="s">
        <v>1513</v>
      </c>
      <c r="L461" s="12" t="s">
        <v>46</v>
      </c>
      <c r="M461" s="12">
        <v>85</v>
      </c>
      <c r="N461" s="12" t="s">
        <v>39</v>
      </c>
      <c r="O461" s="13">
        <v>1</v>
      </c>
      <c r="P461" s="13">
        <v>0.15</v>
      </c>
      <c r="Q461" s="11"/>
      <c r="R461" s="12" t="s">
        <v>40</v>
      </c>
      <c r="S461" s="10" t="s">
        <v>222</v>
      </c>
    </row>
    <row r="462" spans="1:19" ht="33.75" thickBot="1" x14ac:dyDescent="0.3">
      <c r="A462" s="10">
        <v>9336896</v>
      </c>
      <c r="B462" s="10" t="s">
        <v>1503</v>
      </c>
      <c r="C462" s="10" t="s">
        <v>1504</v>
      </c>
      <c r="D462" s="10" t="s">
        <v>1505</v>
      </c>
      <c r="E462" s="10" t="s">
        <v>32</v>
      </c>
      <c r="F462" s="10" t="s">
        <v>87</v>
      </c>
      <c r="G462" s="10" t="s">
        <v>216</v>
      </c>
      <c r="H462" s="10" t="s">
        <v>217</v>
      </c>
      <c r="I462" s="11" t="s">
        <v>1514</v>
      </c>
      <c r="J462" s="11" t="s">
        <v>1515</v>
      </c>
      <c r="K462" s="11" t="s">
        <v>1516</v>
      </c>
      <c r="L462" s="12" t="s">
        <v>46</v>
      </c>
      <c r="M462" s="12">
        <v>15000</v>
      </c>
      <c r="N462" s="12" t="s">
        <v>22</v>
      </c>
      <c r="O462" s="13">
        <v>1</v>
      </c>
      <c r="P462" s="13">
        <v>0.3</v>
      </c>
      <c r="Q462" s="11"/>
      <c r="R462" s="12" t="s">
        <v>40</v>
      </c>
      <c r="S462" s="10" t="s">
        <v>222</v>
      </c>
    </row>
    <row r="463" spans="1:19" ht="44.25" thickBot="1" x14ac:dyDescent="0.3">
      <c r="A463" s="10">
        <v>9336896</v>
      </c>
      <c r="B463" s="10" t="s">
        <v>1503</v>
      </c>
      <c r="C463" s="10" t="s">
        <v>1504</v>
      </c>
      <c r="D463" s="10" t="s">
        <v>1505</v>
      </c>
      <c r="E463" s="10" t="s">
        <v>32</v>
      </c>
      <c r="F463" s="10" t="s">
        <v>87</v>
      </c>
      <c r="G463" s="10" t="s">
        <v>216</v>
      </c>
      <c r="H463" s="10" t="s">
        <v>217</v>
      </c>
      <c r="I463" s="11" t="s">
        <v>1517</v>
      </c>
      <c r="J463" s="11" t="s">
        <v>1518</v>
      </c>
      <c r="K463" s="11" t="s">
        <v>1519</v>
      </c>
      <c r="L463" s="12" t="s">
        <v>38</v>
      </c>
      <c r="M463" s="12">
        <v>12000000</v>
      </c>
      <c r="N463" s="12" t="s">
        <v>22</v>
      </c>
      <c r="O463" s="13">
        <v>1</v>
      </c>
      <c r="P463" s="13">
        <v>0.3</v>
      </c>
      <c r="Q463" s="11"/>
      <c r="R463" s="12" t="s">
        <v>40</v>
      </c>
      <c r="S463" s="10" t="s">
        <v>222</v>
      </c>
    </row>
    <row r="464" spans="1:19" ht="23.25" thickBot="1" x14ac:dyDescent="0.3">
      <c r="A464" s="10">
        <v>2874846</v>
      </c>
      <c r="B464" s="10" t="s">
        <v>1520</v>
      </c>
      <c r="C464" s="10" t="s">
        <v>1521</v>
      </c>
      <c r="D464" s="10" t="s">
        <v>1522</v>
      </c>
      <c r="E464" s="10" t="s">
        <v>1523</v>
      </c>
      <c r="F464" s="10" t="s">
        <v>87</v>
      </c>
      <c r="G464" s="10" t="s">
        <v>56</v>
      </c>
      <c r="H464" s="10" t="s">
        <v>88</v>
      </c>
      <c r="I464" s="11" t="s">
        <v>1524</v>
      </c>
      <c r="J464" s="11" t="s">
        <v>1525</v>
      </c>
      <c r="K464" s="11" t="s">
        <v>1526</v>
      </c>
      <c r="L464" s="12" t="s">
        <v>38</v>
      </c>
      <c r="M464" s="12">
        <v>84</v>
      </c>
      <c r="N464" s="12" t="s">
        <v>39</v>
      </c>
      <c r="O464" s="13">
        <v>0.84</v>
      </c>
      <c r="P464" s="13">
        <v>0.3</v>
      </c>
      <c r="Q464" s="11"/>
      <c r="R464" s="12" t="s">
        <v>40</v>
      </c>
      <c r="S464" s="10" t="s">
        <v>92</v>
      </c>
    </row>
    <row r="465" spans="1:19" ht="15.75" thickBot="1" x14ac:dyDescent="0.3">
      <c r="A465" s="10">
        <v>2874846</v>
      </c>
      <c r="B465" s="10" t="s">
        <v>1520</v>
      </c>
      <c r="C465" s="10" t="s">
        <v>1521</v>
      </c>
      <c r="D465" s="10" t="s">
        <v>1522</v>
      </c>
      <c r="E465" s="10" t="s">
        <v>1523</v>
      </c>
      <c r="F465" s="10" t="s">
        <v>87</v>
      </c>
      <c r="G465" s="10" t="s">
        <v>56</v>
      </c>
      <c r="H465" s="10" t="s">
        <v>88</v>
      </c>
      <c r="I465" s="11" t="s">
        <v>1527</v>
      </c>
      <c r="J465" s="11" t="s">
        <v>1528</v>
      </c>
      <c r="K465" s="11" t="s">
        <v>1529</v>
      </c>
      <c r="L465" s="12" t="s">
        <v>38</v>
      </c>
      <c r="M465" s="12">
        <v>70</v>
      </c>
      <c r="N465" s="12" t="s">
        <v>39</v>
      </c>
      <c r="O465" s="13">
        <v>0</v>
      </c>
      <c r="P465" s="13">
        <v>0.2</v>
      </c>
      <c r="Q465" s="11"/>
      <c r="R465" s="12" t="s">
        <v>40</v>
      </c>
      <c r="S465" s="10" t="s">
        <v>92</v>
      </c>
    </row>
    <row r="466" spans="1:19" ht="23.25" thickBot="1" x14ac:dyDescent="0.3">
      <c r="A466" s="10">
        <v>2874846</v>
      </c>
      <c r="B466" s="10" t="s">
        <v>1520</v>
      </c>
      <c r="C466" s="10" t="s">
        <v>1521</v>
      </c>
      <c r="D466" s="10" t="s">
        <v>1522</v>
      </c>
      <c r="E466" s="10" t="s">
        <v>1523</v>
      </c>
      <c r="F466" s="10" t="s">
        <v>87</v>
      </c>
      <c r="G466" s="10" t="s">
        <v>56</v>
      </c>
      <c r="H466" s="10" t="s">
        <v>88</v>
      </c>
      <c r="I466" s="11" t="s">
        <v>1530</v>
      </c>
      <c r="J466" s="11" t="s">
        <v>1531</v>
      </c>
      <c r="K466" s="11" t="s">
        <v>1532</v>
      </c>
      <c r="L466" s="12" t="s">
        <v>61</v>
      </c>
      <c r="M466" s="12">
        <v>1</v>
      </c>
      <c r="N466" s="12" t="s">
        <v>39</v>
      </c>
      <c r="O466" s="13">
        <v>0</v>
      </c>
      <c r="P466" s="13">
        <v>0.15</v>
      </c>
      <c r="Q466" s="11"/>
      <c r="R466" s="12" t="s">
        <v>40</v>
      </c>
      <c r="S466" s="10" t="s">
        <v>92</v>
      </c>
    </row>
    <row r="467" spans="1:19" ht="23.25" thickBot="1" x14ac:dyDescent="0.3">
      <c r="A467" s="10">
        <v>2874846</v>
      </c>
      <c r="B467" s="10" t="s">
        <v>1520</v>
      </c>
      <c r="C467" s="10" t="s">
        <v>1521</v>
      </c>
      <c r="D467" s="10" t="s">
        <v>1522</v>
      </c>
      <c r="E467" s="10" t="s">
        <v>1523</v>
      </c>
      <c r="F467" s="10" t="s">
        <v>87</v>
      </c>
      <c r="G467" s="10" t="s">
        <v>56</v>
      </c>
      <c r="H467" s="10" t="s">
        <v>88</v>
      </c>
      <c r="I467" s="11" t="s">
        <v>1533</v>
      </c>
      <c r="J467" s="11" t="s">
        <v>1534</v>
      </c>
      <c r="K467" s="11" t="s">
        <v>1535</v>
      </c>
      <c r="L467" s="12" t="s">
        <v>61</v>
      </c>
      <c r="M467" s="12">
        <v>1</v>
      </c>
      <c r="N467" s="12" t="s">
        <v>39</v>
      </c>
      <c r="O467" s="13">
        <v>0</v>
      </c>
      <c r="P467" s="13">
        <v>0.15</v>
      </c>
      <c r="Q467" s="11"/>
      <c r="R467" s="12" t="s">
        <v>40</v>
      </c>
      <c r="S467" s="10" t="s">
        <v>92</v>
      </c>
    </row>
    <row r="468" spans="1:19" ht="23.25" thickBot="1" x14ac:dyDescent="0.3">
      <c r="A468" s="10">
        <v>2874846</v>
      </c>
      <c r="B468" s="10" t="s">
        <v>1520</v>
      </c>
      <c r="C468" s="10" t="s">
        <v>1521</v>
      </c>
      <c r="D468" s="10" t="s">
        <v>1522</v>
      </c>
      <c r="E468" s="10" t="s">
        <v>1523</v>
      </c>
      <c r="F468" s="10" t="s">
        <v>87</v>
      </c>
      <c r="G468" s="10" t="s">
        <v>56</v>
      </c>
      <c r="H468" s="10" t="s">
        <v>88</v>
      </c>
      <c r="I468" s="11" t="s">
        <v>1536</v>
      </c>
      <c r="J468" s="11" t="s">
        <v>1537</v>
      </c>
      <c r="K468" s="11" t="s">
        <v>1538</v>
      </c>
      <c r="L468" s="12" t="s">
        <v>46</v>
      </c>
      <c r="M468" s="12">
        <v>18000000</v>
      </c>
      <c r="N468" s="12" t="s">
        <v>22</v>
      </c>
      <c r="O468" s="13">
        <v>0</v>
      </c>
      <c r="P468" s="13">
        <v>0.2</v>
      </c>
      <c r="Q468" s="11"/>
      <c r="R468" s="12" t="s">
        <v>40</v>
      </c>
      <c r="S468" s="10" t="s">
        <v>92</v>
      </c>
    </row>
    <row r="469" spans="1:19" ht="44.25" thickBot="1" x14ac:dyDescent="0.3">
      <c r="A469" s="10">
        <v>72316512</v>
      </c>
      <c r="B469" s="10" t="s">
        <v>1539</v>
      </c>
      <c r="C469" s="10" t="s">
        <v>1540</v>
      </c>
      <c r="D469" s="10" t="s">
        <v>1541</v>
      </c>
      <c r="E469" s="10" t="s">
        <v>32</v>
      </c>
      <c r="F469" s="10" t="s">
        <v>249</v>
      </c>
      <c r="G469" s="10" t="s">
        <v>699</v>
      </c>
      <c r="H469" s="10" t="s">
        <v>1542</v>
      </c>
      <c r="I469" s="11" t="s">
        <v>1543</v>
      </c>
      <c r="J469" s="11" t="s">
        <v>1544</v>
      </c>
      <c r="K469" s="11" t="s">
        <v>1545</v>
      </c>
      <c r="L469" s="12" t="s">
        <v>46</v>
      </c>
      <c r="M469" s="12">
        <v>25</v>
      </c>
      <c r="N469" s="12" t="s">
        <v>39</v>
      </c>
      <c r="O469" s="13">
        <v>1</v>
      </c>
      <c r="P469" s="13">
        <v>0.25</v>
      </c>
      <c r="Q469" s="11"/>
      <c r="R469" s="12" t="s">
        <v>40</v>
      </c>
      <c r="S469" s="10" t="s">
        <v>1546</v>
      </c>
    </row>
    <row r="470" spans="1:19" ht="44.25" thickBot="1" x14ac:dyDescent="0.3">
      <c r="A470" s="10">
        <v>72316512</v>
      </c>
      <c r="B470" s="10" t="s">
        <v>1539</v>
      </c>
      <c r="C470" s="10" t="s">
        <v>1540</v>
      </c>
      <c r="D470" s="10" t="s">
        <v>1541</v>
      </c>
      <c r="E470" s="10" t="s">
        <v>32</v>
      </c>
      <c r="F470" s="10" t="s">
        <v>249</v>
      </c>
      <c r="G470" s="10" t="s">
        <v>699</v>
      </c>
      <c r="H470" s="10" t="s">
        <v>1542</v>
      </c>
      <c r="I470" s="11" t="s">
        <v>1547</v>
      </c>
      <c r="J470" s="11" t="s">
        <v>1548</v>
      </c>
      <c r="K470" s="11" t="s">
        <v>1549</v>
      </c>
      <c r="L470" s="12" t="s">
        <v>46</v>
      </c>
      <c r="M470" s="12">
        <v>2</v>
      </c>
      <c r="N470" s="12" t="s">
        <v>22</v>
      </c>
      <c r="O470" s="13">
        <v>1</v>
      </c>
      <c r="P470" s="13">
        <v>0.2</v>
      </c>
      <c r="Q470" s="11"/>
      <c r="R470" s="12" t="s">
        <v>40</v>
      </c>
      <c r="S470" s="10" t="s">
        <v>1546</v>
      </c>
    </row>
    <row r="471" spans="1:19" ht="44.25" thickBot="1" x14ac:dyDescent="0.3">
      <c r="A471" s="10">
        <v>72316512</v>
      </c>
      <c r="B471" s="10" t="s">
        <v>1539</v>
      </c>
      <c r="C471" s="10" t="s">
        <v>1540</v>
      </c>
      <c r="D471" s="10" t="s">
        <v>1541</v>
      </c>
      <c r="E471" s="10" t="s">
        <v>32</v>
      </c>
      <c r="F471" s="10" t="s">
        <v>249</v>
      </c>
      <c r="G471" s="10" t="s">
        <v>699</v>
      </c>
      <c r="H471" s="10" t="s">
        <v>1542</v>
      </c>
      <c r="I471" s="11" t="s">
        <v>1550</v>
      </c>
      <c r="J471" s="11" t="s">
        <v>1551</v>
      </c>
      <c r="K471" s="11" t="s">
        <v>1552</v>
      </c>
      <c r="L471" s="12" t="s">
        <v>46</v>
      </c>
      <c r="M471" s="12">
        <v>85</v>
      </c>
      <c r="N471" s="12" t="s">
        <v>39</v>
      </c>
      <c r="O471" s="13">
        <v>1</v>
      </c>
      <c r="P471" s="13">
        <v>0.3</v>
      </c>
      <c r="Q471" s="11"/>
      <c r="R471" s="12" t="s">
        <v>40</v>
      </c>
      <c r="S471" s="10" t="s">
        <v>1546</v>
      </c>
    </row>
    <row r="472" spans="1:19" ht="44.25" thickBot="1" x14ac:dyDescent="0.3">
      <c r="A472" s="10">
        <v>72316512</v>
      </c>
      <c r="B472" s="10" t="s">
        <v>1539</v>
      </c>
      <c r="C472" s="10" t="s">
        <v>1540</v>
      </c>
      <c r="D472" s="10" t="s">
        <v>1541</v>
      </c>
      <c r="E472" s="10" t="s">
        <v>32</v>
      </c>
      <c r="F472" s="10" t="s">
        <v>249</v>
      </c>
      <c r="G472" s="10" t="s">
        <v>699</v>
      </c>
      <c r="H472" s="10" t="s">
        <v>1542</v>
      </c>
      <c r="I472" s="11" t="s">
        <v>1553</v>
      </c>
      <c r="J472" s="11" t="s">
        <v>1554</v>
      </c>
      <c r="K472" s="11" t="s">
        <v>1555</v>
      </c>
      <c r="L472" s="12" t="s">
        <v>61</v>
      </c>
      <c r="M472" s="12">
        <v>95</v>
      </c>
      <c r="N472" s="12" t="s">
        <v>22</v>
      </c>
      <c r="O472" s="13">
        <v>1</v>
      </c>
      <c r="P472" s="13">
        <v>0.25</v>
      </c>
      <c r="Q472" s="11"/>
      <c r="R472" s="12" t="s">
        <v>40</v>
      </c>
      <c r="S472" s="10" t="s">
        <v>1546</v>
      </c>
    </row>
    <row r="473" spans="1:19" ht="33.75" thickBot="1" x14ac:dyDescent="0.3">
      <c r="A473" s="10">
        <v>44535168</v>
      </c>
      <c r="B473" s="10" t="s">
        <v>1556</v>
      </c>
      <c r="C473" s="10" t="s">
        <v>1557</v>
      </c>
      <c r="D473" s="10" t="s">
        <v>1558</v>
      </c>
      <c r="E473" s="10" t="s">
        <v>1208</v>
      </c>
      <c r="F473" s="10" t="s">
        <v>55</v>
      </c>
      <c r="G473" s="10" t="s">
        <v>56</v>
      </c>
      <c r="H473" s="10" t="s">
        <v>57</v>
      </c>
      <c r="I473" s="11" t="s">
        <v>1559</v>
      </c>
      <c r="J473" s="11" t="s">
        <v>1560</v>
      </c>
      <c r="K473" s="11" t="s">
        <v>1561</v>
      </c>
      <c r="L473" s="12" t="s">
        <v>61</v>
      </c>
      <c r="M473" s="12">
        <v>2</v>
      </c>
      <c r="N473" s="12" t="s">
        <v>22</v>
      </c>
      <c r="O473" s="13">
        <v>1</v>
      </c>
      <c r="P473" s="13">
        <v>0.3</v>
      </c>
      <c r="Q473" s="11"/>
      <c r="R473" s="12" t="s">
        <v>40</v>
      </c>
      <c r="S473" s="10" t="s">
        <v>1562</v>
      </c>
    </row>
    <row r="474" spans="1:19" ht="23.25" thickBot="1" x14ac:dyDescent="0.3">
      <c r="A474" s="10">
        <v>44535168</v>
      </c>
      <c r="B474" s="10" t="s">
        <v>1556</v>
      </c>
      <c r="C474" s="10" t="s">
        <v>1557</v>
      </c>
      <c r="D474" s="10" t="s">
        <v>1558</v>
      </c>
      <c r="E474" s="10" t="s">
        <v>1208</v>
      </c>
      <c r="F474" s="10" t="s">
        <v>55</v>
      </c>
      <c r="G474" s="10" t="s">
        <v>56</v>
      </c>
      <c r="H474" s="10" t="s">
        <v>57</v>
      </c>
      <c r="I474" s="11" t="s">
        <v>1563</v>
      </c>
      <c r="J474" s="11" t="s">
        <v>1564</v>
      </c>
      <c r="K474" s="11" t="s">
        <v>1565</v>
      </c>
      <c r="L474" s="12" t="s">
        <v>46</v>
      </c>
      <c r="M474" s="12">
        <v>40</v>
      </c>
      <c r="N474" s="12" t="s">
        <v>39</v>
      </c>
      <c r="O474" s="13">
        <v>1</v>
      </c>
      <c r="P474" s="13">
        <v>0.1</v>
      </c>
      <c r="Q474" s="11"/>
      <c r="R474" s="12" t="s">
        <v>40</v>
      </c>
      <c r="S474" s="10" t="s">
        <v>1562</v>
      </c>
    </row>
    <row r="475" spans="1:19" ht="33.75" thickBot="1" x14ac:dyDescent="0.3">
      <c r="A475" s="10">
        <v>44535168</v>
      </c>
      <c r="B475" s="10" t="s">
        <v>1556</v>
      </c>
      <c r="C475" s="10" t="s">
        <v>1557</v>
      </c>
      <c r="D475" s="10" t="s">
        <v>1558</v>
      </c>
      <c r="E475" s="10" t="s">
        <v>1208</v>
      </c>
      <c r="F475" s="10" t="s">
        <v>55</v>
      </c>
      <c r="G475" s="10" t="s">
        <v>56</v>
      </c>
      <c r="H475" s="10" t="s">
        <v>57</v>
      </c>
      <c r="I475" s="11" t="s">
        <v>1566</v>
      </c>
      <c r="J475" s="11" t="s">
        <v>1567</v>
      </c>
      <c r="K475" s="11" t="s">
        <v>1568</v>
      </c>
      <c r="L475" s="12" t="s">
        <v>46</v>
      </c>
      <c r="M475" s="12">
        <v>80</v>
      </c>
      <c r="N475" s="12" t="s">
        <v>39</v>
      </c>
      <c r="O475" s="13">
        <v>1</v>
      </c>
      <c r="P475" s="13">
        <v>0.6</v>
      </c>
      <c r="Q475" s="11"/>
      <c r="R475" s="12" t="s">
        <v>40</v>
      </c>
      <c r="S475" s="10" t="s">
        <v>1562</v>
      </c>
    </row>
    <row r="476" spans="1:19" ht="23.25" thickBot="1" x14ac:dyDescent="0.3">
      <c r="A476" s="10">
        <v>21569427</v>
      </c>
      <c r="B476" s="10" t="s">
        <v>1569</v>
      </c>
      <c r="C476" s="10" t="s">
        <v>1570</v>
      </c>
      <c r="D476" s="10" t="s">
        <v>1571</v>
      </c>
      <c r="E476" s="10" t="s">
        <v>150</v>
      </c>
      <c r="F476" s="10" t="s">
        <v>55</v>
      </c>
      <c r="G476" s="10" t="s">
        <v>56</v>
      </c>
      <c r="H476" s="10" t="s">
        <v>57</v>
      </c>
      <c r="I476" s="11" t="s">
        <v>151</v>
      </c>
      <c r="J476" s="11" t="s">
        <v>1572</v>
      </c>
      <c r="K476" s="11" t="s">
        <v>153</v>
      </c>
      <c r="L476" s="12" t="s">
        <v>61</v>
      </c>
      <c r="M476" s="12">
        <v>60</v>
      </c>
      <c r="N476" s="12" t="s">
        <v>22</v>
      </c>
      <c r="O476" s="13">
        <v>0</v>
      </c>
      <c r="P476" s="13">
        <v>0.1</v>
      </c>
      <c r="Q476" s="11"/>
      <c r="R476" s="12" t="s">
        <v>40</v>
      </c>
      <c r="S476" s="10" t="s">
        <v>154</v>
      </c>
    </row>
    <row r="477" spans="1:19" ht="33.75" thickBot="1" x14ac:dyDescent="0.3">
      <c r="A477" s="10">
        <v>21569427</v>
      </c>
      <c r="B477" s="10" t="s">
        <v>1569</v>
      </c>
      <c r="C477" s="10" t="s">
        <v>1570</v>
      </c>
      <c r="D477" s="10" t="s">
        <v>1571</v>
      </c>
      <c r="E477" s="10" t="s">
        <v>150</v>
      </c>
      <c r="F477" s="10" t="s">
        <v>55</v>
      </c>
      <c r="G477" s="10" t="s">
        <v>56</v>
      </c>
      <c r="H477" s="10" t="s">
        <v>57</v>
      </c>
      <c r="I477" s="11" t="s">
        <v>1573</v>
      </c>
      <c r="J477" s="11" t="s">
        <v>1574</v>
      </c>
      <c r="K477" s="11" t="s">
        <v>1575</v>
      </c>
      <c r="L477" s="12" t="s">
        <v>61</v>
      </c>
      <c r="M477" s="12">
        <v>85</v>
      </c>
      <c r="N477" s="12" t="s">
        <v>39</v>
      </c>
      <c r="O477" s="13">
        <v>0</v>
      </c>
      <c r="P477" s="13">
        <v>0.6</v>
      </c>
      <c r="Q477" s="11"/>
      <c r="R477" s="12" t="s">
        <v>40</v>
      </c>
      <c r="S477" s="10" t="s">
        <v>154</v>
      </c>
    </row>
    <row r="478" spans="1:19" ht="33.75" thickBot="1" x14ac:dyDescent="0.3">
      <c r="A478" s="10">
        <v>21569427</v>
      </c>
      <c r="B478" s="10" t="s">
        <v>1569</v>
      </c>
      <c r="C478" s="10" t="s">
        <v>1570</v>
      </c>
      <c r="D478" s="10" t="s">
        <v>1571</v>
      </c>
      <c r="E478" s="10" t="s">
        <v>150</v>
      </c>
      <c r="F478" s="10" t="s">
        <v>55</v>
      </c>
      <c r="G478" s="10" t="s">
        <v>56</v>
      </c>
      <c r="H478" s="10" t="s">
        <v>57</v>
      </c>
      <c r="I478" s="11" t="s">
        <v>158</v>
      </c>
      <c r="J478" s="11" t="s">
        <v>1576</v>
      </c>
      <c r="K478" s="11" t="s">
        <v>1577</v>
      </c>
      <c r="L478" s="12" t="s">
        <v>38</v>
      </c>
      <c r="M478" s="12">
        <v>2</v>
      </c>
      <c r="N478" s="12" t="s">
        <v>22</v>
      </c>
      <c r="O478" s="13">
        <v>0</v>
      </c>
      <c r="P478" s="13">
        <v>0.3</v>
      </c>
      <c r="Q478" s="11"/>
      <c r="R478" s="12" t="s">
        <v>40</v>
      </c>
      <c r="S478" s="10" t="s">
        <v>154</v>
      </c>
    </row>
    <row r="479" spans="1:19" ht="23.25" thickBot="1" x14ac:dyDescent="0.3">
      <c r="A479" s="10">
        <v>7874135</v>
      </c>
      <c r="B479" s="10" t="s">
        <v>1578</v>
      </c>
      <c r="C479" s="10" t="s">
        <v>1579</v>
      </c>
      <c r="D479" s="10" t="s">
        <v>1580</v>
      </c>
      <c r="E479" s="10" t="s">
        <v>32</v>
      </c>
      <c r="F479" s="10" t="s">
        <v>87</v>
      </c>
      <c r="G479" s="10" t="s">
        <v>56</v>
      </c>
      <c r="H479" s="10" t="s">
        <v>379</v>
      </c>
      <c r="I479" s="11" t="s">
        <v>398</v>
      </c>
      <c r="J479" s="11" t="s">
        <v>1581</v>
      </c>
      <c r="K479" s="11" t="s">
        <v>1582</v>
      </c>
      <c r="L479" s="12" t="s">
        <v>221</v>
      </c>
      <c r="M479" s="12">
        <v>80</v>
      </c>
      <c r="N479" s="12" t="s">
        <v>39</v>
      </c>
      <c r="O479" s="13">
        <v>1</v>
      </c>
      <c r="P479" s="13">
        <v>0.15</v>
      </c>
      <c r="Q479" s="11"/>
      <c r="R479" s="12" t="s">
        <v>40</v>
      </c>
      <c r="S479" s="10" t="s">
        <v>401</v>
      </c>
    </row>
    <row r="480" spans="1:19" ht="33.75" thickBot="1" x14ac:dyDescent="0.3">
      <c r="A480" s="10">
        <v>7874135</v>
      </c>
      <c r="B480" s="10" t="s">
        <v>1578</v>
      </c>
      <c r="C480" s="10" t="s">
        <v>1579</v>
      </c>
      <c r="D480" s="10" t="s">
        <v>1580</v>
      </c>
      <c r="E480" s="10" t="s">
        <v>32</v>
      </c>
      <c r="F480" s="10" t="s">
        <v>87</v>
      </c>
      <c r="G480" s="10" t="s">
        <v>56</v>
      </c>
      <c r="H480" s="10" t="s">
        <v>379</v>
      </c>
      <c r="I480" s="11" t="s">
        <v>223</v>
      </c>
      <c r="J480" s="11" t="s">
        <v>1583</v>
      </c>
      <c r="K480" s="11" t="s">
        <v>1584</v>
      </c>
      <c r="L480" s="12" t="s">
        <v>221</v>
      </c>
      <c r="M480" s="12">
        <v>98</v>
      </c>
      <c r="N480" s="12" t="s">
        <v>39</v>
      </c>
      <c r="O480" s="13">
        <v>1</v>
      </c>
      <c r="P480" s="13">
        <v>0.1</v>
      </c>
      <c r="Q480" s="11"/>
      <c r="R480" s="12" t="s">
        <v>40</v>
      </c>
      <c r="S480" s="10" t="s">
        <v>401</v>
      </c>
    </row>
    <row r="481" spans="1:19" ht="23.25" thickBot="1" x14ac:dyDescent="0.3">
      <c r="A481" s="10">
        <v>7874135</v>
      </c>
      <c r="B481" s="10" t="s">
        <v>1578</v>
      </c>
      <c r="C481" s="10" t="s">
        <v>1579</v>
      </c>
      <c r="D481" s="10" t="s">
        <v>1580</v>
      </c>
      <c r="E481" s="10" t="s">
        <v>32</v>
      </c>
      <c r="F481" s="10" t="s">
        <v>87</v>
      </c>
      <c r="G481" s="10" t="s">
        <v>56</v>
      </c>
      <c r="H481" s="10" t="s">
        <v>379</v>
      </c>
      <c r="I481" s="11" t="s">
        <v>389</v>
      </c>
      <c r="J481" s="11" t="s">
        <v>1585</v>
      </c>
      <c r="K481" s="11" t="s">
        <v>1586</v>
      </c>
      <c r="L481" s="12" t="s">
        <v>221</v>
      </c>
      <c r="M481" s="12">
        <v>90</v>
      </c>
      <c r="N481" s="12" t="s">
        <v>39</v>
      </c>
      <c r="O481" s="13">
        <v>1</v>
      </c>
      <c r="P481" s="13">
        <v>0.15</v>
      </c>
      <c r="Q481" s="11"/>
      <c r="R481" s="12" t="s">
        <v>40</v>
      </c>
      <c r="S481" s="10" t="s">
        <v>401</v>
      </c>
    </row>
    <row r="482" spans="1:19" ht="23.25" thickBot="1" x14ac:dyDescent="0.3">
      <c r="A482" s="10">
        <v>7874135</v>
      </c>
      <c r="B482" s="10" t="s">
        <v>1578</v>
      </c>
      <c r="C482" s="10" t="s">
        <v>1579</v>
      </c>
      <c r="D482" s="10" t="s">
        <v>1580</v>
      </c>
      <c r="E482" s="10" t="s">
        <v>32</v>
      </c>
      <c r="F482" s="10" t="s">
        <v>87</v>
      </c>
      <c r="G482" s="10" t="s">
        <v>56</v>
      </c>
      <c r="H482" s="10" t="s">
        <v>379</v>
      </c>
      <c r="I482" s="11" t="s">
        <v>593</v>
      </c>
      <c r="J482" s="11" t="s">
        <v>1587</v>
      </c>
      <c r="K482" s="11" t="s">
        <v>1588</v>
      </c>
      <c r="L482" s="12" t="s">
        <v>221</v>
      </c>
      <c r="M482" s="12">
        <v>150000</v>
      </c>
      <c r="N482" s="12" t="s">
        <v>22</v>
      </c>
      <c r="O482" s="13">
        <v>1</v>
      </c>
      <c r="P482" s="13">
        <v>0.3</v>
      </c>
      <c r="Q482" s="11"/>
      <c r="R482" s="12" t="s">
        <v>40</v>
      </c>
      <c r="S482" s="10" t="s">
        <v>401</v>
      </c>
    </row>
    <row r="483" spans="1:19" ht="23.25" thickBot="1" x14ac:dyDescent="0.3">
      <c r="A483" s="10">
        <v>7874135</v>
      </c>
      <c r="B483" s="10" t="s">
        <v>1578</v>
      </c>
      <c r="C483" s="10" t="s">
        <v>1579</v>
      </c>
      <c r="D483" s="10" t="s">
        <v>1580</v>
      </c>
      <c r="E483" s="10" t="s">
        <v>32</v>
      </c>
      <c r="F483" s="10" t="s">
        <v>87</v>
      </c>
      <c r="G483" s="10" t="s">
        <v>56</v>
      </c>
      <c r="H483" s="10" t="s">
        <v>379</v>
      </c>
      <c r="I483" s="11" t="s">
        <v>409</v>
      </c>
      <c r="J483" s="11" t="s">
        <v>1589</v>
      </c>
      <c r="K483" s="11" t="s">
        <v>1590</v>
      </c>
      <c r="L483" s="12" t="s">
        <v>221</v>
      </c>
      <c r="M483" s="12">
        <v>150000</v>
      </c>
      <c r="N483" s="12" t="s">
        <v>22</v>
      </c>
      <c r="O483" s="13">
        <v>1</v>
      </c>
      <c r="P483" s="13">
        <v>0.3</v>
      </c>
      <c r="Q483" s="11"/>
      <c r="R483" s="12" t="s">
        <v>40</v>
      </c>
      <c r="S483" s="10" t="s">
        <v>401</v>
      </c>
    </row>
    <row r="484" spans="1:19" ht="33.75" thickBot="1" x14ac:dyDescent="0.3">
      <c r="A484" s="10">
        <v>48290733</v>
      </c>
      <c r="B484" s="10" t="s">
        <v>1591</v>
      </c>
      <c r="C484" s="10" t="s">
        <v>1592</v>
      </c>
      <c r="D484" s="10" t="s">
        <v>1593</v>
      </c>
      <c r="E484" s="10" t="s">
        <v>32</v>
      </c>
      <c r="F484" s="10" t="s">
        <v>268</v>
      </c>
      <c r="G484" s="10" t="s">
        <v>34</v>
      </c>
      <c r="H484" s="10" t="s">
        <v>1594</v>
      </c>
      <c r="I484" s="11" t="s">
        <v>1595</v>
      </c>
      <c r="J484" s="11" t="s">
        <v>1595</v>
      </c>
      <c r="K484" s="11" t="s">
        <v>1595</v>
      </c>
      <c r="L484" s="12" t="s">
        <v>38</v>
      </c>
      <c r="M484" s="12">
        <v>100</v>
      </c>
      <c r="N484" s="12" t="s">
        <v>39</v>
      </c>
      <c r="O484" s="13">
        <v>1</v>
      </c>
      <c r="P484" s="13">
        <v>0.2</v>
      </c>
      <c r="Q484" s="11"/>
      <c r="R484" s="12" t="s">
        <v>40</v>
      </c>
      <c r="S484" s="10" t="s">
        <v>271</v>
      </c>
    </row>
    <row r="485" spans="1:19" ht="33.75" thickBot="1" x14ac:dyDescent="0.3">
      <c r="A485" s="10">
        <v>48290733</v>
      </c>
      <c r="B485" s="10" t="s">
        <v>1591</v>
      </c>
      <c r="C485" s="10" t="s">
        <v>1592</v>
      </c>
      <c r="D485" s="10" t="s">
        <v>1593</v>
      </c>
      <c r="E485" s="10" t="s">
        <v>32</v>
      </c>
      <c r="F485" s="10" t="s">
        <v>268</v>
      </c>
      <c r="G485" s="10" t="s">
        <v>34</v>
      </c>
      <c r="H485" s="10" t="s">
        <v>1594</v>
      </c>
      <c r="I485" s="11" t="s">
        <v>1238</v>
      </c>
      <c r="J485" s="11" t="s">
        <v>1238</v>
      </c>
      <c r="K485" s="11" t="s">
        <v>1238</v>
      </c>
      <c r="L485" s="12" t="s">
        <v>38</v>
      </c>
      <c r="M485" s="12">
        <v>0</v>
      </c>
      <c r="N485" s="12" t="s">
        <v>22</v>
      </c>
      <c r="O485" s="13">
        <v>1</v>
      </c>
      <c r="P485" s="13">
        <v>0.2</v>
      </c>
      <c r="Q485" s="11"/>
      <c r="R485" s="12" t="s">
        <v>40</v>
      </c>
      <c r="S485" s="10" t="s">
        <v>271</v>
      </c>
    </row>
    <row r="486" spans="1:19" ht="44.25" thickBot="1" x14ac:dyDescent="0.3">
      <c r="A486" s="10">
        <v>48290733</v>
      </c>
      <c r="B486" s="10" t="s">
        <v>1591</v>
      </c>
      <c r="C486" s="10" t="s">
        <v>1592</v>
      </c>
      <c r="D486" s="10" t="s">
        <v>1593</v>
      </c>
      <c r="E486" s="10" t="s">
        <v>32</v>
      </c>
      <c r="F486" s="10" t="s">
        <v>268</v>
      </c>
      <c r="G486" s="10" t="s">
        <v>34</v>
      </c>
      <c r="H486" s="10" t="s">
        <v>1594</v>
      </c>
      <c r="I486" s="11" t="s">
        <v>1596</v>
      </c>
      <c r="J486" s="11" t="s">
        <v>1596</v>
      </c>
      <c r="K486" s="11" t="s">
        <v>1596</v>
      </c>
      <c r="L486" s="12" t="s">
        <v>38</v>
      </c>
      <c r="M486" s="12">
        <v>100</v>
      </c>
      <c r="N486" s="12" t="s">
        <v>39</v>
      </c>
      <c r="O486" s="13">
        <v>1</v>
      </c>
      <c r="P486" s="13">
        <v>0.4</v>
      </c>
      <c r="Q486" s="11"/>
      <c r="R486" s="12" t="s">
        <v>40</v>
      </c>
      <c r="S486" s="10" t="s">
        <v>271</v>
      </c>
    </row>
    <row r="487" spans="1:19" ht="23.25" thickBot="1" x14ac:dyDescent="0.3">
      <c r="A487" s="10">
        <v>48290733</v>
      </c>
      <c r="B487" s="10" t="s">
        <v>1591</v>
      </c>
      <c r="C487" s="10" t="s">
        <v>1592</v>
      </c>
      <c r="D487" s="10" t="s">
        <v>1593</v>
      </c>
      <c r="E487" s="10" t="s">
        <v>32</v>
      </c>
      <c r="F487" s="10" t="s">
        <v>268</v>
      </c>
      <c r="G487" s="10" t="s">
        <v>34</v>
      </c>
      <c r="H487" s="10" t="s">
        <v>1594</v>
      </c>
      <c r="I487" s="11" t="s">
        <v>273</v>
      </c>
      <c r="J487" s="11" t="s">
        <v>273</v>
      </c>
      <c r="K487" s="11" t="s">
        <v>273</v>
      </c>
      <c r="L487" s="12" t="s">
        <v>61</v>
      </c>
      <c r="M487" s="12">
        <v>62</v>
      </c>
      <c r="N487" s="12" t="s">
        <v>39</v>
      </c>
      <c r="O487" s="13">
        <v>1</v>
      </c>
      <c r="P487" s="13">
        <v>0.05</v>
      </c>
      <c r="Q487" s="11"/>
      <c r="R487" s="12" t="s">
        <v>40</v>
      </c>
      <c r="S487" s="10" t="s">
        <v>271</v>
      </c>
    </row>
    <row r="488" spans="1:19" ht="23.25" thickBot="1" x14ac:dyDescent="0.3">
      <c r="A488" s="10">
        <v>48290733</v>
      </c>
      <c r="B488" s="10" t="s">
        <v>1591</v>
      </c>
      <c r="C488" s="10" t="s">
        <v>1592</v>
      </c>
      <c r="D488" s="10" t="s">
        <v>1593</v>
      </c>
      <c r="E488" s="10" t="s">
        <v>32</v>
      </c>
      <c r="F488" s="10" t="s">
        <v>268</v>
      </c>
      <c r="G488" s="10" t="s">
        <v>34</v>
      </c>
      <c r="H488" s="10" t="s">
        <v>1594</v>
      </c>
      <c r="I488" s="11" t="s">
        <v>274</v>
      </c>
      <c r="J488" s="11" t="s">
        <v>274</v>
      </c>
      <c r="K488" s="11" t="s">
        <v>274</v>
      </c>
      <c r="L488" s="12" t="s">
        <v>38</v>
      </c>
      <c r="M488" s="12">
        <v>1</v>
      </c>
      <c r="N488" s="12" t="s">
        <v>22</v>
      </c>
      <c r="O488" s="13">
        <v>1</v>
      </c>
      <c r="P488" s="13">
        <v>0.15</v>
      </c>
      <c r="Q488" s="11"/>
      <c r="R488" s="12" t="s">
        <v>40</v>
      </c>
      <c r="S488" s="10" t="s">
        <v>271</v>
      </c>
    </row>
    <row r="489" spans="1:19" ht="44.25" thickBot="1" x14ac:dyDescent="0.3">
      <c r="A489" s="10">
        <v>70021536</v>
      </c>
      <c r="B489" s="10" t="s">
        <v>1597</v>
      </c>
      <c r="C489" s="10" t="s">
        <v>1598</v>
      </c>
      <c r="D489" s="10" t="s">
        <v>1599</v>
      </c>
      <c r="E489" s="10" t="s">
        <v>32</v>
      </c>
      <c r="F489" s="10" t="s">
        <v>268</v>
      </c>
      <c r="G489" s="10" t="s">
        <v>699</v>
      </c>
      <c r="H489" s="10" t="s">
        <v>1600</v>
      </c>
      <c r="I489" s="11" t="s">
        <v>1601</v>
      </c>
      <c r="J489" s="11" t="s">
        <v>1602</v>
      </c>
      <c r="K489" s="11" t="s">
        <v>1603</v>
      </c>
      <c r="L489" s="12" t="s">
        <v>38</v>
      </c>
      <c r="M489" s="12">
        <v>100</v>
      </c>
      <c r="N489" s="12" t="s">
        <v>39</v>
      </c>
      <c r="O489" s="13">
        <v>1</v>
      </c>
      <c r="P489" s="13">
        <v>0.2</v>
      </c>
      <c r="Q489" s="11"/>
      <c r="R489" s="12" t="s">
        <v>40</v>
      </c>
      <c r="S489" s="10" t="s">
        <v>649</v>
      </c>
    </row>
    <row r="490" spans="1:19" ht="44.25" thickBot="1" x14ac:dyDescent="0.3">
      <c r="A490" s="10">
        <v>70021536</v>
      </c>
      <c r="B490" s="10" t="s">
        <v>1597</v>
      </c>
      <c r="C490" s="10" t="s">
        <v>1598</v>
      </c>
      <c r="D490" s="10" t="s">
        <v>1599</v>
      </c>
      <c r="E490" s="10" t="s">
        <v>32</v>
      </c>
      <c r="F490" s="10" t="s">
        <v>268</v>
      </c>
      <c r="G490" s="10" t="s">
        <v>699</v>
      </c>
      <c r="H490" s="10" t="s">
        <v>1600</v>
      </c>
      <c r="I490" s="11" t="s">
        <v>1604</v>
      </c>
      <c r="J490" s="11" t="s">
        <v>1605</v>
      </c>
      <c r="K490" s="11" t="s">
        <v>1606</v>
      </c>
      <c r="L490" s="12" t="s">
        <v>38</v>
      </c>
      <c r="M490" s="12">
        <v>100</v>
      </c>
      <c r="N490" s="12" t="s">
        <v>39</v>
      </c>
      <c r="O490" s="13">
        <v>1</v>
      </c>
      <c r="P490" s="13">
        <v>0.4</v>
      </c>
      <c r="Q490" s="11"/>
      <c r="R490" s="12" t="s">
        <v>40</v>
      </c>
      <c r="S490" s="10" t="s">
        <v>649</v>
      </c>
    </row>
    <row r="491" spans="1:19" ht="33.75" thickBot="1" x14ac:dyDescent="0.3">
      <c r="A491" s="10">
        <v>70021536</v>
      </c>
      <c r="B491" s="10" t="s">
        <v>1597</v>
      </c>
      <c r="C491" s="10" t="s">
        <v>1598</v>
      </c>
      <c r="D491" s="10" t="s">
        <v>1599</v>
      </c>
      <c r="E491" s="10" t="s">
        <v>32</v>
      </c>
      <c r="F491" s="10" t="s">
        <v>268</v>
      </c>
      <c r="G491" s="10" t="s">
        <v>699</v>
      </c>
      <c r="H491" s="10" t="s">
        <v>1600</v>
      </c>
      <c r="I491" s="11" t="s">
        <v>1607</v>
      </c>
      <c r="J491" s="11" t="s">
        <v>1608</v>
      </c>
      <c r="K491" s="11" t="s">
        <v>1609</v>
      </c>
      <c r="L491" s="12" t="s">
        <v>38</v>
      </c>
      <c r="M491" s="12">
        <v>100</v>
      </c>
      <c r="N491" s="12" t="s">
        <v>39</v>
      </c>
      <c r="O491" s="13">
        <v>1</v>
      </c>
      <c r="P491" s="13">
        <v>0.25</v>
      </c>
      <c r="Q491" s="11"/>
      <c r="R491" s="12" t="s">
        <v>40</v>
      </c>
      <c r="S491" s="10" t="s">
        <v>649</v>
      </c>
    </row>
    <row r="492" spans="1:19" ht="44.25" thickBot="1" x14ac:dyDescent="0.3">
      <c r="A492" s="10">
        <v>70021536</v>
      </c>
      <c r="B492" s="10" t="s">
        <v>1597</v>
      </c>
      <c r="C492" s="10" t="s">
        <v>1598</v>
      </c>
      <c r="D492" s="10" t="s">
        <v>1599</v>
      </c>
      <c r="E492" s="10" t="s">
        <v>32</v>
      </c>
      <c r="F492" s="10" t="s">
        <v>268</v>
      </c>
      <c r="G492" s="10" t="s">
        <v>699</v>
      </c>
      <c r="H492" s="10" t="s">
        <v>1600</v>
      </c>
      <c r="I492" s="11" t="s">
        <v>1610</v>
      </c>
      <c r="J492" s="11" t="s">
        <v>1611</v>
      </c>
      <c r="K492" s="11" t="s">
        <v>1612</v>
      </c>
      <c r="L492" s="12" t="s">
        <v>38</v>
      </c>
      <c r="M492" s="12">
        <v>100</v>
      </c>
      <c r="N492" s="12" t="s">
        <v>39</v>
      </c>
      <c r="O492" s="13">
        <v>1</v>
      </c>
      <c r="P492" s="13">
        <v>0.15</v>
      </c>
      <c r="Q492" s="11"/>
      <c r="R492" s="12" t="s">
        <v>40</v>
      </c>
      <c r="S492" s="10" t="s">
        <v>649</v>
      </c>
    </row>
    <row r="493" spans="1:19" ht="44.25" thickBot="1" x14ac:dyDescent="0.3">
      <c r="A493" s="10">
        <v>73267697</v>
      </c>
      <c r="B493" s="10" t="s">
        <v>1613</v>
      </c>
      <c r="C493" s="10" t="s">
        <v>1614</v>
      </c>
      <c r="D493" s="10" t="s">
        <v>1615</v>
      </c>
      <c r="E493" s="10" t="s">
        <v>32</v>
      </c>
      <c r="F493" s="10" t="s">
        <v>249</v>
      </c>
      <c r="G493" s="10" t="s">
        <v>699</v>
      </c>
      <c r="H493" s="10" t="s">
        <v>1616</v>
      </c>
      <c r="I493" s="11" t="s">
        <v>1617</v>
      </c>
      <c r="J493" s="11" t="s">
        <v>1618</v>
      </c>
      <c r="K493" s="11" t="s">
        <v>1619</v>
      </c>
      <c r="L493" s="12" t="s">
        <v>38</v>
      </c>
      <c r="M493" s="12">
        <v>100</v>
      </c>
      <c r="N493" s="12" t="s">
        <v>39</v>
      </c>
      <c r="O493" s="13">
        <v>1</v>
      </c>
      <c r="P493" s="13">
        <v>0.25</v>
      </c>
      <c r="Q493" s="11"/>
      <c r="R493" s="12" t="s">
        <v>40</v>
      </c>
      <c r="S493" s="10" t="s">
        <v>1620</v>
      </c>
    </row>
    <row r="494" spans="1:19" ht="33.75" thickBot="1" x14ac:dyDescent="0.3">
      <c r="A494" s="10">
        <v>73267697</v>
      </c>
      <c r="B494" s="10" t="s">
        <v>1613</v>
      </c>
      <c r="C494" s="10" t="s">
        <v>1614</v>
      </c>
      <c r="D494" s="10" t="s">
        <v>1615</v>
      </c>
      <c r="E494" s="10" t="s">
        <v>32</v>
      </c>
      <c r="F494" s="10" t="s">
        <v>249</v>
      </c>
      <c r="G494" s="10" t="s">
        <v>699</v>
      </c>
      <c r="H494" s="10" t="s">
        <v>1616</v>
      </c>
      <c r="I494" s="11" t="s">
        <v>1621</v>
      </c>
      <c r="J494" s="11" t="s">
        <v>1622</v>
      </c>
      <c r="K494" s="11" t="s">
        <v>256</v>
      </c>
      <c r="L494" s="12" t="s">
        <v>38</v>
      </c>
      <c r="M494" s="12">
        <v>100</v>
      </c>
      <c r="N494" s="12" t="s">
        <v>39</v>
      </c>
      <c r="O494" s="13">
        <v>1</v>
      </c>
      <c r="P494" s="13">
        <v>0.3</v>
      </c>
      <c r="Q494" s="11"/>
      <c r="R494" s="12" t="s">
        <v>40</v>
      </c>
      <c r="S494" s="10" t="s">
        <v>1620</v>
      </c>
    </row>
    <row r="495" spans="1:19" ht="33.75" thickBot="1" x14ac:dyDescent="0.3">
      <c r="A495" s="10">
        <v>73267697</v>
      </c>
      <c r="B495" s="10" t="s">
        <v>1613</v>
      </c>
      <c r="C495" s="10" t="s">
        <v>1614</v>
      </c>
      <c r="D495" s="10" t="s">
        <v>1615</v>
      </c>
      <c r="E495" s="10" t="s">
        <v>32</v>
      </c>
      <c r="F495" s="10" t="s">
        <v>249</v>
      </c>
      <c r="G495" s="10" t="s">
        <v>699</v>
      </c>
      <c r="H495" s="10" t="s">
        <v>1616</v>
      </c>
      <c r="I495" s="11" t="s">
        <v>1623</v>
      </c>
      <c r="J495" s="11" t="s">
        <v>1624</v>
      </c>
      <c r="K495" s="11" t="s">
        <v>1625</v>
      </c>
      <c r="L495" s="12" t="s">
        <v>38</v>
      </c>
      <c r="M495" s="12">
        <v>100</v>
      </c>
      <c r="N495" s="12" t="s">
        <v>39</v>
      </c>
      <c r="O495" s="13">
        <v>1</v>
      </c>
      <c r="P495" s="13">
        <v>0.25</v>
      </c>
      <c r="Q495" s="11"/>
      <c r="R495" s="12" t="s">
        <v>40</v>
      </c>
      <c r="S495" s="10" t="s">
        <v>1620</v>
      </c>
    </row>
    <row r="496" spans="1:19" ht="33.75" thickBot="1" x14ac:dyDescent="0.3">
      <c r="A496" s="10">
        <v>73267697</v>
      </c>
      <c r="B496" s="10" t="s">
        <v>1613</v>
      </c>
      <c r="C496" s="10" t="s">
        <v>1614</v>
      </c>
      <c r="D496" s="10" t="s">
        <v>1615</v>
      </c>
      <c r="E496" s="10" t="s">
        <v>32</v>
      </c>
      <c r="F496" s="10" t="s">
        <v>249</v>
      </c>
      <c r="G496" s="10" t="s">
        <v>699</v>
      </c>
      <c r="H496" s="10" t="s">
        <v>1616</v>
      </c>
      <c r="I496" s="11" t="s">
        <v>1626</v>
      </c>
      <c r="J496" s="11" t="s">
        <v>261</v>
      </c>
      <c r="K496" s="11" t="s">
        <v>262</v>
      </c>
      <c r="L496" s="12" t="s">
        <v>46</v>
      </c>
      <c r="M496" s="12">
        <v>3</v>
      </c>
      <c r="N496" s="12" t="s">
        <v>22</v>
      </c>
      <c r="O496" s="13">
        <v>1</v>
      </c>
      <c r="P496" s="13">
        <v>0.2</v>
      </c>
      <c r="Q496" s="11"/>
      <c r="R496" s="12" t="s">
        <v>40</v>
      </c>
      <c r="S496" s="10" t="s">
        <v>1620</v>
      </c>
    </row>
    <row r="497" spans="1:19" ht="23.25" thickBot="1" x14ac:dyDescent="0.3">
      <c r="A497" s="10">
        <v>74763381</v>
      </c>
      <c r="B497" s="10" t="s">
        <v>1627</v>
      </c>
      <c r="C497" s="10" t="s">
        <v>1628</v>
      </c>
      <c r="D497" s="10" t="s">
        <v>1629</v>
      </c>
      <c r="E497" s="10" t="s">
        <v>32</v>
      </c>
      <c r="F497" s="10" t="s">
        <v>71</v>
      </c>
      <c r="G497" s="10" t="s">
        <v>108</v>
      </c>
      <c r="H497" s="10" t="s">
        <v>875</v>
      </c>
      <c r="I497" s="11" t="s">
        <v>1630</v>
      </c>
      <c r="J497" s="11" t="s">
        <v>1631</v>
      </c>
      <c r="K497" s="11" t="s">
        <v>1632</v>
      </c>
      <c r="L497" s="12" t="s">
        <v>38</v>
      </c>
      <c r="M497" s="12">
        <v>5</v>
      </c>
      <c r="N497" s="12" t="s">
        <v>22</v>
      </c>
      <c r="O497" s="13">
        <v>0</v>
      </c>
      <c r="P497" s="13">
        <v>0.3</v>
      </c>
      <c r="Q497" s="11"/>
      <c r="R497" s="12" t="s">
        <v>40</v>
      </c>
      <c r="S497" s="10" t="s">
        <v>1633</v>
      </c>
    </row>
    <row r="498" spans="1:19" ht="23.25" thickBot="1" x14ac:dyDescent="0.3">
      <c r="A498" s="10">
        <v>74763381</v>
      </c>
      <c r="B498" s="10" t="s">
        <v>1627</v>
      </c>
      <c r="C498" s="10" t="s">
        <v>1628</v>
      </c>
      <c r="D498" s="10" t="s">
        <v>1629</v>
      </c>
      <c r="E498" s="10" t="s">
        <v>32</v>
      </c>
      <c r="F498" s="10" t="s">
        <v>71</v>
      </c>
      <c r="G498" s="10" t="s">
        <v>108</v>
      </c>
      <c r="H498" s="10" t="s">
        <v>875</v>
      </c>
      <c r="I498" s="11" t="s">
        <v>1634</v>
      </c>
      <c r="J498" s="11" t="s">
        <v>1635</v>
      </c>
      <c r="K498" s="11" t="s">
        <v>1636</v>
      </c>
      <c r="L498" s="12" t="s">
        <v>38</v>
      </c>
      <c r="M498" s="12">
        <v>1</v>
      </c>
      <c r="N498" s="12" t="s">
        <v>22</v>
      </c>
      <c r="O498" s="13">
        <v>0</v>
      </c>
      <c r="P498" s="13">
        <v>0.4</v>
      </c>
      <c r="Q498" s="11"/>
      <c r="R498" s="12" t="s">
        <v>40</v>
      </c>
      <c r="S498" s="10" t="s">
        <v>1633</v>
      </c>
    </row>
    <row r="499" spans="1:19" ht="23.25" thickBot="1" x14ac:dyDescent="0.3">
      <c r="A499" s="10">
        <v>74763381</v>
      </c>
      <c r="B499" s="10" t="s">
        <v>1627</v>
      </c>
      <c r="C499" s="10" t="s">
        <v>1628</v>
      </c>
      <c r="D499" s="10" t="s">
        <v>1629</v>
      </c>
      <c r="E499" s="10" t="s">
        <v>32</v>
      </c>
      <c r="F499" s="10" t="s">
        <v>71</v>
      </c>
      <c r="G499" s="10" t="s">
        <v>108</v>
      </c>
      <c r="H499" s="10" t="s">
        <v>875</v>
      </c>
      <c r="I499" s="11" t="s">
        <v>1637</v>
      </c>
      <c r="J499" s="11" t="s">
        <v>1638</v>
      </c>
      <c r="K499" s="11" t="s">
        <v>1639</v>
      </c>
      <c r="L499" s="12" t="s">
        <v>38</v>
      </c>
      <c r="M499" s="12">
        <v>10</v>
      </c>
      <c r="N499" s="12" t="s">
        <v>22</v>
      </c>
      <c r="O499" s="13">
        <v>0</v>
      </c>
      <c r="P499" s="13">
        <v>0.3</v>
      </c>
      <c r="Q499" s="11"/>
      <c r="R499" s="12" t="s">
        <v>40</v>
      </c>
      <c r="S499" s="10" t="s">
        <v>1633</v>
      </c>
    </row>
    <row r="500" spans="1:19" ht="23.25" thickBot="1" x14ac:dyDescent="0.3">
      <c r="A500" s="10">
        <v>41117652</v>
      </c>
      <c r="B500" s="10" t="s">
        <v>1640</v>
      </c>
      <c r="C500" s="10" t="s">
        <v>1641</v>
      </c>
      <c r="D500" s="10" t="s">
        <v>1642</v>
      </c>
      <c r="E500" s="10" t="s">
        <v>32</v>
      </c>
      <c r="F500" s="10" t="s">
        <v>87</v>
      </c>
      <c r="G500" s="10" t="s">
        <v>56</v>
      </c>
      <c r="H500" s="10" t="s">
        <v>297</v>
      </c>
      <c r="I500" s="11" t="s">
        <v>1643</v>
      </c>
      <c r="J500" s="11" t="s">
        <v>416</v>
      </c>
      <c r="K500" s="11" t="s">
        <v>417</v>
      </c>
      <c r="L500" s="12" t="s">
        <v>46</v>
      </c>
      <c r="M500" s="12">
        <v>86</v>
      </c>
      <c r="N500" s="12" t="s">
        <v>39</v>
      </c>
      <c r="O500" s="13">
        <v>0</v>
      </c>
      <c r="P500" s="13">
        <v>0.05</v>
      </c>
      <c r="Q500" s="11"/>
      <c r="R500" s="12" t="s">
        <v>40</v>
      </c>
      <c r="S500" s="10" t="s">
        <v>301</v>
      </c>
    </row>
    <row r="501" spans="1:19" ht="23.25" thickBot="1" x14ac:dyDescent="0.3">
      <c r="A501" s="10">
        <v>41117652</v>
      </c>
      <c r="B501" s="10" t="s">
        <v>1640</v>
      </c>
      <c r="C501" s="10" t="s">
        <v>1641</v>
      </c>
      <c r="D501" s="10" t="s">
        <v>1642</v>
      </c>
      <c r="E501" s="10" t="s">
        <v>32</v>
      </c>
      <c r="F501" s="10" t="s">
        <v>87</v>
      </c>
      <c r="G501" s="10" t="s">
        <v>56</v>
      </c>
      <c r="H501" s="10" t="s">
        <v>297</v>
      </c>
      <c r="I501" s="11" t="s">
        <v>1291</v>
      </c>
      <c r="J501" s="11" t="s">
        <v>1644</v>
      </c>
      <c r="K501" s="11" t="s">
        <v>1645</v>
      </c>
      <c r="L501" s="12" t="s">
        <v>46</v>
      </c>
      <c r="M501" s="12">
        <v>20</v>
      </c>
      <c r="N501" s="12" t="s">
        <v>22</v>
      </c>
      <c r="O501" s="13">
        <v>0</v>
      </c>
      <c r="P501" s="13">
        <v>0.3</v>
      </c>
      <c r="Q501" s="11"/>
      <c r="R501" s="12" t="s">
        <v>40</v>
      </c>
      <c r="S501" s="10" t="s">
        <v>301</v>
      </c>
    </row>
    <row r="502" spans="1:19" ht="15.75" thickBot="1" x14ac:dyDescent="0.3">
      <c r="A502" s="10">
        <v>41117652</v>
      </c>
      <c r="B502" s="10" t="s">
        <v>1640</v>
      </c>
      <c r="C502" s="10" t="s">
        <v>1641</v>
      </c>
      <c r="D502" s="10" t="s">
        <v>1642</v>
      </c>
      <c r="E502" s="10" t="s">
        <v>32</v>
      </c>
      <c r="F502" s="10" t="s">
        <v>87</v>
      </c>
      <c r="G502" s="10" t="s">
        <v>56</v>
      </c>
      <c r="H502" s="10" t="s">
        <v>297</v>
      </c>
      <c r="I502" s="11" t="s">
        <v>1646</v>
      </c>
      <c r="J502" s="11" t="s">
        <v>1647</v>
      </c>
      <c r="K502" s="11" t="s">
        <v>428</v>
      </c>
      <c r="L502" s="12" t="s">
        <v>38</v>
      </c>
      <c r="M502" s="12">
        <v>100</v>
      </c>
      <c r="N502" s="12" t="s">
        <v>39</v>
      </c>
      <c r="O502" s="13">
        <v>0</v>
      </c>
      <c r="P502" s="13">
        <v>0.3</v>
      </c>
      <c r="Q502" s="11"/>
      <c r="R502" s="12" t="s">
        <v>40</v>
      </c>
      <c r="S502" s="10" t="s">
        <v>301</v>
      </c>
    </row>
    <row r="503" spans="1:19" ht="23.25" thickBot="1" x14ac:dyDescent="0.3">
      <c r="A503" s="10">
        <v>41117652</v>
      </c>
      <c r="B503" s="10" t="s">
        <v>1640</v>
      </c>
      <c r="C503" s="10" t="s">
        <v>1641</v>
      </c>
      <c r="D503" s="10" t="s">
        <v>1642</v>
      </c>
      <c r="E503" s="10" t="s">
        <v>32</v>
      </c>
      <c r="F503" s="10" t="s">
        <v>87</v>
      </c>
      <c r="G503" s="10" t="s">
        <v>56</v>
      </c>
      <c r="H503" s="10" t="s">
        <v>297</v>
      </c>
      <c r="I503" s="11" t="s">
        <v>1024</v>
      </c>
      <c r="J503" s="11" t="s">
        <v>1295</v>
      </c>
      <c r="K503" s="11" t="s">
        <v>422</v>
      </c>
      <c r="L503" s="12" t="s">
        <v>46</v>
      </c>
      <c r="M503" s="12">
        <v>10</v>
      </c>
      <c r="N503" s="12" t="s">
        <v>22</v>
      </c>
      <c r="O503" s="13">
        <v>0</v>
      </c>
      <c r="P503" s="13">
        <v>0.15</v>
      </c>
      <c r="Q503" s="11"/>
      <c r="R503" s="12" t="s">
        <v>40</v>
      </c>
      <c r="S503" s="10" t="s">
        <v>301</v>
      </c>
    </row>
    <row r="504" spans="1:19" ht="23.25" thickBot="1" x14ac:dyDescent="0.3">
      <c r="A504" s="10">
        <v>41117652</v>
      </c>
      <c r="B504" s="10" t="s">
        <v>1640</v>
      </c>
      <c r="C504" s="10" t="s">
        <v>1641</v>
      </c>
      <c r="D504" s="10" t="s">
        <v>1642</v>
      </c>
      <c r="E504" s="10" t="s">
        <v>32</v>
      </c>
      <c r="F504" s="10" t="s">
        <v>87</v>
      </c>
      <c r="G504" s="10" t="s">
        <v>56</v>
      </c>
      <c r="H504" s="10" t="s">
        <v>297</v>
      </c>
      <c r="I504" s="11" t="s">
        <v>1648</v>
      </c>
      <c r="J504" s="11" t="s">
        <v>1297</v>
      </c>
      <c r="K504" s="11" t="s">
        <v>1020</v>
      </c>
      <c r="L504" s="12" t="s">
        <v>61</v>
      </c>
      <c r="M504" s="12">
        <v>20</v>
      </c>
      <c r="N504" s="12" t="s">
        <v>39</v>
      </c>
      <c r="O504" s="13">
        <v>0</v>
      </c>
      <c r="P504" s="13">
        <v>0.2</v>
      </c>
      <c r="Q504" s="11"/>
      <c r="R504" s="12" t="s">
        <v>40</v>
      </c>
      <c r="S504" s="10" t="s">
        <v>301</v>
      </c>
    </row>
    <row r="505" spans="1:19" ht="23.25" thickBot="1" x14ac:dyDescent="0.3">
      <c r="A505" s="10">
        <v>43109311</v>
      </c>
      <c r="B505" s="10" t="s">
        <v>1649</v>
      </c>
      <c r="C505" s="10" t="s">
        <v>1650</v>
      </c>
      <c r="D505" s="10" t="s">
        <v>1651</v>
      </c>
      <c r="E505" s="10" t="s">
        <v>32</v>
      </c>
      <c r="F505" s="10" t="s">
        <v>33</v>
      </c>
      <c r="G505" s="10" t="s">
        <v>108</v>
      </c>
      <c r="H505" s="10" t="s">
        <v>862</v>
      </c>
      <c r="I505" s="11" t="s">
        <v>1652</v>
      </c>
      <c r="J505" s="11" t="s">
        <v>1652</v>
      </c>
      <c r="K505" s="11" t="s">
        <v>1653</v>
      </c>
      <c r="L505" s="12" t="s">
        <v>38</v>
      </c>
      <c r="M505" s="12">
        <v>50</v>
      </c>
      <c r="N505" s="12" t="s">
        <v>39</v>
      </c>
      <c r="O505" s="13">
        <v>1</v>
      </c>
      <c r="P505" s="13">
        <v>0.3</v>
      </c>
      <c r="Q505" s="11"/>
      <c r="R505" s="12" t="s">
        <v>40</v>
      </c>
      <c r="S505" s="10" t="s">
        <v>512</v>
      </c>
    </row>
    <row r="506" spans="1:19" ht="33.75" thickBot="1" x14ac:dyDescent="0.3">
      <c r="A506" s="10">
        <v>43109311</v>
      </c>
      <c r="B506" s="10" t="s">
        <v>1649</v>
      </c>
      <c r="C506" s="10" t="s">
        <v>1650</v>
      </c>
      <c r="D506" s="10" t="s">
        <v>1651</v>
      </c>
      <c r="E506" s="10" t="s">
        <v>32</v>
      </c>
      <c r="F506" s="10" t="s">
        <v>33</v>
      </c>
      <c r="G506" s="10" t="s">
        <v>108</v>
      </c>
      <c r="H506" s="10" t="s">
        <v>862</v>
      </c>
      <c r="I506" s="11" t="s">
        <v>1654</v>
      </c>
      <c r="J506" s="11" t="s">
        <v>1655</v>
      </c>
      <c r="K506" s="11" t="s">
        <v>1656</v>
      </c>
      <c r="L506" s="12" t="s">
        <v>46</v>
      </c>
      <c r="M506" s="12">
        <v>2</v>
      </c>
      <c r="N506" s="12" t="s">
        <v>22</v>
      </c>
      <c r="O506" s="13">
        <v>1</v>
      </c>
      <c r="P506" s="13">
        <v>0.2</v>
      </c>
      <c r="Q506" s="11"/>
      <c r="R506" s="12" t="s">
        <v>40</v>
      </c>
      <c r="S506" s="10" t="s">
        <v>512</v>
      </c>
    </row>
    <row r="507" spans="1:19" ht="33.75" thickBot="1" x14ac:dyDescent="0.3">
      <c r="A507" s="10">
        <v>43109311</v>
      </c>
      <c r="B507" s="10" t="s">
        <v>1649</v>
      </c>
      <c r="C507" s="10" t="s">
        <v>1650</v>
      </c>
      <c r="D507" s="10" t="s">
        <v>1651</v>
      </c>
      <c r="E507" s="10" t="s">
        <v>32</v>
      </c>
      <c r="F507" s="10" t="s">
        <v>33</v>
      </c>
      <c r="G507" s="10" t="s">
        <v>108</v>
      </c>
      <c r="H507" s="10" t="s">
        <v>862</v>
      </c>
      <c r="I507" s="11" t="s">
        <v>1657</v>
      </c>
      <c r="J507" s="11" t="s">
        <v>1658</v>
      </c>
      <c r="K507" s="11" t="s">
        <v>1659</v>
      </c>
      <c r="L507" s="12" t="s">
        <v>38</v>
      </c>
      <c r="M507" s="12">
        <v>3</v>
      </c>
      <c r="N507" s="12" t="s">
        <v>22</v>
      </c>
      <c r="O507" s="13">
        <v>1</v>
      </c>
      <c r="P507" s="13">
        <v>0.2</v>
      </c>
      <c r="Q507" s="11"/>
      <c r="R507" s="12" t="s">
        <v>40</v>
      </c>
      <c r="S507" s="10" t="s">
        <v>512</v>
      </c>
    </row>
    <row r="508" spans="1:19" ht="23.25" thickBot="1" x14ac:dyDescent="0.3">
      <c r="A508" s="10">
        <v>43109311</v>
      </c>
      <c r="B508" s="10" t="s">
        <v>1649</v>
      </c>
      <c r="C508" s="10" t="s">
        <v>1650</v>
      </c>
      <c r="D508" s="10" t="s">
        <v>1651</v>
      </c>
      <c r="E508" s="10" t="s">
        <v>32</v>
      </c>
      <c r="F508" s="10" t="s">
        <v>33</v>
      </c>
      <c r="G508" s="10" t="s">
        <v>108</v>
      </c>
      <c r="H508" s="10" t="s">
        <v>862</v>
      </c>
      <c r="I508" s="11" t="s">
        <v>1660</v>
      </c>
      <c r="J508" s="11" t="s">
        <v>1660</v>
      </c>
      <c r="K508" s="11" t="s">
        <v>1661</v>
      </c>
      <c r="L508" s="12" t="s">
        <v>46</v>
      </c>
      <c r="M508" s="12">
        <v>60</v>
      </c>
      <c r="N508" s="12" t="s">
        <v>39</v>
      </c>
      <c r="O508" s="13">
        <v>1</v>
      </c>
      <c r="P508" s="13">
        <v>0.3</v>
      </c>
      <c r="Q508" s="11"/>
      <c r="R508" s="12" t="s">
        <v>40</v>
      </c>
      <c r="S508" s="10" t="s">
        <v>512</v>
      </c>
    </row>
    <row r="509" spans="1:19" ht="23.25" thickBot="1" x14ac:dyDescent="0.3">
      <c r="A509" s="10">
        <v>25744445</v>
      </c>
      <c r="B509" s="10" t="s">
        <v>1662</v>
      </c>
      <c r="C509" s="10" t="s">
        <v>1663</v>
      </c>
      <c r="D509" s="10" t="s">
        <v>1664</v>
      </c>
      <c r="E509" s="10" t="s">
        <v>32</v>
      </c>
      <c r="F509" s="10" t="s">
        <v>129</v>
      </c>
      <c r="G509" s="10" t="s">
        <v>108</v>
      </c>
      <c r="H509" s="10" t="s">
        <v>1665</v>
      </c>
      <c r="I509" s="11" t="s">
        <v>1666</v>
      </c>
      <c r="J509" s="11" t="s">
        <v>1667</v>
      </c>
      <c r="K509" s="11" t="s">
        <v>1668</v>
      </c>
      <c r="L509" s="12" t="s">
        <v>38</v>
      </c>
      <c r="M509" s="12">
        <v>15</v>
      </c>
      <c r="N509" s="12" t="s">
        <v>39</v>
      </c>
      <c r="O509" s="13">
        <v>1</v>
      </c>
      <c r="P509" s="13">
        <v>0.15</v>
      </c>
      <c r="Q509" s="11"/>
      <c r="R509" s="12" t="s">
        <v>40</v>
      </c>
      <c r="S509" s="10" t="s">
        <v>363</v>
      </c>
    </row>
    <row r="510" spans="1:19" ht="23.25" thickBot="1" x14ac:dyDescent="0.3">
      <c r="A510" s="10">
        <v>25744445</v>
      </c>
      <c r="B510" s="10" t="s">
        <v>1662</v>
      </c>
      <c r="C510" s="10" t="s">
        <v>1663</v>
      </c>
      <c r="D510" s="10" t="s">
        <v>1664</v>
      </c>
      <c r="E510" s="10" t="s">
        <v>32</v>
      </c>
      <c r="F510" s="10" t="s">
        <v>129</v>
      </c>
      <c r="G510" s="10" t="s">
        <v>108</v>
      </c>
      <c r="H510" s="10" t="s">
        <v>1665</v>
      </c>
      <c r="I510" s="11" t="s">
        <v>1669</v>
      </c>
      <c r="J510" s="11" t="s">
        <v>1670</v>
      </c>
      <c r="K510" s="11" t="s">
        <v>1671</v>
      </c>
      <c r="L510" s="12" t="s">
        <v>38</v>
      </c>
      <c r="M510" s="12">
        <v>20</v>
      </c>
      <c r="N510" s="12" t="s">
        <v>39</v>
      </c>
      <c r="O510" s="13">
        <v>0</v>
      </c>
      <c r="P510" s="13">
        <v>0.2</v>
      </c>
      <c r="Q510" s="11"/>
      <c r="R510" s="12" t="s">
        <v>40</v>
      </c>
      <c r="S510" s="10" t="s">
        <v>363</v>
      </c>
    </row>
    <row r="511" spans="1:19" ht="33.75" thickBot="1" x14ac:dyDescent="0.3">
      <c r="A511" s="10">
        <v>25744445</v>
      </c>
      <c r="B511" s="10" t="s">
        <v>1662</v>
      </c>
      <c r="C511" s="10" t="s">
        <v>1663</v>
      </c>
      <c r="D511" s="10" t="s">
        <v>1664</v>
      </c>
      <c r="E511" s="10" t="s">
        <v>32</v>
      </c>
      <c r="F511" s="10" t="s">
        <v>129</v>
      </c>
      <c r="G511" s="10" t="s">
        <v>108</v>
      </c>
      <c r="H511" s="10" t="s">
        <v>1665</v>
      </c>
      <c r="I511" s="11" t="s">
        <v>1672</v>
      </c>
      <c r="J511" s="11" t="s">
        <v>1673</v>
      </c>
      <c r="K511" s="11" t="s">
        <v>1674</v>
      </c>
      <c r="L511" s="12" t="s">
        <v>61</v>
      </c>
      <c r="M511" s="12">
        <v>25</v>
      </c>
      <c r="N511" s="12" t="s">
        <v>22</v>
      </c>
      <c r="O511" s="13">
        <v>0</v>
      </c>
      <c r="P511" s="13">
        <v>0.25</v>
      </c>
      <c r="Q511" s="11"/>
      <c r="R511" s="12" t="s">
        <v>40</v>
      </c>
      <c r="S511" s="10" t="s">
        <v>363</v>
      </c>
    </row>
    <row r="512" spans="1:19" ht="23.25" thickBot="1" x14ac:dyDescent="0.3">
      <c r="A512" s="10">
        <v>25744445</v>
      </c>
      <c r="B512" s="10" t="s">
        <v>1662</v>
      </c>
      <c r="C512" s="10" t="s">
        <v>1663</v>
      </c>
      <c r="D512" s="10" t="s">
        <v>1664</v>
      </c>
      <c r="E512" s="10" t="s">
        <v>32</v>
      </c>
      <c r="F512" s="10" t="s">
        <v>129</v>
      </c>
      <c r="G512" s="10" t="s">
        <v>108</v>
      </c>
      <c r="H512" s="10" t="s">
        <v>1665</v>
      </c>
      <c r="I512" s="11" t="s">
        <v>1675</v>
      </c>
      <c r="J512" s="11" t="s">
        <v>1676</v>
      </c>
      <c r="K512" s="11" t="s">
        <v>1677</v>
      </c>
      <c r="L512" s="12" t="s">
        <v>38</v>
      </c>
      <c r="M512" s="12">
        <v>20</v>
      </c>
      <c r="N512" s="12" t="s">
        <v>39</v>
      </c>
      <c r="O512" s="13">
        <v>0</v>
      </c>
      <c r="P512" s="13">
        <v>0.2</v>
      </c>
      <c r="Q512" s="11"/>
      <c r="R512" s="12" t="s">
        <v>40</v>
      </c>
      <c r="S512" s="10" t="s">
        <v>363</v>
      </c>
    </row>
    <row r="513" spans="1:19" ht="23.25" thickBot="1" x14ac:dyDescent="0.3">
      <c r="A513" s="10">
        <v>25744445</v>
      </c>
      <c r="B513" s="10" t="s">
        <v>1662</v>
      </c>
      <c r="C513" s="10" t="s">
        <v>1663</v>
      </c>
      <c r="D513" s="10" t="s">
        <v>1664</v>
      </c>
      <c r="E513" s="10" t="s">
        <v>32</v>
      </c>
      <c r="F513" s="10" t="s">
        <v>129</v>
      </c>
      <c r="G513" s="10" t="s">
        <v>108</v>
      </c>
      <c r="H513" s="10" t="s">
        <v>1665</v>
      </c>
      <c r="I513" s="11" t="s">
        <v>1678</v>
      </c>
      <c r="J513" s="11" t="s">
        <v>1679</v>
      </c>
      <c r="K513" s="11" t="s">
        <v>1680</v>
      </c>
      <c r="L513" s="12" t="s">
        <v>61</v>
      </c>
      <c r="M513" s="12">
        <v>20</v>
      </c>
      <c r="N513" s="12" t="s">
        <v>22</v>
      </c>
      <c r="O513" s="13">
        <v>0</v>
      </c>
      <c r="P513" s="13">
        <v>0.2</v>
      </c>
      <c r="Q513" s="11"/>
      <c r="R513" s="12" t="s">
        <v>40</v>
      </c>
      <c r="S513" s="10" t="s">
        <v>363</v>
      </c>
    </row>
    <row r="514" spans="1:19" ht="15.75" thickBot="1" x14ac:dyDescent="0.3">
      <c r="A514" s="10">
        <v>41552943</v>
      </c>
      <c r="B514" s="10" t="s">
        <v>1681</v>
      </c>
      <c r="C514" s="10" t="s">
        <v>1682</v>
      </c>
      <c r="D514" s="10" t="s">
        <v>1683</v>
      </c>
      <c r="E514" s="10" t="s">
        <v>32</v>
      </c>
      <c r="F514" s="10" t="s">
        <v>33</v>
      </c>
      <c r="G514" s="10" t="s">
        <v>195</v>
      </c>
      <c r="H514" s="10" t="s">
        <v>1684</v>
      </c>
      <c r="I514" s="11" t="s">
        <v>1685</v>
      </c>
      <c r="J514" s="11" t="s">
        <v>1685</v>
      </c>
      <c r="K514" s="11" t="s">
        <v>1686</v>
      </c>
      <c r="L514" s="12" t="s">
        <v>38</v>
      </c>
      <c r="M514" s="12">
        <v>100</v>
      </c>
      <c r="N514" s="12" t="s">
        <v>39</v>
      </c>
      <c r="O514" s="13">
        <v>0</v>
      </c>
      <c r="P514" s="13">
        <v>0.2</v>
      </c>
      <c r="Q514" s="11"/>
      <c r="R514" s="12" t="s">
        <v>40</v>
      </c>
      <c r="S514" s="10" t="s">
        <v>200</v>
      </c>
    </row>
    <row r="515" spans="1:19" ht="15.75" thickBot="1" x14ac:dyDescent="0.3">
      <c r="A515" s="10">
        <v>41552943</v>
      </c>
      <c r="B515" s="10" t="s">
        <v>1681</v>
      </c>
      <c r="C515" s="10" t="s">
        <v>1682</v>
      </c>
      <c r="D515" s="10" t="s">
        <v>1683</v>
      </c>
      <c r="E515" s="10" t="s">
        <v>32</v>
      </c>
      <c r="F515" s="10" t="s">
        <v>33</v>
      </c>
      <c r="G515" s="10" t="s">
        <v>195</v>
      </c>
      <c r="H515" s="10" t="s">
        <v>1684</v>
      </c>
      <c r="I515" s="11" t="s">
        <v>1687</v>
      </c>
      <c r="J515" s="11" t="s">
        <v>1687</v>
      </c>
      <c r="K515" s="11" t="s">
        <v>1686</v>
      </c>
      <c r="L515" s="12" t="s">
        <v>38</v>
      </c>
      <c r="M515" s="12">
        <v>8948010</v>
      </c>
      <c r="N515" s="12" t="s">
        <v>22</v>
      </c>
      <c r="O515" s="13">
        <v>0</v>
      </c>
      <c r="P515" s="13">
        <v>0.3</v>
      </c>
      <c r="Q515" s="11"/>
      <c r="R515" s="12" t="s">
        <v>40</v>
      </c>
      <c r="S515" s="10" t="s">
        <v>200</v>
      </c>
    </row>
    <row r="516" spans="1:19" ht="23.25" thickBot="1" x14ac:dyDescent="0.3">
      <c r="A516" s="10">
        <v>41552943</v>
      </c>
      <c r="B516" s="10" t="s">
        <v>1681</v>
      </c>
      <c r="C516" s="10" t="s">
        <v>1682</v>
      </c>
      <c r="D516" s="10" t="s">
        <v>1683</v>
      </c>
      <c r="E516" s="10" t="s">
        <v>32</v>
      </c>
      <c r="F516" s="10" t="s">
        <v>33</v>
      </c>
      <c r="G516" s="10" t="s">
        <v>195</v>
      </c>
      <c r="H516" s="10" t="s">
        <v>1684</v>
      </c>
      <c r="I516" s="11" t="s">
        <v>1688</v>
      </c>
      <c r="J516" s="11" t="s">
        <v>1688</v>
      </c>
      <c r="K516" s="11" t="s">
        <v>1686</v>
      </c>
      <c r="L516" s="12" t="s">
        <v>38</v>
      </c>
      <c r="M516" s="12">
        <v>-62</v>
      </c>
      <c r="N516" s="12" t="s">
        <v>39</v>
      </c>
      <c r="O516" s="13">
        <v>0</v>
      </c>
      <c r="P516" s="13">
        <v>0.1</v>
      </c>
      <c r="Q516" s="11"/>
      <c r="R516" s="12" t="s">
        <v>40</v>
      </c>
      <c r="S516" s="10" t="s">
        <v>200</v>
      </c>
    </row>
    <row r="517" spans="1:19" ht="15.75" thickBot="1" x14ac:dyDescent="0.3">
      <c r="A517" s="10">
        <v>41552943</v>
      </c>
      <c r="B517" s="10" t="s">
        <v>1681</v>
      </c>
      <c r="C517" s="10" t="s">
        <v>1682</v>
      </c>
      <c r="D517" s="10" t="s">
        <v>1683</v>
      </c>
      <c r="E517" s="10" t="s">
        <v>32</v>
      </c>
      <c r="F517" s="10" t="s">
        <v>33</v>
      </c>
      <c r="G517" s="10" t="s">
        <v>195</v>
      </c>
      <c r="H517" s="10" t="s">
        <v>1684</v>
      </c>
      <c r="I517" s="11" t="s">
        <v>1689</v>
      </c>
      <c r="J517" s="11" t="s">
        <v>1689</v>
      </c>
      <c r="K517" s="11" t="s">
        <v>1686</v>
      </c>
      <c r="L517" s="12" t="s">
        <v>38</v>
      </c>
      <c r="M517" s="12">
        <v>0</v>
      </c>
      <c r="N517" s="12" t="s">
        <v>39</v>
      </c>
      <c r="O517" s="13">
        <v>0</v>
      </c>
      <c r="P517" s="13">
        <v>0.1</v>
      </c>
      <c r="Q517" s="11"/>
      <c r="R517" s="12" t="s">
        <v>40</v>
      </c>
      <c r="S517" s="10" t="s">
        <v>200</v>
      </c>
    </row>
    <row r="518" spans="1:19" ht="15.75" thickBot="1" x14ac:dyDescent="0.3">
      <c r="A518" s="10">
        <v>41552943</v>
      </c>
      <c r="B518" s="10" t="s">
        <v>1681</v>
      </c>
      <c r="C518" s="10" t="s">
        <v>1682</v>
      </c>
      <c r="D518" s="10" t="s">
        <v>1683</v>
      </c>
      <c r="E518" s="10" t="s">
        <v>32</v>
      </c>
      <c r="F518" s="10" t="s">
        <v>33</v>
      </c>
      <c r="G518" s="10" t="s">
        <v>195</v>
      </c>
      <c r="H518" s="10" t="s">
        <v>1684</v>
      </c>
      <c r="I518" s="11" t="s">
        <v>1690</v>
      </c>
      <c r="J518" s="11" t="s">
        <v>1690</v>
      </c>
      <c r="K518" s="11" t="s">
        <v>1686</v>
      </c>
      <c r="L518" s="12" t="s">
        <v>38</v>
      </c>
      <c r="M518" s="12">
        <v>1014690</v>
      </c>
      <c r="N518" s="12" t="s">
        <v>22</v>
      </c>
      <c r="O518" s="13">
        <v>0</v>
      </c>
      <c r="P518" s="13">
        <v>0.3</v>
      </c>
      <c r="Q518" s="11"/>
      <c r="R518" s="12" t="s">
        <v>40</v>
      </c>
      <c r="S518" s="10" t="s">
        <v>200</v>
      </c>
    </row>
    <row r="519" spans="1:19" ht="15.75" thickBot="1" x14ac:dyDescent="0.3">
      <c r="A519" s="10">
        <v>6162550</v>
      </c>
      <c r="B519" s="10" t="s">
        <v>1691</v>
      </c>
      <c r="C519" s="10" t="s">
        <v>1692</v>
      </c>
      <c r="D519" s="10" t="s">
        <v>1693</v>
      </c>
      <c r="E519" s="10" t="s">
        <v>32</v>
      </c>
      <c r="F519" s="10" t="s">
        <v>87</v>
      </c>
      <c r="G519" s="10" t="s">
        <v>56</v>
      </c>
      <c r="H519" s="10" t="s">
        <v>297</v>
      </c>
      <c r="I519" s="11" t="s">
        <v>1694</v>
      </c>
      <c r="J519" s="11" t="s">
        <v>1695</v>
      </c>
      <c r="K519" s="11" t="s">
        <v>1696</v>
      </c>
      <c r="L519" s="12" t="s">
        <v>61</v>
      </c>
      <c r="M519" s="12">
        <v>10</v>
      </c>
      <c r="N519" s="12" t="s">
        <v>22</v>
      </c>
      <c r="O519" s="13">
        <v>0.1</v>
      </c>
      <c r="P519" s="13">
        <v>0.15</v>
      </c>
      <c r="Q519" s="11"/>
      <c r="R519" s="12" t="s">
        <v>40</v>
      </c>
      <c r="S519" s="10" t="s">
        <v>301</v>
      </c>
    </row>
    <row r="520" spans="1:19" ht="23.25" thickBot="1" x14ac:dyDescent="0.3">
      <c r="A520" s="10">
        <v>6162550</v>
      </c>
      <c r="B520" s="10" t="s">
        <v>1691</v>
      </c>
      <c r="C520" s="10" t="s">
        <v>1692</v>
      </c>
      <c r="D520" s="10" t="s">
        <v>1693</v>
      </c>
      <c r="E520" s="10" t="s">
        <v>32</v>
      </c>
      <c r="F520" s="10" t="s">
        <v>87</v>
      </c>
      <c r="G520" s="10" t="s">
        <v>56</v>
      </c>
      <c r="H520" s="10" t="s">
        <v>297</v>
      </c>
      <c r="I520" s="11" t="s">
        <v>1697</v>
      </c>
      <c r="J520" s="11" t="s">
        <v>299</v>
      </c>
      <c r="K520" s="11" t="s">
        <v>1698</v>
      </c>
      <c r="L520" s="12" t="s">
        <v>46</v>
      </c>
      <c r="M520" s="12">
        <v>86</v>
      </c>
      <c r="N520" s="12" t="s">
        <v>39</v>
      </c>
      <c r="O520" s="13">
        <v>1</v>
      </c>
      <c r="P520" s="13">
        <v>0.05</v>
      </c>
      <c r="Q520" s="11"/>
      <c r="R520" s="12" t="s">
        <v>40</v>
      </c>
      <c r="S520" s="10" t="s">
        <v>301</v>
      </c>
    </row>
    <row r="521" spans="1:19" ht="23.25" thickBot="1" x14ac:dyDescent="0.3">
      <c r="A521" s="10">
        <v>6162550</v>
      </c>
      <c r="B521" s="10" t="s">
        <v>1691</v>
      </c>
      <c r="C521" s="10" t="s">
        <v>1692</v>
      </c>
      <c r="D521" s="10" t="s">
        <v>1693</v>
      </c>
      <c r="E521" s="10" t="s">
        <v>32</v>
      </c>
      <c r="F521" s="10" t="s">
        <v>87</v>
      </c>
      <c r="G521" s="10" t="s">
        <v>56</v>
      </c>
      <c r="H521" s="10" t="s">
        <v>297</v>
      </c>
      <c r="I521" s="11" t="s">
        <v>1699</v>
      </c>
      <c r="J521" s="11" t="s">
        <v>1700</v>
      </c>
      <c r="K521" s="11" t="s">
        <v>1701</v>
      </c>
      <c r="L521" s="12" t="s">
        <v>38</v>
      </c>
      <c r="M521" s="12">
        <v>100</v>
      </c>
      <c r="N521" s="12" t="s">
        <v>39</v>
      </c>
      <c r="O521" s="13">
        <v>1</v>
      </c>
      <c r="P521" s="13">
        <v>0.3</v>
      </c>
      <c r="Q521" s="11"/>
      <c r="R521" s="12" t="s">
        <v>40</v>
      </c>
      <c r="S521" s="10" t="s">
        <v>301</v>
      </c>
    </row>
    <row r="522" spans="1:19" ht="23.25" thickBot="1" x14ac:dyDescent="0.3">
      <c r="A522" s="10">
        <v>6162550</v>
      </c>
      <c r="B522" s="10" t="s">
        <v>1691</v>
      </c>
      <c r="C522" s="10" t="s">
        <v>1692</v>
      </c>
      <c r="D522" s="10" t="s">
        <v>1693</v>
      </c>
      <c r="E522" s="10" t="s">
        <v>32</v>
      </c>
      <c r="F522" s="10" t="s">
        <v>87</v>
      </c>
      <c r="G522" s="10" t="s">
        <v>56</v>
      </c>
      <c r="H522" s="10" t="s">
        <v>297</v>
      </c>
      <c r="I522" s="11" t="s">
        <v>1702</v>
      </c>
      <c r="J522" s="11" t="s">
        <v>1703</v>
      </c>
      <c r="K522" s="11" t="s">
        <v>1704</v>
      </c>
      <c r="L522" s="12" t="s">
        <v>38</v>
      </c>
      <c r="M522" s="12">
        <v>20</v>
      </c>
      <c r="N522" s="12" t="s">
        <v>22</v>
      </c>
      <c r="O522" s="13">
        <v>0.2</v>
      </c>
      <c r="P522" s="13">
        <v>0.3</v>
      </c>
      <c r="Q522" s="11"/>
      <c r="R522" s="12" t="s">
        <v>40</v>
      </c>
      <c r="S522" s="10" t="s">
        <v>301</v>
      </c>
    </row>
    <row r="523" spans="1:19" ht="23.25" thickBot="1" x14ac:dyDescent="0.3">
      <c r="A523" s="10">
        <v>6162550</v>
      </c>
      <c r="B523" s="10" t="s">
        <v>1691</v>
      </c>
      <c r="C523" s="10" t="s">
        <v>1692</v>
      </c>
      <c r="D523" s="10" t="s">
        <v>1693</v>
      </c>
      <c r="E523" s="10" t="s">
        <v>32</v>
      </c>
      <c r="F523" s="10" t="s">
        <v>87</v>
      </c>
      <c r="G523" s="10" t="s">
        <v>56</v>
      </c>
      <c r="H523" s="10" t="s">
        <v>297</v>
      </c>
      <c r="I523" s="11" t="s">
        <v>1705</v>
      </c>
      <c r="J523" s="11" t="s">
        <v>1706</v>
      </c>
      <c r="K523" s="11" t="s">
        <v>1707</v>
      </c>
      <c r="L523" s="12" t="s">
        <v>61</v>
      </c>
      <c r="M523" s="12">
        <v>20</v>
      </c>
      <c r="N523" s="12" t="s">
        <v>39</v>
      </c>
      <c r="O523" s="13">
        <v>0.2</v>
      </c>
      <c r="P523" s="13">
        <v>0.2</v>
      </c>
      <c r="Q523" s="11"/>
      <c r="R523" s="12" t="s">
        <v>40</v>
      </c>
      <c r="S523" s="10" t="s">
        <v>301</v>
      </c>
    </row>
    <row r="524" spans="1:19" ht="23.25" thickBot="1" x14ac:dyDescent="0.3">
      <c r="A524" s="10">
        <v>10185550</v>
      </c>
      <c r="B524" s="10" t="s">
        <v>1708</v>
      </c>
      <c r="C524" s="10" t="s">
        <v>1709</v>
      </c>
      <c r="D524" s="10" t="s">
        <v>1710</v>
      </c>
      <c r="E524" s="10" t="s">
        <v>32</v>
      </c>
      <c r="F524" s="10" t="s">
        <v>87</v>
      </c>
      <c r="G524" s="10" t="s">
        <v>56</v>
      </c>
      <c r="H524" s="10" t="s">
        <v>379</v>
      </c>
      <c r="I524" s="11" t="s">
        <v>1711</v>
      </c>
      <c r="J524" s="11" t="s">
        <v>1712</v>
      </c>
      <c r="K524" s="11" t="s">
        <v>1091</v>
      </c>
      <c r="L524" s="12" t="s">
        <v>38</v>
      </c>
      <c r="M524" s="12">
        <v>35</v>
      </c>
      <c r="N524" s="12" t="s">
        <v>22</v>
      </c>
      <c r="O524" s="13">
        <v>1</v>
      </c>
      <c r="P524" s="13">
        <v>0.3</v>
      </c>
      <c r="Q524" s="11"/>
      <c r="R524" s="12" t="s">
        <v>40</v>
      </c>
      <c r="S524" s="10" t="s">
        <v>383</v>
      </c>
    </row>
    <row r="525" spans="1:19" ht="23.25" thickBot="1" x14ac:dyDescent="0.3">
      <c r="A525" s="10">
        <v>10185550</v>
      </c>
      <c r="B525" s="10" t="s">
        <v>1708</v>
      </c>
      <c r="C525" s="10" t="s">
        <v>1709</v>
      </c>
      <c r="D525" s="10" t="s">
        <v>1710</v>
      </c>
      <c r="E525" s="10" t="s">
        <v>32</v>
      </c>
      <c r="F525" s="10" t="s">
        <v>87</v>
      </c>
      <c r="G525" s="10" t="s">
        <v>56</v>
      </c>
      <c r="H525" s="10" t="s">
        <v>379</v>
      </c>
      <c r="I525" s="11" t="s">
        <v>398</v>
      </c>
      <c r="J525" s="11" t="s">
        <v>1713</v>
      </c>
      <c r="K525" s="11" t="s">
        <v>1091</v>
      </c>
      <c r="L525" s="12" t="s">
        <v>38</v>
      </c>
      <c r="M525" s="12">
        <v>75</v>
      </c>
      <c r="N525" s="12" t="s">
        <v>39</v>
      </c>
      <c r="O525" s="13">
        <v>1</v>
      </c>
      <c r="P525" s="13">
        <v>0.15</v>
      </c>
      <c r="Q525" s="11"/>
      <c r="R525" s="12" t="s">
        <v>40</v>
      </c>
      <c r="S525" s="10" t="s">
        <v>383</v>
      </c>
    </row>
    <row r="526" spans="1:19" ht="33.75" thickBot="1" x14ac:dyDescent="0.3">
      <c r="A526" s="10">
        <v>10185550</v>
      </c>
      <c r="B526" s="10" t="s">
        <v>1708</v>
      </c>
      <c r="C526" s="10" t="s">
        <v>1709</v>
      </c>
      <c r="D526" s="10" t="s">
        <v>1710</v>
      </c>
      <c r="E526" s="10" t="s">
        <v>32</v>
      </c>
      <c r="F526" s="10" t="s">
        <v>87</v>
      </c>
      <c r="G526" s="10" t="s">
        <v>56</v>
      </c>
      <c r="H526" s="10" t="s">
        <v>379</v>
      </c>
      <c r="I526" s="11" t="s">
        <v>1714</v>
      </c>
      <c r="J526" s="11" t="s">
        <v>1715</v>
      </c>
      <c r="K526" s="11" t="s">
        <v>1091</v>
      </c>
      <c r="L526" s="12" t="s">
        <v>38</v>
      </c>
      <c r="M526" s="12">
        <v>98</v>
      </c>
      <c r="N526" s="12" t="s">
        <v>39</v>
      </c>
      <c r="O526" s="13">
        <v>1</v>
      </c>
      <c r="P526" s="13">
        <v>0.1</v>
      </c>
      <c r="Q526" s="11"/>
      <c r="R526" s="12" t="s">
        <v>40</v>
      </c>
      <c r="S526" s="10" t="s">
        <v>383</v>
      </c>
    </row>
    <row r="527" spans="1:19" ht="15.75" thickBot="1" x14ac:dyDescent="0.3">
      <c r="A527" s="10">
        <v>10185550</v>
      </c>
      <c r="B527" s="10" t="s">
        <v>1708</v>
      </c>
      <c r="C527" s="10" t="s">
        <v>1709</v>
      </c>
      <c r="D527" s="10" t="s">
        <v>1710</v>
      </c>
      <c r="E527" s="10" t="s">
        <v>32</v>
      </c>
      <c r="F527" s="10" t="s">
        <v>87</v>
      </c>
      <c r="G527" s="10" t="s">
        <v>56</v>
      </c>
      <c r="H527" s="10" t="s">
        <v>379</v>
      </c>
      <c r="I527" s="11" t="s">
        <v>389</v>
      </c>
      <c r="J527" s="11" t="s">
        <v>1716</v>
      </c>
      <c r="K527" s="11" t="s">
        <v>1091</v>
      </c>
      <c r="L527" s="12" t="s">
        <v>38</v>
      </c>
      <c r="M527" s="12">
        <v>90</v>
      </c>
      <c r="N527" s="12" t="s">
        <v>39</v>
      </c>
      <c r="O527" s="13">
        <v>1</v>
      </c>
      <c r="P527" s="13">
        <v>0.15</v>
      </c>
      <c r="Q527" s="11"/>
      <c r="R527" s="12" t="s">
        <v>40</v>
      </c>
      <c r="S527" s="10" t="s">
        <v>383</v>
      </c>
    </row>
    <row r="528" spans="1:19" ht="23.25" thickBot="1" x14ac:dyDescent="0.3">
      <c r="A528" s="10">
        <v>10185550</v>
      </c>
      <c r="B528" s="10" t="s">
        <v>1708</v>
      </c>
      <c r="C528" s="10" t="s">
        <v>1709</v>
      </c>
      <c r="D528" s="10" t="s">
        <v>1710</v>
      </c>
      <c r="E528" s="10" t="s">
        <v>32</v>
      </c>
      <c r="F528" s="10" t="s">
        <v>87</v>
      </c>
      <c r="G528" s="10" t="s">
        <v>56</v>
      </c>
      <c r="H528" s="10" t="s">
        <v>379</v>
      </c>
      <c r="I528" s="11" t="s">
        <v>1717</v>
      </c>
      <c r="J528" s="11" t="s">
        <v>1718</v>
      </c>
      <c r="K528" s="11" t="s">
        <v>1091</v>
      </c>
      <c r="L528" s="12" t="s">
        <v>38</v>
      </c>
      <c r="M528" s="12">
        <v>1575000</v>
      </c>
      <c r="N528" s="12" t="s">
        <v>22</v>
      </c>
      <c r="O528" s="13">
        <v>1</v>
      </c>
      <c r="P528" s="13">
        <v>0.3</v>
      </c>
      <c r="Q528" s="11"/>
      <c r="R528" s="12" t="s">
        <v>40</v>
      </c>
      <c r="S528" s="10" t="s">
        <v>383</v>
      </c>
    </row>
    <row r="529" spans="1:19" ht="23.25" thickBot="1" x14ac:dyDescent="0.3">
      <c r="A529" s="10">
        <v>40057624</v>
      </c>
      <c r="B529" s="10" t="s">
        <v>1719</v>
      </c>
      <c r="C529" s="10" t="s">
        <v>1720</v>
      </c>
      <c r="D529" s="10" t="s">
        <v>1721</v>
      </c>
      <c r="E529" s="10" t="s">
        <v>1156</v>
      </c>
      <c r="F529" s="10" t="s">
        <v>55</v>
      </c>
      <c r="G529" s="10" t="s">
        <v>56</v>
      </c>
      <c r="H529" s="10" t="s">
        <v>57</v>
      </c>
      <c r="I529" s="11" t="s">
        <v>1722</v>
      </c>
      <c r="J529" s="11" t="s">
        <v>1723</v>
      </c>
      <c r="K529" s="11" t="s">
        <v>1724</v>
      </c>
      <c r="L529" s="12" t="s">
        <v>46</v>
      </c>
      <c r="M529" s="12">
        <v>40</v>
      </c>
      <c r="N529" s="12" t="s">
        <v>39</v>
      </c>
      <c r="O529" s="13">
        <v>1</v>
      </c>
      <c r="P529" s="13">
        <v>0.1</v>
      </c>
      <c r="Q529" s="11"/>
      <c r="R529" s="12" t="s">
        <v>40</v>
      </c>
      <c r="S529" s="10" t="s">
        <v>1725</v>
      </c>
    </row>
    <row r="530" spans="1:19" ht="33.75" thickBot="1" x14ac:dyDescent="0.3">
      <c r="A530" s="10">
        <v>40057624</v>
      </c>
      <c r="B530" s="10" t="s">
        <v>1719</v>
      </c>
      <c r="C530" s="10" t="s">
        <v>1720</v>
      </c>
      <c r="D530" s="10" t="s">
        <v>1721</v>
      </c>
      <c r="E530" s="10" t="s">
        <v>1156</v>
      </c>
      <c r="F530" s="10" t="s">
        <v>55</v>
      </c>
      <c r="G530" s="10" t="s">
        <v>56</v>
      </c>
      <c r="H530" s="10" t="s">
        <v>57</v>
      </c>
      <c r="I530" s="11" t="s">
        <v>1726</v>
      </c>
      <c r="J530" s="11" t="s">
        <v>1726</v>
      </c>
      <c r="K530" s="11" t="s">
        <v>1727</v>
      </c>
      <c r="L530" s="12" t="s">
        <v>46</v>
      </c>
      <c r="M530" s="12">
        <v>80</v>
      </c>
      <c r="N530" s="12" t="s">
        <v>39</v>
      </c>
      <c r="O530" s="13">
        <v>1</v>
      </c>
      <c r="P530" s="13">
        <v>0.6</v>
      </c>
      <c r="Q530" s="11"/>
      <c r="R530" s="12" t="s">
        <v>40</v>
      </c>
      <c r="S530" s="10" t="s">
        <v>1725</v>
      </c>
    </row>
    <row r="531" spans="1:19" ht="23.25" thickBot="1" x14ac:dyDescent="0.3">
      <c r="A531" s="10">
        <v>40057624</v>
      </c>
      <c r="B531" s="10" t="s">
        <v>1719</v>
      </c>
      <c r="C531" s="10" t="s">
        <v>1720</v>
      </c>
      <c r="D531" s="10" t="s">
        <v>1721</v>
      </c>
      <c r="E531" s="10" t="s">
        <v>1156</v>
      </c>
      <c r="F531" s="10" t="s">
        <v>55</v>
      </c>
      <c r="G531" s="10" t="s">
        <v>56</v>
      </c>
      <c r="H531" s="10" t="s">
        <v>57</v>
      </c>
      <c r="I531" s="11" t="s">
        <v>1728</v>
      </c>
      <c r="J531" s="11" t="s">
        <v>1729</v>
      </c>
      <c r="K531" s="11" t="s">
        <v>1730</v>
      </c>
      <c r="L531" s="12" t="s">
        <v>61</v>
      </c>
      <c r="M531" s="12">
        <v>2</v>
      </c>
      <c r="N531" s="12" t="s">
        <v>22</v>
      </c>
      <c r="O531" s="13">
        <v>1</v>
      </c>
      <c r="P531" s="13">
        <v>0.3</v>
      </c>
      <c r="Q531" s="11"/>
      <c r="R531" s="12" t="s">
        <v>40</v>
      </c>
      <c r="S531" s="10" t="s">
        <v>1725</v>
      </c>
    </row>
    <row r="532" spans="1:19" ht="33.75" thickBot="1" x14ac:dyDescent="0.3">
      <c r="A532" s="10">
        <v>47259661</v>
      </c>
      <c r="B532" s="10" t="s">
        <v>1731</v>
      </c>
      <c r="C532" s="10" t="s">
        <v>1732</v>
      </c>
      <c r="D532" s="10" t="s">
        <v>1733</v>
      </c>
      <c r="E532" s="10" t="s">
        <v>32</v>
      </c>
      <c r="F532" s="10" t="s">
        <v>249</v>
      </c>
      <c r="G532" s="10" t="s">
        <v>108</v>
      </c>
      <c r="H532" s="10" t="s">
        <v>1734</v>
      </c>
      <c r="I532" s="11" t="s">
        <v>1735</v>
      </c>
      <c r="J532" s="11" t="s">
        <v>1736</v>
      </c>
      <c r="K532" s="11" t="s">
        <v>1737</v>
      </c>
      <c r="L532" s="12" t="s">
        <v>46</v>
      </c>
      <c r="M532" s="12">
        <v>90</v>
      </c>
      <c r="N532" s="12" t="s">
        <v>39</v>
      </c>
      <c r="O532" s="13">
        <v>1</v>
      </c>
      <c r="P532" s="13">
        <v>0.25</v>
      </c>
      <c r="Q532" s="11"/>
      <c r="R532" s="12" t="s">
        <v>40</v>
      </c>
      <c r="S532" s="10" t="s">
        <v>253</v>
      </c>
    </row>
    <row r="533" spans="1:19" ht="65.25" thickBot="1" x14ac:dyDescent="0.3">
      <c r="A533" s="10">
        <v>47259661</v>
      </c>
      <c r="B533" s="10" t="s">
        <v>1731</v>
      </c>
      <c r="C533" s="10" t="s">
        <v>1732</v>
      </c>
      <c r="D533" s="10" t="s">
        <v>1733</v>
      </c>
      <c r="E533" s="10" t="s">
        <v>32</v>
      </c>
      <c r="F533" s="10" t="s">
        <v>249</v>
      </c>
      <c r="G533" s="10" t="s">
        <v>108</v>
      </c>
      <c r="H533" s="10" t="s">
        <v>1734</v>
      </c>
      <c r="I533" s="11" t="s">
        <v>1738</v>
      </c>
      <c r="J533" s="11" t="s">
        <v>1739</v>
      </c>
      <c r="K533" s="11" t="s">
        <v>1740</v>
      </c>
      <c r="L533" s="12" t="s">
        <v>46</v>
      </c>
      <c r="M533" s="12">
        <v>85</v>
      </c>
      <c r="N533" s="12" t="s">
        <v>39</v>
      </c>
      <c r="O533" s="13">
        <v>1</v>
      </c>
      <c r="P533" s="13">
        <v>0.3</v>
      </c>
      <c r="Q533" s="11"/>
      <c r="R533" s="12" t="s">
        <v>40</v>
      </c>
      <c r="S533" s="10" t="s">
        <v>253</v>
      </c>
    </row>
    <row r="534" spans="1:19" ht="44.25" thickBot="1" x14ac:dyDescent="0.3">
      <c r="A534" s="10">
        <v>47259661</v>
      </c>
      <c r="B534" s="10" t="s">
        <v>1731</v>
      </c>
      <c r="C534" s="10" t="s">
        <v>1732</v>
      </c>
      <c r="D534" s="10" t="s">
        <v>1733</v>
      </c>
      <c r="E534" s="10" t="s">
        <v>32</v>
      </c>
      <c r="F534" s="10" t="s">
        <v>249</v>
      </c>
      <c r="G534" s="10" t="s">
        <v>108</v>
      </c>
      <c r="H534" s="10" t="s">
        <v>1734</v>
      </c>
      <c r="I534" s="11" t="s">
        <v>1741</v>
      </c>
      <c r="J534" s="11" t="s">
        <v>1742</v>
      </c>
      <c r="K534" s="11" t="s">
        <v>1743</v>
      </c>
      <c r="L534" s="12" t="s">
        <v>46</v>
      </c>
      <c r="M534" s="12">
        <v>3</v>
      </c>
      <c r="N534" s="12" t="s">
        <v>22</v>
      </c>
      <c r="O534" s="13">
        <v>1</v>
      </c>
      <c r="P534" s="13">
        <v>0.25</v>
      </c>
      <c r="Q534" s="11"/>
      <c r="R534" s="12" t="s">
        <v>40</v>
      </c>
      <c r="S534" s="10" t="s">
        <v>253</v>
      </c>
    </row>
    <row r="535" spans="1:19" ht="54.75" thickBot="1" x14ac:dyDescent="0.3">
      <c r="A535" s="10">
        <v>47259661</v>
      </c>
      <c r="B535" s="10" t="s">
        <v>1731</v>
      </c>
      <c r="C535" s="10" t="s">
        <v>1732</v>
      </c>
      <c r="D535" s="10" t="s">
        <v>1733</v>
      </c>
      <c r="E535" s="10" t="s">
        <v>32</v>
      </c>
      <c r="F535" s="10" t="s">
        <v>249</v>
      </c>
      <c r="G535" s="10" t="s">
        <v>108</v>
      </c>
      <c r="H535" s="10" t="s">
        <v>1734</v>
      </c>
      <c r="I535" s="11" t="s">
        <v>1744</v>
      </c>
      <c r="J535" s="11" t="s">
        <v>1745</v>
      </c>
      <c r="K535" s="11" t="s">
        <v>1746</v>
      </c>
      <c r="L535" s="12" t="s">
        <v>46</v>
      </c>
      <c r="M535" s="12">
        <v>2</v>
      </c>
      <c r="N535" s="12" t="s">
        <v>22</v>
      </c>
      <c r="O535" s="13">
        <v>1</v>
      </c>
      <c r="P535" s="13">
        <v>0.2</v>
      </c>
      <c r="Q535" s="11"/>
      <c r="R535" s="12" t="s">
        <v>40</v>
      </c>
      <c r="S535" s="10" t="s">
        <v>253</v>
      </c>
    </row>
    <row r="536" spans="1:19" ht="23.25" thickBot="1" x14ac:dyDescent="0.3">
      <c r="A536" s="10">
        <v>45421007</v>
      </c>
      <c r="B536" s="10" t="s">
        <v>1747</v>
      </c>
      <c r="C536" s="10" t="s">
        <v>1748</v>
      </c>
      <c r="D536" s="10" t="s">
        <v>1749</v>
      </c>
      <c r="E536" s="10" t="s">
        <v>54</v>
      </c>
      <c r="F536" s="10" t="s">
        <v>55</v>
      </c>
      <c r="G536" s="10" t="s">
        <v>56</v>
      </c>
      <c r="H536" s="10" t="s">
        <v>57</v>
      </c>
      <c r="I536" s="11" t="s">
        <v>1750</v>
      </c>
      <c r="J536" s="11" t="s">
        <v>925</v>
      </c>
      <c r="K536" s="11" t="s">
        <v>65</v>
      </c>
      <c r="L536" s="12" t="s">
        <v>61</v>
      </c>
      <c r="M536" s="12">
        <v>2</v>
      </c>
      <c r="N536" s="12" t="s">
        <v>22</v>
      </c>
      <c r="O536" s="13">
        <v>0</v>
      </c>
      <c r="P536" s="13">
        <v>0.3</v>
      </c>
      <c r="Q536" s="11"/>
      <c r="R536" s="12" t="s">
        <v>40</v>
      </c>
      <c r="S536" s="10" t="s">
        <v>62</v>
      </c>
    </row>
    <row r="537" spans="1:19" ht="23.25" thickBot="1" x14ac:dyDescent="0.3">
      <c r="A537" s="10">
        <v>45421007</v>
      </c>
      <c r="B537" s="10" t="s">
        <v>1747</v>
      </c>
      <c r="C537" s="10" t="s">
        <v>1748</v>
      </c>
      <c r="D537" s="10" t="s">
        <v>1749</v>
      </c>
      <c r="E537" s="10" t="s">
        <v>54</v>
      </c>
      <c r="F537" s="10" t="s">
        <v>55</v>
      </c>
      <c r="G537" s="10" t="s">
        <v>56</v>
      </c>
      <c r="H537" s="10" t="s">
        <v>57</v>
      </c>
      <c r="I537" s="11" t="s">
        <v>1751</v>
      </c>
      <c r="J537" s="11" t="s">
        <v>151</v>
      </c>
      <c r="K537" s="11" t="s">
        <v>65</v>
      </c>
      <c r="L537" s="12" t="s">
        <v>46</v>
      </c>
      <c r="M537" s="12">
        <v>40</v>
      </c>
      <c r="N537" s="12" t="s">
        <v>22</v>
      </c>
      <c r="O537" s="13">
        <v>0</v>
      </c>
      <c r="P537" s="13">
        <v>0.1</v>
      </c>
      <c r="Q537" s="11"/>
      <c r="R537" s="12" t="s">
        <v>40</v>
      </c>
      <c r="S537" s="10" t="s">
        <v>62</v>
      </c>
    </row>
    <row r="538" spans="1:19" ht="33.75" thickBot="1" x14ac:dyDescent="0.3">
      <c r="A538" s="10">
        <v>45421007</v>
      </c>
      <c r="B538" s="10" t="s">
        <v>1747</v>
      </c>
      <c r="C538" s="10" t="s">
        <v>1748</v>
      </c>
      <c r="D538" s="10" t="s">
        <v>1749</v>
      </c>
      <c r="E538" s="10" t="s">
        <v>54</v>
      </c>
      <c r="F538" s="10" t="s">
        <v>55</v>
      </c>
      <c r="G538" s="10" t="s">
        <v>56</v>
      </c>
      <c r="H538" s="10" t="s">
        <v>57</v>
      </c>
      <c r="I538" s="11" t="s">
        <v>927</v>
      </c>
      <c r="J538" s="11" t="s">
        <v>67</v>
      </c>
      <c r="K538" s="11" t="s">
        <v>65</v>
      </c>
      <c r="L538" s="12" t="s">
        <v>46</v>
      </c>
      <c r="M538" s="12">
        <v>80</v>
      </c>
      <c r="N538" s="12" t="s">
        <v>22</v>
      </c>
      <c r="O538" s="13">
        <v>0</v>
      </c>
      <c r="P538" s="13">
        <v>0.6</v>
      </c>
      <c r="Q538" s="11"/>
      <c r="R538" s="12" t="s">
        <v>40</v>
      </c>
      <c r="S538" s="10" t="s">
        <v>62</v>
      </c>
    </row>
    <row r="539" spans="1:19" ht="33.75" thickBot="1" x14ac:dyDescent="0.3">
      <c r="A539" s="10">
        <v>47555029</v>
      </c>
      <c r="B539" s="10" t="s">
        <v>1752</v>
      </c>
      <c r="C539" s="10" t="s">
        <v>1753</v>
      </c>
      <c r="D539" s="10" t="s">
        <v>1754</v>
      </c>
      <c r="E539" s="10" t="s">
        <v>32</v>
      </c>
      <c r="F539" s="10" t="s">
        <v>129</v>
      </c>
      <c r="G539" s="10" t="s">
        <v>34</v>
      </c>
      <c r="H539" s="10" t="s">
        <v>1755</v>
      </c>
      <c r="I539" s="11" t="s">
        <v>1756</v>
      </c>
      <c r="J539" s="11" t="s">
        <v>1757</v>
      </c>
      <c r="K539" s="11" t="s">
        <v>1758</v>
      </c>
      <c r="L539" s="12" t="s">
        <v>46</v>
      </c>
      <c r="M539" s="12">
        <v>2</v>
      </c>
      <c r="N539" s="12" t="s">
        <v>22</v>
      </c>
      <c r="O539" s="13">
        <v>0</v>
      </c>
      <c r="P539" s="13">
        <v>0.3</v>
      </c>
      <c r="Q539" s="11"/>
      <c r="R539" s="12" t="s">
        <v>40</v>
      </c>
      <c r="S539" s="10" t="s">
        <v>820</v>
      </c>
    </row>
    <row r="540" spans="1:19" ht="33.75" thickBot="1" x14ac:dyDescent="0.3">
      <c r="A540" s="10">
        <v>47555029</v>
      </c>
      <c r="B540" s="10" t="s">
        <v>1752</v>
      </c>
      <c r="C540" s="10" t="s">
        <v>1753</v>
      </c>
      <c r="D540" s="10" t="s">
        <v>1754</v>
      </c>
      <c r="E540" s="10" t="s">
        <v>32</v>
      </c>
      <c r="F540" s="10" t="s">
        <v>129</v>
      </c>
      <c r="G540" s="10" t="s">
        <v>34</v>
      </c>
      <c r="H540" s="10" t="s">
        <v>1755</v>
      </c>
      <c r="I540" s="11" t="s">
        <v>1759</v>
      </c>
      <c r="J540" s="11" t="s">
        <v>1760</v>
      </c>
      <c r="K540" s="11" t="s">
        <v>1758</v>
      </c>
      <c r="L540" s="12" t="s">
        <v>46</v>
      </c>
      <c r="M540" s="12">
        <v>2</v>
      </c>
      <c r="N540" s="12" t="s">
        <v>22</v>
      </c>
      <c r="O540" s="13">
        <v>0</v>
      </c>
      <c r="P540" s="13">
        <v>0.4</v>
      </c>
      <c r="Q540" s="11"/>
      <c r="R540" s="12" t="s">
        <v>40</v>
      </c>
      <c r="S540" s="10" t="s">
        <v>820</v>
      </c>
    </row>
    <row r="541" spans="1:19" ht="23.25" thickBot="1" x14ac:dyDescent="0.3">
      <c r="A541" s="10">
        <v>47555029</v>
      </c>
      <c r="B541" s="10" t="s">
        <v>1752</v>
      </c>
      <c r="C541" s="10" t="s">
        <v>1753</v>
      </c>
      <c r="D541" s="10" t="s">
        <v>1754</v>
      </c>
      <c r="E541" s="10" t="s">
        <v>32</v>
      </c>
      <c r="F541" s="10" t="s">
        <v>129</v>
      </c>
      <c r="G541" s="10" t="s">
        <v>34</v>
      </c>
      <c r="H541" s="10" t="s">
        <v>1755</v>
      </c>
      <c r="I541" s="11" t="s">
        <v>1761</v>
      </c>
      <c r="J541" s="11" t="s">
        <v>1762</v>
      </c>
      <c r="K541" s="11" t="s">
        <v>1758</v>
      </c>
      <c r="L541" s="12" t="s">
        <v>46</v>
      </c>
      <c r="M541" s="12">
        <v>2</v>
      </c>
      <c r="N541" s="12" t="s">
        <v>22</v>
      </c>
      <c r="O541" s="13">
        <v>0</v>
      </c>
      <c r="P541" s="13">
        <v>0.3</v>
      </c>
      <c r="Q541" s="11"/>
      <c r="R541" s="12" t="s">
        <v>40</v>
      </c>
      <c r="S541" s="10" t="s">
        <v>820</v>
      </c>
    </row>
    <row r="542" spans="1:19" ht="23.25" thickBot="1" x14ac:dyDescent="0.3">
      <c r="A542" s="10">
        <v>21868636</v>
      </c>
      <c r="B542" s="10" t="s">
        <v>1763</v>
      </c>
      <c r="C542" s="10" t="s">
        <v>1764</v>
      </c>
      <c r="D542" s="10" t="s">
        <v>1765</v>
      </c>
      <c r="E542" s="10" t="s">
        <v>32</v>
      </c>
      <c r="F542" s="10" t="s">
        <v>87</v>
      </c>
      <c r="G542" s="10" t="s">
        <v>56</v>
      </c>
      <c r="H542" s="10" t="s">
        <v>379</v>
      </c>
      <c r="I542" s="11" t="s">
        <v>384</v>
      </c>
      <c r="J542" s="11" t="s">
        <v>1766</v>
      </c>
      <c r="K542" s="11" t="s">
        <v>1767</v>
      </c>
      <c r="L542" s="12" t="s">
        <v>221</v>
      </c>
      <c r="M542" s="12">
        <v>75</v>
      </c>
      <c r="N542" s="12" t="s">
        <v>39</v>
      </c>
      <c r="O542" s="13">
        <v>0.8</v>
      </c>
      <c r="P542" s="13">
        <v>0.15</v>
      </c>
      <c r="Q542" s="11"/>
      <c r="R542" s="12" t="s">
        <v>40</v>
      </c>
      <c r="S542" s="10" t="s">
        <v>401</v>
      </c>
    </row>
    <row r="543" spans="1:19" ht="33.75" thickBot="1" x14ac:dyDescent="0.3">
      <c r="A543" s="10">
        <v>21868636</v>
      </c>
      <c r="B543" s="10" t="s">
        <v>1763</v>
      </c>
      <c r="C543" s="10" t="s">
        <v>1764</v>
      </c>
      <c r="D543" s="10" t="s">
        <v>1765</v>
      </c>
      <c r="E543" s="10" t="s">
        <v>32</v>
      </c>
      <c r="F543" s="10" t="s">
        <v>87</v>
      </c>
      <c r="G543" s="10" t="s">
        <v>56</v>
      </c>
      <c r="H543" s="10" t="s">
        <v>379</v>
      </c>
      <c r="I543" s="11" t="s">
        <v>223</v>
      </c>
      <c r="J543" s="11" t="s">
        <v>1768</v>
      </c>
      <c r="K543" s="11" t="s">
        <v>1769</v>
      </c>
      <c r="L543" s="12" t="s">
        <v>61</v>
      </c>
      <c r="M543" s="12">
        <v>98</v>
      </c>
      <c r="N543" s="12" t="s">
        <v>22</v>
      </c>
      <c r="O543" s="13">
        <v>0.98</v>
      </c>
      <c r="P543" s="13">
        <v>0.1</v>
      </c>
      <c r="Q543" s="11"/>
      <c r="R543" s="12" t="s">
        <v>40</v>
      </c>
      <c r="S543" s="10" t="s">
        <v>401</v>
      </c>
    </row>
    <row r="544" spans="1:19" ht="23.25" thickBot="1" x14ac:dyDescent="0.3">
      <c r="A544" s="10">
        <v>21868636</v>
      </c>
      <c r="B544" s="10" t="s">
        <v>1763</v>
      </c>
      <c r="C544" s="10" t="s">
        <v>1764</v>
      </c>
      <c r="D544" s="10" t="s">
        <v>1765</v>
      </c>
      <c r="E544" s="10" t="s">
        <v>32</v>
      </c>
      <c r="F544" s="10" t="s">
        <v>87</v>
      </c>
      <c r="G544" s="10" t="s">
        <v>56</v>
      </c>
      <c r="H544" s="10" t="s">
        <v>379</v>
      </c>
      <c r="I544" s="11" t="s">
        <v>389</v>
      </c>
      <c r="J544" s="11" t="s">
        <v>1770</v>
      </c>
      <c r="K544" s="11" t="s">
        <v>1771</v>
      </c>
      <c r="L544" s="12" t="s">
        <v>221</v>
      </c>
      <c r="M544" s="12">
        <v>90</v>
      </c>
      <c r="N544" s="12" t="s">
        <v>39</v>
      </c>
      <c r="O544" s="13">
        <v>0.9</v>
      </c>
      <c r="P544" s="13">
        <v>0.15</v>
      </c>
      <c r="Q544" s="11"/>
      <c r="R544" s="12" t="s">
        <v>40</v>
      </c>
      <c r="S544" s="10" t="s">
        <v>401</v>
      </c>
    </row>
    <row r="545" spans="1:19" ht="23.25" thickBot="1" x14ac:dyDescent="0.3">
      <c r="A545" s="10">
        <v>21868636</v>
      </c>
      <c r="B545" s="10" t="s">
        <v>1763</v>
      </c>
      <c r="C545" s="10" t="s">
        <v>1764</v>
      </c>
      <c r="D545" s="10" t="s">
        <v>1765</v>
      </c>
      <c r="E545" s="10" t="s">
        <v>32</v>
      </c>
      <c r="F545" s="10" t="s">
        <v>87</v>
      </c>
      <c r="G545" s="10" t="s">
        <v>56</v>
      </c>
      <c r="H545" s="10" t="s">
        <v>379</v>
      </c>
      <c r="I545" s="11" t="s">
        <v>593</v>
      </c>
      <c r="J545" s="11" t="s">
        <v>1772</v>
      </c>
      <c r="K545" s="11" t="s">
        <v>1773</v>
      </c>
      <c r="L545" s="12" t="s">
        <v>221</v>
      </c>
      <c r="M545" s="12">
        <v>1800000</v>
      </c>
      <c r="N545" s="12" t="s">
        <v>22</v>
      </c>
      <c r="O545" s="13">
        <v>1</v>
      </c>
      <c r="P545" s="13">
        <v>0.3</v>
      </c>
      <c r="Q545" s="11"/>
      <c r="R545" s="12" t="s">
        <v>40</v>
      </c>
      <c r="S545" s="10" t="s">
        <v>401</v>
      </c>
    </row>
    <row r="546" spans="1:19" ht="23.25" thickBot="1" x14ac:dyDescent="0.3">
      <c r="A546" s="10">
        <v>21868636</v>
      </c>
      <c r="B546" s="10" t="s">
        <v>1763</v>
      </c>
      <c r="C546" s="10" t="s">
        <v>1764</v>
      </c>
      <c r="D546" s="10" t="s">
        <v>1765</v>
      </c>
      <c r="E546" s="10" t="s">
        <v>32</v>
      </c>
      <c r="F546" s="10" t="s">
        <v>87</v>
      </c>
      <c r="G546" s="10" t="s">
        <v>56</v>
      </c>
      <c r="H546" s="10" t="s">
        <v>379</v>
      </c>
      <c r="I546" s="11" t="s">
        <v>409</v>
      </c>
      <c r="J546" s="11" t="s">
        <v>1774</v>
      </c>
      <c r="K546" s="11" t="s">
        <v>1775</v>
      </c>
      <c r="L546" s="12" t="s">
        <v>221</v>
      </c>
      <c r="M546" s="12">
        <v>15000</v>
      </c>
      <c r="N546" s="12" t="s">
        <v>22</v>
      </c>
      <c r="O546" s="13">
        <v>1</v>
      </c>
      <c r="P546" s="13">
        <v>0.3</v>
      </c>
      <c r="Q546" s="11"/>
      <c r="R546" s="12" t="s">
        <v>40</v>
      </c>
      <c r="S546" s="10" t="s">
        <v>401</v>
      </c>
    </row>
    <row r="547" spans="1:19" ht="23.25" thickBot="1" x14ac:dyDescent="0.3">
      <c r="A547" s="10">
        <v>26673015</v>
      </c>
      <c r="B547" s="10" t="s">
        <v>1776</v>
      </c>
      <c r="C547" s="10" t="s">
        <v>1777</v>
      </c>
      <c r="D547" s="10" t="s">
        <v>1778</v>
      </c>
      <c r="E547" s="10" t="s">
        <v>719</v>
      </c>
      <c r="F547" s="10" t="s">
        <v>55</v>
      </c>
      <c r="G547" s="10" t="s">
        <v>216</v>
      </c>
      <c r="H547" s="10" t="s">
        <v>1157</v>
      </c>
      <c r="I547" s="11" t="s">
        <v>1779</v>
      </c>
      <c r="J547" s="11" t="s">
        <v>1780</v>
      </c>
      <c r="K547" s="11" t="s">
        <v>1781</v>
      </c>
      <c r="L547" s="12" t="s">
        <v>61</v>
      </c>
      <c r="M547" s="12">
        <v>2</v>
      </c>
      <c r="N547" s="12" t="s">
        <v>22</v>
      </c>
      <c r="O547" s="13">
        <v>1</v>
      </c>
      <c r="P547" s="13">
        <v>0.05</v>
      </c>
      <c r="Q547" s="11"/>
      <c r="R547" s="12" t="s">
        <v>40</v>
      </c>
      <c r="S547" s="10" t="s">
        <v>748</v>
      </c>
    </row>
    <row r="548" spans="1:19" ht="33.75" thickBot="1" x14ac:dyDescent="0.3">
      <c r="A548" s="10">
        <v>26673015</v>
      </c>
      <c r="B548" s="10" t="s">
        <v>1776</v>
      </c>
      <c r="C548" s="10" t="s">
        <v>1777</v>
      </c>
      <c r="D548" s="10" t="s">
        <v>1778</v>
      </c>
      <c r="E548" s="10" t="s">
        <v>719</v>
      </c>
      <c r="F548" s="10" t="s">
        <v>55</v>
      </c>
      <c r="G548" s="10" t="s">
        <v>216</v>
      </c>
      <c r="H548" s="10" t="s">
        <v>1157</v>
      </c>
      <c r="I548" s="11" t="s">
        <v>1782</v>
      </c>
      <c r="J548" s="11" t="s">
        <v>1783</v>
      </c>
      <c r="K548" s="11" t="s">
        <v>1784</v>
      </c>
      <c r="L548" s="12" t="s">
        <v>46</v>
      </c>
      <c r="M548" s="12">
        <v>80</v>
      </c>
      <c r="N548" s="12" t="s">
        <v>39</v>
      </c>
      <c r="O548" s="13">
        <v>1</v>
      </c>
      <c r="P548" s="13">
        <v>0.6</v>
      </c>
      <c r="Q548" s="11"/>
      <c r="R548" s="12" t="s">
        <v>40</v>
      </c>
      <c r="S548" s="10" t="s">
        <v>748</v>
      </c>
    </row>
    <row r="549" spans="1:19" ht="44.25" thickBot="1" x14ac:dyDescent="0.3">
      <c r="A549" s="10">
        <v>26673015</v>
      </c>
      <c r="B549" s="10" t="s">
        <v>1776</v>
      </c>
      <c r="C549" s="10" t="s">
        <v>1777</v>
      </c>
      <c r="D549" s="10" t="s">
        <v>1778</v>
      </c>
      <c r="E549" s="10" t="s">
        <v>719</v>
      </c>
      <c r="F549" s="10" t="s">
        <v>55</v>
      </c>
      <c r="G549" s="10" t="s">
        <v>216</v>
      </c>
      <c r="H549" s="10" t="s">
        <v>1157</v>
      </c>
      <c r="I549" s="11" t="s">
        <v>1785</v>
      </c>
      <c r="J549" s="11" t="s">
        <v>1786</v>
      </c>
      <c r="K549" s="11" t="s">
        <v>1787</v>
      </c>
      <c r="L549" s="12" t="s">
        <v>46</v>
      </c>
      <c r="M549" s="12">
        <v>5</v>
      </c>
      <c r="N549" s="12" t="s">
        <v>22</v>
      </c>
      <c r="O549" s="13">
        <v>1</v>
      </c>
      <c r="P549" s="13">
        <v>0.15</v>
      </c>
      <c r="Q549" s="11"/>
      <c r="R549" s="12" t="s">
        <v>40</v>
      </c>
      <c r="S549" s="10" t="s">
        <v>748</v>
      </c>
    </row>
    <row r="550" spans="1:19" ht="44.25" thickBot="1" x14ac:dyDescent="0.3">
      <c r="A550" s="10">
        <v>26673015</v>
      </c>
      <c r="B550" s="10" t="s">
        <v>1776</v>
      </c>
      <c r="C550" s="10" t="s">
        <v>1777</v>
      </c>
      <c r="D550" s="10" t="s">
        <v>1778</v>
      </c>
      <c r="E550" s="10" t="s">
        <v>719</v>
      </c>
      <c r="F550" s="10" t="s">
        <v>55</v>
      </c>
      <c r="G550" s="10" t="s">
        <v>216</v>
      </c>
      <c r="H550" s="10" t="s">
        <v>1157</v>
      </c>
      <c r="I550" s="11" t="s">
        <v>1788</v>
      </c>
      <c r="J550" s="11" t="s">
        <v>1789</v>
      </c>
      <c r="K550" s="11" t="s">
        <v>1790</v>
      </c>
      <c r="L550" s="12" t="s">
        <v>46</v>
      </c>
      <c r="M550" s="12">
        <v>95</v>
      </c>
      <c r="N550" s="12" t="s">
        <v>39</v>
      </c>
      <c r="O550" s="13">
        <v>1</v>
      </c>
      <c r="P550" s="13">
        <v>0.2</v>
      </c>
      <c r="Q550" s="11"/>
      <c r="R550" s="12" t="s">
        <v>40</v>
      </c>
      <c r="S550" s="10" t="s">
        <v>748</v>
      </c>
    </row>
    <row r="551" spans="1:19" ht="33.75" thickBot="1" x14ac:dyDescent="0.3">
      <c r="A551" s="10">
        <v>46966697</v>
      </c>
      <c r="B551" s="10" t="s">
        <v>1791</v>
      </c>
      <c r="C551" s="10" t="s">
        <v>1792</v>
      </c>
      <c r="D551" s="10" t="s">
        <v>1793</v>
      </c>
      <c r="E551" s="10" t="s">
        <v>719</v>
      </c>
      <c r="F551" s="10" t="s">
        <v>55</v>
      </c>
      <c r="G551" s="10" t="s">
        <v>56</v>
      </c>
      <c r="H551" s="10" t="s">
        <v>57</v>
      </c>
      <c r="I551" s="11" t="s">
        <v>1794</v>
      </c>
      <c r="J551" s="11" t="s">
        <v>1795</v>
      </c>
      <c r="K551" s="11" t="s">
        <v>1796</v>
      </c>
      <c r="L551" s="12" t="s">
        <v>46</v>
      </c>
      <c r="M551" s="12">
        <v>80</v>
      </c>
      <c r="N551" s="12" t="s">
        <v>39</v>
      </c>
      <c r="O551" s="13">
        <v>1</v>
      </c>
      <c r="P551" s="13">
        <v>0.6</v>
      </c>
      <c r="Q551" s="11"/>
      <c r="R551" s="12" t="s">
        <v>40</v>
      </c>
      <c r="S551" s="10" t="s">
        <v>723</v>
      </c>
    </row>
    <row r="552" spans="1:19" ht="23.25" thickBot="1" x14ac:dyDescent="0.3">
      <c r="A552" s="10">
        <v>46966697</v>
      </c>
      <c r="B552" s="10" t="s">
        <v>1791</v>
      </c>
      <c r="C552" s="10" t="s">
        <v>1792</v>
      </c>
      <c r="D552" s="10" t="s">
        <v>1793</v>
      </c>
      <c r="E552" s="10" t="s">
        <v>719</v>
      </c>
      <c r="F552" s="10" t="s">
        <v>55</v>
      </c>
      <c r="G552" s="10" t="s">
        <v>56</v>
      </c>
      <c r="H552" s="10" t="s">
        <v>57</v>
      </c>
      <c r="I552" s="11" t="s">
        <v>1797</v>
      </c>
      <c r="J552" s="11" t="s">
        <v>1798</v>
      </c>
      <c r="K552" s="11" t="s">
        <v>1799</v>
      </c>
      <c r="L552" s="12" t="s">
        <v>46</v>
      </c>
      <c r="M552" s="12">
        <v>40</v>
      </c>
      <c r="N552" s="12" t="s">
        <v>39</v>
      </c>
      <c r="O552" s="13">
        <v>1</v>
      </c>
      <c r="P552" s="13">
        <v>0.1</v>
      </c>
      <c r="Q552" s="11"/>
      <c r="R552" s="12" t="s">
        <v>40</v>
      </c>
      <c r="S552" s="10" t="s">
        <v>723</v>
      </c>
    </row>
    <row r="553" spans="1:19" ht="33.75" thickBot="1" x14ac:dyDescent="0.3">
      <c r="A553" s="10">
        <v>46966697</v>
      </c>
      <c r="B553" s="10" t="s">
        <v>1791</v>
      </c>
      <c r="C553" s="10" t="s">
        <v>1792</v>
      </c>
      <c r="D553" s="10" t="s">
        <v>1793</v>
      </c>
      <c r="E553" s="10" t="s">
        <v>719</v>
      </c>
      <c r="F553" s="10" t="s">
        <v>55</v>
      </c>
      <c r="G553" s="10" t="s">
        <v>56</v>
      </c>
      <c r="H553" s="10" t="s">
        <v>57</v>
      </c>
      <c r="I553" s="11" t="s">
        <v>59</v>
      </c>
      <c r="J553" s="11" t="s">
        <v>1800</v>
      </c>
      <c r="K553" s="11" t="s">
        <v>1801</v>
      </c>
      <c r="L553" s="12" t="s">
        <v>61</v>
      </c>
      <c r="M553" s="12">
        <v>2</v>
      </c>
      <c r="N553" s="12" t="s">
        <v>22</v>
      </c>
      <c r="O553" s="13">
        <v>1</v>
      </c>
      <c r="P553" s="13">
        <v>0.3</v>
      </c>
      <c r="Q553" s="11"/>
      <c r="R553" s="12" t="s">
        <v>40</v>
      </c>
      <c r="S553" s="10" t="s">
        <v>723</v>
      </c>
    </row>
    <row r="554" spans="1:19" ht="23.25" thickBot="1" x14ac:dyDescent="0.3">
      <c r="A554" s="10">
        <v>45499348</v>
      </c>
      <c r="B554" s="10" t="s">
        <v>1802</v>
      </c>
      <c r="C554" s="10" t="s">
        <v>1803</v>
      </c>
      <c r="D554" s="10" t="s">
        <v>1804</v>
      </c>
      <c r="E554" s="10" t="s">
        <v>32</v>
      </c>
      <c r="F554" s="10" t="s">
        <v>268</v>
      </c>
      <c r="G554" s="10" t="s">
        <v>507</v>
      </c>
      <c r="H554" s="10" t="s">
        <v>1805</v>
      </c>
      <c r="I554" s="11" t="s">
        <v>1052</v>
      </c>
      <c r="J554" s="11" t="s">
        <v>1052</v>
      </c>
      <c r="K554" s="11" t="s">
        <v>1052</v>
      </c>
      <c r="L554" s="12" t="s">
        <v>38</v>
      </c>
      <c r="M554" s="12">
        <v>100</v>
      </c>
      <c r="N554" s="12" t="s">
        <v>39</v>
      </c>
      <c r="O554" s="13">
        <v>0</v>
      </c>
      <c r="P554" s="13">
        <v>0.2</v>
      </c>
      <c r="Q554" s="11"/>
      <c r="R554" s="12" t="s">
        <v>40</v>
      </c>
      <c r="S554" s="10" t="s">
        <v>802</v>
      </c>
    </row>
    <row r="555" spans="1:19" ht="23.25" thickBot="1" x14ac:dyDescent="0.3">
      <c r="A555" s="10">
        <v>45499348</v>
      </c>
      <c r="B555" s="10" t="s">
        <v>1802</v>
      </c>
      <c r="C555" s="10" t="s">
        <v>1803</v>
      </c>
      <c r="D555" s="10" t="s">
        <v>1804</v>
      </c>
      <c r="E555" s="10" t="s">
        <v>32</v>
      </c>
      <c r="F555" s="10" t="s">
        <v>268</v>
      </c>
      <c r="G555" s="10" t="s">
        <v>507</v>
      </c>
      <c r="H555" s="10" t="s">
        <v>1805</v>
      </c>
      <c r="I555" s="11" t="s">
        <v>1806</v>
      </c>
      <c r="J555" s="11" t="s">
        <v>1806</v>
      </c>
      <c r="K555" s="11" t="s">
        <v>1807</v>
      </c>
      <c r="L555" s="12" t="s">
        <v>38</v>
      </c>
      <c r="M555" s="12">
        <v>100</v>
      </c>
      <c r="N555" s="12" t="s">
        <v>39</v>
      </c>
      <c r="O555" s="13">
        <v>1</v>
      </c>
      <c r="P555" s="13">
        <v>0.2</v>
      </c>
      <c r="Q555" s="11"/>
      <c r="R555" s="12" t="s">
        <v>40</v>
      </c>
      <c r="S555" s="10" t="s">
        <v>802</v>
      </c>
    </row>
    <row r="556" spans="1:19" ht="23.25" thickBot="1" x14ac:dyDescent="0.3">
      <c r="A556" s="10">
        <v>45499348</v>
      </c>
      <c r="B556" s="10" t="s">
        <v>1802</v>
      </c>
      <c r="C556" s="10" t="s">
        <v>1803</v>
      </c>
      <c r="D556" s="10" t="s">
        <v>1804</v>
      </c>
      <c r="E556" s="10" t="s">
        <v>32</v>
      </c>
      <c r="F556" s="10" t="s">
        <v>268</v>
      </c>
      <c r="G556" s="10" t="s">
        <v>507</v>
      </c>
      <c r="H556" s="10" t="s">
        <v>1805</v>
      </c>
      <c r="I556" s="11" t="s">
        <v>1808</v>
      </c>
      <c r="J556" s="11" t="s">
        <v>1808</v>
      </c>
      <c r="K556" s="11" t="s">
        <v>1809</v>
      </c>
      <c r="L556" s="12" t="s">
        <v>38</v>
      </c>
      <c r="M556" s="12">
        <v>100</v>
      </c>
      <c r="N556" s="12" t="s">
        <v>39</v>
      </c>
      <c r="O556" s="13">
        <v>1</v>
      </c>
      <c r="P556" s="13">
        <v>0.3</v>
      </c>
      <c r="Q556" s="11"/>
      <c r="R556" s="12" t="s">
        <v>40</v>
      </c>
      <c r="S556" s="10" t="s">
        <v>802</v>
      </c>
    </row>
    <row r="557" spans="1:19" ht="44.25" thickBot="1" x14ac:dyDescent="0.3">
      <c r="A557" s="10">
        <v>45499348</v>
      </c>
      <c r="B557" s="10" t="s">
        <v>1802</v>
      </c>
      <c r="C557" s="10" t="s">
        <v>1803</v>
      </c>
      <c r="D557" s="10" t="s">
        <v>1804</v>
      </c>
      <c r="E557" s="10" t="s">
        <v>32</v>
      </c>
      <c r="F557" s="10" t="s">
        <v>268</v>
      </c>
      <c r="G557" s="10" t="s">
        <v>507</v>
      </c>
      <c r="H557" s="10" t="s">
        <v>1805</v>
      </c>
      <c r="I557" s="11" t="s">
        <v>1810</v>
      </c>
      <c r="J557" s="11" t="s">
        <v>1811</v>
      </c>
      <c r="K557" s="11" t="s">
        <v>1811</v>
      </c>
      <c r="L557" s="12" t="s">
        <v>38</v>
      </c>
      <c r="M557" s="12">
        <v>100</v>
      </c>
      <c r="N557" s="12" t="s">
        <v>39</v>
      </c>
      <c r="O557" s="13">
        <v>1</v>
      </c>
      <c r="P557" s="13">
        <v>0.25</v>
      </c>
      <c r="Q557" s="11"/>
      <c r="R557" s="12" t="s">
        <v>40</v>
      </c>
      <c r="S557" s="10" t="s">
        <v>802</v>
      </c>
    </row>
    <row r="558" spans="1:19" ht="23.25" thickBot="1" x14ac:dyDescent="0.3">
      <c r="A558" s="10">
        <v>45499348</v>
      </c>
      <c r="B558" s="10" t="s">
        <v>1802</v>
      </c>
      <c r="C558" s="10" t="s">
        <v>1803</v>
      </c>
      <c r="D558" s="10" t="s">
        <v>1804</v>
      </c>
      <c r="E558" s="10" t="s">
        <v>32</v>
      </c>
      <c r="F558" s="10" t="s">
        <v>268</v>
      </c>
      <c r="G558" s="10" t="s">
        <v>507</v>
      </c>
      <c r="H558" s="10" t="s">
        <v>1805</v>
      </c>
      <c r="I558" s="11" t="s">
        <v>1204</v>
      </c>
      <c r="J558" s="11" t="s">
        <v>1204</v>
      </c>
      <c r="K558" s="11" t="s">
        <v>1204</v>
      </c>
      <c r="L558" s="12" t="s">
        <v>38</v>
      </c>
      <c r="M558" s="12">
        <v>100</v>
      </c>
      <c r="N558" s="12" t="s">
        <v>39</v>
      </c>
      <c r="O558" s="13">
        <v>1</v>
      </c>
      <c r="P558" s="13">
        <v>0.05</v>
      </c>
      <c r="Q558" s="11"/>
      <c r="R558" s="12" t="s">
        <v>40</v>
      </c>
      <c r="S558" s="10" t="s">
        <v>802</v>
      </c>
    </row>
    <row r="559" spans="1:19" ht="65.25" thickBot="1" x14ac:dyDescent="0.3">
      <c r="A559" s="10">
        <v>47203704</v>
      </c>
      <c r="B559" s="10" t="s">
        <v>1812</v>
      </c>
      <c r="C559" s="10" t="s">
        <v>1813</v>
      </c>
      <c r="D559" s="10" t="s">
        <v>1814</v>
      </c>
      <c r="E559" s="10" t="s">
        <v>32</v>
      </c>
      <c r="F559" s="10" t="s">
        <v>129</v>
      </c>
      <c r="G559" s="10" t="s">
        <v>108</v>
      </c>
      <c r="H559" s="10" t="s">
        <v>178</v>
      </c>
      <c r="I559" s="11" t="s">
        <v>1815</v>
      </c>
      <c r="J559" s="11" t="s">
        <v>1816</v>
      </c>
      <c r="K559" s="11" t="s">
        <v>1817</v>
      </c>
      <c r="L559" s="12" t="s">
        <v>38</v>
      </c>
      <c r="M559" s="12">
        <v>2</v>
      </c>
      <c r="N559" s="12" t="s">
        <v>22</v>
      </c>
      <c r="O559" s="13">
        <v>1</v>
      </c>
      <c r="P559" s="13">
        <v>0.2</v>
      </c>
      <c r="Q559" s="11"/>
      <c r="R559" s="12" t="s">
        <v>40</v>
      </c>
      <c r="S559" s="10" t="s">
        <v>182</v>
      </c>
    </row>
    <row r="560" spans="1:19" ht="96.75" thickBot="1" x14ac:dyDescent="0.3">
      <c r="A560" s="10">
        <v>47203704</v>
      </c>
      <c r="B560" s="10" t="s">
        <v>1812</v>
      </c>
      <c r="C560" s="10" t="s">
        <v>1813</v>
      </c>
      <c r="D560" s="10" t="s">
        <v>1814</v>
      </c>
      <c r="E560" s="10" t="s">
        <v>32</v>
      </c>
      <c r="F560" s="10" t="s">
        <v>129</v>
      </c>
      <c r="G560" s="10" t="s">
        <v>108</v>
      </c>
      <c r="H560" s="10" t="s">
        <v>178</v>
      </c>
      <c r="I560" s="11" t="s">
        <v>1818</v>
      </c>
      <c r="J560" s="11" t="s">
        <v>1819</v>
      </c>
      <c r="K560" s="11" t="s">
        <v>1820</v>
      </c>
      <c r="L560" s="12" t="s">
        <v>38</v>
      </c>
      <c r="M560" s="12">
        <v>1</v>
      </c>
      <c r="N560" s="12" t="s">
        <v>22</v>
      </c>
      <c r="O560" s="13">
        <v>1</v>
      </c>
      <c r="P560" s="13">
        <v>0.15</v>
      </c>
      <c r="Q560" s="11"/>
      <c r="R560" s="12" t="s">
        <v>40</v>
      </c>
      <c r="S560" s="10" t="s">
        <v>182</v>
      </c>
    </row>
    <row r="561" spans="1:19" ht="86.25" thickBot="1" x14ac:dyDescent="0.3">
      <c r="A561" s="10">
        <v>47203704</v>
      </c>
      <c r="B561" s="10" t="s">
        <v>1812</v>
      </c>
      <c r="C561" s="10" t="s">
        <v>1813</v>
      </c>
      <c r="D561" s="10" t="s">
        <v>1814</v>
      </c>
      <c r="E561" s="10" t="s">
        <v>32</v>
      </c>
      <c r="F561" s="10" t="s">
        <v>129</v>
      </c>
      <c r="G561" s="10" t="s">
        <v>108</v>
      </c>
      <c r="H561" s="10" t="s">
        <v>178</v>
      </c>
      <c r="I561" s="11" t="s">
        <v>1821</v>
      </c>
      <c r="J561" s="11" t="s">
        <v>1822</v>
      </c>
      <c r="K561" s="11" t="s">
        <v>1823</v>
      </c>
      <c r="L561" s="12" t="s">
        <v>38</v>
      </c>
      <c r="M561" s="12">
        <v>0</v>
      </c>
      <c r="N561" s="12" t="s">
        <v>22</v>
      </c>
      <c r="O561" s="13">
        <v>1</v>
      </c>
      <c r="P561" s="13">
        <v>0.5</v>
      </c>
      <c r="Q561" s="11"/>
      <c r="R561" s="12" t="s">
        <v>40</v>
      </c>
      <c r="S561" s="10" t="s">
        <v>182</v>
      </c>
    </row>
    <row r="562" spans="1:19" ht="86.25" thickBot="1" x14ac:dyDescent="0.3">
      <c r="A562" s="10">
        <v>47203704</v>
      </c>
      <c r="B562" s="10" t="s">
        <v>1812</v>
      </c>
      <c r="C562" s="10" t="s">
        <v>1813</v>
      </c>
      <c r="D562" s="10" t="s">
        <v>1814</v>
      </c>
      <c r="E562" s="10" t="s">
        <v>32</v>
      </c>
      <c r="F562" s="10" t="s">
        <v>129</v>
      </c>
      <c r="G562" s="10" t="s">
        <v>108</v>
      </c>
      <c r="H562" s="10" t="s">
        <v>178</v>
      </c>
      <c r="I562" s="11" t="s">
        <v>1824</v>
      </c>
      <c r="J562" s="11" t="s">
        <v>1825</v>
      </c>
      <c r="K562" s="11" t="s">
        <v>1826</v>
      </c>
      <c r="L562" s="12" t="s">
        <v>38</v>
      </c>
      <c r="M562" s="12">
        <v>0</v>
      </c>
      <c r="N562" s="12" t="s">
        <v>22</v>
      </c>
      <c r="O562" s="13">
        <v>1</v>
      </c>
      <c r="P562" s="13">
        <v>0.15</v>
      </c>
      <c r="Q562" s="11"/>
      <c r="R562" s="12" t="s">
        <v>40</v>
      </c>
      <c r="S562" s="10" t="s">
        <v>182</v>
      </c>
    </row>
    <row r="563" spans="1:19" ht="23.25" thickBot="1" x14ac:dyDescent="0.3">
      <c r="A563" s="10">
        <v>10280555</v>
      </c>
      <c r="B563" s="10" t="s">
        <v>1827</v>
      </c>
      <c r="C563" s="10" t="s">
        <v>1828</v>
      </c>
      <c r="D563" s="10" t="s">
        <v>1829</v>
      </c>
      <c r="E563" s="10" t="s">
        <v>32</v>
      </c>
      <c r="F563" s="10" t="s">
        <v>87</v>
      </c>
      <c r="G563" s="10" t="s">
        <v>56</v>
      </c>
      <c r="H563" s="10" t="s">
        <v>88</v>
      </c>
      <c r="I563" s="11" t="s">
        <v>164</v>
      </c>
      <c r="J563" s="11" t="s">
        <v>90</v>
      </c>
      <c r="K563" s="11" t="s">
        <v>1830</v>
      </c>
      <c r="L563" s="12" t="s">
        <v>46</v>
      </c>
      <c r="M563" s="12">
        <v>84</v>
      </c>
      <c r="N563" s="12" t="s">
        <v>39</v>
      </c>
      <c r="O563" s="13">
        <v>0.84</v>
      </c>
      <c r="P563" s="13">
        <v>0.3</v>
      </c>
      <c r="Q563" s="11"/>
      <c r="R563" s="12" t="s">
        <v>40</v>
      </c>
      <c r="S563" s="10" t="s">
        <v>92</v>
      </c>
    </row>
    <row r="564" spans="1:19" ht="23.25" thickBot="1" x14ac:dyDescent="0.3">
      <c r="A564" s="10">
        <v>10280555</v>
      </c>
      <c r="B564" s="10" t="s">
        <v>1827</v>
      </c>
      <c r="C564" s="10" t="s">
        <v>1828</v>
      </c>
      <c r="D564" s="10" t="s">
        <v>1829</v>
      </c>
      <c r="E564" s="10" t="s">
        <v>32</v>
      </c>
      <c r="F564" s="10" t="s">
        <v>87</v>
      </c>
      <c r="G564" s="10" t="s">
        <v>56</v>
      </c>
      <c r="H564" s="10" t="s">
        <v>88</v>
      </c>
      <c r="I564" s="11" t="s">
        <v>1831</v>
      </c>
      <c r="J564" s="11" t="s">
        <v>435</v>
      </c>
      <c r="K564" s="11" t="s">
        <v>170</v>
      </c>
      <c r="L564" s="12" t="s">
        <v>61</v>
      </c>
      <c r="M564" s="12">
        <v>1</v>
      </c>
      <c r="N564" s="12" t="s">
        <v>39</v>
      </c>
      <c r="O564" s="13">
        <v>0.01</v>
      </c>
      <c r="P564" s="13">
        <v>0.15</v>
      </c>
      <c r="Q564" s="11"/>
      <c r="R564" s="12" t="s">
        <v>40</v>
      </c>
      <c r="S564" s="10" t="s">
        <v>92</v>
      </c>
    </row>
    <row r="565" spans="1:19" ht="23.25" thickBot="1" x14ac:dyDescent="0.3">
      <c r="A565" s="10">
        <v>10280555</v>
      </c>
      <c r="B565" s="10" t="s">
        <v>1827</v>
      </c>
      <c r="C565" s="10" t="s">
        <v>1828</v>
      </c>
      <c r="D565" s="10" t="s">
        <v>1829</v>
      </c>
      <c r="E565" s="10" t="s">
        <v>32</v>
      </c>
      <c r="F565" s="10" t="s">
        <v>87</v>
      </c>
      <c r="G565" s="10" t="s">
        <v>56</v>
      </c>
      <c r="H565" s="10" t="s">
        <v>88</v>
      </c>
      <c r="I565" s="11" t="s">
        <v>166</v>
      </c>
      <c r="J565" s="11" t="s">
        <v>97</v>
      </c>
      <c r="K565" s="11" t="s">
        <v>434</v>
      </c>
      <c r="L565" s="12" t="s">
        <v>61</v>
      </c>
      <c r="M565" s="12">
        <v>1</v>
      </c>
      <c r="N565" s="12" t="s">
        <v>39</v>
      </c>
      <c r="O565" s="13">
        <v>0.01</v>
      </c>
      <c r="P565" s="13">
        <v>0.15</v>
      </c>
      <c r="Q565" s="11"/>
      <c r="R565" s="12" t="s">
        <v>40</v>
      </c>
      <c r="S565" s="10" t="s">
        <v>92</v>
      </c>
    </row>
    <row r="566" spans="1:19" ht="23.25" thickBot="1" x14ac:dyDescent="0.3">
      <c r="A566" s="10">
        <v>10280555</v>
      </c>
      <c r="B566" s="10" t="s">
        <v>1827</v>
      </c>
      <c r="C566" s="10" t="s">
        <v>1828</v>
      </c>
      <c r="D566" s="10" t="s">
        <v>1829</v>
      </c>
      <c r="E566" s="10" t="s">
        <v>32</v>
      </c>
      <c r="F566" s="10" t="s">
        <v>87</v>
      </c>
      <c r="G566" s="10" t="s">
        <v>56</v>
      </c>
      <c r="H566" s="10" t="s">
        <v>88</v>
      </c>
      <c r="I566" s="11" t="s">
        <v>1832</v>
      </c>
      <c r="J566" s="11" t="s">
        <v>1833</v>
      </c>
      <c r="K566" s="11" t="s">
        <v>1834</v>
      </c>
      <c r="L566" s="12" t="s">
        <v>46</v>
      </c>
      <c r="M566" s="12">
        <v>550000</v>
      </c>
      <c r="N566" s="12" t="s">
        <v>22</v>
      </c>
      <c r="O566" s="13">
        <v>0</v>
      </c>
      <c r="P566" s="13">
        <v>0.2</v>
      </c>
      <c r="Q566" s="11"/>
      <c r="R566" s="12" t="s">
        <v>40</v>
      </c>
      <c r="S566" s="10" t="s">
        <v>92</v>
      </c>
    </row>
    <row r="567" spans="1:19" ht="23.25" thickBot="1" x14ac:dyDescent="0.3">
      <c r="A567" s="10">
        <v>10280555</v>
      </c>
      <c r="B567" s="10" t="s">
        <v>1827</v>
      </c>
      <c r="C567" s="10" t="s">
        <v>1828</v>
      </c>
      <c r="D567" s="10" t="s">
        <v>1829</v>
      </c>
      <c r="E567" s="10" t="s">
        <v>32</v>
      </c>
      <c r="F567" s="10" t="s">
        <v>87</v>
      </c>
      <c r="G567" s="10" t="s">
        <v>56</v>
      </c>
      <c r="H567" s="10" t="s">
        <v>88</v>
      </c>
      <c r="I567" s="11" t="s">
        <v>173</v>
      </c>
      <c r="J567" s="11" t="s">
        <v>1835</v>
      </c>
      <c r="K567" s="11" t="s">
        <v>174</v>
      </c>
      <c r="L567" s="12" t="s">
        <v>46</v>
      </c>
      <c r="M567" s="12">
        <v>70</v>
      </c>
      <c r="N567" s="12" t="s">
        <v>39</v>
      </c>
      <c r="O567" s="13">
        <v>1</v>
      </c>
      <c r="P567" s="13">
        <v>0.2</v>
      </c>
      <c r="Q567" s="11"/>
      <c r="R567" s="12" t="s">
        <v>40</v>
      </c>
      <c r="S567" s="10" t="s">
        <v>92</v>
      </c>
    </row>
    <row r="568" spans="1:19" ht="44.25" thickBot="1" x14ac:dyDescent="0.3">
      <c r="A568" s="10">
        <v>45616619</v>
      </c>
      <c r="B568" s="10" t="s">
        <v>1836</v>
      </c>
      <c r="C568" s="10" t="s">
        <v>1837</v>
      </c>
      <c r="D568" s="10" t="s">
        <v>1838</v>
      </c>
      <c r="E568" s="10" t="s">
        <v>32</v>
      </c>
      <c r="F568" s="10" t="s">
        <v>268</v>
      </c>
      <c r="G568" s="10" t="s">
        <v>108</v>
      </c>
      <c r="H568" s="10" t="s">
        <v>1839</v>
      </c>
      <c r="I568" s="11" t="s">
        <v>1840</v>
      </c>
      <c r="J568" s="11" t="s">
        <v>1841</v>
      </c>
      <c r="K568" s="11" t="s">
        <v>1842</v>
      </c>
      <c r="L568" s="12" t="s">
        <v>38</v>
      </c>
      <c r="M568" s="12">
        <v>100</v>
      </c>
      <c r="N568" s="12" t="s">
        <v>39</v>
      </c>
      <c r="O568" s="13">
        <v>1</v>
      </c>
      <c r="P568" s="13">
        <v>0.3</v>
      </c>
      <c r="Q568" s="11"/>
      <c r="R568" s="12" t="s">
        <v>40</v>
      </c>
      <c r="S568" s="10" t="s">
        <v>802</v>
      </c>
    </row>
    <row r="569" spans="1:19" ht="33.75" thickBot="1" x14ac:dyDescent="0.3">
      <c r="A569" s="10">
        <v>45616619</v>
      </c>
      <c r="B569" s="10" t="s">
        <v>1836</v>
      </c>
      <c r="C569" s="10" t="s">
        <v>1837</v>
      </c>
      <c r="D569" s="10" t="s">
        <v>1838</v>
      </c>
      <c r="E569" s="10" t="s">
        <v>32</v>
      </c>
      <c r="F569" s="10" t="s">
        <v>268</v>
      </c>
      <c r="G569" s="10" t="s">
        <v>108</v>
      </c>
      <c r="H569" s="10" t="s">
        <v>1839</v>
      </c>
      <c r="I569" s="11" t="s">
        <v>1843</v>
      </c>
      <c r="J569" s="11" t="s">
        <v>1844</v>
      </c>
      <c r="K569" s="11" t="s">
        <v>1845</v>
      </c>
      <c r="L569" s="12" t="s">
        <v>38</v>
      </c>
      <c r="M569" s="12">
        <v>100</v>
      </c>
      <c r="N569" s="12" t="s">
        <v>39</v>
      </c>
      <c r="O569" s="13">
        <v>1</v>
      </c>
      <c r="P569" s="13">
        <v>0.2</v>
      </c>
      <c r="Q569" s="11"/>
      <c r="R569" s="12" t="s">
        <v>40</v>
      </c>
      <c r="S569" s="10" t="s">
        <v>802</v>
      </c>
    </row>
    <row r="570" spans="1:19" ht="44.25" thickBot="1" x14ac:dyDescent="0.3">
      <c r="A570" s="10">
        <v>45616619</v>
      </c>
      <c r="B570" s="10" t="s">
        <v>1836</v>
      </c>
      <c r="C570" s="10" t="s">
        <v>1837</v>
      </c>
      <c r="D570" s="10" t="s">
        <v>1838</v>
      </c>
      <c r="E570" s="10" t="s">
        <v>32</v>
      </c>
      <c r="F570" s="10" t="s">
        <v>268</v>
      </c>
      <c r="G570" s="10" t="s">
        <v>108</v>
      </c>
      <c r="H570" s="10" t="s">
        <v>1839</v>
      </c>
      <c r="I570" s="11" t="s">
        <v>1846</v>
      </c>
      <c r="J570" s="11" t="s">
        <v>1847</v>
      </c>
      <c r="K570" s="11" t="s">
        <v>1848</v>
      </c>
      <c r="L570" s="12" t="s">
        <v>38</v>
      </c>
      <c r="M570" s="12">
        <v>0</v>
      </c>
      <c r="N570" s="12" t="s">
        <v>22</v>
      </c>
      <c r="O570" s="13">
        <v>1</v>
      </c>
      <c r="P570" s="13">
        <v>0.25</v>
      </c>
      <c r="Q570" s="11"/>
      <c r="R570" s="12" t="s">
        <v>40</v>
      </c>
      <c r="S570" s="10" t="s">
        <v>802</v>
      </c>
    </row>
    <row r="571" spans="1:19" ht="33.75" thickBot="1" x14ac:dyDescent="0.3">
      <c r="A571" s="10">
        <v>45616619</v>
      </c>
      <c r="B571" s="10" t="s">
        <v>1836</v>
      </c>
      <c r="C571" s="10" t="s">
        <v>1837</v>
      </c>
      <c r="D571" s="10" t="s">
        <v>1838</v>
      </c>
      <c r="E571" s="10" t="s">
        <v>32</v>
      </c>
      <c r="F571" s="10" t="s">
        <v>268</v>
      </c>
      <c r="G571" s="10" t="s">
        <v>108</v>
      </c>
      <c r="H571" s="10" t="s">
        <v>1839</v>
      </c>
      <c r="I571" s="11" t="s">
        <v>1849</v>
      </c>
      <c r="J571" s="11" t="s">
        <v>1850</v>
      </c>
      <c r="K571" s="11" t="s">
        <v>1851</v>
      </c>
      <c r="L571" s="12" t="s">
        <v>38</v>
      </c>
      <c r="M571" s="12">
        <v>0</v>
      </c>
      <c r="N571" s="12" t="s">
        <v>22</v>
      </c>
      <c r="O571" s="13">
        <v>1</v>
      </c>
      <c r="P571" s="13">
        <v>0.2</v>
      </c>
      <c r="Q571" s="11"/>
      <c r="R571" s="12" t="s">
        <v>40</v>
      </c>
      <c r="S571" s="10" t="s">
        <v>802</v>
      </c>
    </row>
    <row r="572" spans="1:19" ht="23.25" thickBot="1" x14ac:dyDescent="0.3">
      <c r="A572" s="10">
        <v>45616619</v>
      </c>
      <c r="B572" s="10" t="s">
        <v>1836</v>
      </c>
      <c r="C572" s="10" t="s">
        <v>1837</v>
      </c>
      <c r="D572" s="10" t="s">
        <v>1838</v>
      </c>
      <c r="E572" s="10" t="s">
        <v>32</v>
      </c>
      <c r="F572" s="10" t="s">
        <v>268</v>
      </c>
      <c r="G572" s="10" t="s">
        <v>108</v>
      </c>
      <c r="H572" s="10" t="s">
        <v>1839</v>
      </c>
      <c r="I572" s="11" t="s">
        <v>1204</v>
      </c>
      <c r="J572" s="11" t="s">
        <v>1852</v>
      </c>
      <c r="K572" s="11" t="s">
        <v>1853</v>
      </c>
      <c r="L572" s="12" t="s">
        <v>61</v>
      </c>
      <c r="M572" s="12">
        <v>62</v>
      </c>
      <c r="N572" s="12" t="s">
        <v>39</v>
      </c>
      <c r="O572" s="13">
        <v>1</v>
      </c>
      <c r="P572" s="13">
        <v>0.05</v>
      </c>
      <c r="Q572" s="11"/>
      <c r="R572" s="12" t="s">
        <v>40</v>
      </c>
      <c r="S572" s="10" t="s">
        <v>802</v>
      </c>
    </row>
    <row r="573" spans="1:19" ht="15.75" thickBot="1" x14ac:dyDescent="0.3">
      <c r="A573" s="10">
        <v>10300139</v>
      </c>
      <c r="B573" s="10" t="s">
        <v>1854</v>
      </c>
      <c r="C573" s="10" t="s">
        <v>1855</v>
      </c>
      <c r="D573" s="10" t="s">
        <v>1856</v>
      </c>
      <c r="E573" s="10" t="s">
        <v>32</v>
      </c>
      <c r="F573" s="10" t="s">
        <v>87</v>
      </c>
      <c r="G573" s="10" t="s">
        <v>56</v>
      </c>
      <c r="H573" s="10" t="s">
        <v>379</v>
      </c>
      <c r="I573" s="11" t="s">
        <v>1711</v>
      </c>
      <c r="J573" s="11" t="s">
        <v>1857</v>
      </c>
      <c r="K573" s="11" t="s">
        <v>1858</v>
      </c>
      <c r="L573" s="12" t="s">
        <v>879</v>
      </c>
      <c r="M573" s="12">
        <v>35</v>
      </c>
      <c r="N573" s="12" t="s">
        <v>22</v>
      </c>
      <c r="O573" s="13">
        <v>1</v>
      </c>
      <c r="P573" s="13">
        <v>0.3</v>
      </c>
      <c r="Q573" s="11"/>
      <c r="R573" s="12" t="s">
        <v>40</v>
      </c>
      <c r="S573" s="10" t="s">
        <v>383</v>
      </c>
    </row>
    <row r="574" spans="1:19" ht="23.25" thickBot="1" x14ac:dyDescent="0.3">
      <c r="A574" s="10">
        <v>10300139</v>
      </c>
      <c r="B574" s="10" t="s">
        <v>1854</v>
      </c>
      <c r="C574" s="10" t="s">
        <v>1855</v>
      </c>
      <c r="D574" s="10" t="s">
        <v>1856</v>
      </c>
      <c r="E574" s="10" t="s">
        <v>32</v>
      </c>
      <c r="F574" s="10" t="s">
        <v>87</v>
      </c>
      <c r="G574" s="10" t="s">
        <v>56</v>
      </c>
      <c r="H574" s="10" t="s">
        <v>379</v>
      </c>
      <c r="I574" s="11" t="s">
        <v>398</v>
      </c>
      <c r="J574" s="11" t="s">
        <v>1859</v>
      </c>
      <c r="K574" s="11" t="s">
        <v>1860</v>
      </c>
      <c r="L574" s="12" t="s">
        <v>38</v>
      </c>
      <c r="M574" s="12">
        <v>75</v>
      </c>
      <c r="N574" s="12" t="s">
        <v>39</v>
      </c>
      <c r="O574" s="13">
        <v>1</v>
      </c>
      <c r="P574" s="13">
        <v>0.15</v>
      </c>
      <c r="Q574" s="11"/>
      <c r="R574" s="12" t="s">
        <v>40</v>
      </c>
      <c r="S574" s="10" t="s">
        <v>383</v>
      </c>
    </row>
    <row r="575" spans="1:19" ht="33.75" thickBot="1" x14ac:dyDescent="0.3">
      <c r="A575" s="10">
        <v>10300139</v>
      </c>
      <c r="B575" s="10" t="s">
        <v>1854</v>
      </c>
      <c r="C575" s="10" t="s">
        <v>1855</v>
      </c>
      <c r="D575" s="10" t="s">
        <v>1856</v>
      </c>
      <c r="E575" s="10" t="s">
        <v>32</v>
      </c>
      <c r="F575" s="10" t="s">
        <v>87</v>
      </c>
      <c r="G575" s="10" t="s">
        <v>56</v>
      </c>
      <c r="H575" s="10" t="s">
        <v>379</v>
      </c>
      <c r="I575" s="11" t="s">
        <v>223</v>
      </c>
      <c r="J575" s="11" t="s">
        <v>1861</v>
      </c>
      <c r="K575" s="11" t="s">
        <v>1862</v>
      </c>
      <c r="L575" s="12" t="s">
        <v>38</v>
      </c>
      <c r="M575" s="12">
        <v>98</v>
      </c>
      <c r="N575" s="12" t="s">
        <v>39</v>
      </c>
      <c r="O575" s="13">
        <v>1</v>
      </c>
      <c r="P575" s="13">
        <v>0.1</v>
      </c>
      <c r="Q575" s="11"/>
      <c r="R575" s="12" t="s">
        <v>40</v>
      </c>
      <c r="S575" s="10" t="s">
        <v>383</v>
      </c>
    </row>
    <row r="576" spans="1:19" ht="15.75" thickBot="1" x14ac:dyDescent="0.3">
      <c r="A576" s="10">
        <v>10300139</v>
      </c>
      <c r="B576" s="10" t="s">
        <v>1854</v>
      </c>
      <c r="C576" s="10" t="s">
        <v>1855</v>
      </c>
      <c r="D576" s="10" t="s">
        <v>1856</v>
      </c>
      <c r="E576" s="10" t="s">
        <v>32</v>
      </c>
      <c r="F576" s="10" t="s">
        <v>87</v>
      </c>
      <c r="G576" s="10" t="s">
        <v>56</v>
      </c>
      <c r="H576" s="10" t="s">
        <v>379</v>
      </c>
      <c r="I576" s="11" t="s">
        <v>389</v>
      </c>
      <c r="J576" s="11" t="s">
        <v>1863</v>
      </c>
      <c r="K576" s="11" t="s">
        <v>1864</v>
      </c>
      <c r="L576" s="12" t="s">
        <v>38</v>
      </c>
      <c r="M576" s="12">
        <v>90</v>
      </c>
      <c r="N576" s="12" t="s">
        <v>39</v>
      </c>
      <c r="O576" s="13">
        <v>1</v>
      </c>
      <c r="P576" s="13">
        <v>0.15</v>
      </c>
      <c r="Q576" s="11"/>
      <c r="R576" s="12" t="s">
        <v>40</v>
      </c>
      <c r="S576" s="10" t="s">
        <v>383</v>
      </c>
    </row>
    <row r="577" spans="1:19" ht="33.75" thickBot="1" x14ac:dyDescent="0.3">
      <c r="A577" s="10">
        <v>10300139</v>
      </c>
      <c r="B577" s="10" t="s">
        <v>1854</v>
      </c>
      <c r="C577" s="10" t="s">
        <v>1855</v>
      </c>
      <c r="D577" s="10" t="s">
        <v>1856</v>
      </c>
      <c r="E577" s="10" t="s">
        <v>32</v>
      </c>
      <c r="F577" s="10" t="s">
        <v>87</v>
      </c>
      <c r="G577" s="10" t="s">
        <v>56</v>
      </c>
      <c r="H577" s="10" t="s">
        <v>379</v>
      </c>
      <c r="I577" s="11" t="s">
        <v>1865</v>
      </c>
      <c r="J577" s="11" t="s">
        <v>1866</v>
      </c>
      <c r="K577" s="11" t="s">
        <v>1867</v>
      </c>
      <c r="L577" s="12" t="s">
        <v>38</v>
      </c>
      <c r="M577" s="12">
        <v>1612500</v>
      </c>
      <c r="N577" s="12" t="s">
        <v>22</v>
      </c>
      <c r="O577" s="13">
        <v>1</v>
      </c>
      <c r="P577" s="13">
        <v>0.3</v>
      </c>
      <c r="Q577" s="11"/>
      <c r="R577" s="12" t="s">
        <v>40</v>
      </c>
      <c r="S577" s="10" t="s">
        <v>383</v>
      </c>
    </row>
    <row r="578" spans="1:19" ht="23.25" thickBot="1" x14ac:dyDescent="0.3">
      <c r="A578" s="10">
        <v>2855448</v>
      </c>
      <c r="B578" s="10" t="s">
        <v>1868</v>
      </c>
      <c r="C578" s="10" t="s">
        <v>1869</v>
      </c>
      <c r="D578" s="10" t="s">
        <v>1870</v>
      </c>
      <c r="E578" s="10" t="s">
        <v>32</v>
      </c>
      <c r="F578" s="10" t="s">
        <v>87</v>
      </c>
      <c r="G578" s="10" t="s">
        <v>72</v>
      </c>
      <c r="H578" s="10" t="s">
        <v>1871</v>
      </c>
      <c r="I578" s="11" t="s">
        <v>1016</v>
      </c>
      <c r="J578" s="11" t="s">
        <v>416</v>
      </c>
      <c r="K578" s="11" t="s">
        <v>1872</v>
      </c>
      <c r="L578" s="12" t="s">
        <v>46</v>
      </c>
      <c r="M578" s="12">
        <v>100</v>
      </c>
      <c r="N578" s="12" t="s">
        <v>39</v>
      </c>
      <c r="O578" s="13">
        <v>0</v>
      </c>
      <c r="P578" s="13">
        <v>0.05</v>
      </c>
      <c r="Q578" s="11"/>
      <c r="R578" s="12" t="s">
        <v>40</v>
      </c>
      <c r="S578" s="10" t="s">
        <v>222</v>
      </c>
    </row>
    <row r="579" spans="1:19" ht="23.25" thickBot="1" x14ac:dyDescent="0.3">
      <c r="A579" s="10">
        <v>2855448</v>
      </c>
      <c r="B579" s="10" t="s">
        <v>1868</v>
      </c>
      <c r="C579" s="10" t="s">
        <v>1869</v>
      </c>
      <c r="D579" s="10" t="s">
        <v>1870</v>
      </c>
      <c r="E579" s="10" t="s">
        <v>32</v>
      </c>
      <c r="F579" s="10" t="s">
        <v>87</v>
      </c>
      <c r="G579" s="10" t="s">
        <v>72</v>
      </c>
      <c r="H579" s="10" t="s">
        <v>1871</v>
      </c>
      <c r="I579" s="11" t="s">
        <v>1291</v>
      </c>
      <c r="J579" s="11" t="s">
        <v>1873</v>
      </c>
      <c r="K579" s="11" t="s">
        <v>1874</v>
      </c>
      <c r="L579" s="12" t="s">
        <v>46</v>
      </c>
      <c r="M579" s="12">
        <v>142</v>
      </c>
      <c r="N579" s="12" t="s">
        <v>22</v>
      </c>
      <c r="O579" s="13">
        <v>0</v>
      </c>
      <c r="P579" s="13">
        <v>0.3</v>
      </c>
      <c r="Q579" s="11"/>
      <c r="R579" s="12" t="s">
        <v>40</v>
      </c>
      <c r="S579" s="10" t="s">
        <v>222</v>
      </c>
    </row>
    <row r="580" spans="1:19" ht="23.25" thickBot="1" x14ac:dyDescent="0.3">
      <c r="A580" s="10">
        <v>2855448</v>
      </c>
      <c r="B580" s="10" t="s">
        <v>1868</v>
      </c>
      <c r="C580" s="10" t="s">
        <v>1869</v>
      </c>
      <c r="D580" s="10" t="s">
        <v>1870</v>
      </c>
      <c r="E580" s="10" t="s">
        <v>32</v>
      </c>
      <c r="F580" s="10" t="s">
        <v>87</v>
      </c>
      <c r="G580" s="10" t="s">
        <v>72</v>
      </c>
      <c r="H580" s="10" t="s">
        <v>1871</v>
      </c>
      <c r="I580" s="11" t="s">
        <v>1024</v>
      </c>
      <c r="J580" s="11" t="s">
        <v>309</v>
      </c>
      <c r="K580" s="11" t="s">
        <v>1875</v>
      </c>
      <c r="L580" s="12" t="s">
        <v>46</v>
      </c>
      <c r="M580" s="12">
        <v>80</v>
      </c>
      <c r="N580" s="12" t="s">
        <v>39</v>
      </c>
      <c r="O580" s="13">
        <v>0</v>
      </c>
      <c r="P580" s="13">
        <v>0.15</v>
      </c>
      <c r="Q580" s="11"/>
      <c r="R580" s="12" t="s">
        <v>40</v>
      </c>
      <c r="S580" s="10" t="s">
        <v>222</v>
      </c>
    </row>
    <row r="581" spans="1:19" ht="23.25" thickBot="1" x14ac:dyDescent="0.3">
      <c r="A581" s="10">
        <v>2855448</v>
      </c>
      <c r="B581" s="10" t="s">
        <v>1868</v>
      </c>
      <c r="C581" s="10" t="s">
        <v>1869</v>
      </c>
      <c r="D581" s="10" t="s">
        <v>1870</v>
      </c>
      <c r="E581" s="10" t="s">
        <v>32</v>
      </c>
      <c r="F581" s="10" t="s">
        <v>87</v>
      </c>
      <c r="G581" s="10" t="s">
        <v>72</v>
      </c>
      <c r="H581" s="10" t="s">
        <v>1871</v>
      </c>
      <c r="I581" s="11" t="s">
        <v>1296</v>
      </c>
      <c r="J581" s="11" t="s">
        <v>1876</v>
      </c>
      <c r="K581" s="11" t="s">
        <v>1877</v>
      </c>
      <c r="L581" s="12" t="s">
        <v>61</v>
      </c>
      <c r="M581" s="12">
        <v>20</v>
      </c>
      <c r="N581" s="12" t="s">
        <v>39</v>
      </c>
      <c r="O581" s="13">
        <v>0</v>
      </c>
      <c r="P581" s="13">
        <v>0.2</v>
      </c>
      <c r="Q581" s="11"/>
      <c r="R581" s="12" t="s">
        <v>40</v>
      </c>
      <c r="S581" s="10" t="s">
        <v>222</v>
      </c>
    </row>
    <row r="582" spans="1:19" ht="33.75" thickBot="1" x14ac:dyDescent="0.3">
      <c r="A582" s="10">
        <v>2855448</v>
      </c>
      <c r="B582" s="10" t="s">
        <v>1868</v>
      </c>
      <c r="C582" s="10" t="s">
        <v>1869</v>
      </c>
      <c r="D582" s="10" t="s">
        <v>1870</v>
      </c>
      <c r="E582" s="10" t="s">
        <v>32</v>
      </c>
      <c r="F582" s="10" t="s">
        <v>87</v>
      </c>
      <c r="G582" s="10" t="s">
        <v>72</v>
      </c>
      <c r="H582" s="10" t="s">
        <v>1871</v>
      </c>
      <c r="I582" s="11" t="s">
        <v>1878</v>
      </c>
      <c r="J582" s="11" t="s">
        <v>1879</v>
      </c>
      <c r="K582" s="11" t="s">
        <v>1880</v>
      </c>
      <c r="L582" s="12" t="s">
        <v>38</v>
      </c>
      <c r="M582" s="12">
        <v>8400000</v>
      </c>
      <c r="N582" s="12" t="s">
        <v>22</v>
      </c>
      <c r="O582" s="13">
        <v>0</v>
      </c>
      <c r="P582" s="13">
        <v>0.3</v>
      </c>
      <c r="Q582" s="11"/>
      <c r="R582" s="12" t="s">
        <v>40</v>
      </c>
      <c r="S582" s="10" t="s">
        <v>222</v>
      </c>
    </row>
    <row r="583" spans="1:19" ht="33.75" thickBot="1" x14ac:dyDescent="0.3">
      <c r="A583" s="10">
        <v>40948174</v>
      </c>
      <c r="B583" s="10" t="s">
        <v>1881</v>
      </c>
      <c r="C583" s="10" t="s">
        <v>1882</v>
      </c>
      <c r="D583" s="10" t="s">
        <v>1883</v>
      </c>
      <c r="E583" s="10" t="s">
        <v>32</v>
      </c>
      <c r="F583" s="10" t="s">
        <v>33</v>
      </c>
      <c r="G583" s="10" t="s">
        <v>108</v>
      </c>
      <c r="H583" s="10" t="s">
        <v>1884</v>
      </c>
      <c r="I583" s="11" t="s">
        <v>1885</v>
      </c>
      <c r="J583" s="11" t="s">
        <v>1886</v>
      </c>
      <c r="K583" s="11" t="s">
        <v>1887</v>
      </c>
      <c r="L583" s="12" t="s">
        <v>38</v>
      </c>
      <c r="M583" s="12">
        <v>3</v>
      </c>
      <c r="N583" s="12" t="s">
        <v>39</v>
      </c>
      <c r="O583" s="13">
        <v>0</v>
      </c>
      <c r="P583" s="13">
        <v>0.5</v>
      </c>
      <c r="Q583" s="11"/>
      <c r="R583" s="12" t="s">
        <v>40</v>
      </c>
      <c r="S583" s="10" t="s">
        <v>241</v>
      </c>
    </row>
    <row r="584" spans="1:19" ht="33.75" thickBot="1" x14ac:dyDescent="0.3">
      <c r="A584" s="10">
        <v>40948174</v>
      </c>
      <c r="B584" s="10" t="s">
        <v>1881</v>
      </c>
      <c r="C584" s="10" t="s">
        <v>1882</v>
      </c>
      <c r="D584" s="10" t="s">
        <v>1883</v>
      </c>
      <c r="E584" s="10" t="s">
        <v>32</v>
      </c>
      <c r="F584" s="10" t="s">
        <v>33</v>
      </c>
      <c r="G584" s="10" t="s">
        <v>108</v>
      </c>
      <c r="H584" s="10" t="s">
        <v>1884</v>
      </c>
      <c r="I584" s="11" t="s">
        <v>238</v>
      </c>
      <c r="J584" s="11" t="s">
        <v>1888</v>
      </c>
      <c r="K584" s="11" t="s">
        <v>1889</v>
      </c>
      <c r="L584" s="12" t="s">
        <v>38</v>
      </c>
      <c r="M584" s="12">
        <v>81</v>
      </c>
      <c r="N584" s="12" t="s">
        <v>39</v>
      </c>
      <c r="O584" s="13">
        <v>0</v>
      </c>
      <c r="P584" s="13">
        <v>0.2</v>
      </c>
      <c r="Q584" s="11"/>
      <c r="R584" s="12" t="s">
        <v>40</v>
      </c>
      <c r="S584" s="10" t="s">
        <v>241</v>
      </c>
    </row>
    <row r="585" spans="1:19" ht="23.25" thickBot="1" x14ac:dyDescent="0.3">
      <c r="A585" s="10">
        <v>40948174</v>
      </c>
      <c r="B585" s="10" t="s">
        <v>1881</v>
      </c>
      <c r="C585" s="10" t="s">
        <v>1882</v>
      </c>
      <c r="D585" s="10" t="s">
        <v>1883</v>
      </c>
      <c r="E585" s="10" t="s">
        <v>32</v>
      </c>
      <c r="F585" s="10" t="s">
        <v>33</v>
      </c>
      <c r="G585" s="10" t="s">
        <v>108</v>
      </c>
      <c r="H585" s="10" t="s">
        <v>1884</v>
      </c>
      <c r="I585" s="11" t="s">
        <v>1433</v>
      </c>
      <c r="J585" s="11" t="s">
        <v>1890</v>
      </c>
      <c r="K585" s="11" t="s">
        <v>1891</v>
      </c>
      <c r="L585" s="12" t="s">
        <v>38</v>
      </c>
      <c r="M585" s="12">
        <v>4</v>
      </c>
      <c r="N585" s="12" t="s">
        <v>39</v>
      </c>
      <c r="O585" s="13">
        <v>0</v>
      </c>
      <c r="P585" s="13">
        <v>0.3</v>
      </c>
      <c r="Q585" s="11"/>
      <c r="R585" s="12" t="s">
        <v>40</v>
      </c>
      <c r="S585" s="10" t="s">
        <v>241</v>
      </c>
    </row>
    <row r="586" spans="1:19" ht="23.25" thickBot="1" x14ac:dyDescent="0.3">
      <c r="A586" s="10">
        <v>30860384</v>
      </c>
      <c r="B586" s="10" t="s">
        <v>1892</v>
      </c>
      <c r="C586" s="10" t="s">
        <v>1893</v>
      </c>
      <c r="D586" s="10" t="s">
        <v>1894</v>
      </c>
      <c r="E586" s="10" t="s">
        <v>1895</v>
      </c>
      <c r="F586" s="10" t="s">
        <v>87</v>
      </c>
      <c r="G586" s="10" t="s">
        <v>56</v>
      </c>
      <c r="H586" s="10" t="s">
        <v>297</v>
      </c>
      <c r="I586" s="11" t="s">
        <v>903</v>
      </c>
      <c r="J586" s="11" t="s">
        <v>299</v>
      </c>
      <c r="K586" s="11" t="s">
        <v>300</v>
      </c>
      <c r="L586" s="12" t="s">
        <v>46</v>
      </c>
      <c r="M586" s="12">
        <v>86</v>
      </c>
      <c r="N586" s="12" t="s">
        <v>22</v>
      </c>
      <c r="O586" s="13">
        <v>0</v>
      </c>
      <c r="P586" s="13">
        <v>0.05</v>
      </c>
      <c r="Q586" s="11"/>
      <c r="R586" s="12" t="s">
        <v>40</v>
      </c>
      <c r="S586" s="10" t="s">
        <v>301</v>
      </c>
    </row>
    <row r="587" spans="1:19" ht="23.25" thickBot="1" x14ac:dyDescent="0.3">
      <c r="A587" s="10">
        <v>30860384</v>
      </c>
      <c r="B587" s="10" t="s">
        <v>1892</v>
      </c>
      <c r="C587" s="10" t="s">
        <v>1893</v>
      </c>
      <c r="D587" s="10" t="s">
        <v>1894</v>
      </c>
      <c r="E587" s="10" t="s">
        <v>1895</v>
      </c>
      <c r="F587" s="10" t="s">
        <v>87</v>
      </c>
      <c r="G587" s="10" t="s">
        <v>56</v>
      </c>
      <c r="H587" s="10" t="s">
        <v>297</v>
      </c>
      <c r="I587" s="11" t="s">
        <v>302</v>
      </c>
      <c r="J587" s="11" t="s">
        <v>1896</v>
      </c>
      <c r="K587" s="11" t="s">
        <v>304</v>
      </c>
      <c r="L587" s="12" t="s">
        <v>38</v>
      </c>
      <c r="M587" s="12">
        <v>100</v>
      </c>
      <c r="N587" s="12" t="s">
        <v>39</v>
      </c>
      <c r="O587" s="13">
        <v>0</v>
      </c>
      <c r="P587" s="13">
        <v>0.3</v>
      </c>
      <c r="Q587" s="11"/>
      <c r="R587" s="12" t="s">
        <v>40</v>
      </c>
      <c r="S587" s="10" t="s">
        <v>301</v>
      </c>
    </row>
    <row r="588" spans="1:19" ht="15.75" thickBot="1" x14ac:dyDescent="0.3">
      <c r="A588" s="10">
        <v>30860384</v>
      </c>
      <c r="B588" s="10" t="s">
        <v>1892</v>
      </c>
      <c r="C588" s="10" t="s">
        <v>1893</v>
      </c>
      <c r="D588" s="10" t="s">
        <v>1894</v>
      </c>
      <c r="E588" s="10" t="s">
        <v>1895</v>
      </c>
      <c r="F588" s="10" t="s">
        <v>87</v>
      </c>
      <c r="G588" s="10" t="s">
        <v>56</v>
      </c>
      <c r="H588" s="10" t="s">
        <v>297</v>
      </c>
      <c r="I588" s="11" t="s">
        <v>305</v>
      </c>
      <c r="J588" s="11" t="s">
        <v>1897</v>
      </c>
      <c r="K588" s="11" t="s">
        <v>1898</v>
      </c>
      <c r="L588" s="12" t="s">
        <v>46</v>
      </c>
      <c r="M588" s="12">
        <v>10</v>
      </c>
      <c r="N588" s="12" t="s">
        <v>22</v>
      </c>
      <c r="O588" s="13">
        <v>0</v>
      </c>
      <c r="P588" s="13">
        <v>0.3</v>
      </c>
      <c r="Q588" s="11"/>
      <c r="R588" s="12" t="s">
        <v>40</v>
      </c>
      <c r="S588" s="10" t="s">
        <v>301</v>
      </c>
    </row>
    <row r="589" spans="1:19" ht="23.25" thickBot="1" x14ac:dyDescent="0.3">
      <c r="A589" s="10">
        <v>30860384</v>
      </c>
      <c r="B589" s="10" t="s">
        <v>1892</v>
      </c>
      <c r="C589" s="10" t="s">
        <v>1893</v>
      </c>
      <c r="D589" s="10" t="s">
        <v>1894</v>
      </c>
      <c r="E589" s="10" t="s">
        <v>1895</v>
      </c>
      <c r="F589" s="10" t="s">
        <v>87</v>
      </c>
      <c r="G589" s="10" t="s">
        <v>56</v>
      </c>
      <c r="H589" s="10" t="s">
        <v>297</v>
      </c>
      <c r="I589" s="11" t="s">
        <v>308</v>
      </c>
      <c r="J589" s="11" t="s">
        <v>1899</v>
      </c>
      <c r="K589" s="11" t="s">
        <v>1900</v>
      </c>
      <c r="L589" s="12" t="s">
        <v>46</v>
      </c>
      <c r="M589" s="12">
        <v>10</v>
      </c>
      <c r="N589" s="12" t="s">
        <v>22</v>
      </c>
      <c r="O589" s="13">
        <v>0</v>
      </c>
      <c r="P589" s="13">
        <v>0.15</v>
      </c>
      <c r="Q589" s="11"/>
      <c r="R589" s="12" t="s">
        <v>40</v>
      </c>
      <c r="S589" s="10" t="s">
        <v>301</v>
      </c>
    </row>
    <row r="590" spans="1:19" ht="23.25" thickBot="1" x14ac:dyDescent="0.3">
      <c r="A590" s="10">
        <v>30860384</v>
      </c>
      <c r="B590" s="10" t="s">
        <v>1892</v>
      </c>
      <c r="C590" s="10" t="s">
        <v>1893</v>
      </c>
      <c r="D590" s="10" t="s">
        <v>1894</v>
      </c>
      <c r="E590" s="10" t="s">
        <v>1895</v>
      </c>
      <c r="F590" s="10" t="s">
        <v>87</v>
      </c>
      <c r="G590" s="10" t="s">
        <v>56</v>
      </c>
      <c r="H590" s="10" t="s">
        <v>297</v>
      </c>
      <c r="I590" s="11" t="s">
        <v>311</v>
      </c>
      <c r="J590" s="11" t="s">
        <v>910</v>
      </c>
      <c r="K590" s="11" t="s">
        <v>313</v>
      </c>
      <c r="L590" s="12" t="s">
        <v>61</v>
      </c>
      <c r="M590" s="12">
        <v>20</v>
      </c>
      <c r="N590" s="12" t="s">
        <v>39</v>
      </c>
      <c r="O590" s="13">
        <v>0</v>
      </c>
      <c r="P590" s="13">
        <v>0.2</v>
      </c>
      <c r="Q590" s="11"/>
      <c r="R590" s="12" t="s">
        <v>40</v>
      </c>
      <c r="S590" s="10" t="s">
        <v>301</v>
      </c>
    </row>
    <row r="591" spans="1:19" ht="23.25" thickBot="1" x14ac:dyDescent="0.3">
      <c r="A591" s="10">
        <v>45755868</v>
      </c>
      <c r="B591" s="10" t="s">
        <v>1901</v>
      </c>
      <c r="C591" s="10" t="s">
        <v>1902</v>
      </c>
      <c r="D591" s="10" t="s">
        <v>1903</v>
      </c>
      <c r="E591" s="10" t="s">
        <v>32</v>
      </c>
      <c r="F591" s="10" t="s">
        <v>55</v>
      </c>
      <c r="G591" s="10" t="s">
        <v>108</v>
      </c>
      <c r="H591" s="10" t="s">
        <v>1904</v>
      </c>
      <c r="I591" s="11" t="s">
        <v>1905</v>
      </c>
      <c r="J591" s="11" t="s">
        <v>1906</v>
      </c>
      <c r="K591" s="11" t="s">
        <v>1907</v>
      </c>
      <c r="L591" s="12" t="s">
        <v>61</v>
      </c>
      <c r="M591" s="12" t="s">
        <v>1908</v>
      </c>
      <c r="N591" s="12" t="s">
        <v>39</v>
      </c>
      <c r="O591" s="12" t="s">
        <v>1909</v>
      </c>
      <c r="P591" s="13">
        <v>0.25</v>
      </c>
      <c r="Q591" s="11"/>
      <c r="R591" s="12" t="s">
        <v>40</v>
      </c>
      <c r="S591" s="10" t="s">
        <v>1910</v>
      </c>
    </row>
    <row r="592" spans="1:19" ht="23.25" thickBot="1" x14ac:dyDescent="0.3">
      <c r="A592" s="10">
        <v>45755868</v>
      </c>
      <c r="B592" s="10" t="s">
        <v>1901</v>
      </c>
      <c r="C592" s="10" t="s">
        <v>1902</v>
      </c>
      <c r="D592" s="10" t="s">
        <v>1903</v>
      </c>
      <c r="E592" s="10" t="s">
        <v>32</v>
      </c>
      <c r="F592" s="10" t="s">
        <v>55</v>
      </c>
      <c r="G592" s="10" t="s">
        <v>108</v>
      </c>
      <c r="H592" s="10" t="s">
        <v>1904</v>
      </c>
      <c r="I592" s="11" t="s">
        <v>1911</v>
      </c>
      <c r="J592" s="11" t="s">
        <v>1912</v>
      </c>
      <c r="K592" s="11" t="s">
        <v>1913</v>
      </c>
      <c r="L592" s="12" t="s">
        <v>46</v>
      </c>
      <c r="M592" s="12">
        <v>60</v>
      </c>
      <c r="N592" s="12" t="s">
        <v>39</v>
      </c>
      <c r="O592" s="13">
        <v>1</v>
      </c>
      <c r="P592" s="13">
        <v>0.15</v>
      </c>
      <c r="Q592" s="11"/>
      <c r="R592" s="12" t="s">
        <v>40</v>
      </c>
      <c r="S592" s="10" t="s">
        <v>1910</v>
      </c>
    </row>
    <row r="593" spans="1:19" ht="33.75" thickBot="1" x14ac:dyDescent="0.3">
      <c r="A593" s="10">
        <v>45755868</v>
      </c>
      <c r="B593" s="10" t="s">
        <v>1901</v>
      </c>
      <c r="C593" s="10" t="s">
        <v>1902</v>
      </c>
      <c r="D593" s="10" t="s">
        <v>1903</v>
      </c>
      <c r="E593" s="10" t="s">
        <v>32</v>
      </c>
      <c r="F593" s="10" t="s">
        <v>55</v>
      </c>
      <c r="G593" s="10" t="s">
        <v>108</v>
      </c>
      <c r="H593" s="10" t="s">
        <v>1904</v>
      </c>
      <c r="I593" s="11" t="s">
        <v>1914</v>
      </c>
      <c r="J593" s="11" t="s">
        <v>1915</v>
      </c>
      <c r="K593" s="11" t="s">
        <v>1916</v>
      </c>
      <c r="L593" s="12" t="s">
        <v>46</v>
      </c>
      <c r="M593" s="12">
        <v>75</v>
      </c>
      <c r="N593" s="12" t="s">
        <v>39</v>
      </c>
      <c r="O593" s="13">
        <v>0.85</v>
      </c>
      <c r="P593" s="13">
        <v>0.25</v>
      </c>
      <c r="Q593" s="11"/>
      <c r="R593" s="12" t="s">
        <v>40</v>
      </c>
      <c r="S593" s="10" t="s">
        <v>1910</v>
      </c>
    </row>
    <row r="594" spans="1:19" ht="44.25" thickBot="1" x14ac:dyDescent="0.3">
      <c r="A594" s="10">
        <v>45755868</v>
      </c>
      <c r="B594" s="10" t="s">
        <v>1901</v>
      </c>
      <c r="C594" s="10" t="s">
        <v>1902</v>
      </c>
      <c r="D594" s="10" t="s">
        <v>1903</v>
      </c>
      <c r="E594" s="10" t="s">
        <v>32</v>
      </c>
      <c r="F594" s="10" t="s">
        <v>55</v>
      </c>
      <c r="G594" s="10" t="s">
        <v>108</v>
      </c>
      <c r="H594" s="10" t="s">
        <v>1904</v>
      </c>
      <c r="I594" s="11" t="s">
        <v>1917</v>
      </c>
      <c r="J594" s="11" t="s">
        <v>1918</v>
      </c>
      <c r="K594" s="11" t="s">
        <v>1919</v>
      </c>
      <c r="L594" s="12" t="s">
        <v>46</v>
      </c>
      <c r="M594" s="12">
        <v>95</v>
      </c>
      <c r="N594" s="12" t="s">
        <v>39</v>
      </c>
      <c r="O594" s="13">
        <v>1</v>
      </c>
      <c r="P594" s="13">
        <v>0.25</v>
      </c>
      <c r="Q594" s="11"/>
      <c r="R594" s="12" t="s">
        <v>40</v>
      </c>
      <c r="S594" s="10" t="s">
        <v>1910</v>
      </c>
    </row>
    <row r="595" spans="1:19" ht="33.75" thickBot="1" x14ac:dyDescent="0.3">
      <c r="A595" s="10">
        <v>45755868</v>
      </c>
      <c r="B595" s="10" t="s">
        <v>1901</v>
      </c>
      <c r="C595" s="10" t="s">
        <v>1902</v>
      </c>
      <c r="D595" s="10" t="s">
        <v>1903</v>
      </c>
      <c r="E595" s="10" t="s">
        <v>32</v>
      </c>
      <c r="F595" s="10" t="s">
        <v>55</v>
      </c>
      <c r="G595" s="10" t="s">
        <v>108</v>
      </c>
      <c r="H595" s="10" t="s">
        <v>1904</v>
      </c>
      <c r="I595" s="11" t="s">
        <v>1920</v>
      </c>
      <c r="J595" s="11" t="s">
        <v>1921</v>
      </c>
      <c r="K595" s="11" t="s">
        <v>1922</v>
      </c>
      <c r="L595" s="12" t="s">
        <v>38</v>
      </c>
      <c r="M595" s="12">
        <v>100</v>
      </c>
      <c r="N595" s="12" t="s">
        <v>39</v>
      </c>
      <c r="O595" s="13">
        <v>1</v>
      </c>
      <c r="P595" s="13">
        <v>0.1</v>
      </c>
      <c r="Q595" s="11"/>
      <c r="R595" s="12" t="s">
        <v>40</v>
      </c>
      <c r="S595" s="10" t="s">
        <v>1910</v>
      </c>
    </row>
    <row r="596" spans="1:19" ht="75.75" thickBot="1" x14ac:dyDescent="0.3">
      <c r="A596" s="10">
        <v>48516837</v>
      </c>
      <c r="B596" s="10" t="s">
        <v>1923</v>
      </c>
      <c r="C596" s="10" t="s">
        <v>1924</v>
      </c>
      <c r="D596" s="10" t="s">
        <v>1925</v>
      </c>
      <c r="E596" s="10" t="s">
        <v>32</v>
      </c>
      <c r="F596" s="10" t="s">
        <v>33</v>
      </c>
      <c r="G596" s="10" t="s">
        <v>108</v>
      </c>
      <c r="H596" s="10" t="s">
        <v>109</v>
      </c>
      <c r="I596" s="11" t="s">
        <v>1926</v>
      </c>
      <c r="J596" s="11" t="s">
        <v>1927</v>
      </c>
      <c r="K596" s="11" t="s">
        <v>1928</v>
      </c>
      <c r="L596" s="12" t="s">
        <v>38</v>
      </c>
      <c r="M596" s="12">
        <v>100</v>
      </c>
      <c r="N596" s="12" t="s">
        <v>39</v>
      </c>
      <c r="O596" s="13">
        <v>0</v>
      </c>
      <c r="P596" s="13">
        <v>0.2</v>
      </c>
      <c r="Q596" s="11"/>
      <c r="R596" s="12" t="s">
        <v>40</v>
      </c>
      <c r="S596" s="10" t="s">
        <v>562</v>
      </c>
    </row>
    <row r="597" spans="1:19" ht="33.75" thickBot="1" x14ac:dyDescent="0.3">
      <c r="A597" s="10">
        <v>48516837</v>
      </c>
      <c r="B597" s="10" t="s">
        <v>1923</v>
      </c>
      <c r="C597" s="10" t="s">
        <v>1924</v>
      </c>
      <c r="D597" s="10" t="s">
        <v>1925</v>
      </c>
      <c r="E597" s="10" t="s">
        <v>32</v>
      </c>
      <c r="F597" s="10" t="s">
        <v>33</v>
      </c>
      <c r="G597" s="10" t="s">
        <v>108</v>
      </c>
      <c r="H597" s="10" t="s">
        <v>109</v>
      </c>
      <c r="I597" s="11" t="s">
        <v>1929</v>
      </c>
      <c r="J597" s="11" t="s">
        <v>1930</v>
      </c>
      <c r="K597" s="11" t="s">
        <v>1931</v>
      </c>
      <c r="L597" s="12" t="s">
        <v>38</v>
      </c>
      <c r="M597" s="12">
        <v>1</v>
      </c>
      <c r="N597" s="12" t="s">
        <v>22</v>
      </c>
      <c r="O597" s="13">
        <v>0</v>
      </c>
      <c r="P597" s="13">
        <v>0.3</v>
      </c>
      <c r="Q597" s="11"/>
      <c r="R597" s="12" t="s">
        <v>40</v>
      </c>
      <c r="S597" s="10" t="s">
        <v>562</v>
      </c>
    </row>
    <row r="598" spans="1:19" ht="44.25" thickBot="1" x14ac:dyDescent="0.3">
      <c r="A598" s="10">
        <v>48516837</v>
      </c>
      <c r="B598" s="10" t="s">
        <v>1923</v>
      </c>
      <c r="C598" s="10" t="s">
        <v>1924</v>
      </c>
      <c r="D598" s="10" t="s">
        <v>1925</v>
      </c>
      <c r="E598" s="10" t="s">
        <v>32</v>
      </c>
      <c r="F598" s="10" t="s">
        <v>33</v>
      </c>
      <c r="G598" s="10" t="s">
        <v>108</v>
      </c>
      <c r="H598" s="10" t="s">
        <v>109</v>
      </c>
      <c r="I598" s="11" t="s">
        <v>1932</v>
      </c>
      <c r="J598" s="11" t="s">
        <v>1933</v>
      </c>
      <c r="K598" s="11" t="s">
        <v>1934</v>
      </c>
      <c r="L598" s="12" t="s">
        <v>46</v>
      </c>
      <c r="M598" s="12">
        <v>40</v>
      </c>
      <c r="N598" s="12" t="s">
        <v>39</v>
      </c>
      <c r="O598" s="13">
        <v>0</v>
      </c>
      <c r="P598" s="13">
        <v>0.4</v>
      </c>
      <c r="Q598" s="11"/>
      <c r="R598" s="12" t="s">
        <v>40</v>
      </c>
      <c r="S598" s="10" t="s">
        <v>562</v>
      </c>
    </row>
    <row r="599" spans="1:19" ht="33.75" thickBot="1" x14ac:dyDescent="0.3">
      <c r="A599" s="10">
        <v>48516837</v>
      </c>
      <c r="B599" s="10" t="s">
        <v>1923</v>
      </c>
      <c r="C599" s="10" t="s">
        <v>1924</v>
      </c>
      <c r="D599" s="10" t="s">
        <v>1925</v>
      </c>
      <c r="E599" s="10" t="s">
        <v>32</v>
      </c>
      <c r="F599" s="10" t="s">
        <v>33</v>
      </c>
      <c r="G599" s="10" t="s">
        <v>108</v>
      </c>
      <c r="H599" s="10" t="s">
        <v>109</v>
      </c>
      <c r="I599" s="11" t="s">
        <v>568</v>
      </c>
      <c r="J599" s="11" t="s">
        <v>1935</v>
      </c>
      <c r="K599" s="11" t="s">
        <v>1936</v>
      </c>
      <c r="L599" s="12" t="s">
        <v>46</v>
      </c>
      <c r="M599" s="12">
        <v>95</v>
      </c>
      <c r="N599" s="12" t="s">
        <v>39</v>
      </c>
      <c r="O599" s="13">
        <v>0</v>
      </c>
      <c r="P599" s="13">
        <v>0.1</v>
      </c>
      <c r="Q599" s="11"/>
      <c r="R599" s="12" t="s">
        <v>40</v>
      </c>
      <c r="S599" s="10" t="s">
        <v>562</v>
      </c>
    </row>
    <row r="600" spans="1:19" ht="23.25" thickBot="1" x14ac:dyDescent="0.3">
      <c r="A600" s="10">
        <v>40205465</v>
      </c>
      <c r="B600" s="10" t="s">
        <v>1937</v>
      </c>
      <c r="C600" s="10" t="s">
        <v>1938</v>
      </c>
      <c r="D600" s="10" t="s">
        <v>1939</v>
      </c>
      <c r="E600" s="10" t="s">
        <v>32</v>
      </c>
      <c r="F600" s="10" t="s">
        <v>87</v>
      </c>
      <c r="G600" s="10" t="s">
        <v>56</v>
      </c>
      <c r="H600" s="10" t="s">
        <v>379</v>
      </c>
      <c r="I600" s="11" t="s">
        <v>380</v>
      </c>
      <c r="J600" s="11" t="s">
        <v>1940</v>
      </c>
      <c r="K600" s="11" t="s">
        <v>1941</v>
      </c>
      <c r="L600" s="12" t="s">
        <v>38</v>
      </c>
      <c r="M600" s="12">
        <v>42</v>
      </c>
      <c r="N600" s="12" t="s">
        <v>22</v>
      </c>
      <c r="O600" s="13">
        <v>1</v>
      </c>
      <c r="P600" s="13">
        <v>0.3</v>
      </c>
      <c r="Q600" s="11"/>
      <c r="R600" s="12" t="s">
        <v>40</v>
      </c>
      <c r="S600" s="10" t="s">
        <v>383</v>
      </c>
    </row>
    <row r="601" spans="1:19" ht="75.75" thickBot="1" x14ac:dyDescent="0.3">
      <c r="A601" s="10">
        <v>40205465</v>
      </c>
      <c r="B601" s="10" t="s">
        <v>1937</v>
      </c>
      <c r="C601" s="10" t="s">
        <v>1938</v>
      </c>
      <c r="D601" s="10" t="s">
        <v>1939</v>
      </c>
      <c r="E601" s="10" t="s">
        <v>32</v>
      </c>
      <c r="F601" s="10" t="s">
        <v>87</v>
      </c>
      <c r="G601" s="10" t="s">
        <v>56</v>
      </c>
      <c r="H601" s="10" t="s">
        <v>379</v>
      </c>
      <c r="I601" s="11" t="s">
        <v>384</v>
      </c>
      <c r="J601" s="11" t="s">
        <v>1942</v>
      </c>
      <c r="K601" s="11" t="s">
        <v>1943</v>
      </c>
      <c r="L601" s="12" t="s">
        <v>38</v>
      </c>
      <c r="M601" s="12">
        <v>75</v>
      </c>
      <c r="N601" s="12" t="s">
        <v>39</v>
      </c>
      <c r="O601" s="13">
        <v>0.8</v>
      </c>
      <c r="P601" s="13">
        <v>0.15</v>
      </c>
      <c r="Q601" s="11"/>
      <c r="R601" s="12" t="s">
        <v>40</v>
      </c>
      <c r="S601" s="10" t="s">
        <v>383</v>
      </c>
    </row>
    <row r="602" spans="1:19" ht="33.75" thickBot="1" x14ac:dyDescent="0.3">
      <c r="A602" s="10">
        <v>40205465</v>
      </c>
      <c r="B602" s="10" t="s">
        <v>1937</v>
      </c>
      <c r="C602" s="10" t="s">
        <v>1938</v>
      </c>
      <c r="D602" s="10" t="s">
        <v>1939</v>
      </c>
      <c r="E602" s="10" t="s">
        <v>32</v>
      </c>
      <c r="F602" s="10" t="s">
        <v>87</v>
      </c>
      <c r="G602" s="10" t="s">
        <v>56</v>
      </c>
      <c r="H602" s="10" t="s">
        <v>379</v>
      </c>
      <c r="I602" s="11" t="s">
        <v>223</v>
      </c>
      <c r="J602" s="11" t="s">
        <v>1944</v>
      </c>
      <c r="K602" s="11" t="s">
        <v>1945</v>
      </c>
      <c r="L602" s="12" t="s">
        <v>38</v>
      </c>
      <c r="M602" s="12">
        <v>98</v>
      </c>
      <c r="N602" s="12" t="s">
        <v>39</v>
      </c>
      <c r="O602" s="13">
        <v>0</v>
      </c>
      <c r="P602" s="13">
        <v>0.1</v>
      </c>
      <c r="Q602" s="11"/>
      <c r="R602" s="12" t="s">
        <v>40</v>
      </c>
      <c r="S602" s="10" t="s">
        <v>383</v>
      </c>
    </row>
    <row r="603" spans="1:19" ht="65.25" thickBot="1" x14ac:dyDescent="0.3">
      <c r="A603" s="10">
        <v>40205465</v>
      </c>
      <c r="B603" s="10" t="s">
        <v>1937</v>
      </c>
      <c r="C603" s="10" t="s">
        <v>1938</v>
      </c>
      <c r="D603" s="10" t="s">
        <v>1939</v>
      </c>
      <c r="E603" s="10" t="s">
        <v>32</v>
      </c>
      <c r="F603" s="10" t="s">
        <v>87</v>
      </c>
      <c r="G603" s="10" t="s">
        <v>56</v>
      </c>
      <c r="H603" s="10" t="s">
        <v>379</v>
      </c>
      <c r="I603" s="11" t="s">
        <v>389</v>
      </c>
      <c r="J603" s="11" t="s">
        <v>1946</v>
      </c>
      <c r="K603" s="11" t="s">
        <v>1947</v>
      </c>
      <c r="L603" s="12" t="s">
        <v>38</v>
      </c>
      <c r="M603" s="12">
        <v>90</v>
      </c>
      <c r="N603" s="12" t="s">
        <v>39</v>
      </c>
      <c r="O603" s="13">
        <v>0</v>
      </c>
      <c r="P603" s="13">
        <v>0.15</v>
      </c>
      <c r="Q603" s="11"/>
      <c r="R603" s="12" t="s">
        <v>40</v>
      </c>
      <c r="S603" s="10" t="s">
        <v>383</v>
      </c>
    </row>
    <row r="604" spans="1:19" ht="33.75" thickBot="1" x14ac:dyDescent="0.3">
      <c r="A604" s="10">
        <v>40205465</v>
      </c>
      <c r="B604" s="10" t="s">
        <v>1937</v>
      </c>
      <c r="C604" s="10" t="s">
        <v>1938</v>
      </c>
      <c r="D604" s="10" t="s">
        <v>1939</v>
      </c>
      <c r="E604" s="10" t="s">
        <v>32</v>
      </c>
      <c r="F604" s="10" t="s">
        <v>87</v>
      </c>
      <c r="G604" s="10" t="s">
        <v>56</v>
      </c>
      <c r="H604" s="10" t="s">
        <v>379</v>
      </c>
      <c r="I604" s="11" t="s">
        <v>392</v>
      </c>
      <c r="J604" s="11" t="s">
        <v>1948</v>
      </c>
      <c r="K604" s="11" t="s">
        <v>1949</v>
      </c>
      <c r="L604" s="12" t="s">
        <v>38</v>
      </c>
      <c r="M604" s="12">
        <v>1800000</v>
      </c>
      <c r="N604" s="12" t="s">
        <v>22</v>
      </c>
      <c r="O604" s="13">
        <v>1</v>
      </c>
      <c r="P604" s="13">
        <v>0.3</v>
      </c>
      <c r="Q604" s="11"/>
      <c r="R604" s="12" t="s">
        <v>40</v>
      </c>
      <c r="S604" s="10" t="s">
        <v>383</v>
      </c>
    </row>
    <row r="605" spans="1:19" ht="23.25" thickBot="1" x14ac:dyDescent="0.3">
      <c r="A605" s="10">
        <v>72392292</v>
      </c>
      <c r="B605" s="10" t="s">
        <v>1950</v>
      </c>
      <c r="C605" s="10" t="s">
        <v>1951</v>
      </c>
      <c r="D605" s="10" t="s">
        <v>1952</v>
      </c>
      <c r="E605" s="10" t="s">
        <v>32</v>
      </c>
      <c r="F605" s="10" t="s">
        <v>268</v>
      </c>
      <c r="G605" s="10" t="s">
        <v>34</v>
      </c>
      <c r="H605" s="10" t="s">
        <v>1953</v>
      </c>
      <c r="I605" s="11" t="s">
        <v>1954</v>
      </c>
      <c r="J605" s="11" t="s">
        <v>1955</v>
      </c>
      <c r="K605" s="11" t="s">
        <v>1956</v>
      </c>
      <c r="L605" s="12" t="s">
        <v>38</v>
      </c>
      <c r="M605" s="12">
        <v>100</v>
      </c>
      <c r="N605" s="12" t="s">
        <v>39</v>
      </c>
      <c r="O605" s="13">
        <v>1</v>
      </c>
      <c r="P605" s="13">
        <v>0.2</v>
      </c>
      <c r="Q605" s="11"/>
      <c r="R605" s="12" t="s">
        <v>40</v>
      </c>
      <c r="S605" s="10" t="s">
        <v>649</v>
      </c>
    </row>
    <row r="606" spans="1:19" ht="23.25" thickBot="1" x14ac:dyDescent="0.3">
      <c r="A606" s="10">
        <v>72392292</v>
      </c>
      <c r="B606" s="10" t="s">
        <v>1950</v>
      </c>
      <c r="C606" s="10" t="s">
        <v>1951</v>
      </c>
      <c r="D606" s="10" t="s">
        <v>1952</v>
      </c>
      <c r="E606" s="10" t="s">
        <v>32</v>
      </c>
      <c r="F606" s="10" t="s">
        <v>268</v>
      </c>
      <c r="G606" s="10" t="s">
        <v>34</v>
      </c>
      <c r="H606" s="10" t="s">
        <v>1953</v>
      </c>
      <c r="I606" s="11" t="s">
        <v>1957</v>
      </c>
      <c r="J606" s="11" t="s">
        <v>1958</v>
      </c>
      <c r="K606" s="11" t="s">
        <v>1959</v>
      </c>
      <c r="L606" s="12" t="s">
        <v>38</v>
      </c>
      <c r="M606" s="12">
        <v>100</v>
      </c>
      <c r="N606" s="12" t="s">
        <v>39</v>
      </c>
      <c r="O606" s="13">
        <v>1</v>
      </c>
      <c r="P606" s="13">
        <v>0.3</v>
      </c>
      <c r="Q606" s="11"/>
      <c r="R606" s="12" t="s">
        <v>40</v>
      </c>
      <c r="S606" s="10" t="s">
        <v>649</v>
      </c>
    </row>
    <row r="607" spans="1:19" ht="23.25" thickBot="1" x14ac:dyDescent="0.3">
      <c r="A607" s="10">
        <v>72392292</v>
      </c>
      <c r="B607" s="10" t="s">
        <v>1950</v>
      </c>
      <c r="C607" s="10" t="s">
        <v>1951</v>
      </c>
      <c r="D607" s="10" t="s">
        <v>1952</v>
      </c>
      <c r="E607" s="10" t="s">
        <v>32</v>
      </c>
      <c r="F607" s="10" t="s">
        <v>268</v>
      </c>
      <c r="G607" s="10" t="s">
        <v>34</v>
      </c>
      <c r="H607" s="10" t="s">
        <v>1953</v>
      </c>
      <c r="I607" s="11" t="s">
        <v>1960</v>
      </c>
      <c r="J607" s="11" t="s">
        <v>1961</v>
      </c>
      <c r="K607" s="11" t="s">
        <v>1962</v>
      </c>
      <c r="L607" s="12" t="s">
        <v>38</v>
      </c>
      <c r="M607" s="12">
        <v>100</v>
      </c>
      <c r="N607" s="12" t="s">
        <v>39</v>
      </c>
      <c r="O607" s="13">
        <v>1</v>
      </c>
      <c r="P607" s="13">
        <v>0.2</v>
      </c>
      <c r="Q607" s="11"/>
      <c r="R607" s="12" t="s">
        <v>40</v>
      </c>
      <c r="S607" s="10" t="s">
        <v>649</v>
      </c>
    </row>
    <row r="608" spans="1:19" ht="23.25" thickBot="1" x14ac:dyDescent="0.3">
      <c r="A608" s="10">
        <v>72392292</v>
      </c>
      <c r="B608" s="10" t="s">
        <v>1950</v>
      </c>
      <c r="C608" s="10" t="s">
        <v>1951</v>
      </c>
      <c r="D608" s="10" t="s">
        <v>1952</v>
      </c>
      <c r="E608" s="10" t="s">
        <v>32</v>
      </c>
      <c r="F608" s="10" t="s">
        <v>268</v>
      </c>
      <c r="G608" s="10" t="s">
        <v>34</v>
      </c>
      <c r="H608" s="10" t="s">
        <v>1953</v>
      </c>
      <c r="I608" s="11" t="s">
        <v>1963</v>
      </c>
      <c r="J608" s="11" t="s">
        <v>1964</v>
      </c>
      <c r="K608" s="11" t="s">
        <v>1965</v>
      </c>
      <c r="L608" s="12" t="s">
        <v>38</v>
      </c>
      <c r="M608" s="12">
        <v>100</v>
      </c>
      <c r="N608" s="12" t="s">
        <v>39</v>
      </c>
      <c r="O608" s="13">
        <v>1</v>
      </c>
      <c r="P608" s="13">
        <v>0.1</v>
      </c>
      <c r="Q608" s="11"/>
      <c r="R608" s="12" t="s">
        <v>40</v>
      </c>
      <c r="S608" s="10" t="s">
        <v>649</v>
      </c>
    </row>
    <row r="609" spans="1:19" ht="23.25" thickBot="1" x14ac:dyDescent="0.3">
      <c r="A609" s="10">
        <v>72392292</v>
      </c>
      <c r="B609" s="10" t="s">
        <v>1950</v>
      </c>
      <c r="C609" s="10" t="s">
        <v>1951</v>
      </c>
      <c r="D609" s="10" t="s">
        <v>1952</v>
      </c>
      <c r="E609" s="10" t="s">
        <v>32</v>
      </c>
      <c r="F609" s="10" t="s">
        <v>268</v>
      </c>
      <c r="G609" s="10" t="s">
        <v>34</v>
      </c>
      <c r="H609" s="10" t="s">
        <v>1953</v>
      </c>
      <c r="I609" s="11" t="s">
        <v>1966</v>
      </c>
      <c r="J609" s="11" t="s">
        <v>1967</v>
      </c>
      <c r="K609" s="11" t="s">
        <v>1968</v>
      </c>
      <c r="L609" s="12" t="s">
        <v>38</v>
      </c>
      <c r="M609" s="12">
        <v>100</v>
      </c>
      <c r="N609" s="12" t="s">
        <v>39</v>
      </c>
      <c r="O609" s="13">
        <v>1</v>
      </c>
      <c r="P609" s="13">
        <v>0.1</v>
      </c>
      <c r="Q609" s="11"/>
      <c r="R609" s="12" t="s">
        <v>40</v>
      </c>
      <c r="S609" s="10" t="s">
        <v>649</v>
      </c>
    </row>
    <row r="610" spans="1:19" ht="33.75" thickBot="1" x14ac:dyDescent="0.3">
      <c r="A610" s="10">
        <v>72392292</v>
      </c>
      <c r="B610" s="10" t="s">
        <v>1950</v>
      </c>
      <c r="C610" s="10" t="s">
        <v>1951</v>
      </c>
      <c r="D610" s="10" t="s">
        <v>1952</v>
      </c>
      <c r="E610" s="10" t="s">
        <v>32</v>
      </c>
      <c r="F610" s="10" t="s">
        <v>268</v>
      </c>
      <c r="G610" s="10" t="s">
        <v>34</v>
      </c>
      <c r="H610" s="10" t="s">
        <v>1953</v>
      </c>
      <c r="I610" s="11" t="s">
        <v>1969</v>
      </c>
      <c r="J610" s="11" t="s">
        <v>1970</v>
      </c>
      <c r="K610" s="11" t="s">
        <v>1971</v>
      </c>
      <c r="L610" s="12" t="s">
        <v>38</v>
      </c>
      <c r="M610" s="12">
        <v>100</v>
      </c>
      <c r="N610" s="12" t="s">
        <v>39</v>
      </c>
      <c r="O610" s="13">
        <v>1</v>
      </c>
      <c r="P610" s="13">
        <v>0.1</v>
      </c>
      <c r="Q610" s="11"/>
      <c r="R610" s="12" t="s">
        <v>40</v>
      </c>
      <c r="S610" s="10" t="s">
        <v>649</v>
      </c>
    </row>
    <row r="611" spans="1:19" ht="23.25" thickBot="1" x14ac:dyDescent="0.3">
      <c r="A611" s="10">
        <v>44841266</v>
      </c>
      <c r="B611" s="10" t="s">
        <v>1972</v>
      </c>
      <c r="C611" s="10" t="s">
        <v>1973</v>
      </c>
      <c r="D611" s="10" t="s">
        <v>1974</v>
      </c>
      <c r="E611" s="10" t="s">
        <v>32</v>
      </c>
      <c r="F611" s="10" t="s">
        <v>87</v>
      </c>
      <c r="G611" s="10" t="s">
        <v>56</v>
      </c>
      <c r="H611" s="10" t="s">
        <v>88</v>
      </c>
      <c r="I611" s="11" t="s">
        <v>164</v>
      </c>
      <c r="J611" s="11" t="s">
        <v>90</v>
      </c>
      <c r="K611" s="11" t="s">
        <v>91</v>
      </c>
      <c r="L611" s="12" t="s">
        <v>46</v>
      </c>
      <c r="M611" s="12">
        <v>84</v>
      </c>
      <c r="N611" s="12" t="s">
        <v>39</v>
      </c>
      <c r="O611" s="13">
        <v>0.84</v>
      </c>
      <c r="P611" s="13">
        <v>0.3</v>
      </c>
      <c r="Q611" s="11"/>
      <c r="R611" s="12" t="s">
        <v>40</v>
      </c>
      <c r="S611" s="10" t="s">
        <v>92</v>
      </c>
    </row>
    <row r="612" spans="1:19" ht="23.25" thickBot="1" x14ac:dyDescent="0.3">
      <c r="A612" s="10">
        <v>44841266</v>
      </c>
      <c r="B612" s="10" t="s">
        <v>1972</v>
      </c>
      <c r="C612" s="10" t="s">
        <v>1973</v>
      </c>
      <c r="D612" s="10" t="s">
        <v>1974</v>
      </c>
      <c r="E612" s="10" t="s">
        <v>32</v>
      </c>
      <c r="F612" s="10" t="s">
        <v>87</v>
      </c>
      <c r="G612" s="10" t="s">
        <v>56</v>
      </c>
      <c r="H612" s="10" t="s">
        <v>88</v>
      </c>
      <c r="I612" s="11" t="s">
        <v>915</v>
      </c>
      <c r="J612" s="11" t="s">
        <v>435</v>
      </c>
      <c r="K612" s="11" t="s">
        <v>436</v>
      </c>
      <c r="L612" s="12" t="s">
        <v>61</v>
      </c>
      <c r="M612" s="12">
        <v>1</v>
      </c>
      <c r="N612" s="12" t="s">
        <v>39</v>
      </c>
      <c r="O612" s="13">
        <v>0.01</v>
      </c>
      <c r="P612" s="13">
        <v>0.15</v>
      </c>
      <c r="Q612" s="11"/>
      <c r="R612" s="12" t="s">
        <v>40</v>
      </c>
      <c r="S612" s="10" t="s">
        <v>92</v>
      </c>
    </row>
    <row r="613" spans="1:19" ht="23.25" thickBot="1" x14ac:dyDescent="0.3">
      <c r="A613" s="10">
        <v>44841266</v>
      </c>
      <c r="B613" s="10" t="s">
        <v>1972</v>
      </c>
      <c r="C613" s="10" t="s">
        <v>1973</v>
      </c>
      <c r="D613" s="10" t="s">
        <v>1974</v>
      </c>
      <c r="E613" s="10" t="s">
        <v>32</v>
      </c>
      <c r="F613" s="10" t="s">
        <v>87</v>
      </c>
      <c r="G613" s="10" t="s">
        <v>56</v>
      </c>
      <c r="H613" s="10" t="s">
        <v>88</v>
      </c>
      <c r="I613" s="11" t="s">
        <v>166</v>
      </c>
      <c r="J613" s="11" t="s">
        <v>435</v>
      </c>
      <c r="K613" s="11" t="s">
        <v>434</v>
      </c>
      <c r="L613" s="12" t="s">
        <v>61</v>
      </c>
      <c r="M613" s="12">
        <v>1</v>
      </c>
      <c r="N613" s="12" t="s">
        <v>39</v>
      </c>
      <c r="O613" s="13">
        <v>0.01</v>
      </c>
      <c r="P613" s="13">
        <v>0.15</v>
      </c>
      <c r="Q613" s="11"/>
      <c r="R613" s="12" t="s">
        <v>40</v>
      </c>
      <c r="S613" s="10" t="s">
        <v>92</v>
      </c>
    </row>
    <row r="614" spans="1:19" ht="23.25" thickBot="1" x14ac:dyDescent="0.3">
      <c r="A614" s="10">
        <v>44841266</v>
      </c>
      <c r="B614" s="10" t="s">
        <v>1972</v>
      </c>
      <c r="C614" s="10" t="s">
        <v>1973</v>
      </c>
      <c r="D614" s="10" t="s">
        <v>1974</v>
      </c>
      <c r="E614" s="10" t="s">
        <v>32</v>
      </c>
      <c r="F614" s="10" t="s">
        <v>87</v>
      </c>
      <c r="G614" s="10" t="s">
        <v>56</v>
      </c>
      <c r="H614" s="10" t="s">
        <v>88</v>
      </c>
      <c r="I614" s="11" t="s">
        <v>99</v>
      </c>
      <c r="J614" s="11" t="s">
        <v>1975</v>
      </c>
      <c r="K614" s="11" t="s">
        <v>1976</v>
      </c>
      <c r="L614" s="12" t="s">
        <v>46</v>
      </c>
      <c r="M614" s="12">
        <v>550</v>
      </c>
      <c r="N614" s="12" t="s">
        <v>22</v>
      </c>
      <c r="O614" s="13">
        <v>0</v>
      </c>
      <c r="P614" s="13">
        <v>0.2</v>
      </c>
      <c r="Q614" s="11"/>
      <c r="R614" s="12" t="s">
        <v>40</v>
      </c>
      <c r="S614" s="10" t="s">
        <v>92</v>
      </c>
    </row>
    <row r="615" spans="1:19" ht="23.25" thickBot="1" x14ac:dyDescent="0.3">
      <c r="A615" s="10">
        <v>44841266</v>
      </c>
      <c r="B615" s="10" t="s">
        <v>1972</v>
      </c>
      <c r="C615" s="10" t="s">
        <v>1973</v>
      </c>
      <c r="D615" s="10" t="s">
        <v>1974</v>
      </c>
      <c r="E615" s="10" t="s">
        <v>32</v>
      </c>
      <c r="F615" s="10" t="s">
        <v>87</v>
      </c>
      <c r="G615" s="10" t="s">
        <v>56</v>
      </c>
      <c r="H615" s="10" t="s">
        <v>88</v>
      </c>
      <c r="I615" s="11" t="s">
        <v>173</v>
      </c>
      <c r="J615" s="11" t="s">
        <v>1977</v>
      </c>
      <c r="K615" s="11" t="s">
        <v>1978</v>
      </c>
      <c r="L615" s="12" t="s">
        <v>46</v>
      </c>
      <c r="M615" s="12">
        <v>70</v>
      </c>
      <c r="N615" s="12" t="s">
        <v>39</v>
      </c>
      <c r="O615" s="13">
        <v>1</v>
      </c>
      <c r="P615" s="13">
        <v>0.2</v>
      </c>
      <c r="Q615" s="11"/>
      <c r="R615" s="12" t="s">
        <v>40</v>
      </c>
      <c r="S615" s="10" t="s">
        <v>92</v>
      </c>
    </row>
    <row r="616" spans="1:19" ht="33.75" thickBot="1" x14ac:dyDescent="0.3">
      <c r="A616" s="10">
        <v>43741533</v>
      </c>
      <c r="B616" s="10" t="s">
        <v>1979</v>
      </c>
      <c r="C616" s="10" t="s">
        <v>1980</v>
      </c>
      <c r="D616" s="10" t="s">
        <v>1981</v>
      </c>
      <c r="E616" s="10" t="s">
        <v>32</v>
      </c>
      <c r="F616" s="10" t="s">
        <v>33</v>
      </c>
      <c r="G616" s="10" t="s">
        <v>108</v>
      </c>
      <c r="H616" s="10" t="s">
        <v>667</v>
      </c>
      <c r="I616" s="11" t="s">
        <v>1982</v>
      </c>
      <c r="J616" s="11" t="s">
        <v>1983</v>
      </c>
      <c r="K616" s="11" t="s">
        <v>1984</v>
      </c>
      <c r="L616" s="12" t="s">
        <v>46</v>
      </c>
      <c r="M616" s="12">
        <v>65</v>
      </c>
      <c r="N616" s="12" t="s">
        <v>39</v>
      </c>
      <c r="O616" s="13">
        <v>0</v>
      </c>
      <c r="P616" s="13">
        <v>0.25</v>
      </c>
      <c r="Q616" s="11"/>
      <c r="R616" s="12" t="s">
        <v>40</v>
      </c>
      <c r="S616" s="10" t="s">
        <v>670</v>
      </c>
    </row>
    <row r="617" spans="1:19" ht="44.25" thickBot="1" x14ac:dyDescent="0.3">
      <c r="A617" s="10">
        <v>43741533</v>
      </c>
      <c r="B617" s="10" t="s">
        <v>1979</v>
      </c>
      <c r="C617" s="10" t="s">
        <v>1980</v>
      </c>
      <c r="D617" s="10" t="s">
        <v>1981</v>
      </c>
      <c r="E617" s="10" t="s">
        <v>32</v>
      </c>
      <c r="F617" s="10" t="s">
        <v>33</v>
      </c>
      <c r="G617" s="10" t="s">
        <v>108</v>
      </c>
      <c r="H617" s="10" t="s">
        <v>667</v>
      </c>
      <c r="I617" s="11" t="s">
        <v>1985</v>
      </c>
      <c r="J617" s="11" t="s">
        <v>1986</v>
      </c>
      <c r="K617" s="11" t="s">
        <v>1987</v>
      </c>
      <c r="L617" s="12" t="s">
        <v>46</v>
      </c>
      <c r="M617" s="12">
        <v>90</v>
      </c>
      <c r="N617" s="12" t="s">
        <v>22</v>
      </c>
      <c r="O617" s="13">
        <v>0</v>
      </c>
      <c r="P617" s="13">
        <v>0.25</v>
      </c>
      <c r="Q617" s="11"/>
      <c r="R617" s="12" t="s">
        <v>40</v>
      </c>
      <c r="S617" s="10" t="s">
        <v>670</v>
      </c>
    </row>
    <row r="618" spans="1:19" ht="54.75" thickBot="1" x14ac:dyDescent="0.3">
      <c r="A618" s="10">
        <v>43741533</v>
      </c>
      <c r="B618" s="10" t="s">
        <v>1979</v>
      </c>
      <c r="C618" s="10" t="s">
        <v>1980</v>
      </c>
      <c r="D618" s="10" t="s">
        <v>1981</v>
      </c>
      <c r="E618" s="10" t="s">
        <v>32</v>
      </c>
      <c r="F618" s="10" t="s">
        <v>33</v>
      </c>
      <c r="G618" s="10" t="s">
        <v>108</v>
      </c>
      <c r="H618" s="10" t="s">
        <v>667</v>
      </c>
      <c r="I618" s="11" t="s">
        <v>1065</v>
      </c>
      <c r="J618" s="11" t="s">
        <v>1988</v>
      </c>
      <c r="K618" s="11" t="s">
        <v>1989</v>
      </c>
      <c r="L618" s="12" t="s">
        <v>46</v>
      </c>
      <c r="M618" s="12">
        <v>3</v>
      </c>
      <c r="N618" s="12" t="s">
        <v>22</v>
      </c>
      <c r="O618" s="13">
        <v>0</v>
      </c>
      <c r="P618" s="13">
        <v>0.15</v>
      </c>
      <c r="Q618" s="11"/>
      <c r="R618" s="12" t="s">
        <v>40</v>
      </c>
      <c r="S618" s="10" t="s">
        <v>670</v>
      </c>
    </row>
    <row r="619" spans="1:19" ht="33.75" thickBot="1" x14ac:dyDescent="0.3">
      <c r="A619" s="10">
        <v>43741533</v>
      </c>
      <c r="B619" s="10" t="s">
        <v>1979</v>
      </c>
      <c r="C619" s="10" t="s">
        <v>1980</v>
      </c>
      <c r="D619" s="10" t="s">
        <v>1981</v>
      </c>
      <c r="E619" s="10" t="s">
        <v>32</v>
      </c>
      <c r="F619" s="10" t="s">
        <v>33</v>
      </c>
      <c r="G619" s="10" t="s">
        <v>108</v>
      </c>
      <c r="H619" s="10" t="s">
        <v>667</v>
      </c>
      <c r="I619" s="11" t="s">
        <v>1990</v>
      </c>
      <c r="J619" s="11" t="s">
        <v>1991</v>
      </c>
      <c r="K619" s="11" t="s">
        <v>1992</v>
      </c>
      <c r="L619" s="12" t="s">
        <v>46</v>
      </c>
      <c r="M619" s="12">
        <v>4</v>
      </c>
      <c r="N619" s="12" t="s">
        <v>22</v>
      </c>
      <c r="O619" s="13">
        <v>0</v>
      </c>
      <c r="P619" s="13">
        <v>0.2</v>
      </c>
      <c r="Q619" s="11"/>
      <c r="R619" s="12" t="s">
        <v>40</v>
      </c>
      <c r="S619" s="10" t="s">
        <v>670</v>
      </c>
    </row>
    <row r="620" spans="1:19" ht="33.75" thickBot="1" x14ac:dyDescent="0.3">
      <c r="A620" s="10">
        <v>43741533</v>
      </c>
      <c r="B620" s="10" t="s">
        <v>1979</v>
      </c>
      <c r="C620" s="10" t="s">
        <v>1980</v>
      </c>
      <c r="D620" s="10" t="s">
        <v>1981</v>
      </c>
      <c r="E620" s="10" t="s">
        <v>32</v>
      </c>
      <c r="F620" s="10" t="s">
        <v>33</v>
      </c>
      <c r="G620" s="10" t="s">
        <v>108</v>
      </c>
      <c r="H620" s="10" t="s">
        <v>667</v>
      </c>
      <c r="I620" s="11" t="s">
        <v>1993</v>
      </c>
      <c r="J620" s="11" t="s">
        <v>1994</v>
      </c>
      <c r="K620" s="11" t="s">
        <v>1995</v>
      </c>
      <c r="L620" s="12" t="s">
        <v>46</v>
      </c>
      <c r="M620" s="12">
        <v>70</v>
      </c>
      <c r="N620" s="12" t="s">
        <v>39</v>
      </c>
      <c r="O620" s="13">
        <v>0</v>
      </c>
      <c r="P620" s="13">
        <v>0.15</v>
      </c>
      <c r="Q620" s="11"/>
      <c r="R620" s="12" t="s">
        <v>40</v>
      </c>
      <c r="S620" s="10" t="s">
        <v>670</v>
      </c>
    </row>
    <row r="621" spans="1:19" ht="23.25" thickBot="1" x14ac:dyDescent="0.3">
      <c r="A621" s="10">
        <v>21811278</v>
      </c>
      <c r="B621" s="10" t="s">
        <v>1979</v>
      </c>
      <c r="C621" s="10" t="s">
        <v>1996</v>
      </c>
      <c r="D621" s="10" t="s">
        <v>1997</v>
      </c>
      <c r="E621" s="10" t="s">
        <v>1998</v>
      </c>
      <c r="F621" s="10" t="s">
        <v>87</v>
      </c>
      <c r="G621" s="10" t="s">
        <v>56</v>
      </c>
      <c r="H621" s="10" t="s">
        <v>297</v>
      </c>
      <c r="I621" s="11" t="s">
        <v>903</v>
      </c>
      <c r="J621" s="11" t="s">
        <v>299</v>
      </c>
      <c r="K621" s="11" t="s">
        <v>300</v>
      </c>
      <c r="L621" s="12" t="s">
        <v>46</v>
      </c>
      <c r="M621" s="12">
        <v>86</v>
      </c>
      <c r="N621" s="12" t="s">
        <v>39</v>
      </c>
      <c r="O621" s="13">
        <v>0</v>
      </c>
      <c r="P621" s="13">
        <v>0.05</v>
      </c>
      <c r="Q621" s="11"/>
      <c r="R621" s="12" t="s">
        <v>40</v>
      </c>
      <c r="S621" s="10" t="s">
        <v>301</v>
      </c>
    </row>
    <row r="622" spans="1:19" ht="23.25" thickBot="1" x14ac:dyDescent="0.3">
      <c r="A622" s="10">
        <v>21811278</v>
      </c>
      <c r="B622" s="10" t="s">
        <v>1979</v>
      </c>
      <c r="C622" s="10" t="s">
        <v>1996</v>
      </c>
      <c r="D622" s="10" t="s">
        <v>1997</v>
      </c>
      <c r="E622" s="10" t="s">
        <v>1998</v>
      </c>
      <c r="F622" s="10" t="s">
        <v>87</v>
      </c>
      <c r="G622" s="10" t="s">
        <v>56</v>
      </c>
      <c r="H622" s="10" t="s">
        <v>297</v>
      </c>
      <c r="I622" s="11" t="s">
        <v>1999</v>
      </c>
      <c r="J622" s="11" t="s">
        <v>2000</v>
      </c>
      <c r="K622" s="11" t="s">
        <v>2001</v>
      </c>
      <c r="L622" s="12" t="s">
        <v>46</v>
      </c>
      <c r="M622" s="12">
        <v>10</v>
      </c>
      <c r="N622" s="12" t="s">
        <v>22</v>
      </c>
      <c r="O622" s="13">
        <v>0</v>
      </c>
      <c r="P622" s="13">
        <v>0.15</v>
      </c>
      <c r="Q622" s="11"/>
      <c r="R622" s="12" t="s">
        <v>40</v>
      </c>
      <c r="S622" s="10" t="s">
        <v>301</v>
      </c>
    </row>
    <row r="623" spans="1:19" ht="23.25" thickBot="1" x14ac:dyDescent="0.3">
      <c r="A623" s="10">
        <v>21811278</v>
      </c>
      <c r="B623" s="10" t="s">
        <v>1979</v>
      </c>
      <c r="C623" s="10" t="s">
        <v>1996</v>
      </c>
      <c r="D623" s="10" t="s">
        <v>1997</v>
      </c>
      <c r="E623" s="10" t="s">
        <v>1998</v>
      </c>
      <c r="F623" s="10" t="s">
        <v>87</v>
      </c>
      <c r="G623" s="10" t="s">
        <v>56</v>
      </c>
      <c r="H623" s="10" t="s">
        <v>297</v>
      </c>
      <c r="I623" s="11" t="s">
        <v>2002</v>
      </c>
      <c r="J623" s="11" t="s">
        <v>2003</v>
      </c>
      <c r="K623" s="11" t="s">
        <v>2004</v>
      </c>
      <c r="L623" s="12" t="s">
        <v>61</v>
      </c>
      <c r="M623" s="12">
        <v>20</v>
      </c>
      <c r="N623" s="12" t="s">
        <v>39</v>
      </c>
      <c r="O623" s="13">
        <v>0</v>
      </c>
      <c r="P623" s="13">
        <v>0.2</v>
      </c>
      <c r="Q623" s="11"/>
      <c r="R623" s="12" t="s">
        <v>40</v>
      </c>
      <c r="S623" s="10" t="s">
        <v>301</v>
      </c>
    </row>
    <row r="624" spans="1:19" ht="23.25" thickBot="1" x14ac:dyDescent="0.3">
      <c r="A624" s="10">
        <v>21811278</v>
      </c>
      <c r="B624" s="10" t="s">
        <v>1979</v>
      </c>
      <c r="C624" s="10" t="s">
        <v>1996</v>
      </c>
      <c r="D624" s="10" t="s">
        <v>1997</v>
      </c>
      <c r="E624" s="10" t="s">
        <v>1998</v>
      </c>
      <c r="F624" s="10" t="s">
        <v>87</v>
      </c>
      <c r="G624" s="10" t="s">
        <v>56</v>
      </c>
      <c r="H624" s="10" t="s">
        <v>297</v>
      </c>
      <c r="I624" s="11" t="s">
        <v>305</v>
      </c>
      <c r="J624" s="11" t="s">
        <v>2005</v>
      </c>
      <c r="K624" s="11" t="s">
        <v>2006</v>
      </c>
      <c r="L624" s="12" t="s">
        <v>46</v>
      </c>
      <c r="M624" s="12">
        <v>14</v>
      </c>
      <c r="N624" s="12" t="s">
        <v>22</v>
      </c>
      <c r="O624" s="13">
        <v>0</v>
      </c>
      <c r="P624" s="13">
        <v>0.3</v>
      </c>
      <c r="Q624" s="11"/>
      <c r="R624" s="12" t="s">
        <v>40</v>
      </c>
      <c r="S624" s="10" t="s">
        <v>301</v>
      </c>
    </row>
    <row r="625" spans="1:19" ht="15.75" thickBot="1" x14ac:dyDescent="0.3">
      <c r="A625" s="10">
        <v>21811278</v>
      </c>
      <c r="B625" s="10" t="s">
        <v>1979</v>
      </c>
      <c r="C625" s="10" t="s">
        <v>1996</v>
      </c>
      <c r="D625" s="10" t="s">
        <v>1997</v>
      </c>
      <c r="E625" s="10" t="s">
        <v>1998</v>
      </c>
      <c r="F625" s="10" t="s">
        <v>87</v>
      </c>
      <c r="G625" s="10" t="s">
        <v>56</v>
      </c>
      <c r="H625" s="10" t="s">
        <v>297</v>
      </c>
      <c r="I625" s="11" t="s">
        <v>2007</v>
      </c>
      <c r="J625" s="11" t="s">
        <v>2008</v>
      </c>
      <c r="K625" s="11" t="s">
        <v>2009</v>
      </c>
      <c r="L625" s="12" t="s">
        <v>38</v>
      </c>
      <c r="M625" s="12">
        <v>100</v>
      </c>
      <c r="N625" s="12" t="s">
        <v>39</v>
      </c>
      <c r="O625" s="13">
        <v>0</v>
      </c>
      <c r="P625" s="13">
        <v>0.3</v>
      </c>
      <c r="Q625" s="11"/>
      <c r="R625" s="12" t="s">
        <v>40</v>
      </c>
      <c r="S625" s="10" t="s">
        <v>301</v>
      </c>
    </row>
    <row r="626" spans="1:19" ht="23.25" thickBot="1" x14ac:dyDescent="0.3">
      <c r="A626" s="10">
        <v>6546510</v>
      </c>
      <c r="B626" s="10" t="s">
        <v>1979</v>
      </c>
      <c r="C626" s="10" t="s">
        <v>2010</v>
      </c>
      <c r="D626" s="10" t="s">
        <v>2011</v>
      </c>
      <c r="E626" s="10" t="s">
        <v>32</v>
      </c>
      <c r="F626" s="10" t="s">
        <v>87</v>
      </c>
      <c r="G626" s="10" t="s">
        <v>56</v>
      </c>
      <c r="H626" s="10" t="s">
        <v>297</v>
      </c>
      <c r="I626" s="11" t="s">
        <v>2012</v>
      </c>
      <c r="J626" s="11" t="s">
        <v>416</v>
      </c>
      <c r="K626" s="11" t="s">
        <v>904</v>
      </c>
      <c r="L626" s="12" t="s">
        <v>46</v>
      </c>
      <c r="M626" s="12">
        <v>86</v>
      </c>
      <c r="N626" s="12" t="s">
        <v>39</v>
      </c>
      <c r="O626" s="13">
        <v>0</v>
      </c>
      <c r="P626" s="13">
        <v>0.05</v>
      </c>
      <c r="Q626" s="11"/>
      <c r="R626" s="12" t="s">
        <v>40</v>
      </c>
      <c r="S626" s="10" t="s">
        <v>301</v>
      </c>
    </row>
    <row r="627" spans="1:19" ht="15.75" thickBot="1" x14ac:dyDescent="0.3">
      <c r="A627" s="10">
        <v>6546510</v>
      </c>
      <c r="B627" s="10" t="s">
        <v>1979</v>
      </c>
      <c r="C627" s="10" t="s">
        <v>2010</v>
      </c>
      <c r="D627" s="10" t="s">
        <v>2011</v>
      </c>
      <c r="E627" s="10" t="s">
        <v>32</v>
      </c>
      <c r="F627" s="10" t="s">
        <v>87</v>
      </c>
      <c r="G627" s="10" t="s">
        <v>56</v>
      </c>
      <c r="H627" s="10" t="s">
        <v>297</v>
      </c>
      <c r="I627" s="11" t="s">
        <v>2013</v>
      </c>
      <c r="J627" s="11" t="s">
        <v>2014</v>
      </c>
      <c r="K627" s="11" t="s">
        <v>2015</v>
      </c>
      <c r="L627" s="12" t="s">
        <v>46</v>
      </c>
      <c r="M627" s="12">
        <v>20</v>
      </c>
      <c r="N627" s="12" t="s">
        <v>22</v>
      </c>
      <c r="O627" s="13">
        <v>0</v>
      </c>
      <c r="P627" s="13">
        <v>0.3</v>
      </c>
      <c r="Q627" s="11"/>
      <c r="R627" s="12" t="s">
        <v>40</v>
      </c>
      <c r="S627" s="10" t="s">
        <v>301</v>
      </c>
    </row>
    <row r="628" spans="1:19" ht="23.25" thickBot="1" x14ac:dyDescent="0.3">
      <c r="A628" s="10">
        <v>6546510</v>
      </c>
      <c r="B628" s="10" t="s">
        <v>1979</v>
      </c>
      <c r="C628" s="10" t="s">
        <v>2010</v>
      </c>
      <c r="D628" s="10" t="s">
        <v>2011</v>
      </c>
      <c r="E628" s="10" t="s">
        <v>32</v>
      </c>
      <c r="F628" s="10" t="s">
        <v>87</v>
      </c>
      <c r="G628" s="10" t="s">
        <v>56</v>
      </c>
      <c r="H628" s="10" t="s">
        <v>297</v>
      </c>
      <c r="I628" s="11" t="s">
        <v>421</v>
      </c>
      <c r="J628" s="11" t="s">
        <v>309</v>
      </c>
      <c r="K628" s="11" t="s">
        <v>422</v>
      </c>
      <c r="L628" s="12" t="s">
        <v>46</v>
      </c>
      <c r="M628" s="12">
        <v>10</v>
      </c>
      <c r="N628" s="12" t="s">
        <v>22</v>
      </c>
      <c r="O628" s="13">
        <v>0</v>
      </c>
      <c r="P628" s="13">
        <v>0.15</v>
      </c>
      <c r="Q628" s="11"/>
      <c r="R628" s="12" t="s">
        <v>40</v>
      </c>
      <c r="S628" s="10" t="s">
        <v>301</v>
      </c>
    </row>
    <row r="629" spans="1:19" ht="23.25" thickBot="1" x14ac:dyDescent="0.3">
      <c r="A629" s="10">
        <v>6546510</v>
      </c>
      <c r="B629" s="10" t="s">
        <v>1979</v>
      </c>
      <c r="C629" s="10" t="s">
        <v>2010</v>
      </c>
      <c r="D629" s="10" t="s">
        <v>2011</v>
      </c>
      <c r="E629" s="10" t="s">
        <v>32</v>
      </c>
      <c r="F629" s="10" t="s">
        <v>87</v>
      </c>
      <c r="G629" s="10" t="s">
        <v>56</v>
      </c>
      <c r="H629" s="10" t="s">
        <v>297</v>
      </c>
      <c r="I629" s="11" t="s">
        <v>2016</v>
      </c>
      <c r="J629" s="11" t="s">
        <v>907</v>
      </c>
      <c r="K629" s="11" t="s">
        <v>304</v>
      </c>
      <c r="L629" s="12" t="s">
        <v>38</v>
      </c>
      <c r="M629" s="12">
        <v>100</v>
      </c>
      <c r="N629" s="12" t="s">
        <v>39</v>
      </c>
      <c r="O629" s="13">
        <v>0</v>
      </c>
      <c r="P629" s="13">
        <v>0.3</v>
      </c>
      <c r="Q629" s="11"/>
      <c r="R629" s="12" t="s">
        <v>40</v>
      </c>
      <c r="S629" s="10" t="s">
        <v>301</v>
      </c>
    </row>
    <row r="630" spans="1:19" ht="23.25" thickBot="1" x14ac:dyDescent="0.3">
      <c r="A630" s="10">
        <v>6546510</v>
      </c>
      <c r="B630" s="10" t="s">
        <v>1979</v>
      </c>
      <c r="C630" s="10" t="s">
        <v>2010</v>
      </c>
      <c r="D630" s="10" t="s">
        <v>2011</v>
      </c>
      <c r="E630" s="10" t="s">
        <v>32</v>
      </c>
      <c r="F630" s="10" t="s">
        <v>87</v>
      </c>
      <c r="G630" s="10" t="s">
        <v>56</v>
      </c>
      <c r="H630" s="10" t="s">
        <v>297</v>
      </c>
      <c r="I630" s="11" t="s">
        <v>311</v>
      </c>
      <c r="J630" s="11" t="s">
        <v>910</v>
      </c>
      <c r="K630" s="11" t="s">
        <v>313</v>
      </c>
      <c r="L630" s="12" t="s">
        <v>61</v>
      </c>
      <c r="M630" s="12">
        <v>20</v>
      </c>
      <c r="N630" s="12" t="s">
        <v>39</v>
      </c>
      <c r="O630" s="13">
        <v>0</v>
      </c>
      <c r="P630" s="13">
        <v>0.2</v>
      </c>
      <c r="Q630" s="11"/>
      <c r="R630" s="12" t="s">
        <v>40</v>
      </c>
      <c r="S630" s="10" t="s">
        <v>301</v>
      </c>
    </row>
    <row r="631" spans="1:19" ht="33.75" thickBot="1" x14ac:dyDescent="0.3">
      <c r="A631" s="10">
        <v>29219218</v>
      </c>
      <c r="B631" s="10" t="s">
        <v>2017</v>
      </c>
      <c r="C631" s="10" t="s">
        <v>2018</v>
      </c>
      <c r="D631" s="10" t="s">
        <v>2019</v>
      </c>
      <c r="E631" s="10" t="s">
        <v>1208</v>
      </c>
      <c r="F631" s="10" t="s">
        <v>55</v>
      </c>
      <c r="G631" s="10" t="s">
        <v>56</v>
      </c>
      <c r="H631" s="10" t="s">
        <v>57</v>
      </c>
      <c r="I631" s="11" t="s">
        <v>2020</v>
      </c>
      <c r="J631" s="11" t="s">
        <v>2021</v>
      </c>
      <c r="K631" s="11" t="s">
        <v>2022</v>
      </c>
      <c r="L631" s="12" t="s">
        <v>38</v>
      </c>
      <c r="M631" s="12">
        <v>2</v>
      </c>
      <c r="N631" s="12" t="s">
        <v>22</v>
      </c>
      <c r="O631" s="13">
        <v>1</v>
      </c>
      <c r="P631" s="13">
        <v>0.3</v>
      </c>
      <c r="Q631" s="11"/>
      <c r="R631" s="12" t="s">
        <v>40</v>
      </c>
      <c r="S631" s="10" t="s">
        <v>1562</v>
      </c>
    </row>
    <row r="632" spans="1:19" ht="23.25" thickBot="1" x14ac:dyDescent="0.3">
      <c r="A632" s="10">
        <v>29219218</v>
      </c>
      <c r="B632" s="10" t="s">
        <v>2017</v>
      </c>
      <c r="C632" s="10" t="s">
        <v>2018</v>
      </c>
      <c r="D632" s="10" t="s">
        <v>2019</v>
      </c>
      <c r="E632" s="10" t="s">
        <v>1208</v>
      </c>
      <c r="F632" s="10" t="s">
        <v>55</v>
      </c>
      <c r="G632" s="10" t="s">
        <v>56</v>
      </c>
      <c r="H632" s="10" t="s">
        <v>57</v>
      </c>
      <c r="I632" s="11" t="s">
        <v>2023</v>
      </c>
      <c r="J632" s="11" t="s">
        <v>2024</v>
      </c>
      <c r="K632" s="11" t="s">
        <v>2025</v>
      </c>
      <c r="L632" s="12" t="s">
        <v>46</v>
      </c>
      <c r="M632" s="12">
        <v>40</v>
      </c>
      <c r="N632" s="12" t="s">
        <v>39</v>
      </c>
      <c r="O632" s="13">
        <v>1</v>
      </c>
      <c r="P632" s="13">
        <v>0.1</v>
      </c>
      <c r="Q632" s="11"/>
      <c r="R632" s="12" t="s">
        <v>40</v>
      </c>
      <c r="S632" s="10" t="s">
        <v>1562</v>
      </c>
    </row>
    <row r="633" spans="1:19" ht="33.75" thickBot="1" x14ac:dyDescent="0.3">
      <c r="A633" s="10">
        <v>29219218</v>
      </c>
      <c r="B633" s="10" t="s">
        <v>2017</v>
      </c>
      <c r="C633" s="10" t="s">
        <v>2018</v>
      </c>
      <c r="D633" s="10" t="s">
        <v>2019</v>
      </c>
      <c r="E633" s="10" t="s">
        <v>1208</v>
      </c>
      <c r="F633" s="10" t="s">
        <v>55</v>
      </c>
      <c r="G633" s="10" t="s">
        <v>56</v>
      </c>
      <c r="H633" s="10" t="s">
        <v>57</v>
      </c>
      <c r="I633" s="11" t="s">
        <v>2026</v>
      </c>
      <c r="J633" s="11" t="s">
        <v>2027</v>
      </c>
      <c r="K633" s="11" t="s">
        <v>2028</v>
      </c>
      <c r="L633" s="12" t="s">
        <v>46</v>
      </c>
      <c r="M633" s="12">
        <v>80</v>
      </c>
      <c r="N633" s="12" t="s">
        <v>39</v>
      </c>
      <c r="O633" s="13">
        <v>1</v>
      </c>
      <c r="P633" s="13">
        <v>0.6</v>
      </c>
      <c r="Q633" s="11"/>
      <c r="R633" s="12" t="s">
        <v>40</v>
      </c>
      <c r="S633" s="10" t="s">
        <v>1562</v>
      </c>
    </row>
    <row r="634" spans="1:19" ht="23.25" thickBot="1" x14ac:dyDescent="0.3">
      <c r="A634" s="10">
        <v>6449833</v>
      </c>
      <c r="B634" s="10" t="s">
        <v>2029</v>
      </c>
      <c r="C634" s="10" t="s">
        <v>2030</v>
      </c>
      <c r="D634" s="10" t="s">
        <v>2031</v>
      </c>
      <c r="E634" s="10" t="s">
        <v>32</v>
      </c>
      <c r="F634" s="10" t="s">
        <v>87</v>
      </c>
      <c r="G634" s="10" t="s">
        <v>56</v>
      </c>
      <c r="H634" s="10" t="s">
        <v>88</v>
      </c>
      <c r="I634" s="11" t="s">
        <v>89</v>
      </c>
      <c r="J634" s="11" t="s">
        <v>2032</v>
      </c>
      <c r="K634" s="11" t="s">
        <v>91</v>
      </c>
      <c r="L634" s="12" t="s">
        <v>46</v>
      </c>
      <c r="M634" s="12">
        <v>84</v>
      </c>
      <c r="N634" s="12" t="s">
        <v>39</v>
      </c>
      <c r="O634" s="13">
        <v>0.84</v>
      </c>
      <c r="P634" s="13">
        <v>0.3</v>
      </c>
      <c r="Q634" s="11"/>
      <c r="R634" s="12" t="s">
        <v>40</v>
      </c>
      <c r="S634" s="10" t="s">
        <v>92</v>
      </c>
    </row>
    <row r="635" spans="1:19" ht="23.25" thickBot="1" x14ac:dyDescent="0.3">
      <c r="A635" s="10">
        <v>6449833</v>
      </c>
      <c r="B635" s="10" t="s">
        <v>2029</v>
      </c>
      <c r="C635" s="10" t="s">
        <v>2030</v>
      </c>
      <c r="D635" s="10" t="s">
        <v>2031</v>
      </c>
      <c r="E635" s="10" t="s">
        <v>32</v>
      </c>
      <c r="F635" s="10" t="s">
        <v>87</v>
      </c>
      <c r="G635" s="10" t="s">
        <v>56</v>
      </c>
      <c r="H635" s="10" t="s">
        <v>88</v>
      </c>
      <c r="I635" s="11" t="s">
        <v>96</v>
      </c>
      <c r="J635" s="11" t="s">
        <v>435</v>
      </c>
      <c r="K635" s="11" t="s">
        <v>434</v>
      </c>
      <c r="L635" s="12" t="s">
        <v>61</v>
      </c>
      <c r="M635" s="12">
        <v>1</v>
      </c>
      <c r="N635" s="12" t="s">
        <v>39</v>
      </c>
      <c r="O635" s="13">
        <v>0.01</v>
      </c>
      <c r="P635" s="13">
        <v>0.15</v>
      </c>
      <c r="Q635" s="11"/>
      <c r="R635" s="12" t="s">
        <v>40</v>
      </c>
      <c r="S635" s="10" t="s">
        <v>92</v>
      </c>
    </row>
    <row r="636" spans="1:19" ht="23.25" thickBot="1" x14ac:dyDescent="0.3">
      <c r="A636" s="10">
        <v>6449833</v>
      </c>
      <c r="B636" s="10" t="s">
        <v>2029</v>
      </c>
      <c r="C636" s="10" t="s">
        <v>2030</v>
      </c>
      <c r="D636" s="10" t="s">
        <v>2031</v>
      </c>
      <c r="E636" s="10" t="s">
        <v>32</v>
      </c>
      <c r="F636" s="10" t="s">
        <v>87</v>
      </c>
      <c r="G636" s="10" t="s">
        <v>56</v>
      </c>
      <c r="H636" s="10" t="s">
        <v>88</v>
      </c>
      <c r="I636" s="11" t="s">
        <v>2033</v>
      </c>
      <c r="J636" s="11" t="s">
        <v>2034</v>
      </c>
      <c r="K636" s="11" t="s">
        <v>436</v>
      </c>
      <c r="L636" s="12" t="s">
        <v>61</v>
      </c>
      <c r="M636" s="12">
        <v>1</v>
      </c>
      <c r="N636" s="12" t="s">
        <v>39</v>
      </c>
      <c r="O636" s="13">
        <v>0.01</v>
      </c>
      <c r="P636" s="13">
        <v>0.15</v>
      </c>
      <c r="Q636" s="11"/>
      <c r="R636" s="12" t="s">
        <v>40</v>
      </c>
      <c r="S636" s="10" t="s">
        <v>92</v>
      </c>
    </row>
    <row r="637" spans="1:19" ht="23.25" thickBot="1" x14ac:dyDescent="0.3">
      <c r="A637" s="10">
        <v>6449833</v>
      </c>
      <c r="B637" s="10" t="s">
        <v>2029</v>
      </c>
      <c r="C637" s="10" t="s">
        <v>2030</v>
      </c>
      <c r="D637" s="10" t="s">
        <v>2031</v>
      </c>
      <c r="E637" s="10" t="s">
        <v>32</v>
      </c>
      <c r="F637" s="10" t="s">
        <v>87</v>
      </c>
      <c r="G637" s="10" t="s">
        <v>56</v>
      </c>
      <c r="H637" s="10" t="s">
        <v>88</v>
      </c>
      <c r="I637" s="11" t="s">
        <v>99</v>
      </c>
      <c r="J637" s="11" t="s">
        <v>2035</v>
      </c>
      <c r="K637" s="11" t="s">
        <v>2036</v>
      </c>
      <c r="L637" s="12" t="s">
        <v>46</v>
      </c>
      <c r="M637" s="12">
        <v>550000</v>
      </c>
      <c r="N637" s="12" t="s">
        <v>22</v>
      </c>
      <c r="O637" s="13">
        <v>1</v>
      </c>
      <c r="P637" s="13">
        <v>0.2</v>
      </c>
      <c r="Q637" s="11"/>
      <c r="R637" s="12" t="s">
        <v>40</v>
      </c>
      <c r="S637" s="10" t="s">
        <v>92</v>
      </c>
    </row>
    <row r="638" spans="1:19" ht="23.25" thickBot="1" x14ac:dyDescent="0.3">
      <c r="A638" s="10">
        <v>6449833</v>
      </c>
      <c r="B638" s="10" t="s">
        <v>2029</v>
      </c>
      <c r="C638" s="10" t="s">
        <v>2030</v>
      </c>
      <c r="D638" s="10" t="s">
        <v>2031</v>
      </c>
      <c r="E638" s="10" t="s">
        <v>32</v>
      </c>
      <c r="F638" s="10" t="s">
        <v>87</v>
      </c>
      <c r="G638" s="10" t="s">
        <v>56</v>
      </c>
      <c r="H638" s="10" t="s">
        <v>88</v>
      </c>
      <c r="I638" s="11" t="s">
        <v>173</v>
      </c>
      <c r="J638" s="11" t="s">
        <v>1977</v>
      </c>
      <c r="K638" s="11" t="s">
        <v>174</v>
      </c>
      <c r="L638" s="12" t="s">
        <v>46</v>
      </c>
      <c r="M638" s="12">
        <v>70</v>
      </c>
      <c r="N638" s="12" t="s">
        <v>39</v>
      </c>
      <c r="O638" s="13">
        <v>1</v>
      </c>
      <c r="P638" s="13">
        <v>0.2</v>
      </c>
      <c r="Q638" s="11"/>
      <c r="R638" s="12" t="s">
        <v>40</v>
      </c>
      <c r="S638" s="10" t="s">
        <v>92</v>
      </c>
    </row>
    <row r="639" spans="1:19" ht="23.25" thickBot="1" x14ac:dyDescent="0.3">
      <c r="A639" s="10">
        <v>23924261</v>
      </c>
      <c r="B639" s="10" t="s">
        <v>2037</v>
      </c>
      <c r="C639" s="10" t="s">
        <v>2038</v>
      </c>
      <c r="D639" s="10" t="s">
        <v>2039</v>
      </c>
      <c r="E639" s="10" t="s">
        <v>2040</v>
      </c>
      <c r="F639" s="10" t="s">
        <v>87</v>
      </c>
      <c r="G639" s="10" t="s">
        <v>56</v>
      </c>
      <c r="H639" s="10" t="s">
        <v>297</v>
      </c>
      <c r="I639" s="11" t="s">
        <v>2041</v>
      </c>
      <c r="J639" s="11" t="s">
        <v>416</v>
      </c>
      <c r="K639" s="11" t="s">
        <v>417</v>
      </c>
      <c r="L639" s="12" t="s">
        <v>46</v>
      </c>
      <c r="M639" s="12">
        <v>86</v>
      </c>
      <c r="N639" s="12" t="s">
        <v>39</v>
      </c>
      <c r="O639" s="13">
        <v>0</v>
      </c>
      <c r="P639" s="13">
        <v>0.05</v>
      </c>
      <c r="Q639" s="11"/>
      <c r="R639" s="12" t="s">
        <v>40</v>
      </c>
      <c r="S639" s="10" t="s">
        <v>301</v>
      </c>
    </row>
    <row r="640" spans="1:19" ht="23.25" thickBot="1" x14ac:dyDescent="0.3">
      <c r="A640" s="10">
        <v>23924261</v>
      </c>
      <c r="B640" s="10" t="s">
        <v>2037</v>
      </c>
      <c r="C640" s="10" t="s">
        <v>2038</v>
      </c>
      <c r="D640" s="10" t="s">
        <v>2039</v>
      </c>
      <c r="E640" s="10" t="s">
        <v>2040</v>
      </c>
      <c r="F640" s="10" t="s">
        <v>87</v>
      </c>
      <c r="G640" s="10" t="s">
        <v>56</v>
      </c>
      <c r="H640" s="10" t="s">
        <v>297</v>
      </c>
      <c r="I640" s="11" t="s">
        <v>905</v>
      </c>
      <c r="J640" s="11" t="s">
        <v>1022</v>
      </c>
      <c r="K640" s="11" t="s">
        <v>2042</v>
      </c>
      <c r="L640" s="12" t="s">
        <v>46</v>
      </c>
      <c r="M640" s="12">
        <v>14</v>
      </c>
      <c r="N640" s="12" t="s">
        <v>22</v>
      </c>
      <c r="O640" s="13">
        <v>0</v>
      </c>
      <c r="P640" s="13">
        <v>0.3</v>
      </c>
      <c r="Q640" s="11"/>
      <c r="R640" s="12" t="s">
        <v>40</v>
      </c>
      <c r="S640" s="10" t="s">
        <v>301</v>
      </c>
    </row>
    <row r="641" spans="1:19" ht="23.25" thickBot="1" x14ac:dyDescent="0.3">
      <c r="A641" s="10">
        <v>23924261</v>
      </c>
      <c r="B641" s="10" t="s">
        <v>2037</v>
      </c>
      <c r="C641" s="10" t="s">
        <v>2038</v>
      </c>
      <c r="D641" s="10" t="s">
        <v>2039</v>
      </c>
      <c r="E641" s="10" t="s">
        <v>2040</v>
      </c>
      <c r="F641" s="10" t="s">
        <v>87</v>
      </c>
      <c r="G641" s="10" t="s">
        <v>56</v>
      </c>
      <c r="H641" s="10" t="s">
        <v>297</v>
      </c>
      <c r="I641" s="11" t="s">
        <v>1335</v>
      </c>
      <c r="J641" s="11" t="s">
        <v>1295</v>
      </c>
      <c r="K641" s="11" t="s">
        <v>310</v>
      </c>
      <c r="L641" s="12" t="s">
        <v>46</v>
      </c>
      <c r="M641" s="12">
        <v>7</v>
      </c>
      <c r="N641" s="12" t="s">
        <v>22</v>
      </c>
      <c r="O641" s="13">
        <v>0</v>
      </c>
      <c r="P641" s="13">
        <v>0.15</v>
      </c>
      <c r="Q641" s="11"/>
      <c r="R641" s="12" t="s">
        <v>40</v>
      </c>
      <c r="S641" s="10" t="s">
        <v>301</v>
      </c>
    </row>
    <row r="642" spans="1:19" ht="23.25" thickBot="1" x14ac:dyDescent="0.3">
      <c r="A642" s="10">
        <v>23924261</v>
      </c>
      <c r="B642" s="10" t="s">
        <v>2037</v>
      </c>
      <c r="C642" s="10" t="s">
        <v>2038</v>
      </c>
      <c r="D642" s="10" t="s">
        <v>2039</v>
      </c>
      <c r="E642" s="10" t="s">
        <v>2040</v>
      </c>
      <c r="F642" s="10" t="s">
        <v>87</v>
      </c>
      <c r="G642" s="10" t="s">
        <v>56</v>
      </c>
      <c r="H642" s="10" t="s">
        <v>297</v>
      </c>
      <c r="I642" s="11" t="s">
        <v>311</v>
      </c>
      <c r="J642" s="11" t="s">
        <v>2043</v>
      </c>
      <c r="K642" s="11" t="s">
        <v>2044</v>
      </c>
      <c r="L642" s="12" t="s">
        <v>61</v>
      </c>
      <c r="M642" s="12">
        <v>7</v>
      </c>
      <c r="N642" s="12" t="s">
        <v>22</v>
      </c>
      <c r="O642" s="13">
        <v>0</v>
      </c>
      <c r="P642" s="13">
        <v>0.2</v>
      </c>
      <c r="Q642" s="11"/>
      <c r="R642" s="12" t="s">
        <v>40</v>
      </c>
      <c r="S642" s="10" t="s">
        <v>301</v>
      </c>
    </row>
    <row r="643" spans="1:19" ht="15.75" thickBot="1" x14ac:dyDescent="0.3">
      <c r="A643" s="10">
        <v>23924261</v>
      </c>
      <c r="B643" s="10" t="s">
        <v>2037</v>
      </c>
      <c r="C643" s="10" t="s">
        <v>2038</v>
      </c>
      <c r="D643" s="10" t="s">
        <v>2039</v>
      </c>
      <c r="E643" s="10" t="s">
        <v>2040</v>
      </c>
      <c r="F643" s="10" t="s">
        <v>87</v>
      </c>
      <c r="G643" s="10" t="s">
        <v>56</v>
      </c>
      <c r="H643" s="10" t="s">
        <v>297</v>
      </c>
      <c r="I643" s="11" t="s">
        <v>2045</v>
      </c>
      <c r="J643" s="11" t="s">
        <v>2046</v>
      </c>
      <c r="K643" s="11" t="s">
        <v>1294</v>
      </c>
      <c r="L643" s="12" t="s">
        <v>61</v>
      </c>
      <c r="M643" s="12">
        <v>7</v>
      </c>
      <c r="N643" s="12" t="s">
        <v>22</v>
      </c>
      <c r="O643" s="13">
        <v>0</v>
      </c>
      <c r="P643" s="13">
        <v>0.3</v>
      </c>
      <c r="Q643" s="11"/>
      <c r="R643" s="12" t="s">
        <v>40</v>
      </c>
      <c r="S643" s="10" t="s">
        <v>301</v>
      </c>
    </row>
    <row r="644" spans="1:19" ht="33.75" thickBot="1" x14ac:dyDescent="0.3">
      <c r="A644" s="10">
        <v>8242468</v>
      </c>
      <c r="B644" s="10" t="s">
        <v>2047</v>
      </c>
      <c r="C644" s="10" t="s">
        <v>2048</v>
      </c>
      <c r="D644" s="10" t="s">
        <v>2049</v>
      </c>
      <c r="E644" s="10" t="s">
        <v>32</v>
      </c>
      <c r="F644" s="10" t="s">
        <v>87</v>
      </c>
      <c r="G644" s="10" t="s">
        <v>56</v>
      </c>
      <c r="H644" s="10" t="s">
        <v>379</v>
      </c>
      <c r="I644" s="11" t="s">
        <v>1386</v>
      </c>
      <c r="J644" s="11" t="s">
        <v>2050</v>
      </c>
      <c r="K644" s="11" t="s">
        <v>1091</v>
      </c>
      <c r="L644" s="12" t="s">
        <v>38</v>
      </c>
      <c r="M644" s="12">
        <v>75</v>
      </c>
      <c r="N644" s="12" t="s">
        <v>39</v>
      </c>
      <c r="O644" s="13">
        <v>1</v>
      </c>
      <c r="P644" s="13">
        <v>0.15</v>
      </c>
      <c r="Q644" s="11"/>
      <c r="R644" s="12" t="s">
        <v>40</v>
      </c>
      <c r="S644" s="10" t="s">
        <v>589</v>
      </c>
    </row>
    <row r="645" spans="1:19" ht="23.25" thickBot="1" x14ac:dyDescent="0.3">
      <c r="A645" s="10">
        <v>8242468</v>
      </c>
      <c r="B645" s="10" t="s">
        <v>2047</v>
      </c>
      <c r="C645" s="10" t="s">
        <v>2048</v>
      </c>
      <c r="D645" s="10" t="s">
        <v>2049</v>
      </c>
      <c r="E645" s="10" t="s">
        <v>32</v>
      </c>
      <c r="F645" s="10" t="s">
        <v>87</v>
      </c>
      <c r="G645" s="10" t="s">
        <v>56</v>
      </c>
      <c r="H645" s="10" t="s">
        <v>379</v>
      </c>
      <c r="I645" s="11" t="s">
        <v>2051</v>
      </c>
      <c r="J645" s="11" t="s">
        <v>2052</v>
      </c>
      <c r="K645" s="11" t="s">
        <v>1091</v>
      </c>
      <c r="L645" s="12" t="s">
        <v>38</v>
      </c>
      <c r="M645" s="12">
        <v>98</v>
      </c>
      <c r="N645" s="12" t="s">
        <v>39</v>
      </c>
      <c r="O645" s="13">
        <v>1</v>
      </c>
      <c r="P645" s="13">
        <v>0.1</v>
      </c>
      <c r="Q645" s="11"/>
      <c r="R645" s="12" t="s">
        <v>40</v>
      </c>
      <c r="S645" s="10" t="s">
        <v>589</v>
      </c>
    </row>
    <row r="646" spans="1:19" ht="54.75" thickBot="1" x14ac:dyDescent="0.3">
      <c r="A646" s="10">
        <v>8242468</v>
      </c>
      <c r="B646" s="10" t="s">
        <v>2047</v>
      </c>
      <c r="C646" s="10" t="s">
        <v>2048</v>
      </c>
      <c r="D646" s="10" t="s">
        <v>2049</v>
      </c>
      <c r="E646" s="10" t="s">
        <v>32</v>
      </c>
      <c r="F646" s="10" t="s">
        <v>87</v>
      </c>
      <c r="G646" s="10" t="s">
        <v>56</v>
      </c>
      <c r="H646" s="10" t="s">
        <v>379</v>
      </c>
      <c r="I646" s="11" t="s">
        <v>1392</v>
      </c>
      <c r="J646" s="11" t="s">
        <v>2053</v>
      </c>
      <c r="K646" s="11" t="s">
        <v>1091</v>
      </c>
      <c r="L646" s="12" t="s">
        <v>38</v>
      </c>
      <c r="M646" s="12">
        <v>90</v>
      </c>
      <c r="N646" s="12" t="s">
        <v>39</v>
      </c>
      <c r="O646" s="13">
        <v>1</v>
      </c>
      <c r="P646" s="13">
        <v>0.15</v>
      </c>
      <c r="Q646" s="11"/>
      <c r="R646" s="12" t="s">
        <v>40</v>
      </c>
      <c r="S646" s="10" t="s">
        <v>589</v>
      </c>
    </row>
    <row r="647" spans="1:19" ht="23.25" thickBot="1" x14ac:dyDescent="0.3">
      <c r="A647" s="10">
        <v>8242468</v>
      </c>
      <c r="B647" s="10" t="s">
        <v>2047</v>
      </c>
      <c r="C647" s="10" t="s">
        <v>2048</v>
      </c>
      <c r="D647" s="10" t="s">
        <v>2049</v>
      </c>
      <c r="E647" s="10" t="s">
        <v>32</v>
      </c>
      <c r="F647" s="10" t="s">
        <v>87</v>
      </c>
      <c r="G647" s="10" t="s">
        <v>56</v>
      </c>
      <c r="H647" s="10" t="s">
        <v>379</v>
      </c>
      <c r="I647" s="11" t="s">
        <v>2054</v>
      </c>
      <c r="J647" s="11" t="s">
        <v>2055</v>
      </c>
      <c r="K647" s="11" t="s">
        <v>1091</v>
      </c>
      <c r="L647" s="12" t="s">
        <v>38</v>
      </c>
      <c r="M647" s="12">
        <v>1800000</v>
      </c>
      <c r="N647" s="12" t="s">
        <v>22</v>
      </c>
      <c r="O647" s="13">
        <v>1</v>
      </c>
      <c r="P647" s="13">
        <v>0.3</v>
      </c>
      <c r="Q647" s="11"/>
      <c r="R647" s="12" t="s">
        <v>40</v>
      </c>
      <c r="S647" s="10" t="s">
        <v>589</v>
      </c>
    </row>
    <row r="648" spans="1:19" ht="33.75" thickBot="1" x14ac:dyDescent="0.3">
      <c r="A648" s="10">
        <v>8242468</v>
      </c>
      <c r="B648" s="10" t="s">
        <v>2047</v>
      </c>
      <c r="C648" s="10" t="s">
        <v>2048</v>
      </c>
      <c r="D648" s="10" t="s">
        <v>2049</v>
      </c>
      <c r="E648" s="10" t="s">
        <v>32</v>
      </c>
      <c r="F648" s="10" t="s">
        <v>87</v>
      </c>
      <c r="G648" s="10" t="s">
        <v>56</v>
      </c>
      <c r="H648" s="10" t="s">
        <v>379</v>
      </c>
      <c r="I648" s="11" t="s">
        <v>1394</v>
      </c>
      <c r="J648" s="11" t="s">
        <v>2056</v>
      </c>
      <c r="K648" s="11" t="s">
        <v>1091</v>
      </c>
      <c r="L648" s="12" t="s">
        <v>38</v>
      </c>
      <c r="M648" s="12">
        <v>12000</v>
      </c>
      <c r="N648" s="12" t="s">
        <v>22</v>
      </c>
      <c r="O648" s="13">
        <v>1</v>
      </c>
      <c r="P648" s="13">
        <v>0.3</v>
      </c>
      <c r="Q648" s="11"/>
      <c r="R648" s="12" t="s">
        <v>40</v>
      </c>
      <c r="S648" s="10" t="s">
        <v>589</v>
      </c>
    </row>
    <row r="649" spans="1:19" ht="23.25" thickBot="1" x14ac:dyDescent="0.3">
      <c r="A649" s="10">
        <v>7267057</v>
      </c>
      <c r="B649" s="10" t="s">
        <v>2057</v>
      </c>
      <c r="C649" s="10" t="s">
        <v>2058</v>
      </c>
      <c r="D649" s="10" t="s">
        <v>2059</v>
      </c>
      <c r="E649" s="10" t="s">
        <v>32</v>
      </c>
      <c r="F649" s="10" t="s">
        <v>87</v>
      </c>
      <c r="G649" s="10" t="s">
        <v>56</v>
      </c>
      <c r="H649" s="10" t="s">
        <v>379</v>
      </c>
      <c r="I649" s="11" t="s">
        <v>1711</v>
      </c>
      <c r="J649" s="11" t="s">
        <v>2060</v>
      </c>
      <c r="K649" s="11" t="s">
        <v>2061</v>
      </c>
      <c r="L649" s="12" t="s">
        <v>38</v>
      </c>
      <c r="M649" s="12">
        <v>35</v>
      </c>
      <c r="N649" s="12" t="s">
        <v>22</v>
      </c>
      <c r="O649" s="13">
        <v>1</v>
      </c>
      <c r="P649" s="13">
        <v>0.3</v>
      </c>
      <c r="Q649" s="11"/>
      <c r="R649" s="12" t="s">
        <v>40</v>
      </c>
      <c r="S649" s="10" t="s">
        <v>383</v>
      </c>
    </row>
    <row r="650" spans="1:19" ht="23.25" thickBot="1" x14ac:dyDescent="0.3">
      <c r="A650" s="10">
        <v>7267057</v>
      </c>
      <c r="B650" s="10" t="s">
        <v>2057</v>
      </c>
      <c r="C650" s="10" t="s">
        <v>2058</v>
      </c>
      <c r="D650" s="10" t="s">
        <v>2059</v>
      </c>
      <c r="E650" s="10" t="s">
        <v>32</v>
      </c>
      <c r="F650" s="10" t="s">
        <v>87</v>
      </c>
      <c r="G650" s="10" t="s">
        <v>56</v>
      </c>
      <c r="H650" s="10" t="s">
        <v>379</v>
      </c>
      <c r="I650" s="11" t="s">
        <v>398</v>
      </c>
      <c r="J650" s="11" t="s">
        <v>2062</v>
      </c>
      <c r="K650" s="11" t="s">
        <v>591</v>
      </c>
      <c r="L650" s="12" t="s">
        <v>38</v>
      </c>
      <c r="M650" s="12">
        <v>75</v>
      </c>
      <c r="N650" s="12" t="s">
        <v>39</v>
      </c>
      <c r="O650" s="13">
        <v>1</v>
      </c>
      <c r="P650" s="13">
        <v>0.15</v>
      </c>
      <c r="Q650" s="11"/>
      <c r="R650" s="12" t="s">
        <v>40</v>
      </c>
      <c r="S650" s="10" t="s">
        <v>383</v>
      </c>
    </row>
    <row r="651" spans="1:19" ht="33.75" thickBot="1" x14ac:dyDescent="0.3">
      <c r="A651" s="10">
        <v>7267057</v>
      </c>
      <c r="B651" s="10" t="s">
        <v>2057</v>
      </c>
      <c r="C651" s="10" t="s">
        <v>2058</v>
      </c>
      <c r="D651" s="10" t="s">
        <v>2059</v>
      </c>
      <c r="E651" s="10" t="s">
        <v>32</v>
      </c>
      <c r="F651" s="10" t="s">
        <v>87</v>
      </c>
      <c r="G651" s="10" t="s">
        <v>56</v>
      </c>
      <c r="H651" s="10" t="s">
        <v>379</v>
      </c>
      <c r="I651" s="11" t="s">
        <v>223</v>
      </c>
      <c r="J651" s="11" t="s">
        <v>2063</v>
      </c>
      <c r="K651" s="11" t="s">
        <v>2061</v>
      </c>
      <c r="L651" s="12" t="s">
        <v>38</v>
      </c>
      <c r="M651" s="12">
        <v>98</v>
      </c>
      <c r="N651" s="12" t="s">
        <v>39</v>
      </c>
      <c r="O651" s="13">
        <v>1</v>
      </c>
      <c r="P651" s="13">
        <v>0.1</v>
      </c>
      <c r="Q651" s="11"/>
      <c r="R651" s="12" t="s">
        <v>40</v>
      </c>
      <c r="S651" s="10" t="s">
        <v>383</v>
      </c>
    </row>
    <row r="652" spans="1:19" ht="33.75" thickBot="1" x14ac:dyDescent="0.3">
      <c r="A652" s="10">
        <v>7267057</v>
      </c>
      <c r="B652" s="10" t="s">
        <v>2057</v>
      </c>
      <c r="C652" s="10" t="s">
        <v>2058</v>
      </c>
      <c r="D652" s="10" t="s">
        <v>2059</v>
      </c>
      <c r="E652" s="10" t="s">
        <v>32</v>
      </c>
      <c r="F652" s="10" t="s">
        <v>87</v>
      </c>
      <c r="G652" s="10" t="s">
        <v>56</v>
      </c>
      <c r="H652" s="10" t="s">
        <v>379</v>
      </c>
      <c r="I652" s="11" t="s">
        <v>389</v>
      </c>
      <c r="J652" s="11" t="s">
        <v>2064</v>
      </c>
      <c r="K652" s="11" t="s">
        <v>2061</v>
      </c>
      <c r="L652" s="12" t="s">
        <v>38</v>
      </c>
      <c r="M652" s="12">
        <v>90</v>
      </c>
      <c r="N652" s="12" t="s">
        <v>39</v>
      </c>
      <c r="O652" s="13">
        <v>1</v>
      </c>
      <c r="P652" s="13">
        <v>0.15</v>
      </c>
      <c r="Q652" s="11"/>
      <c r="R652" s="12" t="s">
        <v>40</v>
      </c>
      <c r="S652" s="10" t="s">
        <v>383</v>
      </c>
    </row>
    <row r="653" spans="1:19" ht="23.25" thickBot="1" x14ac:dyDescent="0.3">
      <c r="A653" s="10">
        <v>7267057</v>
      </c>
      <c r="B653" s="10" t="s">
        <v>2057</v>
      </c>
      <c r="C653" s="10" t="s">
        <v>2058</v>
      </c>
      <c r="D653" s="10" t="s">
        <v>2059</v>
      </c>
      <c r="E653" s="10" t="s">
        <v>32</v>
      </c>
      <c r="F653" s="10" t="s">
        <v>87</v>
      </c>
      <c r="G653" s="10" t="s">
        <v>56</v>
      </c>
      <c r="H653" s="10" t="s">
        <v>379</v>
      </c>
      <c r="I653" s="11" t="s">
        <v>1717</v>
      </c>
      <c r="J653" s="11" t="s">
        <v>2065</v>
      </c>
      <c r="K653" s="11" t="s">
        <v>2061</v>
      </c>
      <c r="L653" s="12" t="s">
        <v>38</v>
      </c>
      <c r="M653" s="12">
        <v>1575000</v>
      </c>
      <c r="N653" s="12" t="s">
        <v>22</v>
      </c>
      <c r="O653" s="13">
        <v>1</v>
      </c>
      <c r="P653" s="13">
        <v>0.3</v>
      </c>
      <c r="Q653" s="11"/>
      <c r="R653" s="12" t="s">
        <v>40</v>
      </c>
      <c r="S653" s="10" t="s">
        <v>383</v>
      </c>
    </row>
    <row r="654" spans="1:19" ht="23.25" thickBot="1" x14ac:dyDescent="0.3">
      <c r="A654" s="10">
        <v>9302756</v>
      </c>
      <c r="B654" s="10" t="s">
        <v>2066</v>
      </c>
      <c r="C654" s="10" t="s">
        <v>2067</v>
      </c>
      <c r="D654" s="10" t="s">
        <v>2068</v>
      </c>
      <c r="E654" s="10" t="s">
        <v>32</v>
      </c>
      <c r="F654" s="10" t="s">
        <v>87</v>
      </c>
      <c r="G654" s="10" t="s">
        <v>56</v>
      </c>
      <c r="H654" s="10" t="s">
        <v>2069</v>
      </c>
      <c r="I654" s="11" t="s">
        <v>2070</v>
      </c>
      <c r="J654" s="11" t="s">
        <v>2071</v>
      </c>
      <c r="K654" s="11" t="s">
        <v>2072</v>
      </c>
      <c r="L654" s="12" t="s">
        <v>46</v>
      </c>
      <c r="M654" s="12">
        <v>84</v>
      </c>
      <c r="N654" s="12" t="s">
        <v>39</v>
      </c>
      <c r="O654" s="13">
        <v>0.84</v>
      </c>
      <c r="P654" s="13">
        <v>0.4</v>
      </c>
      <c r="Q654" s="11"/>
      <c r="R654" s="12" t="s">
        <v>40</v>
      </c>
      <c r="S654" s="10" t="s">
        <v>92</v>
      </c>
    </row>
    <row r="655" spans="1:19" ht="15.75" thickBot="1" x14ac:dyDescent="0.3">
      <c r="A655" s="10">
        <v>9302756</v>
      </c>
      <c r="B655" s="10" t="s">
        <v>2066</v>
      </c>
      <c r="C655" s="10" t="s">
        <v>2067</v>
      </c>
      <c r="D655" s="10" t="s">
        <v>2068</v>
      </c>
      <c r="E655" s="10" t="s">
        <v>32</v>
      </c>
      <c r="F655" s="10" t="s">
        <v>87</v>
      </c>
      <c r="G655" s="10" t="s">
        <v>56</v>
      </c>
      <c r="H655" s="10" t="s">
        <v>2069</v>
      </c>
      <c r="I655" s="11" t="s">
        <v>2073</v>
      </c>
      <c r="J655" s="11" t="s">
        <v>2074</v>
      </c>
      <c r="K655" s="11" t="s">
        <v>2075</v>
      </c>
      <c r="L655" s="12" t="s">
        <v>61</v>
      </c>
      <c r="M655" s="12">
        <v>1</v>
      </c>
      <c r="N655" s="12" t="s">
        <v>39</v>
      </c>
      <c r="O655" s="13">
        <v>0.01</v>
      </c>
      <c r="P655" s="13">
        <v>0.3</v>
      </c>
      <c r="Q655" s="11"/>
      <c r="R655" s="12" t="s">
        <v>40</v>
      </c>
      <c r="S655" s="10" t="s">
        <v>92</v>
      </c>
    </row>
    <row r="656" spans="1:19" ht="23.25" thickBot="1" x14ac:dyDescent="0.3">
      <c r="A656" s="10">
        <v>9302756</v>
      </c>
      <c r="B656" s="10" t="s">
        <v>2066</v>
      </c>
      <c r="C656" s="10" t="s">
        <v>2067</v>
      </c>
      <c r="D656" s="10" t="s">
        <v>2068</v>
      </c>
      <c r="E656" s="10" t="s">
        <v>32</v>
      </c>
      <c r="F656" s="10" t="s">
        <v>87</v>
      </c>
      <c r="G656" s="10" t="s">
        <v>56</v>
      </c>
      <c r="H656" s="10" t="s">
        <v>2069</v>
      </c>
      <c r="I656" s="11" t="s">
        <v>2076</v>
      </c>
      <c r="J656" s="11" t="s">
        <v>1977</v>
      </c>
      <c r="K656" s="11" t="s">
        <v>2077</v>
      </c>
      <c r="L656" s="12" t="s">
        <v>46</v>
      </c>
      <c r="M656" s="12">
        <v>70</v>
      </c>
      <c r="N656" s="12" t="s">
        <v>39</v>
      </c>
      <c r="O656" s="13">
        <v>0.9</v>
      </c>
      <c r="P656" s="13">
        <v>0.3</v>
      </c>
      <c r="Q656" s="11"/>
      <c r="R656" s="12" t="s">
        <v>40</v>
      </c>
      <c r="S656" s="10" t="s">
        <v>92</v>
      </c>
    </row>
    <row r="657" spans="1:19" ht="33.75" thickBot="1" x14ac:dyDescent="0.3">
      <c r="A657" s="10">
        <v>7593213</v>
      </c>
      <c r="B657" s="10" t="s">
        <v>2078</v>
      </c>
      <c r="C657" s="10" t="s">
        <v>2079</v>
      </c>
      <c r="D657" s="10" t="s">
        <v>2080</v>
      </c>
      <c r="E657" s="10" t="s">
        <v>32</v>
      </c>
      <c r="F657" s="10" t="s">
        <v>87</v>
      </c>
      <c r="G657" s="10" t="s">
        <v>56</v>
      </c>
      <c r="H657" s="10" t="s">
        <v>379</v>
      </c>
      <c r="I657" s="11" t="s">
        <v>2081</v>
      </c>
      <c r="J657" s="11" t="s">
        <v>2082</v>
      </c>
      <c r="K657" s="11" t="s">
        <v>2083</v>
      </c>
      <c r="L657" s="12" t="s">
        <v>38</v>
      </c>
      <c r="M657" s="12">
        <v>75</v>
      </c>
      <c r="N657" s="12" t="s">
        <v>22</v>
      </c>
      <c r="O657" s="13">
        <v>1</v>
      </c>
      <c r="P657" s="13">
        <v>0.15</v>
      </c>
      <c r="Q657" s="11"/>
      <c r="R657" s="12" t="s">
        <v>40</v>
      </c>
      <c r="S657" s="10" t="s">
        <v>401</v>
      </c>
    </row>
    <row r="658" spans="1:19" ht="33.75" thickBot="1" x14ac:dyDescent="0.3">
      <c r="A658" s="10">
        <v>7593213</v>
      </c>
      <c r="B658" s="10" t="s">
        <v>2078</v>
      </c>
      <c r="C658" s="10" t="s">
        <v>2079</v>
      </c>
      <c r="D658" s="10" t="s">
        <v>2080</v>
      </c>
      <c r="E658" s="10" t="s">
        <v>32</v>
      </c>
      <c r="F658" s="10" t="s">
        <v>87</v>
      </c>
      <c r="G658" s="10" t="s">
        <v>56</v>
      </c>
      <c r="H658" s="10" t="s">
        <v>379</v>
      </c>
      <c r="I658" s="11" t="s">
        <v>2084</v>
      </c>
      <c r="J658" s="11" t="s">
        <v>2085</v>
      </c>
      <c r="K658" s="11" t="s">
        <v>2086</v>
      </c>
      <c r="L658" s="12" t="s">
        <v>38</v>
      </c>
      <c r="M658" s="12">
        <v>98</v>
      </c>
      <c r="N658" s="12" t="s">
        <v>39</v>
      </c>
      <c r="O658" s="13">
        <v>1</v>
      </c>
      <c r="P658" s="13">
        <v>0.1</v>
      </c>
      <c r="Q658" s="11"/>
      <c r="R658" s="12" t="s">
        <v>40</v>
      </c>
      <c r="S658" s="10" t="s">
        <v>401</v>
      </c>
    </row>
    <row r="659" spans="1:19" ht="33.75" thickBot="1" x14ac:dyDescent="0.3">
      <c r="A659" s="10">
        <v>7593213</v>
      </c>
      <c r="B659" s="10" t="s">
        <v>2078</v>
      </c>
      <c r="C659" s="10" t="s">
        <v>2079</v>
      </c>
      <c r="D659" s="10" t="s">
        <v>2080</v>
      </c>
      <c r="E659" s="10" t="s">
        <v>32</v>
      </c>
      <c r="F659" s="10" t="s">
        <v>87</v>
      </c>
      <c r="G659" s="10" t="s">
        <v>56</v>
      </c>
      <c r="H659" s="10" t="s">
        <v>379</v>
      </c>
      <c r="I659" s="11" t="s">
        <v>2087</v>
      </c>
      <c r="J659" s="11" t="s">
        <v>2088</v>
      </c>
      <c r="K659" s="11" t="s">
        <v>2089</v>
      </c>
      <c r="L659" s="12" t="s">
        <v>61</v>
      </c>
      <c r="M659" s="12">
        <v>1800000</v>
      </c>
      <c r="N659" s="12" t="s">
        <v>22</v>
      </c>
      <c r="O659" s="13">
        <v>1</v>
      </c>
      <c r="P659" s="13">
        <v>0.3</v>
      </c>
      <c r="Q659" s="11"/>
      <c r="R659" s="12" t="s">
        <v>40</v>
      </c>
      <c r="S659" s="10" t="s">
        <v>401</v>
      </c>
    </row>
    <row r="660" spans="1:19" ht="33.75" thickBot="1" x14ac:dyDescent="0.3">
      <c r="A660" s="10">
        <v>7593213</v>
      </c>
      <c r="B660" s="10" t="s">
        <v>2078</v>
      </c>
      <c r="C660" s="10" t="s">
        <v>2079</v>
      </c>
      <c r="D660" s="10" t="s">
        <v>2080</v>
      </c>
      <c r="E660" s="10" t="s">
        <v>32</v>
      </c>
      <c r="F660" s="10" t="s">
        <v>87</v>
      </c>
      <c r="G660" s="10" t="s">
        <v>56</v>
      </c>
      <c r="H660" s="10" t="s">
        <v>379</v>
      </c>
      <c r="I660" s="11" t="s">
        <v>2090</v>
      </c>
      <c r="J660" s="11" t="s">
        <v>2091</v>
      </c>
      <c r="K660" s="11" t="s">
        <v>2092</v>
      </c>
      <c r="L660" s="12" t="s">
        <v>61</v>
      </c>
      <c r="M660" s="12">
        <v>90</v>
      </c>
      <c r="N660" s="12" t="s">
        <v>39</v>
      </c>
      <c r="O660" s="13">
        <v>1</v>
      </c>
      <c r="P660" s="13">
        <v>0.15</v>
      </c>
      <c r="Q660" s="11"/>
      <c r="R660" s="12" t="s">
        <v>40</v>
      </c>
      <c r="S660" s="10" t="s">
        <v>401</v>
      </c>
    </row>
    <row r="661" spans="1:19" ht="23.25" thickBot="1" x14ac:dyDescent="0.3">
      <c r="A661" s="10">
        <v>7593213</v>
      </c>
      <c r="B661" s="10" t="s">
        <v>2078</v>
      </c>
      <c r="C661" s="10" t="s">
        <v>2079</v>
      </c>
      <c r="D661" s="10" t="s">
        <v>2080</v>
      </c>
      <c r="E661" s="10" t="s">
        <v>32</v>
      </c>
      <c r="F661" s="10" t="s">
        <v>87</v>
      </c>
      <c r="G661" s="10" t="s">
        <v>56</v>
      </c>
      <c r="H661" s="10" t="s">
        <v>379</v>
      </c>
      <c r="I661" s="11" t="s">
        <v>2093</v>
      </c>
      <c r="J661" s="11" t="s">
        <v>2094</v>
      </c>
      <c r="K661" s="11" t="s">
        <v>2095</v>
      </c>
      <c r="L661" s="12" t="s">
        <v>38</v>
      </c>
      <c r="M661" s="12">
        <v>15000</v>
      </c>
      <c r="N661" s="12" t="s">
        <v>22</v>
      </c>
      <c r="O661" s="13">
        <v>1</v>
      </c>
      <c r="P661" s="13">
        <v>0.3</v>
      </c>
      <c r="Q661" s="11"/>
      <c r="R661" s="12" t="s">
        <v>40</v>
      </c>
      <c r="S661" s="10" t="s">
        <v>401</v>
      </c>
    </row>
    <row r="662" spans="1:19" ht="23.25" thickBot="1" x14ac:dyDescent="0.3">
      <c r="A662" s="10">
        <v>9336193</v>
      </c>
      <c r="B662" s="10" t="s">
        <v>2096</v>
      </c>
      <c r="C662" s="10" t="s">
        <v>2097</v>
      </c>
      <c r="D662" s="10" t="s">
        <v>2098</v>
      </c>
      <c r="E662" s="10" t="s">
        <v>32</v>
      </c>
      <c r="F662" s="10" t="s">
        <v>87</v>
      </c>
      <c r="G662" s="10" t="s">
        <v>56</v>
      </c>
      <c r="H662" s="10" t="s">
        <v>379</v>
      </c>
      <c r="I662" s="11" t="s">
        <v>380</v>
      </c>
      <c r="J662" s="11" t="s">
        <v>2099</v>
      </c>
      <c r="K662" s="11" t="s">
        <v>2100</v>
      </c>
      <c r="L662" s="12" t="s">
        <v>879</v>
      </c>
      <c r="M662" s="12">
        <v>42</v>
      </c>
      <c r="N662" s="12" t="s">
        <v>22</v>
      </c>
      <c r="O662" s="13">
        <v>1</v>
      </c>
      <c r="P662" s="13">
        <v>0.3</v>
      </c>
      <c r="Q662" s="11"/>
      <c r="R662" s="12" t="s">
        <v>40</v>
      </c>
      <c r="S662" s="10" t="s">
        <v>383</v>
      </c>
    </row>
    <row r="663" spans="1:19" ht="23.25" thickBot="1" x14ac:dyDescent="0.3">
      <c r="A663" s="10">
        <v>9336193</v>
      </c>
      <c r="B663" s="10" t="s">
        <v>2096</v>
      </c>
      <c r="C663" s="10" t="s">
        <v>2097</v>
      </c>
      <c r="D663" s="10" t="s">
        <v>2098</v>
      </c>
      <c r="E663" s="10" t="s">
        <v>32</v>
      </c>
      <c r="F663" s="10" t="s">
        <v>87</v>
      </c>
      <c r="G663" s="10" t="s">
        <v>56</v>
      </c>
      <c r="H663" s="10" t="s">
        <v>379</v>
      </c>
      <c r="I663" s="11" t="s">
        <v>398</v>
      </c>
      <c r="J663" s="11" t="s">
        <v>2101</v>
      </c>
      <c r="K663" s="11" t="s">
        <v>2102</v>
      </c>
      <c r="L663" s="12" t="s">
        <v>38</v>
      </c>
      <c r="M663" s="12">
        <v>75</v>
      </c>
      <c r="N663" s="12" t="s">
        <v>39</v>
      </c>
      <c r="O663" s="13">
        <v>1</v>
      </c>
      <c r="P663" s="13">
        <v>0.15</v>
      </c>
      <c r="Q663" s="11"/>
      <c r="R663" s="12" t="s">
        <v>40</v>
      </c>
      <c r="S663" s="10" t="s">
        <v>383</v>
      </c>
    </row>
    <row r="664" spans="1:19" ht="33.75" thickBot="1" x14ac:dyDescent="0.3">
      <c r="A664" s="10">
        <v>9336193</v>
      </c>
      <c r="B664" s="10" t="s">
        <v>2096</v>
      </c>
      <c r="C664" s="10" t="s">
        <v>2097</v>
      </c>
      <c r="D664" s="10" t="s">
        <v>2098</v>
      </c>
      <c r="E664" s="10" t="s">
        <v>32</v>
      </c>
      <c r="F664" s="10" t="s">
        <v>87</v>
      </c>
      <c r="G664" s="10" t="s">
        <v>56</v>
      </c>
      <c r="H664" s="10" t="s">
        <v>379</v>
      </c>
      <c r="I664" s="11" t="s">
        <v>223</v>
      </c>
      <c r="J664" s="11" t="s">
        <v>2103</v>
      </c>
      <c r="K664" s="11" t="s">
        <v>2104</v>
      </c>
      <c r="L664" s="12" t="s">
        <v>46</v>
      </c>
      <c r="M664" s="12">
        <v>98</v>
      </c>
      <c r="N664" s="12" t="s">
        <v>39</v>
      </c>
      <c r="O664" s="13">
        <v>1</v>
      </c>
      <c r="P664" s="13">
        <v>0.1</v>
      </c>
      <c r="Q664" s="11"/>
      <c r="R664" s="12" t="s">
        <v>40</v>
      </c>
      <c r="S664" s="10" t="s">
        <v>383</v>
      </c>
    </row>
    <row r="665" spans="1:19" ht="23.25" thickBot="1" x14ac:dyDescent="0.3">
      <c r="A665" s="10">
        <v>9336193</v>
      </c>
      <c r="B665" s="10" t="s">
        <v>2096</v>
      </c>
      <c r="C665" s="10" t="s">
        <v>2097</v>
      </c>
      <c r="D665" s="10" t="s">
        <v>2098</v>
      </c>
      <c r="E665" s="10" t="s">
        <v>32</v>
      </c>
      <c r="F665" s="10" t="s">
        <v>87</v>
      </c>
      <c r="G665" s="10" t="s">
        <v>56</v>
      </c>
      <c r="H665" s="10" t="s">
        <v>379</v>
      </c>
      <c r="I665" s="11" t="s">
        <v>389</v>
      </c>
      <c r="J665" s="11" t="s">
        <v>2105</v>
      </c>
      <c r="K665" s="11" t="s">
        <v>2106</v>
      </c>
      <c r="L665" s="12" t="s">
        <v>38</v>
      </c>
      <c r="M665" s="12">
        <v>90</v>
      </c>
      <c r="N665" s="12" t="s">
        <v>39</v>
      </c>
      <c r="O665" s="13">
        <v>1</v>
      </c>
      <c r="P665" s="13">
        <v>0.15</v>
      </c>
      <c r="Q665" s="11"/>
      <c r="R665" s="12" t="s">
        <v>40</v>
      </c>
      <c r="S665" s="10" t="s">
        <v>383</v>
      </c>
    </row>
    <row r="666" spans="1:19" ht="23.25" thickBot="1" x14ac:dyDescent="0.3">
      <c r="A666" s="10">
        <v>9336193</v>
      </c>
      <c r="B666" s="10" t="s">
        <v>2096</v>
      </c>
      <c r="C666" s="10" t="s">
        <v>2097</v>
      </c>
      <c r="D666" s="10" t="s">
        <v>2098</v>
      </c>
      <c r="E666" s="10" t="s">
        <v>32</v>
      </c>
      <c r="F666" s="10" t="s">
        <v>87</v>
      </c>
      <c r="G666" s="10" t="s">
        <v>56</v>
      </c>
      <c r="H666" s="10" t="s">
        <v>379</v>
      </c>
      <c r="I666" s="11" t="s">
        <v>593</v>
      </c>
      <c r="J666" s="11" t="s">
        <v>2107</v>
      </c>
      <c r="K666" s="11" t="s">
        <v>2108</v>
      </c>
      <c r="L666" s="12" t="s">
        <v>38</v>
      </c>
      <c r="M666" s="12">
        <v>1800000</v>
      </c>
      <c r="N666" s="12" t="s">
        <v>22</v>
      </c>
      <c r="O666" s="13">
        <v>1</v>
      </c>
      <c r="P666" s="13">
        <v>0.3</v>
      </c>
      <c r="Q666" s="11"/>
      <c r="R666" s="12" t="s">
        <v>40</v>
      </c>
      <c r="S666" s="10" t="s">
        <v>383</v>
      </c>
    </row>
    <row r="667" spans="1:19" ht="44.25" thickBot="1" x14ac:dyDescent="0.3">
      <c r="A667" s="10">
        <v>43001526</v>
      </c>
      <c r="B667" s="10" t="s">
        <v>2109</v>
      </c>
      <c r="C667" s="10" t="s">
        <v>2110</v>
      </c>
      <c r="D667" s="10" t="s">
        <v>2111</v>
      </c>
      <c r="E667" s="10" t="s">
        <v>32</v>
      </c>
      <c r="F667" s="10" t="s">
        <v>87</v>
      </c>
      <c r="G667" s="10" t="s">
        <v>56</v>
      </c>
      <c r="H667" s="10" t="s">
        <v>379</v>
      </c>
      <c r="I667" s="11" t="s">
        <v>1386</v>
      </c>
      <c r="J667" s="11" t="s">
        <v>2112</v>
      </c>
      <c r="K667" s="11" t="s">
        <v>1091</v>
      </c>
      <c r="L667" s="12" t="s">
        <v>38</v>
      </c>
      <c r="M667" s="12">
        <v>75</v>
      </c>
      <c r="N667" s="12" t="s">
        <v>39</v>
      </c>
      <c r="O667" s="13">
        <v>1</v>
      </c>
      <c r="P667" s="13">
        <v>0.15</v>
      </c>
      <c r="Q667" s="11"/>
      <c r="R667" s="12" t="s">
        <v>40</v>
      </c>
      <c r="S667" s="10" t="s">
        <v>589</v>
      </c>
    </row>
    <row r="668" spans="1:19" ht="23.25" thickBot="1" x14ac:dyDescent="0.3">
      <c r="A668" s="10">
        <v>43001526</v>
      </c>
      <c r="B668" s="10" t="s">
        <v>2109</v>
      </c>
      <c r="C668" s="10" t="s">
        <v>2110</v>
      </c>
      <c r="D668" s="10" t="s">
        <v>2111</v>
      </c>
      <c r="E668" s="10" t="s">
        <v>32</v>
      </c>
      <c r="F668" s="10" t="s">
        <v>87</v>
      </c>
      <c r="G668" s="10" t="s">
        <v>56</v>
      </c>
      <c r="H668" s="10" t="s">
        <v>379</v>
      </c>
      <c r="I668" s="11" t="s">
        <v>1388</v>
      </c>
      <c r="J668" s="11" t="s">
        <v>2113</v>
      </c>
      <c r="K668" s="11" t="s">
        <v>1091</v>
      </c>
      <c r="L668" s="12" t="s">
        <v>38</v>
      </c>
      <c r="M668" s="12">
        <v>98</v>
      </c>
      <c r="N668" s="12" t="s">
        <v>39</v>
      </c>
      <c r="O668" s="13">
        <v>1</v>
      </c>
      <c r="P668" s="13">
        <v>0.1</v>
      </c>
      <c r="Q668" s="11"/>
      <c r="R668" s="12" t="s">
        <v>40</v>
      </c>
      <c r="S668" s="10" t="s">
        <v>589</v>
      </c>
    </row>
    <row r="669" spans="1:19" ht="44.25" thickBot="1" x14ac:dyDescent="0.3">
      <c r="A669" s="10">
        <v>43001526</v>
      </c>
      <c r="B669" s="10" t="s">
        <v>2109</v>
      </c>
      <c r="C669" s="10" t="s">
        <v>2110</v>
      </c>
      <c r="D669" s="10" t="s">
        <v>2111</v>
      </c>
      <c r="E669" s="10" t="s">
        <v>32</v>
      </c>
      <c r="F669" s="10" t="s">
        <v>87</v>
      </c>
      <c r="G669" s="10" t="s">
        <v>56</v>
      </c>
      <c r="H669" s="10" t="s">
        <v>379</v>
      </c>
      <c r="I669" s="11" t="s">
        <v>1392</v>
      </c>
      <c r="J669" s="11" t="s">
        <v>2114</v>
      </c>
      <c r="K669" s="11" t="s">
        <v>1091</v>
      </c>
      <c r="L669" s="12" t="s">
        <v>38</v>
      </c>
      <c r="M669" s="12">
        <v>90</v>
      </c>
      <c r="N669" s="12" t="s">
        <v>39</v>
      </c>
      <c r="O669" s="13">
        <v>1</v>
      </c>
      <c r="P669" s="13">
        <v>0.15</v>
      </c>
      <c r="Q669" s="11"/>
      <c r="R669" s="12" t="s">
        <v>40</v>
      </c>
      <c r="S669" s="10" t="s">
        <v>589</v>
      </c>
    </row>
    <row r="670" spans="1:19" ht="33.75" thickBot="1" x14ac:dyDescent="0.3">
      <c r="A670" s="10">
        <v>43001526</v>
      </c>
      <c r="B670" s="10" t="s">
        <v>2109</v>
      </c>
      <c r="C670" s="10" t="s">
        <v>2110</v>
      </c>
      <c r="D670" s="10" t="s">
        <v>2111</v>
      </c>
      <c r="E670" s="10" t="s">
        <v>32</v>
      </c>
      <c r="F670" s="10" t="s">
        <v>87</v>
      </c>
      <c r="G670" s="10" t="s">
        <v>56</v>
      </c>
      <c r="H670" s="10" t="s">
        <v>379</v>
      </c>
      <c r="I670" s="11" t="s">
        <v>2115</v>
      </c>
      <c r="J670" s="11" t="s">
        <v>2116</v>
      </c>
      <c r="K670" s="11" t="s">
        <v>1091</v>
      </c>
      <c r="L670" s="12" t="s">
        <v>38</v>
      </c>
      <c r="M670" s="12">
        <v>1800000</v>
      </c>
      <c r="N670" s="12" t="s">
        <v>22</v>
      </c>
      <c r="O670" s="13">
        <v>1</v>
      </c>
      <c r="P670" s="13">
        <v>0.3</v>
      </c>
      <c r="Q670" s="11"/>
      <c r="R670" s="12" t="s">
        <v>40</v>
      </c>
      <c r="S670" s="10" t="s">
        <v>589</v>
      </c>
    </row>
    <row r="671" spans="1:19" ht="33.75" thickBot="1" x14ac:dyDescent="0.3">
      <c r="A671" s="10">
        <v>43001526</v>
      </c>
      <c r="B671" s="10" t="s">
        <v>2109</v>
      </c>
      <c r="C671" s="10" t="s">
        <v>2110</v>
      </c>
      <c r="D671" s="10" t="s">
        <v>2111</v>
      </c>
      <c r="E671" s="10" t="s">
        <v>32</v>
      </c>
      <c r="F671" s="10" t="s">
        <v>87</v>
      </c>
      <c r="G671" s="10" t="s">
        <v>56</v>
      </c>
      <c r="H671" s="10" t="s">
        <v>379</v>
      </c>
      <c r="I671" s="11" t="s">
        <v>1394</v>
      </c>
      <c r="J671" s="11" t="s">
        <v>2117</v>
      </c>
      <c r="K671" s="11" t="s">
        <v>1091</v>
      </c>
      <c r="L671" s="12" t="s">
        <v>38</v>
      </c>
      <c r="M671" s="12">
        <v>12000</v>
      </c>
      <c r="N671" s="12" t="s">
        <v>22</v>
      </c>
      <c r="O671" s="13">
        <v>1</v>
      </c>
      <c r="P671" s="13">
        <v>0.3</v>
      </c>
      <c r="Q671" s="11"/>
      <c r="R671" s="12" t="s">
        <v>40</v>
      </c>
      <c r="S671" s="10" t="s">
        <v>589</v>
      </c>
    </row>
    <row r="672" spans="1:19" ht="23.25" thickBot="1" x14ac:dyDescent="0.3">
      <c r="A672" s="10">
        <v>40188930</v>
      </c>
      <c r="B672" s="10" t="s">
        <v>2118</v>
      </c>
      <c r="C672" s="10" t="s">
        <v>2119</v>
      </c>
      <c r="D672" s="10" t="s">
        <v>2120</v>
      </c>
      <c r="E672" s="10" t="s">
        <v>32</v>
      </c>
      <c r="F672" s="10" t="s">
        <v>87</v>
      </c>
      <c r="G672" s="10" t="s">
        <v>56</v>
      </c>
      <c r="H672" s="10" t="s">
        <v>379</v>
      </c>
      <c r="I672" s="11" t="s">
        <v>2121</v>
      </c>
      <c r="J672" s="11" t="s">
        <v>2122</v>
      </c>
      <c r="K672" s="11" t="s">
        <v>2123</v>
      </c>
      <c r="L672" s="12" t="s">
        <v>38</v>
      </c>
      <c r="M672" s="12">
        <v>75</v>
      </c>
      <c r="N672" s="12" t="s">
        <v>39</v>
      </c>
      <c r="O672" s="13">
        <v>1</v>
      </c>
      <c r="P672" s="13">
        <v>0.15</v>
      </c>
      <c r="Q672" s="11"/>
      <c r="R672" s="12" t="s">
        <v>40</v>
      </c>
      <c r="S672" s="10" t="s">
        <v>401</v>
      </c>
    </row>
    <row r="673" spans="1:19" ht="23.25" thickBot="1" x14ac:dyDescent="0.3">
      <c r="A673" s="10">
        <v>40188930</v>
      </c>
      <c r="B673" s="10" t="s">
        <v>2118</v>
      </c>
      <c r="C673" s="10" t="s">
        <v>2119</v>
      </c>
      <c r="D673" s="10" t="s">
        <v>2120</v>
      </c>
      <c r="E673" s="10" t="s">
        <v>32</v>
      </c>
      <c r="F673" s="10" t="s">
        <v>87</v>
      </c>
      <c r="G673" s="10" t="s">
        <v>56</v>
      </c>
      <c r="H673" s="10" t="s">
        <v>379</v>
      </c>
      <c r="I673" s="11" t="s">
        <v>2124</v>
      </c>
      <c r="J673" s="11" t="s">
        <v>2125</v>
      </c>
      <c r="K673" s="11" t="s">
        <v>2126</v>
      </c>
      <c r="L673" s="12" t="s">
        <v>38</v>
      </c>
      <c r="M673" s="12">
        <v>98</v>
      </c>
      <c r="N673" s="12" t="s">
        <v>39</v>
      </c>
      <c r="O673" s="13">
        <v>1</v>
      </c>
      <c r="P673" s="13">
        <v>0.1</v>
      </c>
      <c r="Q673" s="11"/>
      <c r="R673" s="12" t="s">
        <v>40</v>
      </c>
      <c r="S673" s="10" t="s">
        <v>401</v>
      </c>
    </row>
    <row r="674" spans="1:19" ht="15.75" thickBot="1" x14ac:dyDescent="0.3">
      <c r="A674" s="10">
        <v>40188930</v>
      </c>
      <c r="B674" s="10" t="s">
        <v>2118</v>
      </c>
      <c r="C674" s="10" t="s">
        <v>2119</v>
      </c>
      <c r="D674" s="10" t="s">
        <v>2120</v>
      </c>
      <c r="E674" s="10" t="s">
        <v>32</v>
      </c>
      <c r="F674" s="10" t="s">
        <v>87</v>
      </c>
      <c r="G674" s="10" t="s">
        <v>56</v>
      </c>
      <c r="H674" s="10" t="s">
        <v>379</v>
      </c>
      <c r="I674" s="11" t="s">
        <v>2127</v>
      </c>
      <c r="J674" s="11" t="s">
        <v>2128</v>
      </c>
      <c r="K674" s="11" t="s">
        <v>2129</v>
      </c>
      <c r="L674" s="12" t="s">
        <v>38</v>
      </c>
      <c r="M674" s="12">
        <v>90</v>
      </c>
      <c r="N674" s="12" t="s">
        <v>39</v>
      </c>
      <c r="O674" s="13">
        <v>1</v>
      </c>
      <c r="P674" s="13">
        <v>0.15</v>
      </c>
      <c r="Q674" s="11"/>
      <c r="R674" s="12" t="s">
        <v>40</v>
      </c>
      <c r="S674" s="10" t="s">
        <v>401</v>
      </c>
    </row>
    <row r="675" spans="1:19" ht="23.25" thickBot="1" x14ac:dyDescent="0.3">
      <c r="A675" s="10">
        <v>40188930</v>
      </c>
      <c r="B675" s="10" t="s">
        <v>2118</v>
      </c>
      <c r="C675" s="10" t="s">
        <v>2119</v>
      </c>
      <c r="D675" s="10" t="s">
        <v>2120</v>
      </c>
      <c r="E675" s="10" t="s">
        <v>32</v>
      </c>
      <c r="F675" s="10" t="s">
        <v>87</v>
      </c>
      <c r="G675" s="10" t="s">
        <v>56</v>
      </c>
      <c r="H675" s="10" t="s">
        <v>379</v>
      </c>
      <c r="I675" s="11" t="s">
        <v>2130</v>
      </c>
      <c r="J675" s="11" t="s">
        <v>2131</v>
      </c>
      <c r="K675" s="11" t="s">
        <v>2132</v>
      </c>
      <c r="L675" s="12" t="s">
        <v>38</v>
      </c>
      <c r="M675" s="12">
        <v>1800000</v>
      </c>
      <c r="N675" s="12" t="s">
        <v>22</v>
      </c>
      <c r="O675" s="13">
        <v>1</v>
      </c>
      <c r="P675" s="13">
        <v>0.3</v>
      </c>
      <c r="Q675" s="11"/>
      <c r="R675" s="12" t="s">
        <v>40</v>
      </c>
      <c r="S675" s="10" t="s">
        <v>401</v>
      </c>
    </row>
    <row r="676" spans="1:19" ht="15.75" thickBot="1" x14ac:dyDescent="0.3">
      <c r="A676" s="10">
        <v>40188930</v>
      </c>
      <c r="B676" s="10" t="s">
        <v>2118</v>
      </c>
      <c r="C676" s="10" t="s">
        <v>2119</v>
      </c>
      <c r="D676" s="10" t="s">
        <v>2120</v>
      </c>
      <c r="E676" s="10" t="s">
        <v>32</v>
      </c>
      <c r="F676" s="10" t="s">
        <v>87</v>
      </c>
      <c r="G676" s="10" t="s">
        <v>56</v>
      </c>
      <c r="H676" s="10" t="s">
        <v>379</v>
      </c>
      <c r="I676" s="11" t="s">
        <v>2093</v>
      </c>
      <c r="J676" s="11" t="s">
        <v>2133</v>
      </c>
      <c r="K676" s="11" t="s">
        <v>2134</v>
      </c>
      <c r="L676" s="12" t="s">
        <v>38</v>
      </c>
      <c r="M676" s="12">
        <v>180000</v>
      </c>
      <c r="N676" s="12" t="s">
        <v>22</v>
      </c>
      <c r="O676" s="13">
        <v>1</v>
      </c>
      <c r="P676" s="13">
        <v>0.3</v>
      </c>
      <c r="Q676" s="11"/>
      <c r="R676" s="12" t="s">
        <v>40</v>
      </c>
      <c r="S676" s="10" t="s">
        <v>401</v>
      </c>
    </row>
    <row r="677" spans="1:19" ht="23.25" thickBot="1" x14ac:dyDescent="0.3">
      <c r="A677" s="10">
        <v>7866419</v>
      </c>
      <c r="B677" s="10" t="s">
        <v>2135</v>
      </c>
      <c r="C677" s="10" t="s">
        <v>2136</v>
      </c>
      <c r="D677" s="10" t="s">
        <v>2137</v>
      </c>
      <c r="E677" s="10" t="s">
        <v>32</v>
      </c>
      <c r="F677" s="10" t="s">
        <v>87</v>
      </c>
      <c r="G677" s="10" t="s">
        <v>56</v>
      </c>
      <c r="H677" s="10" t="s">
        <v>379</v>
      </c>
      <c r="I677" s="11" t="s">
        <v>380</v>
      </c>
      <c r="J677" s="11" t="s">
        <v>2138</v>
      </c>
      <c r="K677" s="11" t="s">
        <v>2139</v>
      </c>
      <c r="L677" s="12" t="s">
        <v>38</v>
      </c>
      <c r="M677" s="12">
        <v>42</v>
      </c>
      <c r="N677" s="12" t="s">
        <v>22</v>
      </c>
      <c r="O677" s="13">
        <v>0</v>
      </c>
      <c r="P677" s="13">
        <v>0.3</v>
      </c>
      <c r="Q677" s="11"/>
      <c r="R677" s="12" t="s">
        <v>40</v>
      </c>
      <c r="S677" s="10" t="s">
        <v>383</v>
      </c>
    </row>
    <row r="678" spans="1:19" ht="33.75" thickBot="1" x14ac:dyDescent="0.3">
      <c r="A678" s="10">
        <v>7866419</v>
      </c>
      <c r="B678" s="10" t="s">
        <v>2135</v>
      </c>
      <c r="C678" s="10" t="s">
        <v>2136</v>
      </c>
      <c r="D678" s="10" t="s">
        <v>2137</v>
      </c>
      <c r="E678" s="10" t="s">
        <v>32</v>
      </c>
      <c r="F678" s="10" t="s">
        <v>87</v>
      </c>
      <c r="G678" s="10" t="s">
        <v>56</v>
      </c>
      <c r="H678" s="10" t="s">
        <v>379</v>
      </c>
      <c r="I678" s="11" t="s">
        <v>398</v>
      </c>
      <c r="J678" s="11" t="s">
        <v>2140</v>
      </c>
      <c r="K678" s="11" t="s">
        <v>2141</v>
      </c>
      <c r="L678" s="12" t="s">
        <v>38</v>
      </c>
      <c r="M678" s="12">
        <v>75</v>
      </c>
      <c r="N678" s="12" t="s">
        <v>39</v>
      </c>
      <c r="O678" s="13">
        <v>0</v>
      </c>
      <c r="P678" s="13">
        <v>0.15</v>
      </c>
      <c r="Q678" s="11"/>
      <c r="R678" s="12" t="s">
        <v>40</v>
      </c>
      <c r="S678" s="10" t="s">
        <v>383</v>
      </c>
    </row>
    <row r="679" spans="1:19" ht="33.75" thickBot="1" x14ac:dyDescent="0.3">
      <c r="A679" s="10">
        <v>7866419</v>
      </c>
      <c r="B679" s="10" t="s">
        <v>2135</v>
      </c>
      <c r="C679" s="10" t="s">
        <v>2136</v>
      </c>
      <c r="D679" s="10" t="s">
        <v>2137</v>
      </c>
      <c r="E679" s="10" t="s">
        <v>32</v>
      </c>
      <c r="F679" s="10" t="s">
        <v>87</v>
      </c>
      <c r="G679" s="10" t="s">
        <v>56</v>
      </c>
      <c r="H679" s="10" t="s">
        <v>379</v>
      </c>
      <c r="I679" s="11" t="s">
        <v>223</v>
      </c>
      <c r="J679" s="11" t="s">
        <v>2142</v>
      </c>
      <c r="K679" s="11" t="s">
        <v>2143</v>
      </c>
      <c r="L679" s="12" t="s">
        <v>38</v>
      </c>
      <c r="M679" s="12">
        <v>98</v>
      </c>
      <c r="N679" s="12" t="s">
        <v>39</v>
      </c>
      <c r="O679" s="13">
        <v>0</v>
      </c>
      <c r="P679" s="13">
        <v>0.1</v>
      </c>
      <c r="Q679" s="11"/>
      <c r="R679" s="12" t="s">
        <v>40</v>
      </c>
      <c r="S679" s="10" t="s">
        <v>383</v>
      </c>
    </row>
    <row r="680" spans="1:19" ht="23.25" thickBot="1" x14ac:dyDescent="0.3">
      <c r="A680" s="10">
        <v>7866419</v>
      </c>
      <c r="B680" s="10" t="s">
        <v>2135</v>
      </c>
      <c r="C680" s="10" t="s">
        <v>2136</v>
      </c>
      <c r="D680" s="10" t="s">
        <v>2137</v>
      </c>
      <c r="E680" s="10" t="s">
        <v>32</v>
      </c>
      <c r="F680" s="10" t="s">
        <v>87</v>
      </c>
      <c r="G680" s="10" t="s">
        <v>56</v>
      </c>
      <c r="H680" s="10" t="s">
        <v>379</v>
      </c>
      <c r="I680" s="11" t="s">
        <v>389</v>
      </c>
      <c r="J680" s="11" t="s">
        <v>2144</v>
      </c>
      <c r="K680" s="11" t="s">
        <v>2145</v>
      </c>
      <c r="L680" s="12" t="s">
        <v>38</v>
      </c>
      <c r="M680" s="12">
        <v>90</v>
      </c>
      <c r="N680" s="12" t="s">
        <v>39</v>
      </c>
      <c r="O680" s="13">
        <v>0</v>
      </c>
      <c r="P680" s="13">
        <v>0.15</v>
      </c>
      <c r="Q680" s="11"/>
      <c r="R680" s="12" t="s">
        <v>40</v>
      </c>
      <c r="S680" s="10" t="s">
        <v>383</v>
      </c>
    </row>
    <row r="681" spans="1:19" ht="23.25" thickBot="1" x14ac:dyDescent="0.3">
      <c r="A681" s="10">
        <v>7866419</v>
      </c>
      <c r="B681" s="10" t="s">
        <v>2135</v>
      </c>
      <c r="C681" s="10" t="s">
        <v>2136</v>
      </c>
      <c r="D681" s="10" t="s">
        <v>2137</v>
      </c>
      <c r="E681" s="10" t="s">
        <v>32</v>
      </c>
      <c r="F681" s="10" t="s">
        <v>87</v>
      </c>
      <c r="G681" s="10" t="s">
        <v>56</v>
      </c>
      <c r="H681" s="10" t="s">
        <v>379</v>
      </c>
      <c r="I681" s="11" t="s">
        <v>593</v>
      </c>
      <c r="J681" s="11" t="s">
        <v>2146</v>
      </c>
      <c r="K681" s="11" t="s">
        <v>2147</v>
      </c>
      <c r="L681" s="12" t="s">
        <v>38</v>
      </c>
      <c r="M681" s="12">
        <v>1800000</v>
      </c>
      <c r="N681" s="12" t="s">
        <v>22</v>
      </c>
      <c r="O681" s="13">
        <v>0</v>
      </c>
      <c r="P681" s="13">
        <v>0.3</v>
      </c>
      <c r="Q681" s="11"/>
      <c r="R681" s="12" t="s">
        <v>40</v>
      </c>
      <c r="S681" s="10" t="s">
        <v>383</v>
      </c>
    </row>
    <row r="682" spans="1:19" ht="23.25" thickBot="1" x14ac:dyDescent="0.3">
      <c r="A682" s="10">
        <v>9390680</v>
      </c>
      <c r="B682" s="10" t="s">
        <v>2148</v>
      </c>
      <c r="C682" s="10" t="s">
        <v>2149</v>
      </c>
      <c r="D682" s="10" t="s">
        <v>2150</v>
      </c>
      <c r="E682" s="10" t="s">
        <v>32</v>
      </c>
      <c r="F682" s="10" t="s">
        <v>87</v>
      </c>
      <c r="G682" s="10" t="s">
        <v>1140</v>
      </c>
      <c r="H682" s="10" t="s">
        <v>2151</v>
      </c>
      <c r="I682" s="11" t="s">
        <v>2152</v>
      </c>
      <c r="J682" s="11" t="s">
        <v>2153</v>
      </c>
      <c r="K682" s="11" t="s">
        <v>2154</v>
      </c>
      <c r="L682" s="12" t="s">
        <v>46</v>
      </c>
      <c r="M682" s="12">
        <v>84</v>
      </c>
      <c r="N682" s="12" t="s">
        <v>39</v>
      </c>
      <c r="O682" s="13">
        <v>0</v>
      </c>
      <c r="P682" s="13">
        <v>0.3</v>
      </c>
      <c r="Q682" s="11"/>
      <c r="R682" s="12" t="s">
        <v>40</v>
      </c>
      <c r="S682" s="10" t="s">
        <v>222</v>
      </c>
    </row>
    <row r="683" spans="1:19" ht="23.25" thickBot="1" x14ac:dyDescent="0.3">
      <c r="A683" s="10">
        <v>9390680</v>
      </c>
      <c r="B683" s="10" t="s">
        <v>2148</v>
      </c>
      <c r="C683" s="10" t="s">
        <v>2149</v>
      </c>
      <c r="D683" s="10" t="s">
        <v>2150</v>
      </c>
      <c r="E683" s="10" t="s">
        <v>32</v>
      </c>
      <c r="F683" s="10" t="s">
        <v>87</v>
      </c>
      <c r="G683" s="10" t="s">
        <v>1140</v>
      </c>
      <c r="H683" s="10" t="s">
        <v>2151</v>
      </c>
      <c r="I683" s="11" t="s">
        <v>96</v>
      </c>
      <c r="J683" s="11" t="s">
        <v>2155</v>
      </c>
      <c r="K683" s="11" t="s">
        <v>2156</v>
      </c>
      <c r="L683" s="12" t="s">
        <v>61</v>
      </c>
      <c r="M683" s="12">
        <v>1</v>
      </c>
      <c r="N683" s="12" t="s">
        <v>39</v>
      </c>
      <c r="O683" s="13">
        <v>0</v>
      </c>
      <c r="P683" s="13">
        <v>0.15</v>
      </c>
      <c r="Q683" s="11"/>
      <c r="R683" s="12" t="s">
        <v>40</v>
      </c>
      <c r="S683" s="10" t="s">
        <v>222</v>
      </c>
    </row>
    <row r="684" spans="1:19" ht="23.25" thickBot="1" x14ac:dyDescent="0.3">
      <c r="A684" s="10">
        <v>9390680</v>
      </c>
      <c r="B684" s="10" t="s">
        <v>2148</v>
      </c>
      <c r="C684" s="10" t="s">
        <v>2149</v>
      </c>
      <c r="D684" s="10" t="s">
        <v>2150</v>
      </c>
      <c r="E684" s="10" t="s">
        <v>32</v>
      </c>
      <c r="F684" s="10" t="s">
        <v>87</v>
      </c>
      <c r="G684" s="10" t="s">
        <v>1140</v>
      </c>
      <c r="H684" s="10" t="s">
        <v>2151</v>
      </c>
      <c r="I684" s="11" t="s">
        <v>2033</v>
      </c>
      <c r="J684" s="11" t="s">
        <v>2157</v>
      </c>
      <c r="K684" s="11" t="s">
        <v>2156</v>
      </c>
      <c r="L684" s="12" t="s">
        <v>61</v>
      </c>
      <c r="M684" s="12">
        <v>1</v>
      </c>
      <c r="N684" s="12" t="s">
        <v>39</v>
      </c>
      <c r="O684" s="13">
        <v>0</v>
      </c>
      <c r="P684" s="13">
        <v>0.15</v>
      </c>
      <c r="Q684" s="11"/>
      <c r="R684" s="12" t="s">
        <v>40</v>
      </c>
      <c r="S684" s="10" t="s">
        <v>222</v>
      </c>
    </row>
    <row r="685" spans="1:19" ht="23.25" thickBot="1" x14ac:dyDescent="0.3">
      <c r="A685" s="10">
        <v>9390680</v>
      </c>
      <c r="B685" s="10" t="s">
        <v>2148</v>
      </c>
      <c r="C685" s="10" t="s">
        <v>2149</v>
      </c>
      <c r="D685" s="10" t="s">
        <v>2150</v>
      </c>
      <c r="E685" s="10" t="s">
        <v>32</v>
      </c>
      <c r="F685" s="10" t="s">
        <v>87</v>
      </c>
      <c r="G685" s="10" t="s">
        <v>1140</v>
      </c>
      <c r="H685" s="10" t="s">
        <v>2151</v>
      </c>
      <c r="I685" s="11" t="s">
        <v>2158</v>
      </c>
      <c r="J685" s="11" t="s">
        <v>2159</v>
      </c>
      <c r="K685" s="11" t="s">
        <v>2160</v>
      </c>
      <c r="L685" s="12" t="s">
        <v>46</v>
      </c>
      <c r="M685" s="12">
        <v>8400000</v>
      </c>
      <c r="N685" s="12" t="s">
        <v>22</v>
      </c>
      <c r="O685" s="13">
        <v>0</v>
      </c>
      <c r="P685" s="13">
        <v>0.2</v>
      </c>
      <c r="Q685" s="11"/>
      <c r="R685" s="12" t="s">
        <v>40</v>
      </c>
      <c r="S685" s="10" t="s">
        <v>222</v>
      </c>
    </row>
    <row r="686" spans="1:19" ht="23.25" thickBot="1" x14ac:dyDescent="0.3">
      <c r="A686" s="10">
        <v>9390680</v>
      </c>
      <c r="B686" s="10" t="s">
        <v>2148</v>
      </c>
      <c r="C686" s="10" t="s">
        <v>2149</v>
      </c>
      <c r="D686" s="10" t="s">
        <v>2150</v>
      </c>
      <c r="E686" s="10" t="s">
        <v>32</v>
      </c>
      <c r="F686" s="10" t="s">
        <v>87</v>
      </c>
      <c r="G686" s="10" t="s">
        <v>1140</v>
      </c>
      <c r="H686" s="10" t="s">
        <v>2151</v>
      </c>
      <c r="I686" s="11" t="s">
        <v>102</v>
      </c>
      <c r="J686" s="11" t="s">
        <v>1835</v>
      </c>
      <c r="K686" s="11" t="s">
        <v>2161</v>
      </c>
      <c r="L686" s="12" t="s">
        <v>46</v>
      </c>
      <c r="M686" s="12">
        <v>70</v>
      </c>
      <c r="N686" s="12" t="s">
        <v>39</v>
      </c>
      <c r="O686" s="13">
        <v>0</v>
      </c>
      <c r="P686" s="13">
        <v>0.2</v>
      </c>
      <c r="Q686" s="11"/>
      <c r="R686" s="12" t="s">
        <v>40</v>
      </c>
      <c r="S686" s="10" t="s">
        <v>222</v>
      </c>
    </row>
    <row r="687" spans="1:19" ht="23.25" thickBot="1" x14ac:dyDescent="0.3">
      <c r="A687" s="10">
        <v>46654911</v>
      </c>
      <c r="B687" s="10" t="s">
        <v>2162</v>
      </c>
      <c r="C687" s="10" t="s">
        <v>2163</v>
      </c>
      <c r="D687" s="10" t="s">
        <v>2164</v>
      </c>
      <c r="E687" s="10" t="s">
        <v>32</v>
      </c>
      <c r="F687" s="10" t="s">
        <v>471</v>
      </c>
      <c r="G687" s="10" t="s">
        <v>108</v>
      </c>
      <c r="H687" s="10" t="s">
        <v>472</v>
      </c>
      <c r="I687" s="11" t="s">
        <v>2165</v>
      </c>
      <c r="J687" s="11" t="s">
        <v>2166</v>
      </c>
      <c r="K687" s="11" t="s">
        <v>2167</v>
      </c>
      <c r="L687" s="12" t="s">
        <v>38</v>
      </c>
      <c r="M687" s="12">
        <v>0</v>
      </c>
      <c r="N687" s="12" t="s">
        <v>39</v>
      </c>
      <c r="O687" s="13">
        <v>0</v>
      </c>
      <c r="P687" s="13">
        <v>0.1</v>
      </c>
      <c r="Q687" s="11"/>
      <c r="R687" s="12" t="s">
        <v>40</v>
      </c>
      <c r="S687" s="10" t="s">
        <v>476</v>
      </c>
    </row>
    <row r="688" spans="1:19" ht="23.25" thickBot="1" x14ac:dyDescent="0.3">
      <c r="A688" s="10">
        <v>46654911</v>
      </c>
      <c r="B688" s="10" t="s">
        <v>2162</v>
      </c>
      <c r="C688" s="10" t="s">
        <v>2163</v>
      </c>
      <c r="D688" s="10" t="s">
        <v>2164</v>
      </c>
      <c r="E688" s="10" t="s">
        <v>32</v>
      </c>
      <c r="F688" s="10" t="s">
        <v>471</v>
      </c>
      <c r="G688" s="10" t="s">
        <v>108</v>
      </c>
      <c r="H688" s="10" t="s">
        <v>472</v>
      </c>
      <c r="I688" s="11" t="s">
        <v>2168</v>
      </c>
      <c r="J688" s="11" t="s">
        <v>2169</v>
      </c>
      <c r="K688" s="11" t="s">
        <v>2170</v>
      </c>
      <c r="L688" s="12" t="s">
        <v>46</v>
      </c>
      <c r="M688" s="12">
        <v>6000</v>
      </c>
      <c r="N688" s="12" t="s">
        <v>22</v>
      </c>
      <c r="O688" s="13">
        <v>0</v>
      </c>
      <c r="P688" s="13">
        <v>0.2</v>
      </c>
      <c r="Q688" s="11"/>
      <c r="R688" s="12" t="s">
        <v>40</v>
      </c>
      <c r="S688" s="10" t="s">
        <v>476</v>
      </c>
    </row>
    <row r="689" spans="1:19" ht="23.25" thickBot="1" x14ac:dyDescent="0.3">
      <c r="A689" s="10">
        <v>46654911</v>
      </c>
      <c r="B689" s="10" t="s">
        <v>2162</v>
      </c>
      <c r="C689" s="10" t="s">
        <v>2163</v>
      </c>
      <c r="D689" s="10" t="s">
        <v>2164</v>
      </c>
      <c r="E689" s="10" t="s">
        <v>32</v>
      </c>
      <c r="F689" s="10" t="s">
        <v>471</v>
      </c>
      <c r="G689" s="10" t="s">
        <v>108</v>
      </c>
      <c r="H689" s="10" t="s">
        <v>472</v>
      </c>
      <c r="I689" s="11" t="s">
        <v>2171</v>
      </c>
      <c r="J689" s="11" t="s">
        <v>2172</v>
      </c>
      <c r="K689" s="11" t="s">
        <v>2173</v>
      </c>
      <c r="L689" s="12" t="s">
        <v>46</v>
      </c>
      <c r="M689" s="12">
        <v>3000000</v>
      </c>
      <c r="N689" s="12" t="s">
        <v>22</v>
      </c>
      <c r="O689" s="13">
        <v>0</v>
      </c>
      <c r="P689" s="13">
        <v>0.2</v>
      </c>
      <c r="Q689" s="11"/>
      <c r="R689" s="12" t="s">
        <v>40</v>
      </c>
      <c r="S689" s="10" t="s">
        <v>476</v>
      </c>
    </row>
    <row r="690" spans="1:19" ht="33.75" thickBot="1" x14ac:dyDescent="0.3">
      <c r="A690" s="10">
        <v>46654911</v>
      </c>
      <c r="B690" s="10" t="s">
        <v>2162</v>
      </c>
      <c r="C690" s="10" t="s">
        <v>2163</v>
      </c>
      <c r="D690" s="10" t="s">
        <v>2164</v>
      </c>
      <c r="E690" s="10" t="s">
        <v>32</v>
      </c>
      <c r="F690" s="10" t="s">
        <v>471</v>
      </c>
      <c r="G690" s="10" t="s">
        <v>108</v>
      </c>
      <c r="H690" s="10" t="s">
        <v>472</v>
      </c>
      <c r="I690" s="11" t="s">
        <v>2171</v>
      </c>
      <c r="J690" s="11" t="s">
        <v>2174</v>
      </c>
      <c r="K690" s="11" t="s">
        <v>2175</v>
      </c>
      <c r="L690" s="12" t="s">
        <v>38</v>
      </c>
      <c r="M690" s="12">
        <v>1000</v>
      </c>
      <c r="N690" s="12" t="s">
        <v>22</v>
      </c>
      <c r="O690" s="13">
        <v>0</v>
      </c>
      <c r="P690" s="13">
        <v>0.5</v>
      </c>
      <c r="Q690" s="11"/>
      <c r="R690" s="12" t="s">
        <v>40</v>
      </c>
      <c r="S690" s="10" t="s">
        <v>476</v>
      </c>
    </row>
    <row r="691" spans="1:19" ht="23.25" thickBot="1" x14ac:dyDescent="0.3">
      <c r="A691" s="10">
        <v>72398880</v>
      </c>
      <c r="B691" s="10" t="s">
        <v>2176</v>
      </c>
      <c r="C691" s="10" t="s">
        <v>2177</v>
      </c>
      <c r="D691" s="10" t="s">
        <v>2178</v>
      </c>
      <c r="E691" s="10" t="s">
        <v>32</v>
      </c>
      <c r="F691" s="10" t="s">
        <v>129</v>
      </c>
      <c r="G691" s="10" t="s">
        <v>699</v>
      </c>
      <c r="H691" s="10" t="s">
        <v>2179</v>
      </c>
      <c r="I691" s="11" t="s">
        <v>2180</v>
      </c>
      <c r="J691" s="11" t="s">
        <v>2181</v>
      </c>
      <c r="K691" s="11" t="s">
        <v>2182</v>
      </c>
      <c r="L691" s="12" t="s">
        <v>38</v>
      </c>
      <c r="M691" s="12">
        <v>100</v>
      </c>
      <c r="N691" s="12" t="s">
        <v>39</v>
      </c>
      <c r="O691" s="13">
        <v>0</v>
      </c>
      <c r="P691" s="13">
        <v>0.5</v>
      </c>
      <c r="Q691" s="11"/>
      <c r="R691" s="12" t="s">
        <v>40</v>
      </c>
      <c r="S691" s="10" t="s">
        <v>134</v>
      </c>
    </row>
    <row r="692" spans="1:19" ht="33.75" thickBot="1" x14ac:dyDescent="0.3">
      <c r="A692" s="10">
        <v>72398880</v>
      </c>
      <c r="B692" s="10" t="s">
        <v>2176</v>
      </c>
      <c r="C692" s="10" t="s">
        <v>2177</v>
      </c>
      <c r="D692" s="10" t="s">
        <v>2178</v>
      </c>
      <c r="E692" s="10" t="s">
        <v>32</v>
      </c>
      <c r="F692" s="10" t="s">
        <v>129</v>
      </c>
      <c r="G692" s="10" t="s">
        <v>699</v>
      </c>
      <c r="H692" s="10" t="s">
        <v>2179</v>
      </c>
      <c r="I692" s="11" t="s">
        <v>2183</v>
      </c>
      <c r="J692" s="11" t="s">
        <v>2184</v>
      </c>
      <c r="K692" s="11" t="s">
        <v>2185</v>
      </c>
      <c r="L692" s="12" t="s">
        <v>38</v>
      </c>
      <c r="M692" s="12">
        <v>100</v>
      </c>
      <c r="N692" s="12" t="s">
        <v>39</v>
      </c>
      <c r="O692" s="13">
        <v>0</v>
      </c>
      <c r="P692" s="13">
        <v>0.5</v>
      </c>
      <c r="Q692" s="11"/>
      <c r="R692" s="12" t="s">
        <v>40</v>
      </c>
      <c r="S692" s="10" t="s">
        <v>134</v>
      </c>
    </row>
    <row r="693" spans="1:19" ht="33.75" thickBot="1" x14ac:dyDescent="0.3">
      <c r="A693" s="10">
        <v>40468440</v>
      </c>
      <c r="B693" s="10" t="s">
        <v>2186</v>
      </c>
      <c r="C693" s="10" t="s">
        <v>2187</v>
      </c>
      <c r="D693" s="10" t="s">
        <v>2188</v>
      </c>
      <c r="E693" s="10" t="s">
        <v>32</v>
      </c>
      <c r="F693" s="10" t="s">
        <v>317</v>
      </c>
      <c r="G693" s="10" t="s">
        <v>108</v>
      </c>
      <c r="H693" s="10" t="s">
        <v>2189</v>
      </c>
      <c r="I693" s="11" t="s">
        <v>2190</v>
      </c>
      <c r="J693" s="11" t="s">
        <v>320</v>
      </c>
      <c r="K693" s="11" t="s">
        <v>320</v>
      </c>
      <c r="L693" s="12" t="s">
        <v>38</v>
      </c>
      <c r="M693" s="12">
        <v>100</v>
      </c>
      <c r="N693" s="12" t="s">
        <v>22</v>
      </c>
      <c r="O693" s="13">
        <v>0</v>
      </c>
      <c r="P693" s="13">
        <v>0.1</v>
      </c>
      <c r="Q693" s="11"/>
      <c r="R693" s="12" t="s">
        <v>40</v>
      </c>
      <c r="S693" s="10" t="s">
        <v>321</v>
      </c>
    </row>
    <row r="694" spans="1:19" ht="128.25" thickBot="1" x14ac:dyDescent="0.3">
      <c r="A694" s="10">
        <v>40468440</v>
      </c>
      <c r="B694" s="10" t="s">
        <v>2186</v>
      </c>
      <c r="C694" s="10" t="s">
        <v>2187</v>
      </c>
      <c r="D694" s="10" t="s">
        <v>2188</v>
      </c>
      <c r="E694" s="10" t="s">
        <v>32</v>
      </c>
      <c r="F694" s="10" t="s">
        <v>317</v>
      </c>
      <c r="G694" s="10" t="s">
        <v>108</v>
      </c>
      <c r="H694" s="10" t="s">
        <v>2189</v>
      </c>
      <c r="I694" s="11" t="s">
        <v>322</v>
      </c>
      <c r="J694" s="11" t="s">
        <v>2191</v>
      </c>
      <c r="K694" s="11" t="s">
        <v>2192</v>
      </c>
      <c r="L694" s="12" t="s">
        <v>38</v>
      </c>
      <c r="M694" s="12">
        <v>100</v>
      </c>
      <c r="N694" s="12" t="s">
        <v>39</v>
      </c>
      <c r="O694" s="13">
        <v>0</v>
      </c>
      <c r="P694" s="13">
        <v>0.4</v>
      </c>
      <c r="Q694" s="11"/>
      <c r="R694" s="12" t="s">
        <v>40</v>
      </c>
      <c r="S694" s="10" t="s">
        <v>321</v>
      </c>
    </row>
    <row r="695" spans="1:19" ht="107.25" thickBot="1" x14ac:dyDescent="0.3">
      <c r="A695" s="10">
        <v>40468440</v>
      </c>
      <c r="B695" s="10" t="s">
        <v>2186</v>
      </c>
      <c r="C695" s="10" t="s">
        <v>2187</v>
      </c>
      <c r="D695" s="10" t="s">
        <v>2188</v>
      </c>
      <c r="E695" s="10" t="s">
        <v>32</v>
      </c>
      <c r="F695" s="10" t="s">
        <v>317</v>
      </c>
      <c r="G695" s="10" t="s">
        <v>108</v>
      </c>
      <c r="H695" s="10" t="s">
        <v>2189</v>
      </c>
      <c r="I695" s="11" t="s">
        <v>325</v>
      </c>
      <c r="J695" s="11" t="s">
        <v>326</v>
      </c>
      <c r="K695" s="11" t="s">
        <v>325</v>
      </c>
      <c r="L695" s="12" t="s">
        <v>38</v>
      </c>
      <c r="M695" s="12">
        <v>100</v>
      </c>
      <c r="N695" s="12" t="s">
        <v>22</v>
      </c>
      <c r="O695" s="13">
        <v>0</v>
      </c>
      <c r="P695" s="13">
        <v>0.3</v>
      </c>
      <c r="Q695" s="11"/>
      <c r="R695" s="12" t="s">
        <v>40</v>
      </c>
      <c r="S695" s="10" t="s">
        <v>321</v>
      </c>
    </row>
    <row r="696" spans="1:19" ht="33.75" thickBot="1" x14ac:dyDescent="0.3">
      <c r="A696" s="10">
        <v>40468440</v>
      </c>
      <c r="B696" s="10" t="s">
        <v>2186</v>
      </c>
      <c r="C696" s="10" t="s">
        <v>2187</v>
      </c>
      <c r="D696" s="10" t="s">
        <v>2188</v>
      </c>
      <c r="E696" s="10" t="s">
        <v>32</v>
      </c>
      <c r="F696" s="10" t="s">
        <v>317</v>
      </c>
      <c r="G696" s="10" t="s">
        <v>108</v>
      </c>
      <c r="H696" s="10" t="s">
        <v>2189</v>
      </c>
      <c r="I696" s="11" t="s">
        <v>327</v>
      </c>
      <c r="J696" s="11" t="s">
        <v>327</v>
      </c>
      <c r="K696" s="11" t="s">
        <v>327</v>
      </c>
      <c r="L696" s="12" t="s">
        <v>38</v>
      </c>
      <c r="M696" s="12">
        <v>100</v>
      </c>
      <c r="N696" s="12" t="s">
        <v>22</v>
      </c>
      <c r="O696" s="13">
        <v>0</v>
      </c>
      <c r="P696" s="13">
        <v>0.2</v>
      </c>
      <c r="Q696" s="11"/>
      <c r="R696" s="12" t="s">
        <v>40</v>
      </c>
      <c r="S696" s="10" t="s">
        <v>321</v>
      </c>
    </row>
    <row r="697" spans="1:19" ht="33.75" thickBot="1" x14ac:dyDescent="0.3">
      <c r="A697" s="10">
        <v>18108022</v>
      </c>
      <c r="B697" s="10" t="s">
        <v>2193</v>
      </c>
      <c r="C697" s="10" t="s">
        <v>2194</v>
      </c>
      <c r="D697" s="10" t="s">
        <v>2195</v>
      </c>
      <c r="E697" s="10" t="s">
        <v>32</v>
      </c>
      <c r="F697" s="10" t="s">
        <v>33</v>
      </c>
      <c r="G697" s="10" t="s">
        <v>72</v>
      </c>
      <c r="H697" s="10" t="s">
        <v>2196</v>
      </c>
      <c r="I697" s="11" t="s">
        <v>2197</v>
      </c>
      <c r="J697" s="11" t="s">
        <v>2198</v>
      </c>
      <c r="K697" s="11" t="s">
        <v>2199</v>
      </c>
      <c r="L697" s="12" t="s">
        <v>38</v>
      </c>
      <c r="M697" s="12">
        <v>1014690</v>
      </c>
      <c r="N697" s="12" t="s">
        <v>22</v>
      </c>
      <c r="O697" s="13">
        <v>0</v>
      </c>
      <c r="P697" s="13">
        <v>0.2</v>
      </c>
      <c r="Q697" s="11"/>
      <c r="R697" s="12" t="s">
        <v>40</v>
      </c>
      <c r="S697" s="10" t="s">
        <v>779</v>
      </c>
    </row>
    <row r="698" spans="1:19" ht="23.25" thickBot="1" x14ac:dyDescent="0.3">
      <c r="A698" s="10">
        <v>18108022</v>
      </c>
      <c r="B698" s="10" t="s">
        <v>2193</v>
      </c>
      <c r="C698" s="10" t="s">
        <v>2194</v>
      </c>
      <c r="D698" s="10" t="s">
        <v>2195</v>
      </c>
      <c r="E698" s="10" t="s">
        <v>32</v>
      </c>
      <c r="F698" s="10" t="s">
        <v>33</v>
      </c>
      <c r="G698" s="10" t="s">
        <v>72</v>
      </c>
      <c r="H698" s="10" t="s">
        <v>2196</v>
      </c>
      <c r="I698" s="11" t="s">
        <v>2200</v>
      </c>
      <c r="J698" s="11" t="s">
        <v>2201</v>
      </c>
      <c r="K698" s="11" t="s">
        <v>2202</v>
      </c>
      <c r="L698" s="12" t="s">
        <v>38</v>
      </c>
      <c r="M698" s="12">
        <v>100</v>
      </c>
      <c r="N698" s="12" t="s">
        <v>39</v>
      </c>
      <c r="O698" s="13">
        <v>0</v>
      </c>
      <c r="P698" s="13">
        <v>0.3</v>
      </c>
      <c r="Q698" s="11"/>
      <c r="R698" s="12" t="s">
        <v>40</v>
      </c>
      <c r="S698" s="10" t="s">
        <v>779</v>
      </c>
    </row>
    <row r="699" spans="1:19" ht="44.25" thickBot="1" x14ac:dyDescent="0.3">
      <c r="A699" s="10">
        <v>18108022</v>
      </c>
      <c r="B699" s="10" t="s">
        <v>2193</v>
      </c>
      <c r="C699" s="10" t="s">
        <v>2194</v>
      </c>
      <c r="D699" s="10" t="s">
        <v>2195</v>
      </c>
      <c r="E699" s="10" t="s">
        <v>32</v>
      </c>
      <c r="F699" s="10" t="s">
        <v>33</v>
      </c>
      <c r="G699" s="10" t="s">
        <v>72</v>
      </c>
      <c r="H699" s="10" t="s">
        <v>2196</v>
      </c>
      <c r="I699" s="11" t="s">
        <v>2203</v>
      </c>
      <c r="J699" s="11" t="s">
        <v>2204</v>
      </c>
      <c r="K699" s="11" t="s">
        <v>2205</v>
      </c>
      <c r="L699" s="12" t="s">
        <v>38</v>
      </c>
      <c r="M699" s="12">
        <v>100</v>
      </c>
      <c r="N699" s="12" t="s">
        <v>39</v>
      </c>
      <c r="O699" s="13">
        <v>0</v>
      </c>
      <c r="P699" s="13">
        <v>0.1</v>
      </c>
      <c r="Q699" s="11"/>
      <c r="R699" s="12" t="s">
        <v>40</v>
      </c>
      <c r="S699" s="10" t="s">
        <v>779</v>
      </c>
    </row>
    <row r="700" spans="1:19" ht="44.25" thickBot="1" x14ac:dyDescent="0.3">
      <c r="A700" s="10">
        <v>18108022</v>
      </c>
      <c r="B700" s="10" t="s">
        <v>2193</v>
      </c>
      <c r="C700" s="10" t="s">
        <v>2194</v>
      </c>
      <c r="D700" s="10" t="s">
        <v>2195</v>
      </c>
      <c r="E700" s="10" t="s">
        <v>32</v>
      </c>
      <c r="F700" s="10" t="s">
        <v>33</v>
      </c>
      <c r="G700" s="10" t="s">
        <v>72</v>
      </c>
      <c r="H700" s="10" t="s">
        <v>2196</v>
      </c>
      <c r="I700" s="11" t="s">
        <v>2206</v>
      </c>
      <c r="J700" s="11" t="s">
        <v>2207</v>
      </c>
      <c r="K700" s="11" t="s">
        <v>2208</v>
      </c>
      <c r="L700" s="12" t="s">
        <v>38</v>
      </c>
      <c r="M700" s="12">
        <v>81</v>
      </c>
      <c r="N700" s="12" t="s">
        <v>39</v>
      </c>
      <c r="O700" s="13">
        <v>0</v>
      </c>
      <c r="P700" s="13">
        <v>0.4</v>
      </c>
      <c r="Q700" s="11"/>
      <c r="R700" s="12" t="s">
        <v>40</v>
      </c>
      <c r="S700" s="10" t="s">
        <v>779</v>
      </c>
    </row>
    <row r="701" spans="1:19" ht="23.25" thickBot="1" x14ac:dyDescent="0.3">
      <c r="A701" s="10">
        <v>6698648</v>
      </c>
      <c r="B701" s="10" t="s">
        <v>2209</v>
      </c>
      <c r="C701" s="10" t="s">
        <v>2210</v>
      </c>
      <c r="D701" s="10" t="s">
        <v>2211</v>
      </c>
      <c r="E701" s="10" t="s">
        <v>32</v>
      </c>
      <c r="F701" s="10" t="s">
        <v>87</v>
      </c>
      <c r="G701" s="10" t="s">
        <v>56</v>
      </c>
      <c r="H701" s="10" t="s">
        <v>379</v>
      </c>
      <c r="I701" s="11" t="s">
        <v>398</v>
      </c>
      <c r="J701" s="11" t="s">
        <v>2212</v>
      </c>
      <c r="K701" s="11" t="s">
        <v>2213</v>
      </c>
      <c r="L701" s="12" t="s">
        <v>221</v>
      </c>
      <c r="M701" s="12">
        <v>80</v>
      </c>
      <c r="N701" s="12" t="s">
        <v>39</v>
      </c>
      <c r="O701" s="13">
        <v>1</v>
      </c>
      <c r="P701" s="13">
        <v>0.15</v>
      </c>
      <c r="Q701" s="11"/>
      <c r="R701" s="12" t="s">
        <v>40</v>
      </c>
      <c r="S701" s="10" t="s">
        <v>401</v>
      </c>
    </row>
    <row r="702" spans="1:19" ht="33.75" thickBot="1" x14ac:dyDescent="0.3">
      <c r="A702" s="10">
        <v>6698648</v>
      </c>
      <c r="B702" s="10" t="s">
        <v>2209</v>
      </c>
      <c r="C702" s="10" t="s">
        <v>2210</v>
      </c>
      <c r="D702" s="10" t="s">
        <v>2211</v>
      </c>
      <c r="E702" s="10" t="s">
        <v>32</v>
      </c>
      <c r="F702" s="10" t="s">
        <v>87</v>
      </c>
      <c r="G702" s="10" t="s">
        <v>56</v>
      </c>
      <c r="H702" s="10" t="s">
        <v>379</v>
      </c>
      <c r="I702" s="11" t="s">
        <v>223</v>
      </c>
      <c r="J702" s="11" t="s">
        <v>2214</v>
      </c>
      <c r="K702" s="11" t="s">
        <v>2215</v>
      </c>
      <c r="L702" s="12" t="s">
        <v>221</v>
      </c>
      <c r="M702" s="12">
        <v>98</v>
      </c>
      <c r="N702" s="12" t="s">
        <v>39</v>
      </c>
      <c r="O702" s="13">
        <v>1</v>
      </c>
      <c r="P702" s="13">
        <v>0.1</v>
      </c>
      <c r="Q702" s="11"/>
      <c r="R702" s="12" t="s">
        <v>40</v>
      </c>
      <c r="S702" s="10" t="s">
        <v>401</v>
      </c>
    </row>
    <row r="703" spans="1:19" ht="33.75" thickBot="1" x14ac:dyDescent="0.3">
      <c r="A703" s="10">
        <v>6698648</v>
      </c>
      <c r="B703" s="10" t="s">
        <v>2209</v>
      </c>
      <c r="C703" s="10" t="s">
        <v>2210</v>
      </c>
      <c r="D703" s="10" t="s">
        <v>2211</v>
      </c>
      <c r="E703" s="10" t="s">
        <v>32</v>
      </c>
      <c r="F703" s="10" t="s">
        <v>87</v>
      </c>
      <c r="G703" s="10" t="s">
        <v>56</v>
      </c>
      <c r="H703" s="10" t="s">
        <v>379</v>
      </c>
      <c r="I703" s="11" t="s">
        <v>389</v>
      </c>
      <c r="J703" s="11" t="s">
        <v>2216</v>
      </c>
      <c r="K703" s="11" t="s">
        <v>2217</v>
      </c>
      <c r="L703" s="12" t="s">
        <v>221</v>
      </c>
      <c r="M703" s="12">
        <v>90</v>
      </c>
      <c r="N703" s="12" t="s">
        <v>39</v>
      </c>
      <c r="O703" s="13">
        <v>1</v>
      </c>
      <c r="P703" s="13">
        <v>0.15</v>
      </c>
      <c r="Q703" s="11"/>
      <c r="R703" s="12" t="s">
        <v>40</v>
      </c>
      <c r="S703" s="10" t="s">
        <v>401</v>
      </c>
    </row>
    <row r="704" spans="1:19" ht="23.25" thickBot="1" x14ac:dyDescent="0.3">
      <c r="A704" s="10">
        <v>6698648</v>
      </c>
      <c r="B704" s="10" t="s">
        <v>2209</v>
      </c>
      <c r="C704" s="10" t="s">
        <v>2210</v>
      </c>
      <c r="D704" s="10" t="s">
        <v>2211</v>
      </c>
      <c r="E704" s="10" t="s">
        <v>32</v>
      </c>
      <c r="F704" s="10" t="s">
        <v>87</v>
      </c>
      <c r="G704" s="10" t="s">
        <v>56</v>
      </c>
      <c r="H704" s="10" t="s">
        <v>379</v>
      </c>
      <c r="I704" s="11" t="s">
        <v>593</v>
      </c>
      <c r="J704" s="11" t="s">
        <v>2218</v>
      </c>
      <c r="K704" s="11" t="s">
        <v>2219</v>
      </c>
      <c r="L704" s="12" t="s">
        <v>221</v>
      </c>
      <c r="M704" s="12">
        <v>1800000</v>
      </c>
      <c r="N704" s="12" t="s">
        <v>22</v>
      </c>
      <c r="O704" s="13">
        <v>1</v>
      </c>
      <c r="P704" s="13">
        <v>0.3</v>
      </c>
      <c r="Q704" s="11"/>
      <c r="R704" s="12" t="s">
        <v>40</v>
      </c>
      <c r="S704" s="10" t="s">
        <v>401</v>
      </c>
    </row>
    <row r="705" spans="1:19" ht="23.25" thickBot="1" x14ac:dyDescent="0.3">
      <c r="A705" s="10">
        <v>6698648</v>
      </c>
      <c r="B705" s="10" t="s">
        <v>2209</v>
      </c>
      <c r="C705" s="10" t="s">
        <v>2210</v>
      </c>
      <c r="D705" s="10" t="s">
        <v>2211</v>
      </c>
      <c r="E705" s="10" t="s">
        <v>32</v>
      </c>
      <c r="F705" s="10" t="s">
        <v>87</v>
      </c>
      <c r="G705" s="10" t="s">
        <v>56</v>
      </c>
      <c r="H705" s="10" t="s">
        <v>379</v>
      </c>
      <c r="I705" s="11" t="s">
        <v>409</v>
      </c>
      <c r="J705" s="11" t="s">
        <v>2220</v>
      </c>
      <c r="K705" s="11" t="s">
        <v>2221</v>
      </c>
      <c r="L705" s="12" t="s">
        <v>221</v>
      </c>
      <c r="M705" s="12">
        <v>15000</v>
      </c>
      <c r="N705" s="12" t="s">
        <v>22</v>
      </c>
      <c r="O705" s="13">
        <v>1</v>
      </c>
      <c r="P705" s="13">
        <v>0.3</v>
      </c>
      <c r="Q705" s="11"/>
      <c r="R705" s="12" t="s">
        <v>40</v>
      </c>
      <c r="S705" s="10" t="s">
        <v>401</v>
      </c>
    </row>
    <row r="706" spans="1:19" ht="23.25" thickBot="1" x14ac:dyDescent="0.3">
      <c r="A706" s="10">
        <v>40759579</v>
      </c>
      <c r="B706" s="10" t="s">
        <v>2222</v>
      </c>
      <c r="C706" s="10" t="s">
        <v>2223</v>
      </c>
      <c r="D706" s="10" t="s">
        <v>2224</v>
      </c>
      <c r="E706" s="10" t="s">
        <v>32</v>
      </c>
      <c r="F706" s="10" t="s">
        <v>129</v>
      </c>
      <c r="G706" s="10" t="s">
        <v>108</v>
      </c>
      <c r="H706" s="10" t="s">
        <v>130</v>
      </c>
      <c r="I706" s="11" t="s">
        <v>2225</v>
      </c>
      <c r="J706" s="11" t="s">
        <v>2226</v>
      </c>
      <c r="K706" s="11" t="s">
        <v>2227</v>
      </c>
      <c r="L706" s="12" t="s">
        <v>38</v>
      </c>
      <c r="M706" s="12">
        <v>1</v>
      </c>
      <c r="N706" s="12" t="s">
        <v>22</v>
      </c>
      <c r="O706" s="13">
        <v>0</v>
      </c>
      <c r="P706" s="13">
        <v>0.1</v>
      </c>
      <c r="Q706" s="11"/>
      <c r="R706" s="12" t="s">
        <v>40</v>
      </c>
      <c r="S706" s="10" t="s">
        <v>134</v>
      </c>
    </row>
    <row r="707" spans="1:19" ht="23.25" thickBot="1" x14ac:dyDescent="0.3">
      <c r="A707" s="10">
        <v>40759579</v>
      </c>
      <c r="B707" s="10" t="s">
        <v>2222</v>
      </c>
      <c r="C707" s="10" t="s">
        <v>2223</v>
      </c>
      <c r="D707" s="10" t="s">
        <v>2224</v>
      </c>
      <c r="E707" s="10" t="s">
        <v>32</v>
      </c>
      <c r="F707" s="10" t="s">
        <v>129</v>
      </c>
      <c r="G707" s="10" t="s">
        <v>108</v>
      </c>
      <c r="H707" s="10" t="s">
        <v>130</v>
      </c>
      <c r="I707" s="11" t="s">
        <v>131</v>
      </c>
      <c r="J707" s="11" t="s">
        <v>132</v>
      </c>
      <c r="K707" s="11" t="s">
        <v>133</v>
      </c>
      <c r="L707" s="12" t="s">
        <v>46</v>
      </c>
      <c r="M707" s="12">
        <v>90</v>
      </c>
      <c r="N707" s="12" t="s">
        <v>39</v>
      </c>
      <c r="O707" s="13">
        <v>0</v>
      </c>
      <c r="P707" s="13">
        <v>0.3</v>
      </c>
      <c r="Q707" s="11"/>
      <c r="R707" s="12" t="s">
        <v>40</v>
      </c>
      <c r="S707" s="10" t="s">
        <v>134</v>
      </c>
    </row>
    <row r="708" spans="1:19" ht="33.75" thickBot="1" x14ac:dyDescent="0.3">
      <c r="A708" s="10">
        <v>40759579</v>
      </c>
      <c r="B708" s="10" t="s">
        <v>2222</v>
      </c>
      <c r="C708" s="10" t="s">
        <v>2223</v>
      </c>
      <c r="D708" s="10" t="s">
        <v>2224</v>
      </c>
      <c r="E708" s="10" t="s">
        <v>32</v>
      </c>
      <c r="F708" s="10" t="s">
        <v>129</v>
      </c>
      <c r="G708" s="10" t="s">
        <v>108</v>
      </c>
      <c r="H708" s="10" t="s">
        <v>130</v>
      </c>
      <c r="I708" s="11" t="s">
        <v>138</v>
      </c>
      <c r="J708" s="11" t="s">
        <v>139</v>
      </c>
      <c r="K708" s="11" t="s">
        <v>140</v>
      </c>
      <c r="L708" s="12" t="s">
        <v>46</v>
      </c>
      <c r="M708" s="12">
        <v>90</v>
      </c>
      <c r="N708" s="12" t="s">
        <v>22</v>
      </c>
      <c r="O708" s="13">
        <v>0</v>
      </c>
      <c r="P708" s="13">
        <v>0.1</v>
      </c>
      <c r="Q708" s="11"/>
      <c r="R708" s="12" t="s">
        <v>40</v>
      </c>
      <c r="S708" s="10" t="s">
        <v>134</v>
      </c>
    </row>
    <row r="709" spans="1:19" ht="33.75" thickBot="1" x14ac:dyDescent="0.3">
      <c r="A709" s="10">
        <v>40759579</v>
      </c>
      <c r="B709" s="10" t="s">
        <v>2222</v>
      </c>
      <c r="C709" s="10" t="s">
        <v>2223</v>
      </c>
      <c r="D709" s="10" t="s">
        <v>2224</v>
      </c>
      <c r="E709" s="10" t="s">
        <v>32</v>
      </c>
      <c r="F709" s="10" t="s">
        <v>129</v>
      </c>
      <c r="G709" s="10" t="s">
        <v>108</v>
      </c>
      <c r="H709" s="10" t="s">
        <v>130</v>
      </c>
      <c r="I709" s="11" t="s">
        <v>2228</v>
      </c>
      <c r="J709" s="11" t="s">
        <v>2229</v>
      </c>
      <c r="K709" s="11" t="s">
        <v>2230</v>
      </c>
      <c r="L709" s="12" t="s">
        <v>46</v>
      </c>
      <c r="M709" s="12">
        <v>90</v>
      </c>
      <c r="N709" s="12" t="s">
        <v>39</v>
      </c>
      <c r="O709" s="13">
        <v>0</v>
      </c>
      <c r="P709" s="13">
        <v>0.25</v>
      </c>
      <c r="Q709" s="11"/>
      <c r="R709" s="12" t="s">
        <v>40</v>
      </c>
      <c r="S709" s="10" t="s">
        <v>134</v>
      </c>
    </row>
    <row r="710" spans="1:19" ht="33.75" thickBot="1" x14ac:dyDescent="0.3">
      <c r="A710" s="10">
        <v>40759579</v>
      </c>
      <c r="B710" s="10" t="s">
        <v>2222</v>
      </c>
      <c r="C710" s="10" t="s">
        <v>2223</v>
      </c>
      <c r="D710" s="10" t="s">
        <v>2224</v>
      </c>
      <c r="E710" s="10" t="s">
        <v>32</v>
      </c>
      <c r="F710" s="10" t="s">
        <v>129</v>
      </c>
      <c r="G710" s="10" t="s">
        <v>108</v>
      </c>
      <c r="H710" s="10" t="s">
        <v>130</v>
      </c>
      <c r="I710" s="11" t="s">
        <v>2231</v>
      </c>
      <c r="J710" s="11" t="s">
        <v>2232</v>
      </c>
      <c r="K710" s="11" t="s">
        <v>2233</v>
      </c>
      <c r="L710" s="12" t="s">
        <v>46</v>
      </c>
      <c r="M710" s="12">
        <v>90</v>
      </c>
      <c r="N710" s="12" t="s">
        <v>39</v>
      </c>
      <c r="O710" s="13">
        <v>0</v>
      </c>
      <c r="P710" s="13">
        <v>0.25</v>
      </c>
      <c r="Q710" s="11"/>
      <c r="R710" s="12" t="s">
        <v>40</v>
      </c>
      <c r="S710" s="10" t="s">
        <v>134</v>
      </c>
    </row>
    <row r="711" spans="1:19" ht="15.75" thickBot="1" x14ac:dyDescent="0.3">
      <c r="A711" s="10">
        <v>10138218</v>
      </c>
      <c r="B711" s="10" t="s">
        <v>2234</v>
      </c>
      <c r="C711" s="10" t="s">
        <v>2235</v>
      </c>
      <c r="D711" s="10" t="s">
        <v>2236</v>
      </c>
      <c r="E711" s="10" t="s">
        <v>32</v>
      </c>
      <c r="F711" s="10" t="s">
        <v>129</v>
      </c>
      <c r="G711" s="10" t="s">
        <v>195</v>
      </c>
      <c r="H711" s="10" t="s">
        <v>2237</v>
      </c>
      <c r="I711" s="11" t="s">
        <v>2238</v>
      </c>
      <c r="J711" s="11" t="s">
        <v>2239</v>
      </c>
      <c r="K711" s="11" t="s">
        <v>2240</v>
      </c>
      <c r="L711" s="12" t="s">
        <v>61</v>
      </c>
      <c r="M711" s="12">
        <v>-62</v>
      </c>
      <c r="N711" s="12" t="s">
        <v>39</v>
      </c>
      <c r="O711" s="13">
        <v>0</v>
      </c>
      <c r="P711" s="13">
        <v>0.5</v>
      </c>
      <c r="Q711" s="11"/>
      <c r="R711" s="12" t="s">
        <v>40</v>
      </c>
      <c r="S711" s="10" t="s">
        <v>200</v>
      </c>
    </row>
    <row r="712" spans="1:19" ht="23.25" thickBot="1" x14ac:dyDescent="0.3">
      <c r="A712" s="10">
        <v>10138218</v>
      </c>
      <c r="B712" s="10" t="s">
        <v>2234</v>
      </c>
      <c r="C712" s="10" t="s">
        <v>2235</v>
      </c>
      <c r="D712" s="10" t="s">
        <v>2236</v>
      </c>
      <c r="E712" s="10" t="s">
        <v>32</v>
      </c>
      <c r="F712" s="10" t="s">
        <v>129</v>
      </c>
      <c r="G712" s="10" t="s">
        <v>195</v>
      </c>
      <c r="H712" s="10" t="s">
        <v>2237</v>
      </c>
      <c r="I712" s="11" t="s">
        <v>2241</v>
      </c>
      <c r="J712" s="11" t="s">
        <v>2242</v>
      </c>
      <c r="K712" s="11" t="s">
        <v>2243</v>
      </c>
      <c r="L712" s="12" t="s">
        <v>61</v>
      </c>
      <c r="M712" s="12">
        <v>7088420</v>
      </c>
      <c r="N712" s="12" t="s">
        <v>22</v>
      </c>
      <c r="O712" s="13">
        <v>0</v>
      </c>
      <c r="P712" s="13">
        <v>0.15</v>
      </c>
      <c r="Q712" s="11"/>
      <c r="R712" s="12" t="s">
        <v>40</v>
      </c>
      <c r="S712" s="10" t="s">
        <v>200</v>
      </c>
    </row>
    <row r="713" spans="1:19" ht="23.25" thickBot="1" x14ac:dyDescent="0.3">
      <c r="A713" s="10">
        <v>10138218</v>
      </c>
      <c r="B713" s="10" t="s">
        <v>2234</v>
      </c>
      <c r="C713" s="10" t="s">
        <v>2235</v>
      </c>
      <c r="D713" s="10" t="s">
        <v>2236</v>
      </c>
      <c r="E713" s="10" t="s">
        <v>32</v>
      </c>
      <c r="F713" s="10" t="s">
        <v>129</v>
      </c>
      <c r="G713" s="10" t="s">
        <v>195</v>
      </c>
      <c r="H713" s="10" t="s">
        <v>2237</v>
      </c>
      <c r="I713" s="11" t="s">
        <v>2244</v>
      </c>
      <c r="J713" s="11" t="s">
        <v>2245</v>
      </c>
      <c r="K713" s="11" t="s">
        <v>2246</v>
      </c>
      <c r="L713" s="12" t="s">
        <v>46</v>
      </c>
      <c r="M713" s="12">
        <v>1014690</v>
      </c>
      <c r="N713" s="12" t="s">
        <v>39</v>
      </c>
      <c r="O713" s="13">
        <v>0</v>
      </c>
      <c r="P713" s="13">
        <v>0.15</v>
      </c>
      <c r="Q713" s="11"/>
      <c r="R713" s="12" t="s">
        <v>40</v>
      </c>
      <c r="S713" s="10" t="s">
        <v>200</v>
      </c>
    </row>
    <row r="714" spans="1:19" ht="23.25" thickBot="1" x14ac:dyDescent="0.3">
      <c r="A714" s="10">
        <v>10138218</v>
      </c>
      <c r="B714" s="10" t="s">
        <v>2234</v>
      </c>
      <c r="C714" s="10" t="s">
        <v>2235</v>
      </c>
      <c r="D714" s="10" t="s">
        <v>2236</v>
      </c>
      <c r="E714" s="10" t="s">
        <v>32</v>
      </c>
      <c r="F714" s="10" t="s">
        <v>129</v>
      </c>
      <c r="G714" s="10" t="s">
        <v>195</v>
      </c>
      <c r="H714" s="10" t="s">
        <v>2237</v>
      </c>
      <c r="I714" s="11" t="s">
        <v>2247</v>
      </c>
      <c r="J714" s="11" t="s">
        <v>2248</v>
      </c>
      <c r="K714" s="11" t="s">
        <v>2249</v>
      </c>
      <c r="L714" s="12" t="s">
        <v>38</v>
      </c>
      <c r="M714" s="12">
        <v>100</v>
      </c>
      <c r="N714" s="12" t="s">
        <v>39</v>
      </c>
      <c r="O714" s="13">
        <v>0</v>
      </c>
      <c r="P714" s="13">
        <v>0.1</v>
      </c>
      <c r="Q714" s="11"/>
      <c r="R714" s="12" t="s">
        <v>40</v>
      </c>
      <c r="S714" s="10" t="s">
        <v>200</v>
      </c>
    </row>
    <row r="715" spans="1:19" ht="23.25" thickBot="1" x14ac:dyDescent="0.3">
      <c r="A715" s="10">
        <v>10138218</v>
      </c>
      <c r="B715" s="10" t="s">
        <v>2234</v>
      </c>
      <c r="C715" s="10" t="s">
        <v>2235</v>
      </c>
      <c r="D715" s="10" t="s">
        <v>2236</v>
      </c>
      <c r="E715" s="10" t="s">
        <v>32</v>
      </c>
      <c r="F715" s="10" t="s">
        <v>129</v>
      </c>
      <c r="G715" s="10" t="s">
        <v>195</v>
      </c>
      <c r="H715" s="10" t="s">
        <v>2237</v>
      </c>
      <c r="I715" s="11" t="s">
        <v>2250</v>
      </c>
      <c r="J715" s="11" t="s">
        <v>2251</v>
      </c>
      <c r="K715" s="11" t="s">
        <v>2252</v>
      </c>
      <c r="L715" s="12" t="s">
        <v>46</v>
      </c>
      <c r="M715" s="12">
        <v>7200</v>
      </c>
      <c r="N715" s="12" t="s">
        <v>22</v>
      </c>
      <c r="O715" s="13">
        <v>0</v>
      </c>
      <c r="P715" s="13">
        <v>0.1</v>
      </c>
      <c r="Q715" s="11"/>
      <c r="R715" s="12" t="s">
        <v>40</v>
      </c>
      <c r="S715" s="10" t="s">
        <v>200</v>
      </c>
    </row>
    <row r="716" spans="1:19" ht="23.25" thickBot="1" x14ac:dyDescent="0.3">
      <c r="A716" s="10">
        <v>43175044</v>
      </c>
      <c r="B716" s="10" t="s">
        <v>2253</v>
      </c>
      <c r="C716" s="10" t="s">
        <v>2254</v>
      </c>
      <c r="D716" s="10" t="s">
        <v>2255</v>
      </c>
      <c r="E716" s="10" t="s">
        <v>32</v>
      </c>
      <c r="F716" s="10" t="s">
        <v>55</v>
      </c>
      <c r="G716" s="10" t="s">
        <v>216</v>
      </c>
      <c r="H716" s="10" t="s">
        <v>1157</v>
      </c>
      <c r="I716" s="11" t="s">
        <v>2256</v>
      </c>
      <c r="J716" s="11" t="s">
        <v>1164</v>
      </c>
      <c r="K716" s="11" t="s">
        <v>2257</v>
      </c>
      <c r="L716" s="12" t="s">
        <v>38</v>
      </c>
      <c r="M716" s="12">
        <v>5</v>
      </c>
      <c r="N716" s="12" t="s">
        <v>39</v>
      </c>
      <c r="O716" s="13">
        <v>1</v>
      </c>
      <c r="P716" s="13">
        <v>0.15</v>
      </c>
      <c r="Q716" s="11"/>
      <c r="R716" s="12" t="s">
        <v>40</v>
      </c>
      <c r="S716" s="10" t="s">
        <v>748</v>
      </c>
    </row>
    <row r="717" spans="1:19" ht="44.25" thickBot="1" x14ac:dyDescent="0.3">
      <c r="A717" s="10">
        <v>43175044</v>
      </c>
      <c r="B717" s="10" t="s">
        <v>2253</v>
      </c>
      <c r="C717" s="10" t="s">
        <v>2254</v>
      </c>
      <c r="D717" s="10" t="s">
        <v>2255</v>
      </c>
      <c r="E717" s="10" t="s">
        <v>32</v>
      </c>
      <c r="F717" s="10" t="s">
        <v>55</v>
      </c>
      <c r="G717" s="10" t="s">
        <v>216</v>
      </c>
      <c r="H717" s="10" t="s">
        <v>1157</v>
      </c>
      <c r="I717" s="11" t="s">
        <v>2258</v>
      </c>
      <c r="J717" s="11" t="s">
        <v>2259</v>
      </c>
      <c r="K717" s="11" t="s">
        <v>2260</v>
      </c>
      <c r="L717" s="12" t="s">
        <v>46</v>
      </c>
      <c r="M717" s="12">
        <v>95</v>
      </c>
      <c r="N717" s="12" t="s">
        <v>39</v>
      </c>
      <c r="O717" s="13">
        <v>1</v>
      </c>
      <c r="P717" s="13">
        <v>0.2</v>
      </c>
      <c r="Q717" s="11"/>
      <c r="R717" s="12" t="s">
        <v>40</v>
      </c>
      <c r="S717" s="10" t="s">
        <v>748</v>
      </c>
    </row>
    <row r="718" spans="1:19" ht="44.25" thickBot="1" x14ac:dyDescent="0.3">
      <c r="A718" s="10">
        <v>43175044</v>
      </c>
      <c r="B718" s="10" t="s">
        <v>2253</v>
      </c>
      <c r="C718" s="10" t="s">
        <v>2254</v>
      </c>
      <c r="D718" s="10" t="s">
        <v>2255</v>
      </c>
      <c r="E718" s="10" t="s">
        <v>32</v>
      </c>
      <c r="F718" s="10" t="s">
        <v>55</v>
      </c>
      <c r="G718" s="10" t="s">
        <v>216</v>
      </c>
      <c r="H718" s="10" t="s">
        <v>1157</v>
      </c>
      <c r="I718" s="11" t="s">
        <v>2261</v>
      </c>
      <c r="J718" s="11" t="s">
        <v>2262</v>
      </c>
      <c r="K718" s="11" t="s">
        <v>2263</v>
      </c>
      <c r="L718" s="12" t="s">
        <v>46</v>
      </c>
      <c r="M718" s="12">
        <v>80</v>
      </c>
      <c r="N718" s="12" t="s">
        <v>39</v>
      </c>
      <c r="O718" s="13">
        <v>1</v>
      </c>
      <c r="P718" s="13">
        <v>0.6</v>
      </c>
      <c r="Q718" s="11"/>
      <c r="R718" s="12" t="s">
        <v>40</v>
      </c>
      <c r="S718" s="10" t="s">
        <v>748</v>
      </c>
    </row>
    <row r="719" spans="1:19" ht="23.25" thickBot="1" x14ac:dyDescent="0.3">
      <c r="A719" s="10">
        <v>43175044</v>
      </c>
      <c r="B719" s="10" t="s">
        <v>2253</v>
      </c>
      <c r="C719" s="10" t="s">
        <v>2254</v>
      </c>
      <c r="D719" s="10" t="s">
        <v>2255</v>
      </c>
      <c r="E719" s="10" t="s">
        <v>32</v>
      </c>
      <c r="F719" s="10" t="s">
        <v>55</v>
      </c>
      <c r="G719" s="10" t="s">
        <v>216</v>
      </c>
      <c r="H719" s="10" t="s">
        <v>1157</v>
      </c>
      <c r="I719" s="11" t="s">
        <v>2264</v>
      </c>
      <c r="J719" s="11" t="s">
        <v>1162</v>
      </c>
      <c r="K719" s="11" t="s">
        <v>2265</v>
      </c>
      <c r="L719" s="12" t="s">
        <v>61</v>
      </c>
      <c r="M719" s="12">
        <v>2</v>
      </c>
      <c r="N719" s="12" t="s">
        <v>39</v>
      </c>
      <c r="O719" s="13">
        <v>1</v>
      </c>
      <c r="P719" s="13">
        <v>0.05</v>
      </c>
      <c r="Q719" s="11"/>
      <c r="R719" s="12" t="s">
        <v>40</v>
      </c>
      <c r="S719" s="10" t="s">
        <v>748</v>
      </c>
    </row>
    <row r="720" spans="1:19" ht="33.75" thickBot="1" x14ac:dyDescent="0.3">
      <c r="A720" s="10">
        <v>72847996</v>
      </c>
      <c r="B720" s="10" t="s">
        <v>2266</v>
      </c>
      <c r="C720" s="10" t="s">
        <v>2267</v>
      </c>
      <c r="D720" s="10" t="s">
        <v>2268</v>
      </c>
      <c r="E720" s="10" t="s">
        <v>32</v>
      </c>
      <c r="F720" s="10" t="s">
        <v>129</v>
      </c>
      <c r="G720" s="10" t="s">
        <v>34</v>
      </c>
      <c r="H720" s="10" t="s">
        <v>1755</v>
      </c>
      <c r="I720" s="11" t="s">
        <v>2269</v>
      </c>
      <c r="J720" s="11" t="s">
        <v>2270</v>
      </c>
      <c r="K720" s="14">
        <v>43556</v>
      </c>
      <c r="L720" s="12" t="s">
        <v>46</v>
      </c>
      <c r="M720" s="12">
        <v>2</v>
      </c>
      <c r="N720" s="12" t="s">
        <v>22</v>
      </c>
      <c r="O720" s="13">
        <v>0</v>
      </c>
      <c r="P720" s="13">
        <v>0.4</v>
      </c>
      <c r="Q720" s="11"/>
      <c r="R720" s="12" t="s">
        <v>40</v>
      </c>
      <c r="S720" s="10" t="s">
        <v>820</v>
      </c>
    </row>
    <row r="721" spans="1:19" ht="33.75" thickBot="1" x14ac:dyDescent="0.3">
      <c r="A721" s="10">
        <v>72847996</v>
      </c>
      <c r="B721" s="10" t="s">
        <v>2266</v>
      </c>
      <c r="C721" s="10" t="s">
        <v>2267</v>
      </c>
      <c r="D721" s="10" t="s">
        <v>2268</v>
      </c>
      <c r="E721" s="10" t="s">
        <v>32</v>
      </c>
      <c r="F721" s="10" t="s">
        <v>129</v>
      </c>
      <c r="G721" s="10" t="s">
        <v>34</v>
      </c>
      <c r="H721" s="10" t="s">
        <v>1755</v>
      </c>
      <c r="I721" s="11" t="s">
        <v>2271</v>
      </c>
      <c r="J721" s="11" t="s">
        <v>2272</v>
      </c>
      <c r="K721" s="14">
        <v>43556</v>
      </c>
      <c r="L721" s="12" t="s">
        <v>46</v>
      </c>
      <c r="M721" s="12">
        <v>2</v>
      </c>
      <c r="N721" s="12" t="s">
        <v>22</v>
      </c>
      <c r="O721" s="13">
        <v>0</v>
      </c>
      <c r="P721" s="13">
        <v>0.2</v>
      </c>
      <c r="Q721" s="11"/>
      <c r="R721" s="12" t="s">
        <v>40</v>
      </c>
      <c r="S721" s="10" t="s">
        <v>820</v>
      </c>
    </row>
    <row r="722" spans="1:19" ht="23.25" thickBot="1" x14ac:dyDescent="0.3">
      <c r="A722" s="10">
        <v>72847996</v>
      </c>
      <c r="B722" s="10" t="s">
        <v>2266</v>
      </c>
      <c r="C722" s="10" t="s">
        <v>2267</v>
      </c>
      <c r="D722" s="10" t="s">
        <v>2268</v>
      </c>
      <c r="E722" s="10" t="s">
        <v>32</v>
      </c>
      <c r="F722" s="10" t="s">
        <v>129</v>
      </c>
      <c r="G722" s="10" t="s">
        <v>34</v>
      </c>
      <c r="H722" s="10" t="s">
        <v>1755</v>
      </c>
      <c r="I722" s="11" t="s">
        <v>2273</v>
      </c>
      <c r="J722" s="11" t="s">
        <v>2274</v>
      </c>
      <c r="K722" s="14">
        <v>43556</v>
      </c>
      <c r="L722" s="12" t="s">
        <v>46</v>
      </c>
      <c r="M722" s="12">
        <v>2</v>
      </c>
      <c r="N722" s="12" t="s">
        <v>22</v>
      </c>
      <c r="O722" s="13">
        <v>0</v>
      </c>
      <c r="P722" s="13">
        <v>0.4</v>
      </c>
      <c r="Q722" s="11"/>
      <c r="R722" s="12" t="s">
        <v>40</v>
      </c>
      <c r="S722" s="10" t="s">
        <v>820</v>
      </c>
    </row>
    <row r="723" spans="1:19" ht="23.25" thickBot="1" x14ac:dyDescent="0.3">
      <c r="A723" s="10">
        <v>40004604</v>
      </c>
      <c r="B723" s="10" t="s">
        <v>2275</v>
      </c>
      <c r="C723" s="10" t="s">
        <v>2276</v>
      </c>
      <c r="D723" s="10" t="s">
        <v>2277</v>
      </c>
      <c r="E723" s="10" t="s">
        <v>32</v>
      </c>
      <c r="F723" s="10" t="s">
        <v>87</v>
      </c>
      <c r="G723" s="10" t="s">
        <v>56</v>
      </c>
      <c r="H723" s="10" t="s">
        <v>297</v>
      </c>
      <c r="I723" s="11" t="s">
        <v>1016</v>
      </c>
      <c r="J723" s="11" t="s">
        <v>2278</v>
      </c>
      <c r="K723" s="11" t="s">
        <v>2279</v>
      </c>
      <c r="L723" s="12" t="s">
        <v>46</v>
      </c>
      <c r="M723" s="12">
        <v>86</v>
      </c>
      <c r="N723" s="12" t="s">
        <v>39</v>
      </c>
      <c r="O723" s="13">
        <v>0</v>
      </c>
      <c r="P723" s="13">
        <v>0.05</v>
      </c>
      <c r="Q723" s="11"/>
      <c r="R723" s="12" t="s">
        <v>40</v>
      </c>
      <c r="S723" s="10" t="s">
        <v>301</v>
      </c>
    </row>
    <row r="724" spans="1:19" ht="23.25" thickBot="1" x14ac:dyDescent="0.3">
      <c r="A724" s="10">
        <v>40004604</v>
      </c>
      <c r="B724" s="10" t="s">
        <v>2275</v>
      </c>
      <c r="C724" s="10" t="s">
        <v>2276</v>
      </c>
      <c r="D724" s="10" t="s">
        <v>2277</v>
      </c>
      <c r="E724" s="10" t="s">
        <v>32</v>
      </c>
      <c r="F724" s="10" t="s">
        <v>87</v>
      </c>
      <c r="G724" s="10" t="s">
        <v>56</v>
      </c>
      <c r="H724" s="10" t="s">
        <v>297</v>
      </c>
      <c r="I724" s="11" t="s">
        <v>1021</v>
      </c>
      <c r="J724" s="11" t="s">
        <v>2280</v>
      </c>
      <c r="K724" s="11" t="s">
        <v>2281</v>
      </c>
      <c r="L724" s="12" t="s">
        <v>46</v>
      </c>
      <c r="M724" s="12">
        <v>20</v>
      </c>
      <c r="N724" s="12" t="s">
        <v>22</v>
      </c>
      <c r="O724" s="13">
        <v>0</v>
      </c>
      <c r="P724" s="13">
        <v>0.3</v>
      </c>
      <c r="Q724" s="11"/>
      <c r="R724" s="12" t="s">
        <v>40</v>
      </c>
      <c r="S724" s="10" t="s">
        <v>301</v>
      </c>
    </row>
    <row r="725" spans="1:19" ht="23.25" thickBot="1" x14ac:dyDescent="0.3">
      <c r="A725" s="10">
        <v>40004604</v>
      </c>
      <c r="B725" s="10" t="s">
        <v>2275</v>
      </c>
      <c r="C725" s="10" t="s">
        <v>2276</v>
      </c>
      <c r="D725" s="10" t="s">
        <v>2277</v>
      </c>
      <c r="E725" s="10" t="s">
        <v>32</v>
      </c>
      <c r="F725" s="10" t="s">
        <v>87</v>
      </c>
      <c r="G725" s="10" t="s">
        <v>56</v>
      </c>
      <c r="H725" s="10" t="s">
        <v>297</v>
      </c>
      <c r="I725" s="11" t="s">
        <v>302</v>
      </c>
      <c r="J725" s="11" t="s">
        <v>2282</v>
      </c>
      <c r="K725" s="11" t="s">
        <v>304</v>
      </c>
      <c r="L725" s="12" t="s">
        <v>38</v>
      </c>
      <c r="M725" s="12">
        <v>100</v>
      </c>
      <c r="N725" s="12" t="s">
        <v>39</v>
      </c>
      <c r="O725" s="13">
        <v>0</v>
      </c>
      <c r="P725" s="13">
        <v>0.3</v>
      </c>
      <c r="Q725" s="11"/>
      <c r="R725" s="12" t="s">
        <v>40</v>
      </c>
      <c r="S725" s="10" t="s">
        <v>301</v>
      </c>
    </row>
    <row r="726" spans="1:19" ht="23.25" thickBot="1" x14ac:dyDescent="0.3">
      <c r="A726" s="10">
        <v>40004604</v>
      </c>
      <c r="B726" s="10" t="s">
        <v>2275</v>
      </c>
      <c r="C726" s="10" t="s">
        <v>2276</v>
      </c>
      <c r="D726" s="10" t="s">
        <v>2277</v>
      </c>
      <c r="E726" s="10" t="s">
        <v>32</v>
      </c>
      <c r="F726" s="10" t="s">
        <v>87</v>
      </c>
      <c r="G726" s="10" t="s">
        <v>56</v>
      </c>
      <c r="H726" s="10" t="s">
        <v>297</v>
      </c>
      <c r="I726" s="11" t="s">
        <v>1024</v>
      </c>
      <c r="J726" s="11" t="s">
        <v>2283</v>
      </c>
      <c r="K726" s="11" t="s">
        <v>2284</v>
      </c>
      <c r="L726" s="12" t="s">
        <v>46</v>
      </c>
      <c r="M726" s="12">
        <v>10</v>
      </c>
      <c r="N726" s="12" t="s">
        <v>22</v>
      </c>
      <c r="O726" s="13">
        <v>0</v>
      </c>
      <c r="P726" s="13">
        <v>0.15</v>
      </c>
      <c r="Q726" s="11"/>
      <c r="R726" s="12" t="s">
        <v>40</v>
      </c>
      <c r="S726" s="10" t="s">
        <v>301</v>
      </c>
    </row>
    <row r="727" spans="1:19" ht="23.25" thickBot="1" x14ac:dyDescent="0.3">
      <c r="A727" s="10">
        <v>40004604</v>
      </c>
      <c r="B727" s="10" t="s">
        <v>2275</v>
      </c>
      <c r="C727" s="10" t="s">
        <v>2276</v>
      </c>
      <c r="D727" s="10" t="s">
        <v>2277</v>
      </c>
      <c r="E727" s="10" t="s">
        <v>32</v>
      </c>
      <c r="F727" s="10" t="s">
        <v>87</v>
      </c>
      <c r="G727" s="10" t="s">
        <v>56</v>
      </c>
      <c r="H727" s="10" t="s">
        <v>297</v>
      </c>
      <c r="I727" s="11" t="s">
        <v>2285</v>
      </c>
      <c r="J727" s="11" t="s">
        <v>2286</v>
      </c>
      <c r="K727" s="11" t="s">
        <v>2287</v>
      </c>
      <c r="L727" s="12" t="s">
        <v>61</v>
      </c>
      <c r="M727" s="12">
        <v>20</v>
      </c>
      <c r="N727" s="12" t="s">
        <v>22</v>
      </c>
      <c r="O727" s="13">
        <v>0</v>
      </c>
      <c r="P727" s="13">
        <v>0.2</v>
      </c>
      <c r="Q727" s="11"/>
      <c r="R727" s="12" t="s">
        <v>40</v>
      </c>
      <c r="S727" s="10" t="s">
        <v>301</v>
      </c>
    </row>
    <row r="728" spans="1:19" ht="15.75" thickBot="1" x14ac:dyDescent="0.3">
      <c r="A728" s="10">
        <v>41307886</v>
      </c>
      <c r="B728" s="10" t="s">
        <v>2288</v>
      </c>
      <c r="C728" s="10" t="s">
        <v>2289</v>
      </c>
      <c r="D728" s="10" t="s">
        <v>2290</v>
      </c>
      <c r="E728" s="10" t="s">
        <v>32</v>
      </c>
      <c r="F728" s="10" t="s">
        <v>87</v>
      </c>
      <c r="G728" s="10" t="s">
        <v>56</v>
      </c>
      <c r="H728" s="10" t="s">
        <v>379</v>
      </c>
      <c r="I728" s="11" t="s">
        <v>2291</v>
      </c>
      <c r="J728" s="11" t="s">
        <v>2292</v>
      </c>
      <c r="K728" s="11" t="s">
        <v>2293</v>
      </c>
      <c r="L728" s="12" t="s">
        <v>46</v>
      </c>
      <c r="M728" s="12">
        <v>38</v>
      </c>
      <c r="N728" s="12" t="s">
        <v>22</v>
      </c>
      <c r="O728" s="13">
        <v>1</v>
      </c>
      <c r="P728" s="13">
        <v>0.3</v>
      </c>
      <c r="Q728" s="11"/>
      <c r="R728" s="12" t="s">
        <v>40</v>
      </c>
      <c r="S728" s="10" t="s">
        <v>383</v>
      </c>
    </row>
    <row r="729" spans="1:19" ht="23.25" thickBot="1" x14ac:dyDescent="0.3">
      <c r="A729" s="10">
        <v>41307886</v>
      </c>
      <c r="B729" s="10" t="s">
        <v>2288</v>
      </c>
      <c r="C729" s="10" t="s">
        <v>2289</v>
      </c>
      <c r="D729" s="10" t="s">
        <v>2290</v>
      </c>
      <c r="E729" s="10" t="s">
        <v>32</v>
      </c>
      <c r="F729" s="10" t="s">
        <v>87</v>
      </c>
      <c r="G729" s="10" t="s">
        <v>56</v>
      </c>
      <c r="H729" s="10" t="s">
        <v>379</v>
      </c>
      <c r="I729" s="11" t="s">
        <v>398</v>
      </c>
      <c r="J729" s="11" t="s">
        <v>2294</v>
      </c>
      <c r="K729" s="11" t="s">
        <v>1860</v>
      </c>
      <c r="L729" s="12" t="s">
        <v>38</v>
      </c>
      <c r="M729" s="12">
        <v>75</v>
      </c>
      <c r="N729" s="12" t="s">
        <v>39</v>
      </c>
      <c r="O729" s="13">
        <v>1</v>
      </c>
      <c r="P729" s="13">
        <v>0.15</v>
      </c>
      <c r="Q729" s="11"/>
      <c r="R729" s="12" t="s">
        <v>40</v>
      </c>
      <c r="S729" s="10" t="s">
        <v>383</v>
      </c>
    </row>
    <row r="730" spans="1:19" ht="33.75" thickBot="1" x14ac:dyDescent="0.3">
      <c r="A730" s="10">
        <v>41307886</v>
      </c>
      <c r="B730" s="10" t="s">
        <v>2288</v>
      </c>
      <c r="C730" s="10" t="s">
        <v>2289</v>
      </c>
      <c r="D730" s="10" t="s">
        <v>2290</v>
      </c>
      <c r="E730" s="10" t="s">
        <v>32</v>
      </c>
      <c r="F730" s="10" t="s">
        <v>87</v>
      </c>
      <c r="G730" s="10" t="s">
        <v>56</v>
      </c>
      <c r="H730" s="10" t="s">
        <v>379</v>
      </c>
      <c r="I730" s="11" t="s">
        <v>223</v>
      </c>
      <c r="J730" s="11" t="s">
        <v>2295</v>
      </c>
      <c r="K730" s="11" t="s">
        <v>2296</v>
      </c>
      <c r="L730" s="12" t="s">
        <v>38</v>
      </c>
      <c r="M730" s="12">
        <v>98</v>
      </c>
      <c r="N730" s="12" t="s">
        <v>39</v>
      </c>
      <c r="O730" s="13">
        <v>1</v>
      </c>
      <c r="P730" s="13">
        <v>0.1</v>
      </c>
      <c r="Q730" s="11"/>
      <c r="R730" s="12" t="s">
        <v>40</v>
      </c>
      <c r="S730" s="10" t="s">
        <v>383</v>
      </c>
    </row>
    <row r="731" spans="1:19" ht="15.75" thickBot="1" x14ac:dyDescent="0.3">
      <c r="A731" s="10">
        <v>41307886</v>
      </c>
      <c r="B731" s="10" t="s">
        <v>2288</v>
      </c>
      <c r="C731" s="10" t="s">
        <v>2289</v>
      </c>
      <c r="D731" s="10" t="s">
        <v>2290</v>
      </c>
      <c r="E731" s="10" t="s">
        <v>32</v>
      </c>
      <c r="F731" s="10" t="s">
        <v>87</v>
      </c>
      <c r="G731" s="10" t="s">
        <v>56</v>
      </c>
      <c r="H731" s="10" t="s">
        <v>379</v>
      </c>
      <c r="I731" s="11" t="s">
        <v>389</v>
      </c>
      <c r="J731" s="11" t="s">
        <v>2297</v>
      </c>
      <c r="K731" s="11" t="s">
        <v>2298</v>
      </c>
      <c r="L731" s="12" t="s">
        <v>38</v>
      </c>
      <c r="M731" s="12">
        <v>90</v>
      </c>
      <c r="N731" s="12" t="s">
        <v>39</v>
      </c>
      <c r="O731" s="13">
        <v>1</v>
      </c>
      <c r="P731" s="13">
        <v>0.15</v>
      </c>
      <c r="Q731" s="11"/>
      <c r="R731" s="12" t="s">
        <v>40</v>
      </c>
      <c r="S731" s="10" t="s">
        <v>383</v>
      </c>
    </row>
    <row r="732" spans="1:19" ht="23.25" thickBot="1" x14ac:dyDescent="0.3">
      <c r="A732" s="10">
        <v>41307886</v>
      </c>
      <c r="B732" s="10" t="s">
        <v>2288</v>
      </c>
      <c r="C732" s="10" t="s">
        <v>2289</v>
      </c>
      <c r="D732" s="10" t="s">
        <v>2290</v>
      </c>
      <c r="E732" s="10" t="s">
        <v>32</v>
      </c>
      <c r="F732" s="10" t="s">
        <v>87</v>
      </c>
      <c r="G732" s="10" t="s">
        <v>56</v>
      </c>
      <c r="H732" s="10" t="s">
        <v>379</v>
      </c>
      <c r="I732" s="11" t="s">
        <v>2299</v>
      </c>
      <c r="J732" s="11" t="s">
        <v>2300</v>
      </c>
      <c r="K732" s="11" t="s">
        <v>2301</v>
      </c>
      <c r="L732" s="12" t="s">
        <v>38</v>
      </c>
      <c r="M732" s="12">
        <v>1725000</v>
      </c>
      <c r="N732" s="12" t="s">
        <v>22</v>
      </c>
      <c r="O732" s="13">
        <v>1</v>
      </c>
      <c r="P732" s="13">
        <v>0.3</v>
      </c>
      <c r="Q732" s="11"/>
      <c r="R732" s="12" t="s">
        <v>40</v>
      </c>
      <c r="S732" s="10" t="s">
        <v>383</v>
      </c>
    </row>
    <row r="733" spans="1:19" ht="33.75" thickBot="1" x14ac:dyDescent="0.3">
      <c r="A733" s="10">
        <v>45025436</v>
      </c>
      <c r="B733" s="10" t="s">
        <v>2302</v>
      </c>
      <c r="C733" s="10" t="s">
        <v>2303</v>
      </c>
      <c r="D733" s="10" t="s">
        <v>2304</v>
      </c>
      <c r="E733" s="10" t="s">
        <v>32</v>
      </c>
      <c r="F733" s="10" t="s">
        <v>55</v>
      </c>
      <c r="G733" s="10" t="s">
        <v>56</v>
      </c>
      <c r="H733" s="10" t="s">
        <v>57</v>
      </c>
      <c r="I733" s="11" t="s">
        <v>2305</v>
      </c>
      <c r="J733" s="11" t="s">
        <v>2306</v>
      </c>
      <c r="K733" s="11" t="s">
        <v>2307</v>
      </c>
      <c r="L733" s="12" t="s">
        <v>38</v>
      </c>
      <c r="M733" s="12">
        <v>80</v>
      </c>
      <c r="N733" s="12" t="s">
        <v>39</v>
      </c>
      <c r="O733" s="13">
        <v>1</v>
      </c>
      <c r="P733" s="13">
        <v>0.6</v>
      </c>
      <c r="Q733" s="11"/>
      <c r="R733" s="12" t="s">
        <v>40</v>
      </c>
      <c r="S733" s="10" t="s">
        <v>1171</v>
      </c>
    </row>
    <row r="734" spans="1:19" ht="44.25" thickBot="1" x14ac:dyDescent="0.3">
      <c r="A734" s="10">
        <v>45025436</v>
      </c>
      <c r="B734" s="10" t="s">
        <v>2302</v>
      </c>
      <c r="C734" s="10" t="s">
        <v>2303</v>
      </c>
      <c r="D734" s="10" t="s">
        <v>2304</v>
      </c>
      <c r="E734" s="10" t="s">
        <v>32</v>
      </c>
      <c r="F734" s="10" t="s">
        <v>55</v>
      </c>
      <c r="G734" s="10" t="s">
        <v>56</v>
      </c>
      <c r="H734" s="10" t="s">
        <v>57</v>
      </c>
      <c r="I734" s="11" t="s">
        <v>2308</v>
      </c>
      <c r="J734" s="11" t="s">
        <v>151</v>
      </c>
      <c r="K734" s="11" t="s">
        <v>1247</v>
      </c>
      <c r="L734" s="12" t="s">
        <v>46</v>
      </c>
      <c r="M734" s="12">
        <v>40</v>
      </c>
      <c r="N734" s="12" t="s">
        <v>39</v>
      </c>
      <c r="O734" s="13">
        <v>1</v>
      </c>
      <c r="P734" s="13">
        <v>0.1</v>
      </c>
      <c r="Q734" s="11"/>
      <c r="R734" s="12" t="s">
        <v>40</v>
      </c>
      <c r="S734" s="10" t="s">
        <v>1171</v>
      </c>
    </row>
    <row r="735" spans="1:19" ht="23.25" thickBot="1" x14ac:dyDescent="0.3">
      <c r="A735" s="10">
        <v>45025436</v>
      </c>
      <c r="B735" s="10" t="s">
        <v>2302</v>
      </c>
      <c r="C735" s="10" t="s">
        <v>2303</v>
      </c>
      <c r="D735" s="10" t="s">
        <v>2304</v>
      </c>
      <c r="E735" s="10" t="s">
        <v>32</v>
      </c>
      <c r="F735" s="10" t="s">
        <v>55</v>
      </c>
      <c r="G735" s="10" t="s">
        <v>56</v>
      </c>
      <c r="H735" s="10" t="s">
        <v>57</v>
      </c>
      <c r="I735" s="11" t="s">
        <v>1728</v>
      </c>
      <c r="J735" s="11" t="s">
        <v>2309</v>
      </c>
      <c r="K735" s="11" t="s">
        <v>2310</v>
      </c>
      <c r="L735" s="12" t="s">
        <v>61</v>
      </c>
      <c r="M735" s="12">
        <v>2</v>
      </c>
      <c r="N735" s="12" t="s">
        <v>39</v>
      </c>
      <c r="O735" s="13">
        <v>1</v>
      </c>
      <c r="P735" s="13">
        <v>0.3</v>
      </c>
      <c r="Q735" s="11"/>
      <c r="R735" s="12" t="s">
        <v>40</v>
      </c>
      <c r="S735" s="10" t="s">
        <v>1171</v>
      </c>
    </row>
    <row r="736" spans="1:19" ht="44.25" thickBot="1" x14ac:dyDescent="0.3">
      <c r="A736" s="10">
        <v>42510503</v>
      </c>
      <c r="B736" s="10" t="s">
        <v>2311</v>
      </c>
      <c r="C736" s="10" t="s">
        <v>2312</v>
      </c>
      <c r="D736" s="10" t="s">
        <v>2313</v>
      </c>
      <c r="E736" s="10" t="s">
        <v>32</v>
      </c>
      <c r="F736" s="10" t="s">
        <v>87</v>
      </c>
      <c r="G736" s="10" t="s">
        <v>216</v>
      </c>
      <c r="H736" s="10" t="s">
        <v>2314</v>
      </c>
      <c r="I736" s="11" t="s">
        <v>2315</v>
      </c>
      <c r="J736" s="11" t="s">
        <v>2316</v>
      </c>
      <c r="K736" s="11" t="s">
        <v>1091</v>
      </c>
      <c r="L736" s="12" t="s">
        <v>38</v>
      </c>
      <c r="M736" s="12">
        <v>70</v>
      </c>
      <c r="N736" s="12" t="s">
        <v>39</v>
      </c>
      <c r="O736" s="13">
        <v>1</v>
      </c>
      <c r="P736" s="13">
        <v>0.15</v>
      </c>
      <c r="Q736" s="11"/>
      <c r="R736" s="12" t="s">
        <v>40</v>
      </c>
      <c r="S736" s="10" t="s">
        <v>222</v>
      </c>
    </row>
    <row r="737" spans="1:19" ht="33.75" thickBot="1" x14ac:dyDescent="0.3">
      <c r="A737" s="10">
        <v>42510503</v>
      </c>
      <c r="B737" s="10" t="s">
        <v>2311</v>
      </c>
      <c r="C737" s="10" t="s">
        <v>2312</v>
      </c>
      <c r="D737" s="10" t="s">
        <v>2313</v>
      </c>
      <c r="E737" s="10" t="s">
        <v>32</v>
      </c>
      <c r="F737" s="10" t="s">
        <v>87</v>
      </c>
      <c r="G737" s="10" t="s">
        <v>216</v>
      </c>
      <c r="H737" s="10" t="s">
        <v>2314</v>
      </c>
      <c r="I737" s="11" t="s">
        <v>2317</v>
      </c>
      <c r="J737" s="11" t="s">
        <v>2318</v>
      </c>
      <c r="K737" s="11" t="s">
        <v>1091</v>
      </c>
      <c r="L737" s="12" t="s">
        <v>38</v>
      </c>
      <c r="M737" s="12">
        <v>98</v>
      </c>
      <c r="N737" s="12" t="s">
        <v>39</v>
      </c>
      <c r="O737" s="13">
        <v>1</v>
      </c>
      <c r="P737" s="13">
        <v>0.1</v>
      </c>
      <c r="Q737" s="11"/>
      <c r="R737" s="12" t="s">
        <v>40</v>
      </c>
      <c r="S737" s="10" t="s">
        <v>222</v>
      </c>
    </row>
    <row r="738" spans="1:19" ht="44.25" thickBot="1" x14ac:dyDescent="0.3">
      <c r="A738" s="10">
        <v>42510503</v>
      </c>
      <c r="B738" s="10" t="s">
        <v>2311</v>
      </c>
      <c r="C738" s="10" t="s">
        <v>2312</v>
      </c>
      <c r="D738" s="10" t="s">
        <v>2313</v>
      </c>
      <c r="E738" s="10" t="s">
        <v>32</v>
      </c>
      <c r="F738" s="10" t="s">
        <v>87</v>
      </c>
      <c r="G738" s="10" t="s">
        <v>216</v>
      </c>
      <c r="H738" s="10" t="s">
        <v>2314</v>
      </c>
      <c r="I738" s="11" t="s">
        <v>2319</v>
      </c>
      <c r="J738" s="11" t="s">
        <v>2320</v>
      </c>
      <c r="K738" s="11" t="s">
        <v>65</v>
      </c>
      <c r="L738" s="12" t="s">
        <v>38</v>
      </c>
      <c r="M738" s="12">
        <v>27000000</v>
      </c>
      <c r="N738" s="12" t="s">
        <v>22</v>
      </c>
      <c r="O738" s="13">
        <v>1</v>
      </c>
      <c r="P738" s="13">
        <v>0.3</v>
      </c>
      <c r="Q738" s="11"/>
      <c r="R738" s="12" t="s">
        <v>40</v>
      </c>
      <c r="S738" s="10" t="s">
        <v>222</v>
      </c>
    </row>
    <row r="739" spans="1:19" ht="23.25" thickBot="1" x14ac:dyDescent="0.3">
      <c r="A739" s="10">
        <v>42510503</v>
      </c>
      <c r="B739" s="10" t="s">
        <v>2311</v>
      </c>
      <c r="C739" s="10" t="s">
        <v>2312</v>
      </c>
      <c r="D739" s="10" t="s">
        <v>2313</v>
      </c>
      <c r="E739" s="10" t="s">
        <v>32</v>
      </c>
      <c r="F739" s="10" t="s">
        <v>87</v>
      </c>
      <c r="G739" s="10" t="s">
        <v>216</v>
      </c>
      <c r="H739" s="10" t="s">
        <v>2314</v>
      </c>
      <c r="I739" s="11" t="s">
        <v>2321</v>
      </c>
      <c r="J739" s="11" t="s">
        <v>2322</v>
      </c>
      <c r="K739" s="11" t="s">
        <v>1091</v>
      </c>
      <c r="L739" s="12" t="s">
        <v>38</v>
      </c>
      <c r="M739" s="12">
        <v>85</v>
      </c>
      <c r="N739" s="12" t="s">
        <v>39</v>
      </c>
      <c r="O739" s="13">
        <v>1</v>
      </c>
      <c r="P739" s="13">
        <v>0.15</v>
      </c>
      <c r="Q739" s="11"/>
      <c r="R739" s="12" t="s">
        <v>40</v>
      </c>
      <c r="S739" s="10" t="s">
        <v>222</v>
      </c>
    </row>
    <row r="740" spans="1:19" ht="33.75" thickBot="1" x14ac:dyDescent="0.3">
      <c r="A740" s="10">
        <v>42510503</v>
      </c>
      <c r="B740" s="10" t="s">
        <v>2311</v>
      </c>
      <c r="C740" s="10" t="s">
        <v>2312</v>
      </c>
      <c r="D740" s="10" t="s">
        <v>2313</v>
      </c>
      <c r="E740" s="10" t="s">
        <v>32</v>
      </c>
      <c r="F740" s="10" t="s">
        <v>87</v>
      </c>
      <c r="G740" s="10" t="s">
        <v>216</v>
      </c>
      <c r="H740" s="10" t="s">
        <v>2314</v>
      </c>
      <c r="I740" s="11" t="s">
        <v>2323</v>
      </c>
      <c r="J740" s="11" t="s">
        <v>2324</v>
      </c>
      <c r="K740" s="11" t="s">
        <v>1091</v>
      </c>
      <c r="L740" s="12" t="s">
        <v>38</v>
      </c>
      <c r="M740" s="12">
        <v>12000</v>
      </c>
      <c r="N740" s="12" t="s">
        <v>22</v>
      </c>
      <c r="O740" s="13">
        <v>1</v>
      </c>
      <c r="P740" s="13">
        <v>0.3</v>
      </c>
      <c r="Q740" s="11"/>
      <c r="R740" s="12" t="s">
        <v>40</v>
      </c>
      <c r="S740" s="10" t="s">
        <v>222</v>
      </c>
    </row>
    <row r="741" spans="1:19" ht="23.25" thickBot="1" x14ac:dyDescent="0.3">
      <c r="A741" s="10">
        <v>43799631</v>
      </c>
      <c r="B741" s="10" t="s">
        <v>2325</v>
      </c>
      <c r="C741" s="10" t="s">
        <v>2326</v>
      </c>
      <c r="D741" s="10" t="s">
        <v>2327</v>
      </c>
      <c r="E741" s="10" t="s">
        <v>1998</v>
      </c>
      <c r="F741" s="10" t="s">
        <v>87</v>
      </c>
      <c r="G741" s="10" t="s">
        <v>56</v>
      </c>
      <c r="H741" s="10" t="s">
        <v>297</v>
      </c>
      <c r="I741" s="11" t="s">
        <v>2041</v>
      </c>
      <c r="J741" s="11" t="s">
        <v>2328</v>
      </c>
      <c r="K741" s="11" t="s">
        <v>904</v>
      </c>
      <c r="L741" s="12" t="s">
        <v>46</v>
      </c>
      <c r="M741" s="12">
        <v>86</v>
      </c>
      <c r="N741" s="12" t="s">
        <v>22</v>
      </c>
      <c r="O741" s="13">
        <v>0</v>
      </c>
      <c r="P741" s="13">
        <v>0.05</v>
      </c>
      <c r="Q741" s="11"/>
      <c r="R741" s="12" t="s">
        <v>40</v>
      </c>
      <c r="S741" s="10" t="s">
        <v>301</v>
      </c>
    </row>
    <row r="742" spans="1:19" ht="23.25" thickBot="1" x14ac:dyDescent="0.3">
      <c r="A742" s="10">
        <v>43799631</v>
      </c>
      <c r="B742" s="10" t="s">
        <v>2325</v>
      </c>
      <c r="C742" s="10" t="s">
        <v>2326</v>
      </c>
      <c r="D742" s="10" t="s">
        <v>2327</v>
      </c>
      <c r="E742" s="10" t="s">
        <v>1998</v>
      </c>
      <c r="F742" s="10" t="s">
        <v>87</v>
      </c>
      <c r="G742" s="10" t="s">
        <v>56</v>
      </c>
      <c r="H742" s="10" t="s">
        <v>297</v>
      </c>
      <c r="I742" s="11" t="s">
        <v>305</v>
      </c>
      <c r="J742" s="11" t="s">
        <v>2329</v>
      </c>
      <c r="K742" s="11" t="s">
        <v>2330</v>
      </c>
      <c r="L742" s="12" t="s">
        <v>46</v>
      </c>
      <c r="M742" s="12">
        <v>7</v>
      </c>
      <c r="N742" s="12" t="s">
        <v>22</v>
      </c>
      <c r="O742" s="13">
        <v>0</v>
      </c>
      <c r="P742" s="13">
        <v>0.3</v>
      </c>
      <c r="Q742" s="11"/>
      <c r="R742" s="12" t="s">
        <v>40</v>
      </c>
      <c r="S742" s="10" t="s">
        <v>301</v>
      </c>
    </row>
    <row r="743" spans="1:19" ht="15.75" thickBot="1" x14ac:dyDescent="0.3">
      <c r="A743" s="10">
        <v>43799631</v>
      </c>
      <c r="B743" s="10" t="s">
        <v>2325</v>
      </c>
      <c r="C743" s="10" t="s">
        <v>2326</v>
      </c>
      <c r="D743" s="10" t="s">
        <v>2327</v>
      </c>
      <c r="E743" s="10" t="s">
        <v>1998</v>
      </c>
      <c r="F743" s="10" t="s">
        <v>87</v>
      </c>
      <c r="G743" s="10" t="s">
        <v>56</v>
      </c>
      <c r="H743" s="10" t="s">
        <v>297</v>
      </c>
      <c r="I743" s="11" t="s">
        <v>2007</v>
      </c>
      <c r="J743" s="11" t="s">
        <v>2046</v>
      </c>
      <c r="K743" s="11" t="s">
        <v>2331</v>
      </c>
      <c r="L743" s="12" t="s">
        <v>38</v>
      </c>
      <c r="M743" s="12">
        <v>100</v>
      </c>
      <c r="N743" s="12" t="s">
        <v>39</v>
      </c>
      <c r="O743" s="13">
        <v>0</v>
      </c>
      <c r="P743" s="13">
        <v>0.3</v>
      </c>
      <c r="Q743" s="11"/>
      <c r="R743" s="12" t="s">
        <v>40</v>
      </c>
      <c r="S743" s="10" t="s">
        <v>301</v>
      </c>
    </row>
    <row r="744" spans="1:19" ht="23.25" thickBot="1" x14ac:dyDescent="0.3">
      <c r="A744" s="10">
        <v>43799631</v>
      </c>
      <c r="B744" s="10" t="s">
        <v>2325</v>
      </c>
      <c r="C744" s="10" t="s">
        <v>2326</v>
      </c>
      <c r="D744" s="10" t="s">
        <v>2327</v>
      </c>
      <c r="E744" s="10" t="s">
        <v>1998</v>
      </c>
      <c r="F744" s="10" t="s">
        <v>87</v>
      </c>
      <c r="G744" s="10" t="s">
        <v>56</v>
      </c>
      <c r="H744" s="10" t="s">
        <v>297</v>
      </c>
      <c r="I744" s="11" t="s">
        <v>308</v>
      </c>
      <c r="J744" s="11" t="s">
        <v>309</v>
      </c>
      <c r="K744" s="11" t="s">
        <v>2332</v>
      </c>
      <c r="L744" s="12" t="s">
        <v>46</v>
      </c>
      <c r="M744" s="12">
        <v>10</v>
      </c>
      <c r="N744" s="12" t="s">
        <v>22</v>
      </c>
      <c r="O744" s="13">
        <v>0</v>
      </c>
      <c r="P744" s="13">
        <v>0.15</v>
      </c>
      <c r="Q744" s="11"/>
      <c r="R744" s="12" t="s">
        <v>40</v>
      </c>
      <c r="S744" s="10" t="s">
        <v>301</v>
      </c>
    </row>
    <row r="745" spans="1:19" ht="23.25" thickBot="1" x14ac:dyDescent="0.3">
      <c r="A745" s="10">
        <v>43799631</v>
      </c>
      <c r="B745" s="10" t="s">
        <v>2325</v>
      </c>
      <c r="C745" s="10" t="s">
        <v>2326</v>
      </c>
      <c r="D745" s="10" t="s">
        <v>2327</v>
      </c>
      <c r="E745" s="10" t="s">
        <v>1998</v>
      </c>
      <c r="F745" s="10" t="s">
        <v>87</v>
      </c>
      <c r="G745" s="10" t="s">
        <v>56</v>
      </c>
      <c r="H745" s="10" t="s">
        <v>297</v>
      </c>
      <c r="I745" s="11" t="s">
        <v>2285</v>
      </c>
      <c r="J745" s="11" t="s">
        <v>2333</v>
      </c>
      <c r="K745" s="11" t="s">
        <v>1020</v>
      </c>
      <c r="L745" s="12" t="s">
        <v>61</v>
      </c>
      <c r="M745" s="12">
        <v>20</v>
      </c>
      <c r="N745" s="12" t="s">
        <v>39</v>
      </c>
      <c r="O745" s="13">
        <v>0</v>
      </c>
      <c r="P745" s="13">
        <v>0.2</v>
      </c>
      <c r="Q745" s="11"/>
      <c r="R745" s="12" t="s">
        <v>40</v>
      </c>
      <c r="S745" s="10" t="s">
        <v>301</v>
      </c>
    </row>
    <row r="746" spans="1:19" ht="23.25" thickBot="1" x14ac:dyDescent="0.3">
      <c r="A746" s="10">
        <v>25502865</v>
      </c>
      <c r="B746" s="10" t="s">
        <v>2334</v>
      </c>
      <c r="C746" s="10" t="s">
        <v>2335</v>
      </c>
      <c r="D746" s="10" t="s">
        <v>2336</v>
      </c>
      <c r="E746" s="10" t="s">
        <v>32</v>
      </c>
      <c r="F746" s="10" t="s">
        <v>87</v>
      </c>
      <c r="G746" s="10" t="s">
        <v>56</v>
      </c>
      <c r="H746" s="10" t="s">
        <v>88</v>
      </c>
      <c r="I746" s="11" t="s">
        <v>164</v>
      </c>
      <c r="J746" s="11" t="s">
        <v>2337</v>
      </c>
      <c r="K746" s="11" t="s">
        <v>91</v>
      </c>
      <c r="L746" s="12" t="s">
        <v>46</v>
      </c>
      <c r="M746" s="12">
        <v>84</v>
      </c>
      <c r="N746" s="12" t="s">
        <v>39</v>
      </c>
      <c r="O746" s="13">
        <v>0.84</v>
      </c>
      <c r="P746" s="13">
        <v>0.3</v>
      </c>
      <c r="Q746" s="11"/>
      <c r="R746" s="12" t="s">
        <v>40</v>
      </c>
      <c r="S746" s="10" t="s">
        <v>92</v>
      </c>
    </row>
    <row r="747" spans="1:19" ht="23.25" thickBot="1" x14ac:dyDescent="0.3">
      <c r="A747" s="10">
        <v>25502865</v>
      </c>
      <c r="B747" s="10" t="s">
        <v>2334</v>
      </c>
      <c r="C747" s="10" t="s">
        <v>2335</v>
      </c>
      <c r="D747" s="10" t="s">
        <v>2336</v>
      </c>
      <c r="E747" s="10" t="s">
        <v>32</v>
      </c>
      <c r="F747" s="10" t="s">
        <v>87</v>
      </c>
      <c r="G747" s="10" t="s">
        <v>56</v>
      </c>
      <c r="H747" s="10" t="s">
        <v>88</v>
      </c>
      <c r="I747" s="11" t="s">
        <v>915</v>
      </c>
      <c r="J747" s="11" t="s">
        <v>2338</v>
      </c>
      <c r="K747" s="11" t="s">
        <v>436</v>
      </c>
      <c r="L747" s="12" t="s">
        <v>61</v>
      </c>
      <c r="M747" s="12">
        <v>1</v>
      </c>
      <c r="N747" s="12" t="s">
        <v>39</v>
      </c>
      <c r="O747" s="13">
        <v>0.01</v>
      </c>
      <c r="P747" s="13">
        <v>0.15</v>
      </c>
      <c r="Q747" s="11"/>
      <c r="R747" s="12" t="s">
        <v>40</v>
      </c>
      <c r="S747" s="10" t="s">
        <v>92</v>
      </c>
    </row>
    <row r="748" spans="1:19" ht="23.25" thickBot="1" x14ac:dyDescent="0.3">
      <c r="A748" s="10">
        <v>25502865</v>
      </c>
      <c r="B748" s="10" t="s">
        <v>2334</v>
      </c>
      <c r="C748" s="10" t="s">
        <v>2335</v>
      </c>
      <c r="D748" s="10" t="s">
        <v>2336</v>
      </c>
      <c r="E748" s="10" t="s">
        <v>32</v>
      </c>
      <c r="F748" s="10" t="s">
        <v>87</v>
      </c>
      <c r="G748" s="10" t="s">
        <v>56</v>
      </c>
      <c r="H748" s="10" t="s">
        <v>88</v>
      </c>
      <c r="I748" s="11" t="s">
        <v>166</v>
      </c>
      <c r="J748" s="11" t="s">
        <v>97</v>
      </c>
      <c r="K748" s="11" t="s">
        <v>434</v>
      </c>
      <c r="L748" s="12" t="s">
        <v>61</v>
      </c>
      <c r="M748" s="12">
        <v>1</v>
      </c>
      <c r="N748" s="12" t="s">
        <v>39</v>
      </c>
      <c r="O748" s="13">
        <v>0.01</v>
      </c>
      <c r="P748" s="13">
        <v>0.15</v>
      </c>
      <c r="Q748" s="11"/>
      <c r="R748" s="12" t="s">
        <v>40</v>
      </c>
      <c r="S748" s="10" t="s">
        <v>92</v>
      </c>
    </row>
    <row r="749" spans="1:19" ht="23.25" thickBot="1" x14ac:dyDescent="0.3">
      <c r="A749" s="10">
        <v>25502865</v>
      </c>
      <c r="B749" s="10" t="s">
        <v>2334</v>
      </c>
      <c r="C749" s="10" t="s">
        <v>2335</v>
      </c>
      <c r="D749" s="10" t="s">
        <v>2336</v>
      </c>
      <c r="E749" s="10" t="s">
        <v>32</v>
      </c>
      <c r="F749" s="10" t="s">
        <v>87</v>
      </c>
      <c r="G749" s="10" t="s">
        <v>56</v>
      </c>
      <c r="H749" s="10" t="s">
        <v>88</v>
      </c>
      <c r="I749" s="11" t="s">
        <v>99</v>
      </c>
      <c r="J749" s="11" t="s">
        <v>2339</v>
      </c>
      <c r="K749" s="11" t="s">
        <v>2340</v>
      </c>
      <c r="L749" s="12" t="s">
        <v>46</v>
      </c>
      <c r="M749" s="12">
        <v>550000</v>
      </c>
      <c r="N749" s="12" t="s">
        <v>22</v>
      </c>
      <c r="O749" s="13">
        <v>0</v>
      </c>
      <c r="P749" s="13">
        <v>0.2</v>
      </c>
      <c r="Q749" s="11"/>
      <c r="R749" s="12" t="s">
        <v>40</v>
      </c>
      <c r="S749" s="10" t="s">
        <v>92</v>
      </c>
    </row>
    <row r="750" spans="1:19" ht="23.25" thickBot="1" x14ac:dyDescent="0.3">
      <c r="A750" s="10">
        <v>25502865</v>
      </c>
      <c r="B750" s="10" t="s">
        <v>2334</v>
      </c>
      <c r="C750" s="10" t="s">
        <v>2335</v>
      </c>
      <c r="D750" s="10" t="s">
        <v>2336</v>
      </c>
      <c r="E750" s="10" t="s">
        <v>32</v>
      </c>
      <c r="F750" s="10" t="s">
        <v>87</v>
      </c>
      <c r="G750" s="10" t="s">
        <v>56</v>
      </c>
      <c r="H750" s="10" t="s">
        <v>88</v>
      </c>
      <c r="I750" s="11" t="s">
        <v>173</v>
      </c>
      <c r="J750" s="11" t="s">
        <v>2341</v>
      </c>
      <c r="K750" s="11" t="s">
        <v>174</v>
      </c>
      <c r="L750" s="12" t="s">
        <v>46</v>
      </c>
      <c r="M750" s="12">
        <v>70</v>
      </c>
      <c r="N750" s="12" t="s">
        <v>39</v>
      </c>
      <c r="O750" s="13">
        <v>1</v>
      </c>
      <c r="P750" s="13">
        <v>0.2</v>
      </c>
      <c r="Q750" s="11"/>
      <c r="R750" s="12" t="s">
        <v>40</v>
      </c>
      <c r="S750" s="10" t="s">
        <v>92</v>
      </c>
    </row>
    <row r="751" spans="1:19" ht="33.75" thickBot="1" x14ac:dyDescent="0.3">
      <c r="A751" s="10">
        <v>40082436</v>
      </c>
      <c r="B751" s="10" t="s">
        <v>2342</v>
      </c>
      <c r="C751" s="10" t="s">
        <v>2343</v>
      </c>
      <c r="D751" s="10" t="s">
        <v>2344</v>
      </c>
      <c r="E751" s="10" t="s">
        <v>150</v>
      </c>
      <c r="F751" s="10" t="s">
        <v>55</v>
      </c>
      <c r="G751" s="10" t="s">
        <v>216</v>
      </c>
      <c r="H751" s="10" t="s">
        <v>1157</v>
      </c>
      <c r="I751" s="11" t="s">
        <v>2345</v>
      </c>
      <c r="J751" s="11" t="s">
        <v>2346</v>
      </c>
      <c r="K751" s="11" t="s">
        <v>2347</v>
      </c>
      <c r="L751" s="12" t="s">
        <v>46</v>
      </c>
      <c r="M751" s="12">
        <v>80</v>
      </c>
      <c r="N751" s="12" t="s">
        <v>22</v>
      </c>
      <c r="O751" s="13">
        <v>0</v>
      </c>
      <c r="P751" s="13">
        <v>0.6</v>
      </c>
      <c r="Q751" s="11"/>
      <c r="R751" s="12" t="s">
        <v>40</v>
      </c>
      <c r="S751" s="10" t="s">
        <v>748</v>
      </c>
    </row>
    <row r="752" spans="1:19" ht="23.25" thickBot="1" x14ac:dyDescent="0.3">
      <c r="A752" s="10">
        <v>40082436</v>
      </c>
      <c r="B752" s="10" t="s">
        <v>2342</v>
      </c>
      <c r="C752" s="10" t="s">
        <v>2343</v>
      </c>
      <c r="D752" s="10" t="s">
        <v>2344</v>
      </c>
      <c r="E752" s="10" t="s">
        <v>150</v>
      </c>
      <c r="F752" s="10" t="s">
        <v>55</v>
      </c>
      <c r="G752" s="10" t="s">
        <v>216</v>
      </c>
      <c r="H752" s="10" t="s">
        <v>1157</v>
      </c>
      <c r="I752" s="11" t="s">
        <v>2348</v>
      </c>
      <c r="J752" s="11" t="s">
        <v>2349</v>
      </c>
      <c r="K752" s="11" t="s">
        <v>2350</v>
      </c>
      <c r="L752" s="12" t="s">
        <v>46</v>
      </c>
      <c r="M752" s="12">
        <v>80</v>
      </c>
      <c r="N752" s="12" t="s">
        <v>22</v>
      </c>
      <c r="O752" s="13">
        <v>0</v>
      </c>
      <c r="P752" s="13">
        <v>0.2</v>
      </c>
      <c r="Q752" s="11"/>
      <c r="R752" s="12" t="s">
        <v>40</v>
      </c>
      <c r="S752" s="10" t="s">
        <v>748</v>
      </c>
    </row>
    <row r="753" spans="1:19" ht="33.75" thickBot="1" x14ac:dyDescent="0.3">
      <c r="A753" s="10">
        <v>40082436</v>
      </c>
      <c r="B753" s="10" t="s">
        <v>2342</v>
      </c>
      <c r="C753" s="10" t="s">
        <v>2343</v>
      </c>
      <c r="D753" s="10" t="s">
        <v>2344</v>
      </c>
      <c r="E753" s="10" t="s">
        <v>150</v>
      </c>
      <c r="F753" s="10" t="s">
        <v>55</v>
      </c>
      <c r="G753" s="10" t="s">
        <v>216</v>
      </c>
      <c r="H753" s="10" t="s">
        <v>1157</v>
      </c>
      <c r="I753" s="11" t="s">
        <v>2351</v>
      </c>
      <c r="J753" s="11" t="s">
        <v>2352</v>
      </c>
      <c r="K753" s="11" t="s">
        <v>2353</v>
      </c>
      <c r="L753" s="12" t="s">
        <v>61</v>
      </c>
      <c r="M753" s="12">
        <v>2</v>
      </c>
      <c r="N753" s="12" t="s">
        <v>22</v>
      </c>
      <c r="O753" s="13">
        <v>0</v>
      </c>
      <c r="P753" s="13">
        <v>0.05</v>
      </c>
      <c r="Q753" s="11"/>
      <c r="R753" s="12" t="s">
        <v>40</v>
      </c>
      <c r="S753" s="10" t="s">
        <v>748</v>
      </c>
    </row>
    <row r="754" spans="1:19" ht="23.25" thickBot="1" x14ac:dyDescent="0.3">
      <c r="A754" s="10">
        <v>40082436</v>
      </c>
      <c r="B754" s="10" t="s">
        <v>2342</v>
      </c>
      <c r="C754" s="10" t="s">
        <v>2343</v>
      </c>
      <c r="D754" s="10" t="s">
        <v>2344</v>
      </c>
      <c r="E754" s="10" t="s">
        <v>150</v>
      </c>
      <c r="F754" s="10" t="s">
        <v>55</v>
      </c>
      <c r="G754" s="10" t="s">
        <v>216</v>
      </c>
      <c r="H754" s="10" t="s">
        <v>1157</v>
      </c>
      <c r="I754" s="11" t="s">
        <v>2354</v>
      </c>
      <c r="J754" s="11" t="s">
        <v>2355</v>
      </c>
      <c r="K754" s="11" t="s">
        <v>2356</v>
      </c>
      <c r="L754" s="12" t="s">
        <v>38</v>
      </c>
      <c r="M754" s="12">
        <v>5</v>
      </c>
      <c r="N754" s="12" t="s">
        <v>22</v>
      </c>
      <c r="O754" s="13">
        <v>0</v>
      </c>
      <c r="P754" s="13">
        <v>0.15</v>
      </c>
      <c r="Q754" s="11"/>
      <c r="R754" s="12" t="s">
        <v>40</v>
      </c>
      <c r="S754" s="10" t="s">
        <v>748</v>
      </c>
    </row>
    <row r="755" spans="1:19" ht="33.75" thickBot="1" x14ac:dyDescent="0.3">
      <c r="A755" s="10">
        <v>9953981</v>
      </c>
      <c r="B755" s="10" t="s">
        <v>2357</v>
      </c>
      <c r="C755" s="10" t="s">
        <v>2358</v>
      </c>
      <c r="D755" s="10" t="s">
        <v>2359</v>
      </c>
      <c r="E755" s="10" t="s">
        <v>32</v>
      </c>
      <c r="F755" s="10" t="s">
        <v>87</v>
      </c>
      <c r="G755" s="10" t="s">
        <v>56</v>
      </c>
      <c r="H755" s="10" t="s">
        <v>379</v>
      </c>
      <c r="I755" s="11" t="s">
        <v>1386</v>
      </c>
      <c r="J755" s="11" t="s">
        <v>2360</v>
      </c>
      <c r="K755" s="11" t="s">
        <v>1091</v>
      </c>
      <c r="L755" s="12" t="s">
        <v>38</v>
      </c>
      <c r="M755" s="12">
        <v>75</v>
      </c>
      <c r="N755" s="12" t="s">
        <v>39</v>
      </c>
      <c r="O755" s="13">
        <v>1</v>
      </c>
      <c r="P755" s="13">
        <v>0.15</v>
      </c>
      <c r="Q755" s="11"/>
      <c r="R755" s="12" t="s">
        <v>40</v>
      </c>
      <c r="S755" s="10" t="s">
        <v>589</v>
      </c>
    </row>
    <row r="756" spans="1:19" ht="23.25" thickBot="1" x14ac:dyDescent="0.3">
      <c r="A756" s="10">
        <v>9953981</v>
      </c>
      <c r="B756" s="10" t="s">
        <v>2357</v>
      </c>
      <c r="C756" s="10" t="s">
        <v>2358</v>
      </c>
      <c r="D756" s="10" t="s">
        <v>2359</v>
      </c>
      <c r="E756" s="10" t="s">
        <v>32</v>
      </c>
      <c r="F756" s="10" t="s">
        <v>87</v>
      </c>
      <c r="G756" s="10" t="s">
        <v>56</v>
      </c>
      <c r="H756" s="10" t="s">
        <v>379</v>
      </c>
      <c r="I756" s="11" t="s">
        <v>1388</v>
      </c>
      <c r="J756" s="11" t="s">
        <v>2113</v>
      </c>
      <c r="K756" s="11" t="s">
        <v>1091</v>
      </c>
      <c r="L756" s="12" t="s">
        <v>38</v>
      </c>
      <c r="M756" s="12">
        <v>98</v>
      </c>
      <c r="N756" s="12" t="s">
        <v>39</v>
      </c>
      <c r="O756" s="13">
        <v>1</v>
      </c>
      <c r="P756" s="13">
        <v>0.1</v>
      </c>
      <c r="Q756" s="11"/>
      <c r="R756" s="12" t="s">
        <v>40</v>
      </c>
      <c r="S756" s="10" t="s">
        <v>589</v>
      </c>
    </row>
    <row r="757" spans="1:19" ht="44.25" thickBot="1" x14ac:dyDescent="0.3">
      <c r="A757" s="10">
        <v>9953981</v>
      </c>
      <c r="B757" s="10" t="s">
        <v>2357</v>
      </c>
      <c r="C757" s="10" t="s">
        <v>2358</v>
      </c>
      <c r="D757" s="10" t="s">
        <v>2359</v>
      </c>
      <c r="E757" s="10" t="s">
        <v>32</v>
      </c>
      <c r="F757" s="10" t="s">
        <v>87</v>
      </c>
      <c r="G757" s="10" t="s">
        <v>56</v>
      </c>
      <c r="H757" s="10" t="s">
        <v>379</v>
      </c>
      <c r="I757" s="11" t="s">
        <v>1392</v>
      </c>
      <c r="J757" s="11" t="s">
        <v>2361</v>
      </c>
      <c r="K757" s="11" t="s">
        <v>1091</v>
      </c>
      <c r="L757" s="12" t="s">
        <v>38</v>
      </c>
      <c r="M757" s="12">
        <v>90</v>
      </c>
      <c r="N757" s="12" t="s">
        <v>39</v>
      </c>
      <c r="O757" s="13">
        <v>1</v>
      </c>
      <c r="P757" s="13">
        <v>0.15</v>
      </c>
      <c r="Q757" s="11"/>
      <c r="R757" s="12" t="s">
        <v>40</v>
      </c>
      <c r="S757" s="10" t="s">
        <v>589</v>
      </c>
    </row>
    <row r="758" spans="1:19" ht="33.75" thickBot="1" x14ac:dyDescent="0.3">
      <c r="A758" s="10">
        <v>9953981</v>
      </c>
      <c r="B758" s="10" t="s">
        <v>2357</v>
      </c>
      <c r="C758" s="10" t="s">
        <v>2358</v>
      </c>
      <c r="D758" s="10" t="s">
        <v>2359</v>
      </c>
      <c r="E758" s="10" t="s">
        <v>32</v>
      </c>
      <c r="F758" s="10" t="s">
        <v>87</v>
      </c>
      <c r="G758" s="10" t="s">
        <v>56</v>
      </c>
      <c r="H758" s="10" t="s">
        <v>379</v>
      </c>
      <c r="I758" s="11" t="s">
        <v>2115</v>
      </c>
      <c r="J758" s="11" t="s">
        <v>2362</v>
      </c>
      <c r="K758" s="11" t="s">
        <v>1091</v>
      </c>
      <c r="L758" s="12" t="s">
        <v>38</v>
      </c>
      <c r="M758" s="12">
        <v>1800000</v>
      </c>
      <c r="N758" s="12" t="s">
        <v>22</v>
      </c>
      <c r="O758" s="13">
        <v>1</v>
      </c>
      <c r="P758" s="13">
        <v>0.3</v>
      </c>
      <c r="Q758" s="11"/>
      <c r="R758" s="12" t="s">
        <v>40</v>
      </c>
      <c r="S758" s="10" t="s">
        <v>589</v>
      </c>
    </row>
    <row r="759" spans="1:19" ht="23.25" thickBot="1" x14ac:dyDescent="0.3">
      <c r="A759" s="10">
        <v>9953981</v>
      </c>
      <c r="B759" s="10" t="s">
        <v>2357</v>
      </c>
      <c r="C759" s="10" t="s">
        <v>2358</v>
      </c>
      <c r="D759" s="10" t="s">
        <v>2359</v>
      </c>
      <c r="E759" s="10" t="s">
        <v>32</v>
      </c>
      <c r="F759" s="10" t="s">
        <v>87</v>
      </c>
      <c r="G759" s="10" t="s">
        <v>56</v>
      </c>
      <c r="H759" s="10" t="s">
        <v>379</v>
      </c>
      <c r="I759" s="11" t="s">
        <v>1394</v>
      </c>
      <c r="J759" s="11" t="s">
        <v>2363</v>
      </c>
      <c r="K759" s="11" t="s">
        <v>1091</v>
      </c>
      <c r="L759" s="12" t="s">
        <v>38</v>
      </c>
      <c r="M759" s="12">
        <v>12000</v>
      </c>
      <c r="N759" s="12" t="s">
        <v>22</v>
      </c>
      <c r="O759" s="13">
        <v>1</v>
      </c>
      <c r="P759" s="13">
        <v>0.3</v>
      </c>
      <c r="Q759" s="11"/>
      <c r="R759" s="12" t="s">
        <v>40</v>
      </c>
      <c r="S759" s="10" t="s">
        <v>589</v>
      </c>
    </row>
    <row r="760" spans="1:19" ht="33.75" thickBot="1" x14ac:dyDescent="0.3">
      <c r="A760" s="10">
        <v>40405652</v>
      </c>
      <c r="B760" s="10" t="s">
        <v>2364</v>
      </c>
      <c r="C760" s="10" t="s">
        <v>2365</v>
      </c>
      <c r="D760" s="10" t="s">
        <v>2366</v>
      </c>
      <c r="E760" s="10" t="s">
        <v>32</v>
      </c>
      <c r="F760" s="10" t="s">
        <v>33</v>
      </c>
      <c r="G760" s="10" t="s">
        <v>34</v>
      </c>
      <c r="H760" s="10" t="s">
        <v>761</v>
      </c>
      <c r="I760" s="11" t="s">
        <v>2367</v>
      </c>
      <c r="J760" s="11" t="s">
        <v>111</v>
      </c>
      <c r="K760" s="11" t="s">
        <v>2368</v>
      </c>
      <c r="L760" s="12" t="s">
        <v>46</v>
      </c>
      <c r="M760" s="12">
        <v>95</v>
      </c>
      <c r="N760" s="12" t="s">
        <v>39</v>
      </c>
      <c r="O760" s="13">
        <v>0</v>
      </c>
      <c r="P760" s="13">
        <v>0.15</v>
      </c>
      <c r="Q760" s="11"/>
      <c r="R760" s="12" t="s">
        <v>40</v>
      </c>
      <c r="S760" s="10" t="s">
        <v>113</v>
      </c>
    </row>
    <row r="761" spans="1:19" ht="44.25" thickBot="1" x14ac:dyDescent="0.3">
      <c r="A761" s="10">
        <v>40405652</v>
      </c>
      <c r="B761" s="10" t="s">
        <v>2364</v>
      </c>
      <c r="C761" s="10" t="s">
        <v>2365</v>
      </c>
      <c r="D761" s="10" t="s">
        <v>2366</v>
      </c>
      <c r="E761" s="10" t="s">
        <v>32</v>
      </c>
      <c r="F761" s="10" t="s">
        <v>33</v>
      </c>
      <c r="G761" s="10" t="s">
        <v>34</v>
      </c>
      <c r="H761" s="10" t="s">
        <v>761</v>
      </c>
      <c r="I761" s="11" t="s">
        <v>2369</v>
      </c>
      <c r="J761" s="11" t="s">
        <v>118</v>
      </c>
      <c r="K761" s="11" t="s">
        <v>2370</v>
      </c>
      <c r="L761" s="12" t="s">
        <v>38</v>
      </c>
      <c r="M761" s="12">
        <v>100</v>
      </c>
      <c r="N761" s="12" t="s">
        <v>39</v>
      </c>
      <c r="O761" s="13">
        <v>0</v>
      </c>
      <c r="P761" s="13">
        <v>0.3</v>
      </c>
      <c r="Q761" s="11"/>
      <c r="R761" s="12" t="s">
        <v>40</v>
      </c>
      <c r="S761" s="10" t="s">
        <v>113</v>
      </c>
    </row>
    <row r="762" spans="1:19" ht="33.75" thickBot="1" x14ac:dyDescent="0.3">
      <c r="A762" s="10">
        <v>40405652</v>
      </c>
      <c r="B762" s="10" t="s">
        <v>2364</v>
      </c>
      <c r="C762" s="10" t="s">
        <v>2365</v>
      </c>
      <c r="D762" s="10" t="s">
        <v>2366</v>
      </c>
      <c r="E762" s="10" t="s">
        <v>32</v>
      </c>
      <c r="F762" s="10" t="s">
        <v>33</v>
      </c>
      <c r="G762" s="10" t="s">
        <v>34</v>
      </c>
      <c r="H762" s="10" t="s">
        <v>761</v>
      </c>
      <c r="I762" s="11" t="s">
        <v>639</v>
      </c>
      <c r="J762" s="11" t="s">
        <v>121</v>
      </c>
      <c r="K762" s="11" t="s">
        <v>2371</v>
      </c>
      <c r="L762" s="12" t="s">
        <v>38</v>
      </c>
      <c r="M762" s="12">
        <v>1</v>
      </c>
      <c r="N762" s="12" t="s">
        <v>22</v>
      </c>
      <c r="O762" s="13">
        <v>0</v>
      </c>
      <c r="P762" s="13">
        <v>0.3</v>
      </c>
      <c r="Q762" s="11"/>
      <c r="R762" s="12" t="s">
        <v>40</v>
      </c>
      <c r="S762" s="10" t="s">
        <v>113</v>
      </c>
    </row>
    <row r="763" spans="1:19" ht="23.25" thickBot="1" x14ac:dyDescent="0.3">
      <c r="A763" s="10">
        <v>40405652</v>
      </c>
      <c r="B763" s="10" t="s">
        <v>2364</v>
      </c>
      <c r="C763" s="10" t="s">
        <v>2365</v>
      </c>
      <c r="D763" s="10" t="s">
        <v>2366</v>
      </c>
      <c r="E763" s="10" t="s">
        <v>32</v>
      </c>
      <c r="F763" s="10" t="s">
        <v>33</v>
      </c>
      <c r="G763" s="10" t="s">
        <v>34</v>
      </c>
      <c r="H763" s="10" t="s">
        <v>761</v>
      </c>
      <c r="I763" s="11" t="s">
        <v>770</v>
      </c>
      <c r="J763" s="11" t="s">
        <v>2372</v>
      </c>
      <c r="K763" s="11" t="s">
        <v>2373</v>
      </c>
      <c r="L763" s="12" t="s">
        <v>61</v>
      </c>
      <c r="M763" s="12">
        <v>10</v>
      </c>
      <c r="N763" s="12" t="s">
        <v>39</v>
      </c>
      <c r="O763" s="13">
        <v>0</v>
      </c>
      <c r="P763" s="13">
        <v>0.15</v>
      </c>
      <c r="Q763" s="11"/>
      <c r="R763" s="12" t="s">
        <v>40</v>
      </c>
      <c r="S763" s="10" t="s">
        <v>113</v>
      </c>
    </row>
    <row r="764" spans="1:19" ht="23.25" thickBot="1" x14ac:dyDescent="0.3">
      <c r="A764" s="10">
        <v>40405652</v>
      </c>
      <c r="B764" s="10" t="s">
        <v>2364</v>
      </c>
      <c r="C764" s="10" t="s">
        <v>2365</v>
      </c>
      <c r="D764" s="10" t="s">
        <v>2366</v>
      </c>
      <c r="E764" s="10" t="s">
        <v>32</v>
      </c>
      <c r="F764" s="10" t="s">
        <v>33</v>
      </c>
      <c r="G764" s="10" t="s">
        <v>34</v>
      </c>
      <c r="H764" s="10" t="s">
        <v>761</v>
      </c>
      <c r="I764" s="11" t="s">
        <v>2374</v>
      </c>
      <c r="J764" s="11" t="s">
        <v>115</v>
      </c>
      <c r="K764" s="11" t="s">
        <v>2375</v>
      </c>
      <c r="L764" s="12" t="s">
        <v>61</v>
      </c>
      <c r="M764" s="12">
        <v>15</v>
      </c>
      <c r="N764" s="12" t="s">
        <v>22</v>
      </c>
      <c r="O764" s="13">
        <v>0</v>
      </c>
      <c r="P764" s="13">
        <v>0.1</v>
      </c>
      <c r="Q764" s="11"/>
      <c r="R764" s="12" t="s">
        <v>40</v>
      </c>
      <c r="S764" s="10" t="s">
        <v>113</v>
      </c>
    </row>
    <row r="765" spans="1:19" ht="44.25" thickBot="1" x14ac:dyDescent="0.3">
      <c r="A765" s="10">
        <v>43249857</v>
      </c>
      <c r="B765" s="10" t="s">
        <v>2376</v>
      </c>
      <c r="C765" s="10" t="s">
        <v>2377</v>
      </c>
      <c r="D765" s="10" t="s">
        <v>2378</v>
      </c>
      <c r="E765" s="10" t="s">
        <v>2379</v>
      </c>
      <c r="F765" s="10" t="s">
        <v>55</v>
      </c>
      <c r="G765" s="10" t="s">
        <v>56</v>
      </c>
      <c r="H765" s="10" t="s">
        <v>57</v>
      </c>
      <c r="I765" s="11" t="s">
        <v>151</v>
      </c>
      <c r="J765" s="11" t="s">
        <v>2380</v>
      </c>
      <c r="K765" s="11" t="s">
        <v>2381</v>
      </c>
      <c r="L765" s="12" t="s">
        <v>46</v>
      </c>
      <c r="M765" s="12">
        <v>40</v>
      </c>
      <c r="N765" s="12" t="s">
        <v>39</v>
      </c>
      <c r="O765" s="13">
        <v>0</v>
      </c>
      <c r="P765" s="13">
        <v>0.1</v>
      </c>
      <c r="Q765" s="11"/>
      <c r="R765" s="12" t="s">
        <v>40</v>
      </c>
      <c r="S765" s="10" t="s">
        <v>2382</v>
      </c>
    </row>
    <row r="766" spans="1:19" ht="44.25" thickBot="1" x14ac:dyDescent="0.3">
      <c r="A766" s="10">
        <v>43249857</v>
      </c>
      <c r="B766" s="10" t="s">
        <v>2376</v>
      </c>
      <c r="C766" s="10" t="s">
        <v>2377</v>
      </c>
      <c r="D766" s="10" t="s">
        <v>2378</v>
      </c>
      <c r="E766" s="10" t="s">
        <v>2379</v>
      </c>
      <c r="F766" s="10" t="s">
        <v>55</v>
      </c>
      <c r="G766" s="10" t="s">
        <v>56</v>
      </c>
      <c r="H766" s="10" t="s">
        <v>57</v>
      </c>
      <c r="I766" s="11" t="s">
        <v>2383</v>
      </c>
      <c r="J766" s="11" t="s">
        <v>2384</v>
      </c>
      <c r="K766" s="11" t="s">
        <v>2385</v>
      </c>
      <c r="L766" s="12" t="s">
        <v>46</v>
      </c>
      <c r="M766" s="12">
        <v>80</v>
      </c>
      <c r="N766" s="12" t="s">
        <v>39</v>
      </c>
      <c r="O766" s="13">
        <v>0</v>
      </c>
      <c r="P766" s="13">
        <v>0.6</v>
      </c>
      <c r="Q766" s="11"/>
      <c r="R766" s="12" t="s">
        <v>40</v>
      </c>
      <c r="S766" s="10" t="s">
        <v>2382</v>
      </c>
    </row>
    <row r="767" spans="1:19" ht="33.75" thickBot="1" x14ac:dyDescent="0.3">
      <c r="A767" s="10">
        <v>43249857</v>
      </c>
      <c r="B767" s="10" t="s">
        <v>2376</v>
      </c>
      <c r="C767" s="10" t="s">
        <v>2377</v>
      </c>
      <c r="D767" s="10" t="s">
        <v>2378</v>
      </c>
      <c r="E767" s="10" t="s">
        <v>2379</v>
      </c>
      <c r="F767" s="10" t="s">
        <v>55</v>
      </c>
      <c r="G767" s="10" t="s">
        <v>56</v>
      </c>
      <c r="H767" s="10" t="s">
        <v>57</v>
      </c>
      <c r="I767" s="11" t="s">
        <v>2386</v>
      </c>
      <c r="J767" s="11" t="s">
        <v>2387</v>
      </c>
      <c r="K767" s="11" t="s">
        <v>2388</v>
      </c>
      <c r="L767" s="12" t="s">
        <v>61</v>
      </c>
      <c r="M767" s="12">
        <v>2</v>
      </c>
      <c r="N767" s="12" t="s">
        <v>22</v>
      </c>
      <c r="O767" s="13">
        <v>0</v>
      </c>
      <c r="P767" s="13">
        <v>0.3</v>
      </c>
      <c r="Q767" s="11"/>
      <c r="R767" s="12" t="s">
        <v>40</v>
      </c>
      <c r="S767" s="10" t="s">
        <v>2382</v>
      </c>
    </row>
    <row r="768" spans="1:19" ht="33.75" thickBot="1" x14ac:dyDescent="0.3">
      <c r="A768" s="10">
        <v>46312945</v>
      </c>
      <c r="B768" s="10" t="s">
        <v>2389</v>
      </c>
      <c r="C768" s="10" t="s">
        <v>2390</v>
      </c>
      <c r="D768" s="10" t="s">
        <v>2391</v>
      </c>
      <c r="E768" s="10" t="s">
        <v>32</v>
      </c>
      <c r="F768" s="10" t="s">
        <v>471</v>
      </c>
      <c r="G768" s="10" t="s">
        <v>108</v>
      </c>
      <c r="H768" s="10" t="s">
        <v>2392</v>
      </c>
      <c r="I768" s="11" t="s">
        <v>2393</v>
      </c>
      <c r="J768" s="11" t="s">
        <v>2394</v>
      </c>
      <c r="K768" s="11" t="s">
        <v>2395</v>
      </c>
      <c r="L768" s="12" t="s">
        <v>879</v>
      </c>
      <c r="M768" s="12">
        <v>442</v>
      </c>
      <c r="N768" s="12" t="s">
        <v>22</v>
      </c>
      <c r="O768" s="13">
        <v>0</v>
      </c>
      <c r="P768" s="13">
        <v>0.3</v>
      </c>
      <c r="Q768" s="11"/>
      <c r="R768" s="12" t="s">
        <v>40</v>
      </c>
      <c r="S768" s="10" t="s">
        <v>476</v>
      </c>
    </row>
    <row r="769" spans="1:19" ht="33.75" thickBot="1" x14ac:dyDescent="0.3">
      <c r="A769" s="10">
        <v>46312945</v>
      </c>
      <c r="B769" s="10" t="s">
        <v>2389</v>
      </c>
      <c r="C769" s="10" t="s">
        <v>2390</v>
      </c>
      <c r="D769" s="10" t="s">
        <v>2391</v>
      </c>
      <c r="E769" s="10" t="s">
        <v>32</v>
      </c>
      <c r="F769" s="10" t="s">
        <v>471</v>
      </c>
      <c r="G769" s="10" t="s">
        <v>108</v>
      </c>
      <c r="H769" s="10" t="s">
        <v>2392</v>
      </c>
      <c r="I769" s="11" t="s">
        <v>2396</v>
      </c>
      <c r="J769" s="11" t="s">
        <v>2397</v>
      </c>
      <c r="K769" s="11" t="s">
        <v>2398</v>
      </c>
      <c r="L769" s="12" t="s">
        <v>879</v>
      </c>
      <c r="M769" s="12">
        <v>17106</v>
      </c>
      <c r="N769" s="12" t="s">
        <v>22</v>
      </c>
      <c r="O769" s="13">
        <v>0</v>
      </c>
      <c r="P769" s="13">
        <v>0.15</v>
      </c>
      <c r="Q769" s="11"/>
      <c r="R769" s="12" t="s">
        <v>40</v>
      </c>
      <c r="S769" s="10" t="s">
        <v>476</v>
      </c>
    </row>
    <row r="770" spans="1:19" ht="54.75" thickBot="1" x14ac:dyDescent="0.3">
      <c r="A770" s="10">
        <v>46312945</v>
      </c>
      <c r="B770" s="10" t="s">
        <v>2389</v>
      </c>
      <c r="C770" s="10" t="s">
        <v>2390</v>
      </c>
      <c r="D770" s="10" t="s">
        <v>2391</v>
      </c>
      <c r="E770" s="10" t="s">
        <v>32</v>
      </c>
      <c r="F770" s="10" t="s">
        <v>471</v>
      </c>
      <c r="G770" s="10" t="s">
        <v>108</v>
      </c>
      <c r="H770" s="10" t="s">
        <v>2392</v>
      </c>
      <c r="I770" s="11" t="s">
        <v>2399</v>
      </c>
      <c r="J770" s="11" t="s">
        <v>2400</v>
      </c>
      <c r="K770" s="11" t="s">
        <v>2401</v>
      </c>
      <c r="L770" s="12" t="s">
        <v>46</v>
      </c>
      <c r="M770" s="12">
        <v>8</v>
      </c>
      <c r="N770" s="12" t="s">
        <v>22</v>
      </c>
      <c r="O770" s="13">
        <v>0</v>
      </c>
      <c r="P770" s="13">
        <v>0.2</v>
      </c>
      <c r="Q770" s="11"/>
      <c r="R770" s="12" t="s">
        <v>40</v>
      </c>
      <c r="S770" s="10" t="s">
        <v>476</v>
      </c>
    </row>
    <row r="771" spans="1:19" ht="33.75" thickBot="1" x14ac:dyDescent="0.3">
      <c r="A771" s="10">
        <v>46312945</v>
      </c>
      <c r="B771" s="10" t="s">
        <v>2389</v>
      </c>
      <c r="C771" s="10" t="s">
        <v>2390</v>
      </c>
      <c r="D771" s="10" t="s">
        <v>2391</v>
      </c>
      <c r="E771" s="10" t="s">
        <v>32</v>
      </c>
      <c r="F771" s="10" t="s">
        <v>471</v>
      </c>
      <c r="G771" s="10" t="s">
        <v>108</v>
      </c>
      <c r="H771" s="10" t="s">
        <v>2392</v>
      </c>
      <c r="I771" s="11" t="s">
        <v>2402</v>
      </c>
      <c r="J771" s="11" t="s">
        <v>2403</v>
      </c>
      <c r="K771" s="11" t="s">
        <v>2404</v>
      </c>
      <c r="L771" s="12" t="s">
        <v>46</v>
      </c>
      <c r="M771" s="12">
        <v>2</v>
      </c>
      <c r="N771" s="12" t="s">
        <v>39</v>
      </c>
      <c r="O771" s="13">
        <v>0</v>
      </c>
      <c r="P771" s="13">
        <v>0.15</v>
      </c>
      <c r="Q771" s="11"/>
      <c r="R771" s="12" t="s">
        <v>40</v>
      </c>
      <c r="S771" s="10" t="s">
        <v>476</v>
      </c>
    </row>
    <row r="772" spans="1:19" ht="23.25" thickBot="1" x14ac:dyDescent="0.3">
      <c r="A772" s="10">
        <v>46312945</v>
      </c>
      <c r="B772" s="10" t="s">
        <v>2389</v>
      </c>
      <c r="C772" s="10" t="s">
        <v>2390</v>
      </c>
      <c r="D772" s="10" t="s">
        <v>2391</v>
      </c>
      <c r="E772" s="10" t="s">
        <v>32</v>
      </c>
      <c r="F772" s="10" t="s">
        <v>471</v>
      </c>
      <c r="G772" s="10" t="s">
        <v>108</v>
      </c>
      <c r="H772" s="10" t="s">
        <v>2392</v>
      </c>
      <c r="I772" s="11" t="s">
        <v>2405</v>
      </c>
      <c r="J772" s="11" t="s">
        <v>2406</v>
      </c>
      <c r="K772" s="11" t="s">
        <v>2407</v>
      </c>
      <c r="L772" s="12" t="s">
        <v>46</v>
      </c>
      <c r="M772" s="12" t="s">
        <v>2408</v>
      </c>
      <c r="N772" s="12" t="s">
        <v>39</v>
      </c>
      <c r="O772" s="13">
        <v>0</v>
      </c>
      <c r="P772" s="13">
        <v>0.2</v>
      </c>
      <c r="Q772" s="11"/>
      <c r="R772" s="12" t="s">
        <v>40</v>
      </c>
      <c r="S772" s="10" t="s">
        <v>476</v>
      </c>
    </row>
    <row r="773" spans="1:19" ht="23.25" thickBot="1" x14ac:dyDescent="0.3">
      <c r="A773" s="10">
        <v>45558984</v>
      </c>
      <c r="B773" s="10" t="s">
        <v>2409</v>
      </c>
      <c r="C773" s="10" t="s">
        <v>2410</v>
      </c>
      <c r="D773" s="10" t="s">
        <v>2411</v>
      </c>
      <c r="E773" s="10" t="s">
        <v>32</v>
      </c>
      <c r="F773" s="10" t="s">
        <v>87</v>
      </c>
      <c r="G773" s="10" t="s">
        <v>56</v>
      </c>
      <c r="H773" s="10" t="s">
        <v>379</v>
      </c>
      <c r="I773" s="11" t="s">
        <v>398</v>
      </c>
      <c r="J773" s="11" t="s">
        <v>2412</v>
      </c>
      <c r="K773" s="11" t="s">
        <v>2413</v>
      </c>
      <c r="L773" s="12" t="s">
        <v>46</v>
      </c>
      <c r="M773" s="12">
        <v>75</v>
      </c>
      <c r="N773" s="12" t="s">
        <v>39</v>
      </c>
      <c r="O773" s="13">
        <v>0.85</v>
      </c>
      <c r="P773" s="13">
        <v>0.15</v>
      </c>
      <c r="Q773" s="11"/>
      <c r="R773" s="12" t="s">
        <v>40</v>
      </c>
      <c r="S773" s="10" t="s">
        <v>589</v>
      </c>
    </row>
    <row r="774" spans="1:19" ht="33.75" thickBot="1" x14ac:dyDescent="0.3">
      <c r="A774" s="10">
        <v>45558984</v>
      </c>
      <c r="B774" s="10" t="s">
        <v>2409</v>
      </c>
      <c r="C774" s="10" t="s">
        <v>2410</v>
      </c>
      <c r="D774" s="10" t="s">
        <v>2411</v>
      </c>
      <c r="E774" s="10" t="s">
        <v>32</v>
      </c>
      <c r="F774" s="10" t="s">
        <v>87</v>
      </c>
      <c r="G774" s="10" t="s">
        <v>56</v>
      </c>
      <c r="H774" s="10" t="s">
        <v>379</v>
      </c>
      <c r="I774" s="11" t="s">
        <v>223</v>
      </c>
      <c r="J774" s="11" t="s">
        <v>2414</v>
      </c>
      <c r="K774" s="11" t="s">
        <v>2415</v>
      </c>
      <c r="L774" s="12" t="s">
        <v>46</v>
      </c>
      <c r="M774" s="12">
        <v>98</v>
      </c>
      <c r="N774" s="12" t="s">
        <v>39</v>
      </c>
      <c r="O774" s="13">
        <v>1</v>
      </c>
      <c r="P774" s="13">
        <v>0.1</v>
      </c>
      <c r="Q774" s="11"/>
      <c r="R774" s="12" t="s">
        <v>40</v>
      </c>
      <c r="S774" s="10" t="s">
        <v>589</v>
      </c>
    </row>
    <row r="775" spans="1:19" ht="23.25" thickBot="1" x14ac:dyDescent="0.3">
      <c r="A775" s="10">
        <v>45558984</v>
      </c>
      <c r="B775" s="10" t="s">
        <v>2409</v>
      </c>
      <c r="C775" s="10" t="s">
        <v>2410</v>
      </c>
      <c r="D775" s="10" t="s">
        <v>2411</v>
      </c>
      <c r="E775" s="10" t="s">
        <v>32</v>
      </c>
      <c r="F775" s="10" t="s">
        <v>87</v>
      </c>
      <c r="G775" s="10" t="s">
        <v>56</v>
      </c>
      <c r="H775" s="10" t="s">
        <v>379</v>
      </c>
      <c r="I775" s="11" t="s">
        <v>389</v>
      </c>
      <c r="J775" s="11" t="s">
        <v>2416</v>
      </c>
      <c r="K775" s="11" t="s">
        <v>2413</v>
      </c>
      <c r="L775" s="12" t="s">
        <v>46</v>
      </c>
      <c r="M775" s="12">
        <v>90</v>
      </c>
      <c r="N775" s="12" t="s">
        <v>39</v>
      </c>
      <c r="O775" s="13">
        <v>1</v>
      </c>
      <c r="P775" s="13">
        <v>0.15</v>
      </c>
      <c r="Q775" s="11"/>
      <c r="R775" s="12" t="s">
        <v>40</v>
      </c>
      <c r="S775" s="10" t="s">
        <v>589</v>
      </c>
    </row>
    <row r="776" spans="1:19" ht="23.25" thickBot="1" x14ac:dyDescent="0.3">
      <c r="A776" s="10">
        <v>45558984</v>
      </c>
      <c r="B776" s="10" t="s">
        <v>2409</v>
      </c>
      <c r="C776" s="10" t="s">
        <v>2410</v>
      </c>
      <c r="D776" s="10" t="s">
        <v>2411</v>
      </c>
      <c r="E776" s="10" t="s">
        <v>32</v>
      </c>
      <c r="F776" s="10" t="s">
        <v>87</v>
      </c>
      <c r="G776" s="10" t="s">
        <v>56</v>
      </c>
      <c r="H776" s="10" t="s">
        <v>379</v>
      </c>
      <c r="I776" s="11" t="s">
        <v>593</v>
      </c>
      <c r="J776" s="11" t="s">
        <v>2417</v>
      </c>
      <c r="K776" s="11" t="s">
        <v>2413</v>
      </c>
      <c r="L776" s="12" t="s">
        <v>46</v>
      </c>
      <c r="M776" s="12">
        <v>1800000</v>
      </c>
      <c r="N776" s="12" t="s">
        <v>22</v>
      </c>
      <c r="O776" s="13">
        <v>1.25</v>
      </c>
      <c r="P776" s="13">
        <v>0.3</v>
      </c>
      <c r="Q776" s="11"/>
      <c r="R776" s="12" t="s">
        <v>40</v>
      </c>
      <c r="S776" s="10" t="s">
        <v>589</v>
      </c>
    </row>
    <row r="777" spans="1:19" ht="15.75" thickBot="1" x14ac:dyDescent="0.3">
      <c r="A777" s="10">
        <v>45558984</v>
      </c>
      <c r="B777" s="10" t="s">
        <v>2409</v>
      </c>
      <c r="C777" s="10" t="s">
        <v>2410</v>
      </c>
      <c r="D777" s="10" t="s">
        <v>2411</v>
      </c>
      <c r="E777" s="10" t="s">
        <v>32</v>
      </c>
      <c r="F777" s="10" t="s">
        <v>87</v>
      </c>
      <c r="G777" s="10" t="s">
        <v>56</v>
      </c>
      <c r="H777" s="10" t="s">
        <v>379</v>
      </c>
      <c r="I777" s="11" t="s">
        <v>596</v>
      </c>
      <c r="J777" s="11" t="s">
        <v>2418</v>
      </c>
      <c r="K777" s="11" t="s">
        <v>2413</v>
      </c>
      <c r="L777" s="12" t="s">
        <v>46</v>
      </c>
      <c r="M777" s="12">
        <v>12000</v>
      </c>
      <c r="N777" s="12" t="s">
        <v>22</v>
      </c>
      <c r="O777" s="13">
        <v>1</v>
      </c>
      <c r="P777" s="13">
        <v>0.3</v>
      </c>
      <c r="Q777" s="11"/>
      <c r="R777" s="12" t="s">
        <v>40</v>
      </c>
      <c r="S777" s="10" t="s">
        <v>589</v>
      </c>
    </row>
    <row r="778" spans="1:19" ht="33.75" thickBot="1" x14ac:dyDescent="0.3">
      <c r="A778" s="10">
        <v>45431821</v>
      </c>
      <c r="B778" s="10" t="s">
        <v>2419</v>
      </c>
      <c r="C778" s="10" t="s">
        <v>2420</v>
      </c>
      <c r="D778" s="10" t="s">
        <v>2421</v>
      </c>
      <c r="E778" s="10" t="s">
        <v>719</v>
      </c>
      <c r="F778" s="10" t="s">
        <v>55</v>
      </c>
      <c r="G778" s="10" t="s">
        <v>56</v>
      </c>
      <c r="H778" s="10" t="s">
        <v>57</v>
      </c>
      <c r="I778" s="11" t="s">
        <v>720</v>
      </c>
      <c r="J778" s="11" t="s">
        <v>2422</v>
      </c>
      <c r="K778" s="11" t="s">
        <v>2423</v>
      </c>
      <c r="L778" s="12" t="s">
        <v>46</v>
      </c>
      <c r="M778" s="12">
        <v>80</v>
      </c>
      <c r="N778" s="12" t="s">
        <v>22</v>
      </c>
      <c r="O778" s="13">
        <v>1</v>
      </c>
      <c r="P778" s="13">
        <v>0.6</v>
      </c>
      <c r="Q778" s="11"/>
      <c r="R778" s="12" t="s">
        <v>40</v>
      </c>
      <c r="S778" s="10" t="s">
        <v>723</v>
      </c>
    </row>
    <row r="779" spans="1:19" ht="23.25" thickBot="1" x14ac:dyDescent="0.3">
      <c r="A779" s="10">
        <v>45431821</v>
      </c>
      <c r="B779" s="10" t="s">
        <v>2419</v>
      </c>
      <c r="C779" s="10" t="s">
        <v>2420</v>
      </c>
      <c r="D779" s="10" t="s">
        <v>2421</v>
      </c>
      <c r="E779" s="10" t="s">
        <v>719</v>
      </c>
      <c r="F779" s="10" t="s">
        <v>55</v>
      </c>
      <c r="G779" s="10" t="s">
        <v>56</v>
      </c>
      <c r="H779" s="10" t="s">
        <v>57</v>
      </c>
      <c r="I779" s="11" t="s">
        <v>151</v>
      </c>
      <c r="J779" s="11" t="s">
        <v>2424</v>
      </c>
      <c r="K779" s="11" t="s">
        <v>2425</v>
      </c>
      <c r="L779" s="12" t="s">
        <v>46</v>
      </c>
      <c r="M779" s="12">
        <v>40</v>
      </c>
      <c r="N779" s="12" t="s">
        <v>22</v>
      </c>
      <c r="O779" s="13">
        <v>1</v>
      </c>
      <c r="P779" s="13">
        <v>0.1</v>
      </c>
      <c r="Q779" s="11"/>
      <c r="R779" s="12" t="s">
        <v>40</v>
      </c>
      <c r="S779" s="10" t="s">
        <v>723</v>
      </c>
    </row>
    <row r="780" spans="1:19" ht="23.25" thickBot="1" x14ac:dyDescent="0.3">
      <c r="A780" s="10">
        <v>45431821</v>
      </c>
      <c r="B780" s="10" t="s">
        <v>2419</v>
      </c>
      <c r="C780" s="10" t="s">
        <v>2420</v>
      </c>
      <c r="D780" s="10" t="s">
        <v>2421</v>
      </c>
      <c r="E780" s="10" t="s">
        <v>719</v>
      </c>
      <c r="F780" s="10" t="s">
        <v>55</v>
      </c>
      <c r="G780" s="10" t="s">
        <v>56</v>
      </c>
      <c r="H780" s="10" t="s">
        <v>57</v>
      </c>
      <c r="I780" s="11" t="s">
        <v>2426</v>
      </c>
      <c r="J780" s="11" t="s">
        <v>2427</v>
      </c>
      <c r="K780" s="11" t="s">
        <v>2428</v>
      </c>
      <c r="L780" s="12" t="s">
        <v>61</v>
      </c>
      <c r="M780" s="12">
        <v>2</v>
      </c>
      <c r="N780" s="12" t="s">
        <v>22</v>
      </c>
      <c r="O780" s="13">
        <v>1</v>
      </c>
      <c r="P780" s="13">
        <v>0.3</v>
      </c>
      <c r="Q780" s="11"/>
      <c r="R780" s="12" t="s">
        <v>40</v>
      </c>
      <c r="S780" s="10" t="s">
        <v>723</v>
      </c>
    </row>
    <row r="781" spans="1:19" ht="23.25" thickBot="1" x14ac:dyDescent="0.3">
      <c r="A781" s="10">
        <v>9632149</v>
      </c>
      <c r="B781" s="10" t="s">
        <v>2429</v>
      </c>
      <c r="C781" s="10" t="s">
        <v>2430</v>
      </c>
      <c r="D781" s="10" t="s">
        <v>2431</v>
      </c>
      <c r="E781" s="10" t="s">
        <v>32</v>
      </c>
      <c r="F781" s="10" t="s">
        <v>87</v>
      </c>
      <c r="G781" s="10" t="s">
        <v>56</v>
      </c>
      <c r="H781" s="10" t="s">
        <v>297</v>
      </c>
      <c r="I781" s="11" t="s">
        <v>1643</v>
      </c>
      <c r="J781" s="11" t="s">
        <v>416</v>
      </c>
      <c r="K781" s="11" t="s">
        <v>417</v>
      </c>
      <c r="L781" s="12" t="s">
        <v>46</v>
      </c>
      <c r="M781" s="12">
        <v>86</v>
      </c>
      <c r="N781" s="12" t="s">
        <v>22</v>
      </c>
      <c r="O781" s="13">
        <v>0</v>
      </c>
      <c r="P781" s="13">
        <v>0.05</v>
      </c>
      <c r="Q781" s="11"/>
      <c r="R781" s="12" t="s">
        <v>40</v>
      </c>
      <c r="S781" s="10" t="s">
        <v>301</v>
      </c>
    </row>
    <row r="782" spans="1:19" ht="23.25" thickBot="1" x14ac:dyDescent="0.3">
      <c r="A782" s="10">
        <v>9632149</v>
      </c>
      <c r="B782" s="10" t="s">
        <v>2429</v>
      </c>
      <c r="C782" s="10" t="s">
        <v>2430</v>
      </c>
      <c r="D782" s="10" t="s">
        <v>2431</v>
      </c>
      <c r="E782" s="10" t="s">
        <v>32</v>
      </c>
      <c r="F782" s="10" t="s">
        <v>87</v>
      </c>
      <c r="G782" s="10" t="s">
        <v>56</v>
      </c>
      <c r="H782" s="10" t="s">
        <v>297</v>
      </c>
      <c r="I782" s="11" t="s">
        <v>311</v>
      </c>
      <c r="J782" s="11" t="s">
        <v>2432</v>
      </c>
      <c r="K782" s="11" t="s">
        <v>313</v>
      </c>
      <c r="L782" s="12" t="s">
        <v>61</v>
      </c>
      <c r="M782" s="12">
        <v>20</v>
      </c>
      <c r="N782" s="12" t="s">
        <v>39</v>
      </c>
      <c r="O782" s="13">
        <v>0</v>
      </c>
      <c r="P782" s="13">
        <v>0.2</v>
      </c>
      <c r="Q782" s="11"/>
      <c r="R782" s="12" t="s">
        <v>40</v>
      </c>
      <c r="S782" s="10" t="s">
        <v>301</v>
      </c>
    </row>
    <row r="783" spans="1:19" ht="15.75" thickBot="1" x14ac:dyDescent="0.3">
      <c r="A783" s="10">
        <v>9632149</v>
      </c>
      <c r="B783" s="10" t="s">
        <v>2429</v>
      </c>
      <c r="C783" s="10" t="s">
        <v>2430</v>
      </c>
      <c r="D783" s="10" t="s">
        <v>2431</v>
      </c>
      <c r="E783" s="10" t="s">
        <v>32</v>
      </c>
      <c r="F783" s="10" t="s">
        <v>87</v>
      </c>
      <c r="G783" s="10" t="s">
        <v>56</v>
      </c>
      <c r="H783" s="10" t="s">
        <v>297</v>
      </c>
      <c r="I783" s="11" t="s">
        <v>2433</v>
      </c>
      <c r="J783" s="11" t="s">
        <v>2434</v>
      </c>
      <c r="K783" s="11" t="s">
        <v>304</v>
      </c>
      <c r="L783" s="12" t="s">
        <v>38</v>
      </c>
      <c r="M783" s="12">
        <v>100</v>
      </c>
      <c r="N783" s="12" t="s">
        <v>22</v>
      </c>
      <c r="O783" s="13">
        <v>0</v>
      </c>
      <c r="P783" s="13">
        <v>0.3</v>
      </c>
      <c r="Q783" s="11"/>
      <c r="R783" s="12" t="s">
        <v>40</v>
      </c>
      <c r="S783" s="10" t="s">
        <v>301</v>
      </c>
    </row>
    <row r="784" spans="1:19" ht="23.25" thickBot="1" x14ac:dyDescent="0.3">
      <c r="A784" s="10">
        <v>9632149</v>
      </c>
      <c r="B784" s="10" t="s">
        <v>2429</v>
      </c>
      <c r="C784" s="10" t="s">
        <v>2430</v>
      </c>
      <c r="D784" s="10" t="s">
        <v>2431</v>
      </c>
      <c r="E784" s="10" t="s">
        <v>32</v>
      </c>
      <c r="F784" s="10" t="s">
        <v>87</v>
      </c>
      <c r="G784" s="10" t="s">
        <v>56</v>
      </c>
      <c r="H784" s="10" t="s">
        <v>297</v>
      </c>
      <c r="I784" s="11" t="s">
        <v>1024</v>
      </c>
      <c r="J784" s="11" t="s">
        <v>2435</v>
      </c>
      <c r="K784" s="11" t="s">
        <v>422</v>
      </c>
      <c r="L784" s="12" t="s">
        <v>46</v>
      </c>
      <c r="M784" s="12">
        <v>10</v>
      </c>
      <c r="N784" s="12" t="s">
        <v>22</v>
      </c>
      <c r="O784" s="13">
        <v>0</v>
      </c>
      <c r="P784" s="13">
        <v>0.15</v>
      </c>
      <c r="Q784" s="11"/>
      <c r="R784" s="12" t="s">
        <v>40</v>
      </c>
      <c r="S784" s="10" t="s">
        <v>301</v>
      </c>
    </row>
    <row r="785" spans="1:19" ht="23.25" thickBot="1" x14ac:dyDescent="0.3">
      <c r="A785" s="10">
        <v>9632149</v>
      </c>
      <c r="B785" s="10" t="s">
        <v>2429</v>
      </c>
      <c r="C785" s="10" t="s">
        <v>2430</v>
      </c>
      <c r="D785" s="10" t="s">
        <v>2431</v>
      </c>
      <c r="E785" s="10" t="s">
        <v>32</v>
      </c>
      <c r="F785" s="10" t="s">
        <v>87</v>
      </c>
      <c r="G785" s="10" t="s">
        <v>56</v>
      </c>
      <c r="H785" s="10" t="s">
        <v>297</v>
      </c>
      <c r="I785" s="11" t="s">
        <v>2436</v>
      </c>
      <c r="J785" s="11" t="s">
        <v>1022</v>
      </c>
      <c r="K785" s="11" t="s">
        <v>1023</v>
      </c>
      <c r="L785" s="12" t="s">
        <v>46</v>
      </c>
      <c r="M785" s="12">
        <v>20</v>
      </c>
      <c r="N785" s="12" t="s">
        <v>22</v>
      </c>
      <c r="O785" s="13">
        <v>0</v>
      </c>
      <c r="P785" s="13">
        <v>0.3</v>
      </c>
      <c r="Q785" s="11"/>
      <c r="R785" s="12" t="s">
        <v>40</v>
      </c>
      <c r="S785" s="10" t="s">
        <v>301</v>
      </c>
    </row>
    <row r="786" spans="1:19" ht="23.25" thickBot="1" x14ac:dyDescent="0.3">
      <c r="A786" s="10">
        <v>45448845</v>
      </c>
      <c r="B786" s="10" t="s">
        <v>2437</v>
      </c>
      <c r="C786" s="10" t="s">
        <v>2438</v>
      </c>
      <c r="D786" s="10" t="s">
        <v>2439</v>
      </c>
      <c r="E786" s="10" t="s">
        <v>32</v>
      </c>
      <c r="F786" s="10" t="s">
        <v>471</v>
      </c>
      <c r="G786" s="10" t="s">
        <v>108</v>
      </c>
      <c r="H786" s="10" t="s">
        <v>2392</v>
      </c>
      <c r="I786" s="11" t="s">
        <v>2440</v>
      </c>
      <c r="J786" s="11" t="s">
        <v>2441</v>
      </c>
      <c r="K786" s="11" t="s">
        <v>595</v>
      </c>
      <c r="L786" s="12" t="s">
        <v>879</v>
      </c>
      <c r="M786" s="12">
        <v>4834</v>
      </c>
      <c r="N786" s="12" t="s">
        <v>22</v>
      </c>
      <c r="O786" s="13">
        <v>0</v>
      </c>
      <c r="P786" s="13">
        <v>0.2</v>
      </c>
      <c r="Q786" s="11"/>
      <c r="R786" s="12" t="s">
        <v>40</v>
      </c>
      <c r="S786" s="10" t="s">
        <v>476</v>
      </c>
    </row>
    <row r="787" spans="1:19" ht="23.25" thickBot="1" x14ac:dyDescent="0.3">
      <c r="A787" s="10">
        <v>45448845</v>
      </c>
      <c r="B787" s="10" t="s">
        <v>2437</v>
      </c>
      <c r="C787" s="10" t="s">
        <v>2438</v>
      </c>
      <c r="D787" s="10" t="s">
        <v>2439</v>
      </c>
      <c r="E787" s="10" t="s">
        <v>32</v>
      </c>
      <c r="F787" s="10" t="s">
        <v>471</v>
      </c>
      <c r="G787" s="10" t="s">
        <v>108</v>
      </c>
      <c r="H787" s="10" t="s">
        <v>2392</v>
      </c>
      <c r="I787" s="11" t="s">
        <v>2442</v>
      </c>
      <c r="J787" s="11" t="s">
        <v>2443</v>
      </c>
      <c r="K787" s="11" t="s">
        <v>2444</v>
      </c>
      <c r="L787" s="12" t="s">
        <v>879</v>
      </c>
      <c r="M787" s="12">
        <v>68</v>
      </c>
      <c r="N787" s="12" t="s">
        <v>22</v>
      </c>
      <c r="O787" s="13">
        <v>0</v>
      </c>
      <c r="P787" s="13">
        <v>0.3</v>
      </c>
      <c r="Q787" s="11"/>
      <c r="R787" s="12" t="s">
        <v>40</v>
      </c>
      <c r="S787" s="10" t="s">
        <v>476</v>
      </c>
    </row>
    <row r="788" spans="1:19" ht="23.25" thickBot="1" x14ac:dyDescent="0.3">
      <c r="A788" s="10">
        <v>45448845</v>
      </c>
      <c r="B788" s="10" t="s">
        <v>2437</v>
      </c>
      <c r="C788" s="10" t="s">
        <v>2438</v>
      </c>
      <c r="D788" s="10" t="s">
        <v>2439</v>
      </c>
      <c r="E788" s="10" t="s">
        <v>32</v>
      </c>
      <c r="F788" s="10" t="s">
        <v>471</v>
      </c>
      <c r="G788" s="10" t="s">
        <v>108</v>
      </c>
      <c r="H788" s="10" t="s">
        <v>2392</v>
      </c>
      <c r="I788" s="11" t="s">
        <v>350</v>
      </c>
      <c r="J788" s="11" t="s">
        <v>2445</v>
      </c>
      <c r="K788" s="11" t="s">
        <v>595</v>
      </c>
      <c r="L788" s="12" t="s">
        <v>38</v>
      </c>
      <c r="M788" s="12">
        <v>90</v>
      </c>
      <c r="N788" s="12" t="s">
        <v>39</v>
      </c>
      <c r="O788" s="13">
        <v>0</v>
      </c>
      <c r="P788" s="13">
        <v>0.05</v>
      </c>
      <c r="Q788" s="11"/>
      <c r="R788" s="12" t="s">
        <v>40</v>
      </c>
      <c r="S788" s="10" t="s">
        <v>476</v>
      </c>
    </row>
    <row r="789" spans="1:19" ht="33.75" thickBot="1" x14ac:dyDescent="0.3">
      <c r="A789" s="10">
        <v>45448845</v>
      </c>
      <c r="B789" s="10" t="s">
        <v>2437</v>
      </c>
      <c r="C789" s="10" t="s">
        <v>2438</v>
      </c>
      <c r="D789" s="10" t="s">
        <v>2439</v>
      </c>
      <c r="E789" s="10" t="s">
        <v>32</v>
      </c>
      <c r="F789" s="10" t="s">
        <v>471</v>
      </c>
      <c r="G789" s="10" t="s">
        <v>108</v>
      </c>
      <c r="H789" s="10" t="s">
        <v>2392</v>
      </c>
      <c r="I789" s="11" t="s">
        <v>2446</v>
      </c>
      <c r="J789" s="11" t="s">
        <v>2447</v>
      </c>
      <c r="K789" s="11" t="s">
        <v>2448</v>
      </c>
      <c r="L789" s="12" t="s">
        <v>38</v>
      </c>
      <c r="M789" s="12">
        <v>1</v>
      </c>
      <c r="N789" s="12" t="s">
        <v>22</v>
      </c>
      <c r="O789" s="13">
        <v>0</v>
      </c>
      <c r="P789" s="13">
        <v>0.3</v>
      </c>
      <c r="Q789" s="11"/>
      <c r="R789" s="12" t="s">
        <v>40</v>
      </c>
      <c r="S789" s="10" t="s">
        <v>476</v>
      </c>
    </row>
    <row r="790" spans="1:19" ht="23.25" thickBot="1" x14ac:dyDescent="0.3">
      <c r="A790" s="10">
        <v>45448845</v>
      </c>
      <c r="B790" s="10" t="s">
        <v>2437</v>
      </c>
      <c r="C790" s="10" t="s">
        <v>2438</v>
      </c>
      <c r="D790" s="10" t="s">
        <v>2439</v>
      </c>
      <c r="E790" s="10" t="s">
        <v>32</v>
      </c>
      <c r="F790" s="10" t="s">
        <v>471</v>
      </c>
      <c r="G790" s="10" t="s">
        <v>108</v>
      </c>
      <c r="H790" s="10" t="s">
        <v>2392</v>
      </c>
      <c r="I790" s="11" t="s">
        <v>2449</v>
      </c>
      <c r="J790" s="11" t="s">
        <v>2450</v>
      </c>
      <c r="K790" s="11" t="s">
        <v>2448</v>
      </c>
      <c r="L790" s="12" t="s">
        <v>38</v>
      </c>
      <c r="M790" s="12">
        <v>72</v>
      </c>
      <c r="N790" s="12" t="s">
        <v>22</v>
      </c>
      <c r="O790" s="13">
        <v>0</v>
      </c>
      <c r="P790" s="13">
        <v>0.15</v>
      </c>
      <c r="Q790" s="11"/>
      <c r="R790" s="12" t="s">
        <v>40</v>
      </c>
      <c r="S790" s="10" t="s">
        <v>476</v>
      </c>
    </row>
    <row r="791" spans="1:19" ht="23.25" thickBot="1" x14ac:dyDescent="0.3">
      <c r="A791" s="10">
        <v>40169615</v>
      </c>
      <c r="B791" s="10" t="s">
        <v>2451</v>
      </c>
      <c r="C791" s="10" t="s">
        <v>2452</v>
      </c>
      <c r="D791" s="10" t="s">
        <v>2453</v>
      </c>
      <c r="E791" s="10" t="s">
        <v>32</v>
      </c>
      <c r="F791" s="10" t="s">
        <v>194</v>
      </c>
      <c r="G791" s="10" t="s">
        <v>108</v>
      </c>
      <c r="H791" s="10" t="s">
        <v>2454</v>
      </c>
      <c r="I791" s="11" t="s">
        <v>2455</v>
      </c>
      <c r="J791" s="11" t="s">
        <v>2456</v>
      </c>
      <c r="K791" s="11" t="s">
        <v>1480</v>
      </c>
      <c r="L791" s="12" t="s">
        <v>46</v>
      </c>
      <c r="M791" s="12">
        <v>2</v>
      </c>
      <c r="N791" s="12" t="s">
        <v>39</v>
      </c>
      <c r="O791" s="13">
        <v>1</v>
      </c>
      <c r="P791" s="13">
        <v>0.2</v>
      </c>
      <c r="Q791" s="11"/>
      <c r="R791" s="12" t="s">
        <v>40</v>
      </c>
      <c r="S791" s="10" t="s">
        <v>893</v>
      </c>
    </row>
    <row r="792" spans="1:19" ht="23.25" thickBot="1" x14ac:dyDescent="0.3">
      <c r="A792" s="10">
        <v>40169615</v>
      </c>
      <c r="B792" s="10" t="s">
        <v>2451</v>
      </c>
      <c r="C792" s="10" t="s">
        <v>2452</v>
      </c>
      <c r="D792" s="10" t="s">
        <v>2453</v>
      </c>
      <c r="E792" s="10" t="s">
        <v>32</v>
      </c>
      <c r="F792" s="10" t="s">
        <v>194</v>
      </c>
      <c r="G792" s="10" t="s">
        <v>108</v>
      </c>
      <c r="H792" s="10" t="s">
        <v>2454</v>
      </c>
      <c r="I792" s="11" t="s">
        <v>2457</v>
      </c>
      <c r="J792" s="11" t="s">
        <v>2458</v>
      </c>
      <c r="K792" s="11" t="s">
        <v>1480</v>
      </c>
      <c r="L792" s="12" t="s">
        <v>46</v>
      </c>
      <c r="M792" s="12">
        <v>90</v>
      </c>
      <c r="N792" s="12" t="s">
        <v>39</v>
      </c>
      <c r="O792" s="13">
        <v>1</v>
      </c>
      <c r="P792" s="13">
        <v>0.4</v>
      </c>
      <c r="Q792" s="11"/>
      <c r="R792" s="12" t="s">
        <v>40</v>
      </c>
      <c r="S792" s="10" t="s">
        <v>893</v>
      </c>
    </row>
    <row r="793" spans="1:19" ht="75.75" thickBot="1" x14ac:dyDescent="0.3">
      <c r="A793" s="10">
        <v>40169615</v>
      </c>
      <c r="B793" s="10" t="s">
        <v>2451</v>
      </c>
      <c r="C793" s="10" t="s">
        <v>2452</v>
      </c>
      <c r="D793" s="10" t="s">
        <v>2453</v>
      </c>
      <c r="E793" s="10" t="s">
        <v>32</v>
      </c>
      <c r="F793" s="10" t="s">
        <v>194</v>
      </c>
      <c r="G793" s="10" t="s">
        <v>108</v>
      </c>
      <c r="H793" s="10" t="s">
        <v>2454</v>
      </c>
      <c r="I793" s="11" t="s">
        <v>2459</v>
      </c>
      <c r="J793" s="11" t="s">
        <v>2460</v>
      </c>
      <c r="K793" s="11" t="s">
        <v>2461</v>
      </c>
      <c r="L793" s="12" t="s">
        <v>46</v>
      </c>
      <c r="M793" s="12">
        <v>80</v>
      </c>
      <c r="N793" s="12" t="s">
        <v>39</v>
      </c>
      <c r="O793" s="13">
        <v>1</v>
      </c>
      <c r="P793" s="13">
        <v>0.4</v>
      </c>
      <c r="Q793" s="11"/>
      <c r="R793" s="12" t="s">
        <v>40</v>
      </c>
      <c r="S793" s="10" t="s">
        <v>893</v>
      </c>
    </row>
    <row r="794" spans="1:19" ht="23.25" thickBot="1" x14ac:dyDescent="0.3">
      <c r="A794" s="10">
        <v>42284792</v>
      </c>
      <c r="B794" s="10" t="s">
        <v>2462</v>
      </c>
      <c r="C794" s="10" t="s">
        <v>2463</v>
      </c>
      <c r="D794" s="10" t="s">
        <v>2464</v>
      </c>
      <c r="E794" s="10" t="s">
        <v>32</v>
      </c>
      <c r="F794" s="10" t="s">
        <v>129</v>
      </c>
      <c r="G794" s="10" t="s">
        <v>507</v>
      </c>
      <c r="H794" s="10" t="s">
        <v>2465</v>
      </c>
      <c r="I794" s="11" t="s">
        <v>2466</v>
      </c>
      <c r="J794" s="11" t="s">
        <v>2467</v>
      </c>
      <c r="K794" s="11" t="s">
        <v>819</v>
      </c>
      <c r="L794" s="12" t="s">
        <v>38</v>
      </c>
      <c r="M794" s="12">
        <v>2</v>
      </c>
      <c r="N794" s="12" t="s">
        <v>22</v>
      </c>
      <c r="O794" s="13">
        <v>0</v>
      </c>
      <c r="P794" s="13">
        <v>0.25</v>
      </c>
      <c r="Q794" s="11"/>
      <c r="R794" s="12" t="s">
        <v>40</v>
      </c>
      <c r="S794" s="10" t="s">
        <v>346</v>
      </c>
    </row>
    <row r="795" spans="1:19" ht="33.75" thickBot="1" x14ac:dyDescent="0.3">
      <c r="A795" s="10">
        <v>42284792</v>
      </c>
      <c r="B795" s="10" t="s">
        <v>2462</v>
      </c>
      <c r="C795" s="10" t="s">
        <v>2463</v>
      </c>
      <c r="D795" s="10" t="s">
        <v>2464</v>
      </c>
      <c r="E795" s="10" t="s">
        <v>32</v>
      </c>
      <c r="F795" s="10" t="s">
        <v>129</v>
      </c>
      <c r="G795" s="10" t="s">
        <v>507</v>
      </c>
      <c r="H795" s="10" t="s">
        <v>2465</v>
      </c>
      <c r="I795" s="11" t="s">
        <v>2468</v>
      </c>
      <c r="J795" s="11" t="s">
        <v>2469</v>
      </c>
      <c r="K795" s="11" t="s">
        <v>819</v>
      </c>
      <c r="L795" s="12" t="s">
        <v>46</v>
      </c>
      <c r="M795" s="12">
        <v>2</v>
      </c>
      <c r="N795" s="12" t="s">
        <v>22</v>
      </c>
      <c r="O795" s="13">
        <v>0</v>
      </c>
      <c r="P795" s="13">
        <v>0.1</v>
      </c>
      <c r="Q795" s="11"/>
      <c r="R795" s="12" t="s">
        <v>40</v>
      </c>
      <c r="S795" s="10" t="s">
        <v>346</v>
      </c>
    </row>
    <row r="796" spans="1:19" ht="23.25" thickBot="1" x14ac:dyDescent="0.3">
      <c r="A796" s="10">
        <v>42284792</v>
      </c>
      <c r="B796" s="10" t="s">
        <v>2462</v>
      </c>
      <c r="C796" s="10" t="s">
        <v>2463</v>
      </c>
      <c r="D796" s="10" t="s">
        <v>2464</v>
      </c>
      <c r="E796" s="10" t="s">
        <v>32</v>
      </c>
      <c r="F796" s="10" t="s">
        <v>129</v>
      </c>
      <c r="G796" s="10" t="s">
        <v>507</v>
      </c>
      <c r="H796" s="10" t="s">
        <v>2465</v>
      </c>
      <c r="I796" s="11" t="s">
        <v>2470</v>
      </c>
      <c r="J796" s="11" t="s">
        <v>2471</v>
      </c>
      <c r="K796" s="11" t="s">
        <v>819</v>
      </c>
      <c r="L796" s="12" t="s">
        <v>46</v>
      </c>
      <c r="M796" s="12">
        <v>2</v>
      </c>
      <c r="N796" s="12" t="s">
        <v>22</v>
      </c>
      <c r="O796" s="13">
        <v>0</v>
      </c>
      <c r="P796" s="13">
        <v>0.2</v>
      </c>
      <c r="Q796" s="11"/>
      <c r="R796" s="12" t="s">
        <v>40</v>
      </c>
      <c r="S796" s="10" t="s">
        <v>346</v>
      </c>
    </row>
    <row r="797" spans="1:19" ht="54.75" thickBot="1" x14ac:dyDescent="0.3">
      <c r="A797" s="10">
        <v>42284792</v>
      </c>
      <c r="B797" s="10" t="s">
        <v>2462</v>
      </c>
      <c r="C797" s="10" t="s">
        <v>2463</v>
      </c>
      <c r="D797" s="10" t="s">
        <v>2464</v>
      </c>
      <c r="E797" s="10" t="s">
        <v>32</v>
      </c>
      <c r="F797" s="10" t="s">
        <v>129</v>
      </c>
      <c r="G797" s="10" t="s">
        <v>507</v>
      </c>
      <c r="H797" s="10" t="s">
        <v>2465</v>
      </c>
      <c r="I797" s="11" t="s">
        <v>2472</v>
      </c>
      <c r="J797" s="11" t="s">
        <v>2473</v>
      </c>
      <c r="K797" s="11" t="s">
        <v>819</v>
      </c>
      <c r="L797" s="12" t="s">
        <v>46</v>
      </c>
      <c r="M797" s="12">
        <v>2</v>
      </c>
      <c r="N797" s="12" t="s">
        <v>22</v>
      </c>
      <c r="O797" s="13">
        <v>0</v>
      </c>
      <c r="P797" s="13">
        <v>0.2</v>
      </c>
      <c r="Q797" s="11"/>
      <c r="R797" s="12" t="s">
        <v>40</v>
      </c>
      <c r="S797" s="10" t="s">
        <v>346</v>
      </c>
    </row>
    <row r="798" spans="1:19" ht="23.25" thickBot="1" x14ac:dyDescent="0.3">
      <c r="A798" s="10">
        <v>42284792</v>
      </c>
      <c r="B798" s="10" t="s">
        <v>2462</v>
      </c>
      <c r="C798" s="10" t="s">
        <v>2463</v>
      </c>
      <c r="D798" s="10" t="s">
        <v>2464</v>
      </c>
      <c r="E798" s="10" t="s">
        <v>32</v>
      </c>
      <c r="F798" s="10" t="s">
        <v>129</v>
      </c>
      <c r="G798" s="10" t="s">
        <v>507</v>
      </c>
      <c r="H798" s="10" t="s">
        <v>2465</v>
      </c>
      <c r="I798" s="11" t="s">
        <v>2474</v>
      </c>
      <c r="J798" s="11" t="s">
        <v>2475</v>
      </c>
      <c r="K798" s="11" t="s">
        <v>2476</v>
      </c>
      <c r="L798" s="12" t="s">
        <v>46</v>
      </c>
      <c r="M798" s="12">
        <v>2</v>
      </c>
      <c r="N798" s="12" t="s">
        <v>22</v>
      </c>
      <c r="O798" s="13">
        <v>0</v>
      </c>
      <c r="P798" s="13">
        <v>0.25</v>
      </c>
      <c r="Q798" s="11"/>
      <c r="R798" s="12" t="s">
        <v>40</v>
      </c>
      <c r="S798" s="10" t="s">
        <v>346</v>
      </c>
    </row>
    <row r="799" spans="1:19" ht="23.25" thickBot="1" x14ac:dyDescent="0.3">
      <c r="A799" s="10">
        <v>9530022</v>
      </c>
      <c r="B799" s="10" t="s">
        <v>2477</v>
      </c>
      <c r="C799" s="10" t="s">
        <v>2478</v>
      </c>
      <c r="D799" s="10" t="s">
        <v>2479</v>
      </c>
      <c r="E799" s="10" t="s">
        <v>32</v>
      </c>
      <c r="F799" s="10" t="s">
        <v>87</v>
      </c>
      <c r="G799" s="10" t="s">
        <v>56</v>
      </c>
      <c r="H799" s="10" t="s">
        <v>88</v>
      </c>
      <c r="I799" s="11" t="s">
        <v>164</v>
      </c>
      <c r="J799" s="11" t="s">
        <v>2480</v>
      </c>
      <c r="K799" s="11" t="s">
        <v>91</v>
      </c>
      <c r="L799" s="12" t="s">
        <v>46</v>
      </c>
      <c r="M799" s="12">
        <v>84</v>
      </c>
      <c r="N799" s="12" t="s">
        <v>39</v>
      </c>
      <c r="O799" s="13">
        <v>0.84</v>
      </c>
      <c r="P799" s="13">
        <v>0.3</v>
      </c>
      <c r="Q799" s="11"/>
      <c r="R799" s="12" t="s">
        <v>40</v>
      </c>
      <c r="S799" s="10" t="s">
        <v>92</v>
      </c>
    </row>
    <row r="800" spans="1:19" ht="23.25" thickBot="1" x14ac:dyDescent="0.3">
      <c r="A800" s="10">
        <v>9530022</v>
      </c>
      <c r="B800" s="10" t="s">
        <v>2477</v>
      </c>
      <c r="C800" s="10" t="s">
        <v>2478</v>
      </c>
      <c r="D800" s="10" t="s">
        <v>2479</v>
      </c>
      <c r="E800" s="10" t="s">
        <v>32</v>
      </c>
      <c r="F800" s="10" t="s">
        <v>87</v>
      </c>
      <c r="G800" s="10" t="s">
        <v>56</v>
      </c>
      <c r="H800" s="10" t="s">
        <v>88</v>
      </c>
      <c r="I800" s="11" t="s">
        <v>166</v>
      </c>
      <c r="J800" s="11" t="s">
        <v>435</v>
      </c>
      <c r="K800" s="11" t="s">
        <v>168</v>
      </c>
      <c r="L800" s="12" t="s">
        <v>61</v>
      </c>
      <c r="M800" s="12">
        <v>1</v>
      </c>
      <c r="N800" s="12" t="s">
        <v>39</v>
      </c>
      <c r="O800" s="13">
        <v>0.01</v>
      </c>
      <c r="P800" s="13">
        <v>0.15</v>
      </c>
      <c r="Q800" s="11"/>
      <c r="R800" s="12" t="s">
        <v>40</v>
      </c>
      <c r="S800" s="10" t="s">
        <v>92</v>
      </c>
    </row>
    <row r="801" spans="1:19" ht="23.25" thickBot="1" x14ac:dyDescent="0.3">
      <c r="A801" s="10">
        <v>9530022</v>
      </c>
      <c r="B801" s="10" t="s">
        <v>2477</v>
      </c>
      <c r="C801" s="10" t="s">
        <v>2478</v>
      </c>
      <c r="D801" s="10" t="s">
        <v>2479</v>
      </c>
      <c r="E801" s="10" t="s">
        <v>32</v>
      </c>
      <c r="F801" s="10" t="s">
        <v>87</v>
      </c>
      <c r="G801" s="10" t="s">
        <v>56</v>
      </c>
      <c r="H801" s="10" t="s">
        <v>88</v>
      </c>
      <c r="I801" s="11" t="s">
        <v>169</v>
      </c>
      <c r="J801" s="11" t="s">
        <v>2481</v>
      </c>
      <c r="K801" s="11" t="s">
        <v>170</v>
      </c>
      <c r="L801" s="12" t="s">
        <v>61</v>
      </c>
      <c r="M801" s="12">
        <v>1</v>
      </c>
      <c r="N801" s="12" t="s">
        <v>39</v>
      </c>
      <c r="O801" s="13">
        <v>0.01</v>
      </c>
      <c r="P801" s="13">
        <v>0.15</v>
      </c>
      <c r="Q801" s="11"/>
      <c r="R801" s="12" t="s">
        <v>40</v>
      </c>
      <c r="S801" s="10" t="s">
        <v>92</v>
      </c>
    </row>
    <row r="802" spans="1:19" ht="23.25" thickBot="1" x14ac:dyDescent="0.3">
      <c r="A802" s="10">
        <v>9530022</v>
      </c>
      <c r="B802" s="10" t="s">
        <v>2477</v>
      </c>
      <c r="C802" s="10" t="s">
        <v>2478</v>
      </c>
      <c r="D802" s="10" t="s">
        <v>2479</v>
      </c>
      <c r="E802" s="10" t="s">
        <v>32</v>
      </c>
      <c r="F802" s="10" t="s">
        <v>87</v>
      </c>
      <c r="G802" s="10" t="s">
        <v>56</v>
      </c>
      <c r="H802" s="10" t="s">
        <v>88</v>
      </c>
      <c r="I802" s="11" t="s">
        <v>2482</v>
      </c>
      <c r="J802" s="11" t="s">
        <v>2483</v>
      </c>
      <c r="K802" s="11" t="s">
        <v>1834</v>
      </c>
      <c r="L802" s="12" t="s">
        <v>46</v>
      </c>
      <c r="M802" s="12">
        <v>550000</v>
      </c>
      <c r="N802" s="12" t="s">
        <v>39</v>
      </c>
      <c r="O802" s="13">
        <v>1</v>
      </c>
      <c r="P802" s="13">
        <v>0.2</v>
      </c>
      <c r="Q802" s="11"/>
      <c r="R802" s="12" t="s">
        <v>40</v>
      </c>
      <c r="S802" s="10" t="s">
        <v>92</v>
      </c>
    </row>
    <row r="803" spans="1:19" ht="23.25" thickBot="1" x14ac:dyDescent="0.3">
      <c r="A803" s="10">
        <v>9530022</v>
      </c>
      <c r="B803" s="10" t="s">
        <v>2477</v>
      </c>
      <c r="C803" s="10" t="s">
        <v>2478</v>
      </c>
      <c r="D803" s="10" t="s">
        <v>2479</v>
      </c>
      <c r="E803" s="10" t="s">
        <v>32</v>
      </c>
      <c r="F803" s="10" t="s">
        <v>87</v>
      </c>
      <c r="G803" s="10" t="s">
        <v>56</v>
      </c>
      <c r="H803" s="10" t="s">
        <v>88</v>
      </c>
      <c r="I803" s="11" t="s">
        <v>173</v>
      </c>
      <c r="J803" s="11" t="s">
        <v>1977</v>
      </c>
      <c r="K803" s="11" t="s">
        <v>174</v>
      </c>
      <c r="L803" s="12" t="s">
        <v>46</v>
      </c>
      <c r="M803" s="12">
        <v>70</v>
      </c>
      <c r="N803" s="12" t="s">
        <v>39</v>
      </c>
      <c r="O803" s="13">
        <v>1</v>
      </c>
      <c r="P803" s="13">
        <v>0.2</v>
      </c>
      <c r="Q803" s="11"/>
      <c r="R803" s="12" t="s">
        <v>40</v>
      </c>
      <c r="S803" s="10" t="s">
        <v>92</v>
      </c>
    </row>
    <row r="804" spans="1:19" ht="33.75" thickBot="1" x14ac:dyDescent="0.3">
      <c r="A804" s="10">
        <v>9880102</v>
      </c>
      <c r="B804" s="10" t="s">
        <v>2484</v>
      </c>
      <c r="C804" s="10" t="s">
        <v>2485</v>
      </c>
      <c r="D804" s="10" t="s">
        <v>2486</v>
      </c>
      <c r="E804" s="10" t="s">
        <v>32</v>
      </c>
      <c r="F804" s="10" t="s">
        <v>87</v>
      </c>
      <c r="G804" s="10" t="s">
        <v>56</v>
      </c>
      <c r="H804" s="10" t="s">
        <v>379</v>
      </c>
      <c r="I804" s="11" t="s">
        <v>1386</v>
      </c>
      <c r="J804" s="11" t="s">
        <v>2487</v>
      </c>
      <c r="K804" s="11" t="s">
        <v>1091</v>
      </c>
      <c r="L804" s="12" t="s">
        <v>38</v>
      </c>
      <c r="M804" s="12">
        <v>75</v>
      </c>
      <c r="N804" s="12" t="s">
        <v>39</v>
      </c>
      <c r="O804" s="13">
        <v>1</v>
      </c>
      <c r="P804" s="13">
        <v>0.15</v>
      </c>
      <c r="Q804" s="11"/>
      <c r="R804" s="12" t="s">
        <v>40</v>
      </c>
      <c r="S804" s="10" t="s">
        <v>589</v>
      </c>
    </row>
    <row r="805" spans="1:19" ht="23.25" thickBot="1" x14ac:dyDescent="0.3">
      <c r="A805" s="10">
        <v>9880102</v>
      </c>
      <c r="B805" s="10" t="s">
        <v>2484</v>
      </c>
      <c r="C805" s="10" t="s">
        <v>2485</v>
      </c>
      <c r="D805" s="10" t="s">
        <v>2486</v>
      </c>
      <c r="E805" s="10" t="s">
        <v>32</v>
      </c>
      <c r="F805" s="10" t="s">
        <v>87</v>
      </c>
      <c r="G805" s="10" t="s">
        <v>56</v>
      </c>
      <c r="H805" s="10" t="s">
        <v>379</v>
      </c>
      <c r="I805" s="11" t="s">
        <v>1388</v>
      </c>
      <c r="J805" s="11" t="s">
        <v>2113</v>
      </c>
      <c r="K805" s="11" t="s">
        <v>1091</v>
      </c>
      <c r="L805" s="12" t="s">
        <v>38</v>
      </c>
      <c r="M805" s="12">
        <v>98</v>
      </c>
      <c r="N805" s="12" t="s">
        <v>39</v>
      </c>
      <c r="O805" s="13">
        <v>1</v>
      </c>
      <c r="P805" s="13">
        <v>0.1</v>
      </c>
      <c r="Q805" s="11"/>
      <c r="R805" s="12" t="s">
        <v>40</v>
      </c>
      <c r="S805" s="10" t="s">
        <v>589</v>
      </c>
    </row>
    <row r="806" spans="1:19" ht="44.25" thickBot="1" x14ac:dyDescent="0.3">
      <c r="A806" s="10">
        <v>9880102</v>
      </c>
      <c r="B806" s="10" t="s">
        <v>2484</v>
      </c>
      <c r="C806" s="10" t="s">
        <v>2485</v>
      </c>
      <c r="D806" s="10" t="s">
        <v>2486</v>
      </c>
      <c r="E806" s="10" t="s">
        <v>32</v>
      </c>
      <c r="F806" s="10" t="s">
        <v>87</v>
      </c>
      <c r="G806" s="10" t="s">
        <v>56</v>
      </c>
      <c r="H806" s="10" t="s">
        <v>379</v>
      </c>
      <c r="I806" s="11" t="s">
        <v>1392</v>
      </c>
      <c r="J806" s="11" t="s">
        <v>2488</v>
      </c>
      <c r="K806" s="11" t="s">
        <v>1091</v>
      </c>
      <c r="L806" s="12" t="s">
        <v>38</v>
      </c>
      <c r="M806" s="12">
        <v>90</v>
      </c>
      <c r="N806" s="12" t="s">
        <v>39</v>
      </c>
      <c r="O806" s="13">
        <v>1</v>
      </c>
      <c r="P806" s="13">
        <v>0.15</v>
      </c>
      <c r="Q806" s="11"/>
      <c r="R806" s="12" t="s">
        <v>40</v>
      </c>
      <c r="S806" s="10" t="s">
        <v>589</v>
      </c>
    </row>
    <row r="807" spans="1:19" ht="23.25" thickBot="1" x14ac:dyDescent="0.3">
      <c r="A807" s="10">
        <v>9880102</v>
      </c>
      <c r="B807" s="10" t="s">
        <v>2484</v>
      </c>
      <c r="C807" s="10" t="s">
        <v>2485</v>
      </c>
      <c r="D807" s="10" t="s">
        <v>2486</v>
      </c>
      <c r="E807" s="10" t="s">
        <v>32</v>
      </c>
      <c r="F807" s="10" t="s">
        <v>87</v>
      </c>
      <c r="G807" s="10" t="s">
        <v>56</v>
      </c>
      <c r="H807" s="10" t="s">
        <v>379</v>
      </c>
      <c r="I807" s="11" t="s">
        <v>2115</v>
      </c>
      <c r="J807" s="11" t="s">
        <v>2489</v>
      </c>
      <c r="K807" s="11" t="s">
        <v>1091</v>
      </c>
      <c r="L807" s="12" t="s">
        <v>38</v>
      </c>
      <c r="M807" s="12">
        <v>1800000</v>
      </c>
      <c r="N807" s="12" t="s">
        <v>22</v>
      </c>
      <c r="O807" s="13">
        <v>1</v>
      </c>
      <c r="P807" s="13">
        <v>0.3</v>
      </c>
      <c r="Q807" s="11"/>
      <c r="R807" s="12" t="s">
        <v>40</v>
      </c>
      <c r="S807" s="10" t="s">
        <v>589</v>
      </c>
    </row>
    <row r="808" spans="1:19" ht="23.25" thickBot="1" x14ac:dyDescent="0.3">
      <c r="A808" s="10">
        <v>9880102</v>
      </c>
      <c r="B808" s="10" t="s">
        <v>2484</v>
      </c>
      <c r="C808" s="10" t="s">
        <v>2485</v>
      </c>
      <c r="D808" s="10" t="s">
        <v>2486</v>
      </c>
      <c r="E808" s="10" t="s">
        <v>32</v>
      </c>
      <c r="F808" s="10" t="s">
        <v>87</v>
      </c>
      <c r="G808" s="10" t="s">
        <v>56</v>
      </c>
      <c r="H808" s="10" t="s">
        <v>379</v>
      </c>
      <c r="I808" s="11" t="s">
        <v>1394</v>
      </c>
      <c r="J808" s="11" t="s">
        <v>2490</v>
      </c>
      <c r="K808" s="11" t="s">
        <v>1091</v>
      </c>
      <c r="L808" s="12" t="s">
        <v>38</v>
      </c>
      <c r="M808" s="12">
        <v>12000</v>
      </c>
      <c r="N808" s="12" t="s">
        <v>22</v>
      </c>
      <c r="O808" s="13">
        <v>1</v>
      </c>
      <c r="P808" s="13">
        <v>0.3</v>
      </c>
      <c r="Q808" s="11"/>
      <c r="R808" s="12" t="s">
        <v>40</v>
      </c>
      <c r="S808" s="10" t="s">
        <v>589</v>
      </c>
    </row>
    <row r="809" spans="1:19" ht="23.25" thickBot="1" x14ac:dyDescent="0.3">
      <c r="A809" s="10">
        <v>40600782</v>
      </c>
      <c r="B809" s="10" t="s">
        <v>2491</v>
      </c>
      <c r="C809" s="10" t="s">
        <v>2492</v>
      </c>
      <c r="D809" s="10" t="s">
        <v>2493</v>
      </c>
      <c r="E809" s="10" t="s">
        <v>32</v>
      </c>
      <c r="F809" s="10" t="s">
        <v>129</v>
      </c>
      <c r="G809" s="10" t="s">
        <v>108</v>
      </c>
      <c r="H809" s="10" t="s">
        <v>359</v>
      </c>
      <c r="I809" s="11" t="s">
        <v>2494</v>
      </c>
      <c r="J809" s="11" t="s">
        <v>2495</v>
      </c>
      <c r="K809" s="11" t="s">
        <v>2496</v>
      </c>
      <c r="L809" s="12" t="s">
        <v>38</v>
      </c>
      <c r="M809" s="12">
        <v>2600</v>
      </c>
      <c r="N809" s="12" t="s">
        <v>22</v>
      </c>
      <c r="O809" s="13">
        <v>1</v>
      </c>
      <c r="P809" s="13">
        <v>0.25</v>
      </c>
      <c r="Q809" s="11"/>
      <c r="R809" s="12" t="s">
        <v>40</v>
      </c>
      <c r="S809" s="10" t="s">
        <v>363</v>
      </c>
    </row>
    <row r="810" spans="1:19" ht="23.25" thickBot="1" x14ac:dyDescent="0.3">
      <c r="A810" s="10">
        <v>40600782</v>
      </c>
      <c r="B810" s="10" t="s">
        <v>2491</v>
      </c>
      <c r="C810" s="10" t="s">
        <v>2492</v>
      </c>
      <c r="D810" s="10" t="s">
        <v>2493</v>
      </c>
      <c r="E810" s="10" t="s">
        <v>32</v>
      </c>
      <c r="F810" s="10" t="s">
        <v>129</v>
      </c>
      <c r="G810" s="10" t="s">
        <v>108</v>
      </c>
      <c r="H810" s="10" t="s">
        <v>359</v>
      </c>
      <c r="I810" s="11" t="s">
        <v>2497</v>
      </c>
      <c r="J810" s="11" t="s">
        <v>2498</v>
      </c>
      <c r="K810" s="11" t="s">
        <v>2499</v>
      </c>
      <c r="L810" s="12" t="s">
        <v>38</v>
      </c>
      <c r="M810" s="12">
        <v>2600</v>
      </c>
      <c r="N810" s="12" t="s">
        <v>22</v>
      </c>
      <c r="O810" s="13">
        <v>1</v>
      </c>
      <c r="P810" s="13">
        <v>0.25</v>
      </c>
      <c r="Q810" s="11"/>
      <c r="R810" s="12" t="s">
        <v>40</v>
      </c>
      <c r="S810" s="10" t="s">
        <v>363</v>
      </c>
    </row>
    <row r="811" spans="1:19" ht="23.25" thickBot="1" x14ac:dyDescent="0.3">
      <c r="A811" s="10">
        <v>40600782</v>
      </c>
      <c r="B811" s="10" t="s">
        <v>2491</v>
      </c>
      <c r="C811" s="10" t="s">
        <v>2492</v>
      </c>
      <c r="D811" s="10" t="s">
        <v>2493</v>
      </c>
      <c r="E811" s="10" t="s">
        <v>32</v>
      </c>
      <c r="F811" s="10" t="s">
        <v>129</v>
      </c>
      <c r="G811" s="10" t="s">
        <v>108</v>
      </c>
      <c r="H811" s="10" t="s">
        <v>359</v>
      </c>
      <c r="I811" s="11" t="s">
        <v>2500</v>
      </c>
      <c r="J811" s="11" t="s">
        <v>2501</v>
      </c>
      <c r="K811" s="11" t="s">
        <v>2502</v>
      </c>
      <c r="L811" s="12" t="s">
        <v>38</v>
      </c>
      <c r="M811" s="12">
        <v>260</v>
      </c>
      <c r="N811" s="12" t="s">
        <v>22</v>
      </c>
      <c r="O811" s="13">
        <v>1</v>
      </c>
      <c r="P811" s="13">
        <v>0.1</v>
      </c>
      <c r="Q811" s="11"/>
      <c r="R811" s="12" t="s">
        <v>40</v>
      </c>
      <c r="S811" s="10" t="s">
        <v>363</v>
      </c>
    </row>
    <row r="812" spans="1:19" ht="23.25" thickBot="1" x14ac:dyDescent="0.3">
      <c r="A812" s="10">
        <v>40600782</v>
      </c>
      <c r="B812" s="10" t="s">
        <v>2491</v>
      </c>
      <c r="C812" s="10" t="s">
        <v>2492</v>
      </c>
      <c r="D812" s="10" t="s">
        <v>2493</v>
      </c>
      <c r="E812" s="10" t="s">
        <v>32</v>
      </c>
      <c r="F812" s="10" t="s">
        <v>129</v>
      </c>
      <c r="G812" s="10" t="s">
        <v>108</v>
      </c>
      <c r="H812" s="10" t="s">
        <v>359</v>
      </c>
      <c r="I812" s="11" t="s">
        <v>2503</v>
      </c>
      <c r="J812" s="11" t="s">
        <v>2504</v>
      </c>
      <c r="K812" s="11" t="s">
        <v>2505</v>
      </c>
      <c r="L812" s="12" t="s">
        <v>38</v>
      </c>
      <c r="M812" s="12">
        <v>300</v>
      </c>
      <c r="N812" s="12" t="s">
        <v>22</v>
      </c>
      <c r="O812" s="13">
        <v>1</v>
      </c>
      <c r="P812" s="13">
        <v>0.2</v>
      </c>
      <c r="Q812" s="11"/>
      <c r="R812" s="12" t="s">
        <v>40</v>
      </c>
      <c r="S812" s="10" t="s">
        <v>363</v>
      </c>
    </row>
    <row r="813" spans="1:19" ht="15.75" thickBot="1" x14ac:dyDescent="0.3">
      <c r="A813" s="10">
        <v>40600782</v>
      </c>
      <c r="B813" s="10" t="s">
        <v>2491</v>
      </c>
      <c r="C813" s="10" t="s">
        <v>2492</v>
      </c>
      <c r="D813" s="10" t="s">
        <v>2493</v>
      </c>
      <c r="E813" s="10" t="s">
        <v>32</v>
      </c>
      <c r="F813" s="10" t="s">
        <v>129</v>
      </c>
      <c r="G813" s="10" t="s">
        <v>108</v>
      </c>
      <c r="H813" s="10" t="s">
        <v>359</v>
      </c>
      <c r="I813" s="11" t="s">
        <v>2506</v>
      </c>
      <c r="J813" s="11" t="s">
        <v>2507</v>
      </c>
      <c r="K813" s="11" t="s">
        <v>2508</v>
      </c>
      <c r="L813" s="12" t="s">
        <v>38</v>
      </c>
      <c r="M813" s="12">
        <v>100</v>
      </c>
      <c r="N813" s="12" t="s">
        <v>39</v>
      </c>
      <c r="O813" s="13">
        <v>1</v>
      </c>
      <c r="P813" s="13">
        <v>0.2</v>
      </c>
      <c r="Q813" s="11"/>
      <c r="R813" s="12" t="s">
        <v>40</v>
      </c>
      <c r="S813" s="10" t="s">
        <v>363</v>
      </c>
    </row>
    <row r="814" spans="1:19" ht="23.25" thickBot="1" x14ac:dyDescent="0.3">
      <c r="A814" s="10">
        <v>45230426</v>
      </c>
      <c r="B814" s="10" t="s">
        <v>2509</v>
      </c>
      <c r="C814" s="10" t="s">
        <v>2510</v>
      </c>
      <c r="D814" s="10" t="s">
        <v>2511</v>
      </c>
      <c r="E814" s="10" t="s">
        <v>32</v>
      </c>
      <c r="F814" s="10" t="s">
        <v>33</v>
      </c>
      <c r="G814" s="10" t="s">
        <v>108</v>
      </c>
      <c r="H814" s="10" t="s">
        <v>667</v>
      </c>
      <c r="I814" s="11" t="s">
        <v>2512</v>
      </c>
      <c r="J814" s="11" t="s">
        <v>2513</v>
      </c>
      <c r="K814" s="11" t="s">
        <v>2514</v>
      </c>
      <c r="L814" s="12" t="s">
        <v>61</v>
      </c>
      <c r="M814" s="12">
        <v>35</v>
      </c>
      <c r="N814" s="12" t="s">
        <v>22</v>
      </c>
      <c r="O814" s="13">
        <v>0</v>
      </c>
      <c r="P814" s="13">
        <v>0.25</v>
      </c>
      <c r="Q814" s="11"/>
      <c r="R814" s="12" t="s">
        <v>40</v>
      </c>
      <c r="S814" s="10" t="s">
        <v>670</v>
      </c>
    </row>
    <row r="815" spans="1:19" ht="33.75" thickBot="1" x14ac:dyDescent="0.3">
      <c r="A815" s="10">
        <v>45230426</v>
      </c>
      <c r="B815" s="10" t="s">
        <v>2509</v>
      </c>
      <c r="C815" s="10" t="s">
        <v>2510</v>
      </c>
      <c r="D815" s="10" t="s">
        <v>2511</v>
      </c>
      <c r="E815" s="10" t="s">
        <v>32</v>
      </c>
      <c r="F815" s="10" t="s">
        <v>33</v>
      </c>
      <c r="G815" s="10" t="s">
        <v>108</v>
      </c>
      <c r="H815" s="10" t="s">
        <v>667</v>
      </c>
      <c r="I815" s="11" t="s">
        <v>2515</v>
      </c>
      <c r="J815" s="11" t="s">
        <v>2516</v>
      </c>
      <c r="K815" s="11" t="s">
        <v>1987</v>
      </c>
      <c r="L815" s="12" t="s">
        <v>38</v>
      </c>
      <c r="M815" s="12">
        <v>4</v>
      </c>
      <c r="N815" s="12" t="s">
        <v>22</v>
      </c>
      <c r="O815" s="13">
        <v>0</v>
      </c>
      <c r="P815" s="13">
        <v>0.15</v>
      </c>
      <c r="Q815" s="11"/>
      <c r="R815" s="12" t="s">
        <v>40</v>
      </c>
      <c r="S815" s="10" t="s">
        <v>670</v>
      </c>
    </row>
    <row r="816" spans="1:19" ht="65.25" thickBot="1" x14ac:dyDescent="0.3">
      <c r="A816" s="10">
        <v>45230426</v>
      </c>
      <c r="B816" s="10" t="s">
        <v>2509</v>
      </c>
      <c r="C816" s="10" t="s">
        <v>2510</v>
      </c>
      <c r="D816" s="10" t="s">
        <v>2511</v>
      </c>
      <c r="E816" s="10" t="s">
        <v>32</v>
      </c>
      <c r="F816" s="10" t="s">
        <v>33</v>
      </c>
      <c r="G816" s="10" t="s">
        <v>108</v>
      </c>
      <c r="H816" s="10" t="s">
        <v>667</v>
      </c>
      <c r="I816" s="11" t="s">
        <v>2517</v>
      </c>
      <c r="J816" s="11" t="s">
        <v>677</v>
      </c>
      <c r="K816" s="11" t="s">
        <v>1062</v>
      </c>
      <c r="L816" s="12" t="s">
        <v>38</v>
      </c>
      <c r="M816" s="12">
        <v>7</v>
      </c>
      <c r="N816" s="12" t="s">
        <v>22</v>
      </c>
      <c r="O816" s="13">
        <v>0</v>
      </c>
      <c r="P816" s="13">
        <v>0.25</v>
      </c>
      <c r="Q816" s="11"/>
      <c r="R816" s="12" t="s">
        <v>40</v>
      </c>
      <c r="S816" s="10" t="s">
        <v>670</v>
      </c>
    </row>
    <row r="817" spans="1:19" ht="44.25" thickBot="1" x14ac:dyDescent="0.3">
      <c r="A817" s="10">
        <v>45230426</v>
      </c>
      <c r="B817" s="10" t="s">
        <v>2509</v>
      </c>
      <c r="C817" s="10" t="s">
        <v>2510</v>
      </c>
      <c r="D817" s="10" t="s">
        <v>2511</v>
      </c>
      <c r="E817" s="10" t="s">
        <v>32</v>
      </c>
      <c r="F817" s="10" t="s">
        <v>33</v>
      </c>
      <c r="G817" s="10" t="s">
        <v>108</v>
      </c>
      <c r="H817" s="10" t="s">
        <v>667</v>
      </c>
      <c r="I817" s="11" t="s">
        <v>2518</v>
      </c>
      <c r="J817" s="11" t="s">
        <v>2519</v>
      </c>
      <c r="K817" s="11" t="s">
        <v>1989</v>
      </c>
      <c r="L817" s="12" t="s">
        <v>61</v>
      </c>
      <c r="M817" s="12">
        <v>5</v>
      </c>
      <c r="N817" s="12" t="s">
        <v>22</v>
      </c>
      <c r="O817" s="13">
        <v>0</v>
      </c>
      <c r="P817" s="13">
        <v>0.15</v>
      </c>
      <c r="Q817" s="11"/>
      <c r="R817" s="12" t="s">
        <v>40</v>
      </c>
      <c r="S817" s="10" t="s">
        <v>670</v>
      </c>
    </row>
    <row r="818" spans="1:19" ht="33.75" thickBot="1" x14ac:dyDescent="0.3">
      <c r="A818" s="10">
        <v>45230426</v>
      </c>
      <c r="B818" s="10" t="s">
        <v>2509</v>
      </c>
      <c r="C818" s="10" t="s">
        <v>2510</v>
      </c>
      <c r="D818" s="10" t="s">
        <v>2511</v>
      </c>
      <c r="E818" s="10" t="s">
        <v>32</v>
      </c>
      <c r="F818" s="10" t="s">
        <v>33</v>
      </c>
      <c r="G818" s="10" t="s">
        <v>108</v>
      </c>
      <c r="H818" s="10" t="s">
        <v>667</v>
      </c>
      <c r="I818" s="11" t="s">
        <v>2520</v>
      </c>
      <c r="J818" s="11" t="s">
        <v>680</v>
      </c>
      <c r="K818" s="11" t="s">
        <v>1992</v>
      </c>
      <c r="L818" s="12" t="s">
        <v>38</v>
      </c>
      <c r="M818" s="12">
        <v>4</v>
      </c>
      <c r="N818" s="12" t="s">
        <v>22</v>
      </c>
      <c r="O818" s="13">
        <v>0</v>
      </c>
      <c r="P818" s="13">
        <v>0.2</v>
      </c>
      <c r="Q818" s="11"/>
      <c r="R818" s="12" t="s">
        <v>40</v>
      </c>
      <c r="S818" s="10" t="s">
        <v>670</v>
      </c>
    </row>
    <row r="819" spans="1:19" ht="15.75" thickBot="1" x14ac:dyDescent="0.3">
      <c r="A819" s="10">
        <v>42193402</v>
      </c>
      <c r="B819" s="10" t="s">
        <v>2521</v>
      </c>
      <c r="C819" s="10" t="s">
        <v>2522</v>
      </c>
      <c r="D819" s="10" t="s">
        <v>2523</v>
      </c>
      <c r="E819" s="10" t="s">
        <v>32</v>
      </c>
      <c r="F819" s="10" t="s">
        <v>71</v>
      </c>
      <c r="G819" s="10" t="s">
        <v>72</v>
      </c>
      <c r="H819" s="10" t="s">
        <v>2524</v>
      </c>
      <c r="I819" s="11" t="s">
        <v>2525</v>
      </c>
      <c r="J819" s="11" t="s">
        <v>2526</v>
      </c>
      <c r="K819" s="11" t="s">
        <v>2527</v>
      </c>
      <c r="L819" s="12" t="s">
        <v>38</v>
      </c>
      <c r="M819" s="12">
        <v>0</v>
      </c>
      <c r="N819" s="12" t="s">
        <v>22</v>
      </c>
      <c r="O819" s="13">
        <v>0</v>
      </c>
      <c r="P819" s="13">
        <v>0.2</v>
      </c>
      <c r="Q819" s="11"/>
      <c r="R819" s="12" t="s">
        <v>40</v>
      </c>
      <c r="S819" s="10" t="s">
        <v>77</v>
      </c>
    </row>
    <row r="820" spans="1:19" ht="23.25" thickBot="1" x14ac:dyDescent="0.3">
      <c r="A820" s="10">
        <v>42193402</v>
      </c>
      <c r="B820" s="10" t="s">
        <v>2521</v>
      </c>
      <c r="C820" s="10" t="s">
        <v>2522</v>
      </c>
      <c r="D820" s="10" t="s">
        <v>2523</v>
      </c>
      <c r="E820" s="10" t="s">
        <v>32</v>
      </c>
      <c r="F820" s="10" t="s">
        <v>71</v>
      </c>
      <c r="G820" s="10" t="s">
        <v>72</v>
      </c>
      <c r="H820" s="10" t="s">
        <v>2524</v>
      </c>
      <c r="I820" s="11" t="s">
        <v>78</v>
      </c>
      <c r="J820" s="11" t="s">
        <v>966</v>
      </c>
      <c r="K820" s="11" t="s">
        <v>967</v>
      </c>
      <c r="L820" s="12" t="s">
        <v>38</v>
      </c>
      <c r="M820" s="12">
        <v>1</v>
      </c>
      <c r="N820" s="12" t="s">
        <v>22</v>
      </c>
      <c r="O820" s="13">
        <v>0</v>
      </c>
      <c r="P820" s="13">
        <v>0.4</v>
      </c>
      <c r="Q820" s="11"/>
      <c r="R820" s="12" t="s">
        <v>40</v>
      </c>
      <c r="S820" s="10" t="s">
        <v>77</v>
      </c>
    </row>
    <row r="821" spans="1:19" ht="23.25" thickBot="1" x14ac:dyDescent="0.3">
      <c r="A821" s="10">
        <v>42193402</v>
      </c>
      <c r="B821" s="10" t="s">
        <v>2521</v>
      </c>
      <c r="C821" s="10" t="s">
        <v>2522</v>
      </c>
      <c r="D821" s="10" t="s">
        <v>2523</v>
      </c>
      <c r="E821" s="10" t="s">
        <v>32</v>
      </c>
      <c r="F821" s="10" t="s">
        <v>71</v>
      </c>
      <c r="G821" s="10" t="s">
        <v>72</v>
      </c>
      <c r="H821" s="10" t="s">
        <v>2524</v>
      </c>
      <c r="I821" s="11" t="s">
        <v>968</v>
      </c>
      <c r="J821" s="11" t="s">
        <v>969</v>
      </c>
      <c r="K821" s="11" t="s">
        <v>970</v>
      </c>
      <c r="L821" s="12" t="s">
        <v>38</v>
      </c>
      <c r="M821" s="12">
        <v>1</v>
      </c>
      <c r="N821" s="12" t="s">
        <v>22</v>
      </c>
      <c r="O821" s="13">
        <v>0</v>
      </c>
      <c r="P821" s="13">
        <v>0.4</v>
      </c>
      <c r="Q821" s="11"/>
      <c r="R821" s="12" t="s">
        <v>40</v>
      </c>
      <c r="S821" s="10" t="s">
        <v>77</v>
      </c>
    </row>
    <row r="822" spans="1:19" ht="23.25" thickBot="1" x14ac:dyDescent="0.3">
      <c r="A822" s="10">
        <v>70837104</v>
      </c>
      <c r="B822" s="10" t="s">
        <v>2528</v>
      </c>
      <c r="C822" s="10" t="s">
        <v>2529</v>
      </c>
      <c r="D822" s="10" t="s">
        <v>2530</v>
      </c>
      <c r="E822" s="10" t="s">
        <v>32</v>
      </c>
      <c r="F822" s="10" t="s">
        <v>33</v>
      </c>
      <c r="G822" s="10" t="s">
        <v>34</v>
      </c>
      <c r="H822" s="10" t="s">
        <v>761</v>
      </c>
      <c r="I822" s="11" t="s">
        <v>2531</v>
      </c>
      <c r="J822" s="11" t="s">
        <v>2532</v>
      </c>
      <c r="K822" s="11" t="s">
        <v>2533</v>
      </c>
      <c r="L822" s="12" t="s">
        <v>46</v>
      </c>
      <c r="M822" s="12">
        <v>65</v>
      </c>
      <c r="N822" s="12" t="s">
        <v>39</v>
      </c>
      <c r="O822" s="13">
        <v>1</v>
      </c>
      <c r="P822" s="13">
        <v>0.4</v>
      </c>
      <c r="Q822" s="11"/>
      <c r="R822" s="12" t="s">
        <v>40</v>
      </c>
      <c r="S822" s="10" t="s">
        <v>562</v>
      </c>
    </row>
    <row r="823" spans="1:19" ht="44.25" thickBot="1" x14ac:dyDescent="0.3">
      <c r="A823" s="10">
        <v>70837104</v>
      </c>
      <c r="B823" s="10" t="s">
        <v>2528</v>
      </c>
      <c r="C823" s="10" t="s">
        <v>2529</v>
      </c>
      <c r="D823" s="10" t="s">
        <v>2530</v>
      </c>
      <c r="E823" s="10" t="s">
        <v>32</v>
      </c>
      <c r="F823" s="10" t="s">
        <v>33</v>
      </c>
      <c r="G823" s="10" t="s">
        <v>34</v>
      </c>
      <c r="H823" s="10" t="s">
        <v>761</v>
      </c>
      <c r="I823" s="11" t="s">
        <v>560</v>
      </c>
      <c r="J823" s="11" t="s">
        <v>2534</v>
      </c>
      <c r="K823" s="11" t="s">
        <v>2535</v>
      </c>
      <c r="L823" s="12" t="s">
        <v>38</v>
      </c>
      <c r="M823" s="12">
        <v>100</v>
      </c>
      <c r="N823" s="12" t="s">
        <v>39</v>
      </c>
      <c r="O823" s="13">
        <v>1</v>
      </c>
      <c r="P823" s="13">
        <v>0.2</v>
      </c>
      <c r="Q823" s="11"/>
      <c r="R823" s="12" t="s">
        <v>40</v>
      </c>
      <c r="S823" s="10" t="s">
        <v>562</v>
      </c>
    </row>
    <row r="824" spans="1:19" ht="33.75" thickBot="1" x14ac:dyDescent="0.3">
      <c r="A824" s="10">
        <v>70837104</v>
      </c>
      <c r="B824" s="10" t="s">
        <v>2528</v>
      </c>
      <c r="C824" s="10" t="s">
        <v>2529</v>
      </c>
      <c r="D824" s="10" t="s">
        <v>2530</v>
      </c>
      <c r="E824" s="10" t="s">
        <v>32</v>
      </c>
      <c r="F824" s="10" t="s">
        <v>33</v>
      </c>
      <c r="G824" s="10" t="s">
        <v>34</v>
      </c>
      <c r="H824" s="10" t="s">
        <v>761</v>
      </c>
      <c r="I824" s="11" t="s">
        <v>2536</v>
      </c>
      <c r="J824" s="11" t="s">
        <v>2537</v>
      </c>
      <c r="K824" s="11" t="s">
        <v>2538</v>
      </c>
      <c r="L824" s="12" t="s">
        <v>38</v>
      </c>
      <c r="M824" s="12">
        <v>100</v>
      </c>
      <c r="N824" s="12" t="s">
        <v>39</v>
      </c>
      <c r="O824" s="13">
        <v>1</v>
      </c>
      <c r="P824" s="13">
        <v>0.3</v>
      </c>
      <c r="Q824" s="11"/>
      <c r="R824" s="12" t="s">
        <v>40</v>
      </c>
      <c r="S824" s="10" t="s">
        <v>562</v>
      </c>
    </row>
    <row r="825" spans="1:19" ht="33.75" thickBot="1" x14ac:dyDescent="0.3">
      <c r="A825" s="10">
        <v>70837104</v>
      </c>
      <c r="B825" s="10" t="s">
        <v>2528</v>
      </c>
      <c r="C825" s="10" t="s">
        <v>2529</v>
      </c>
      <c r="D825" s="10" t="s">
        <v>2530</v>
      </c>
      <c r="E825" s="10" t="s">
        <v>32</v>
      </c>
      <c r="F825" s="10" t="s">
        <v>33</v>
      </c>
      <c r="G825" s="10" t="s">
        <v>34</v>
      </c>
      <c r="H825" s="10" t="s">
        <v>761</v>
      </c>
      <c r="I825" s="11" t="s">
        <v>111</v>
      </c>
      <c r="J825" s="11" t="s">
        <v>2539</v>
      </c>
      <c r="K825" s="11" t="s">
        <v>2540</v>
      </c>
      <c r="L825" s="12" t="s">
        <v>46</v>
      </c>
      <c r="M825" s="12">
        <v>95</v>
      </c>
      <c r="N825" s="12" t="s">
        <v>39</v>
      </c>
      <c r="O825" s="13">
        <v>1</v>
      </c>
      <c r="P825" s="13">
        <v>0.1</v>
      </c>
      <c r="Q825" s="11"/>
      <c r="R825" s="12" t="s">
        <v>40</v>
      </c>
      <c r="S825" s="10" t="s">
        <v>562</v>
      </c>
    </row>
    <row r="826" spans="1:19" ht="44.25" thickBot="1" x14ac:dyDescent="0.3">
      <c r="A826" s="10">
        <v>29722544</v>
      </c>
      <c r="B826" s="10" t="s">
        <v>2541</v>
      </c>
      <c r="C826" s="10" t="s">
        <v>2542</v>
      </c>
      <c r="D826" s="10" t="s">
        <v>2543</v>
      </c>
      <c r="E826" s="10" t="s">
        <v>1208</v>
      </c>
      <c r="F826" s="10" t="s">
        <v>55</v>
      </c>
      <c r="G826" s="10" t="s">
        <v>56</v>
      </c>
      <c r="H826" s="10" t="s">
        <v>57</v>
      </c>
      <c r="I826" s="11" t="s">
        <v>2544</v>
      </c>
      <c r="J826" s="11" t="s">
        <v>2545</v>
      </c>
      <c r="K826" s="11" t="s">
        <v>2546</v>
      </c>
      <c r="L826" s="12" t="s">
        <v>61</v>
      </c>
      <c r="M826" s="12">
        <v>2</v>
      </c>
      <c r="N826" s="12" t="s">
        <v>22</v>
      </c>
      <c r="O826" s="13">
        <v>1</v>
      </c>
      <c r="P826" s="13">
        <v>0.3</v>
      </c>
      <c r="Q826" s="11"/>
      <c r="R826" s="12" t="s">
        <v>40</v>
      </c>
      <c r="S826" s="10" t="s">
        <v>1562</v>
      </c>
    </row>
    <row r="827" spans="1:19" ht="23.25" thickBot="1" x14ac:dyDescent="0.3">
      <c r="A827" s="10">
        <v>29722544</v>
      </c>
      <c r="B827" s="10" t="s">
        <v>2541</v>
      </c>
      <c r="C827" s="10" t="s">
        <v>2542</v>
      </c>
      <c r="D827" s="10" t="s">
        <v>2543</v>
      </c>
      <c r="E827" s="10" t="s">
        <v>1208</v>
      </c>
      <c r="F827" s="10" t="s">
        <v>55</v>
      </c>
      <c r="G827" s="10" t="s">
        <v>56</v>
      </c>
      <c r="H827" s="10" t="s">
        <v>57</v>
      </c>
      <c r="I827" s="11" t="s">
        <v>2547</v>
      </c>
      <c r="J827" s="11" t="s">
        <v>2548</v>
      </c>
      <c r="K827" s="11" t="s">
        <v>2549</v>
      </c>
      <c r="L827" s="12" t="s">
        <v>46</v>
      </c>
      <c r="M827" s="12">
        <v>40</v>
      </c>
      <c r="N827" s="12" t="s">
        <v>39</v>
      </c>
      <c r="O827" s="13">
        <v>1</v>
      </c>
      <c r="P827" s="13">
        <v>0.1</v>
      </c>
      <c r="Q827" s="11"/>
      <c r="R827" s="12" t="s">
        <v>40</v>
      </c>
      <c r="S827" s="10" t="s">
        <v>1562</v>
      </c>
    </row>
    <row r="828" spans="1:19" ht="33.75" thickBot="1" x14ac:dyDescent="0.3">
      <c r="A828" s="10">
        <v>29722544</v>
      </c>
      <c r="B828" s="10" t="s">
        <v>2541</v>
      </c>
      <c r="C828" s="10" t="s">
        <v>2542</v>
      </c>
      <c r="D828" s="10" t="s">
        <v>2543</v>
      </c>
      <c r="E828" s="10" t="s">
        <v>1208</v>
      </c>
      <c r="F828" s="10" t="s">
        <v>55</v>
      </c>
      <c r="G828" s="10" t="s">
        <v>56</v>
      </c>
      <c r="H828" s="10" t="s">
        <v>57</v>
      </c>
      <c r="I828" s="11" t="s">
        <v>2550</v>
      </c>
      <c r="J828" s="11" t="s">
        <v>2551</v>
      </c>
      <c r="K828" s="11" t="s">
        <v>2552</v>
      </c>
      <c r="L828" s="12" t="s">
        <v>46</v>
      </c>
      <c r="M828" s="12">
        <v>80</v>
      </c>
      <c r="N828" s="12" t="s">
        <v>39</v>
      </c>
      <c r="O828" s="13">
        <v>1</v>
      </c>
      <c r="P828" s="13">
        <v>0.6</v>
      </c>
      <c r="Q828" s="11"/>
      <c r="R828" s="12" t="s">
        <v>40</v>
      </c>
      <c r="S828" s="10" t="s">
        <v>1562</v>
      </c>
    </row>
    <row r="829" spans="1:19" ht="23.25" thickBot="1" x14ac:dyDescent="0.3">
      <c r="A829" s="10">
        <v>43162258</v>
      </c>
      <c r="B829" s="10" t="s">
        <v>2553</v>
      </c>
      <c r="C829" s="10" t="s">
        <v>2554</v>
      </c>
      <c r="D829" s="10" t="s">
        <v>2555</v>
      </c>
      <c r="E829" s="10" t="s">
        <v>32</v>
      </c>
      <c r="F829" s="10" t="s">
        <v>55</v>
      </c>
      <c r="G829" s="10" t="s">
        <v>507</v>
      </c>
      <c r="H829" s="10" t="s">
        <v>2556</v>
      </c>
      <c r="I829" s="11" t="s">
        <v>2557</v>
      </c>
      <c r="J829" s="11" t="s">
        <v>2558</v>
      </c>
      <c r="K829" s="11" t="s">
        <v>2559</v>
      </c>
      <c r="L829" s="12" t="s">
        <v>46</v>
      </c>
      <c r="M829" s="12">
        <v>70</v>
      </c>
      <c r="N829" s="12" t="s">
        <v>39</v>
      </c>
      <c r="O829" s="13">
        <v>1</v>
      </c>
      <c r="P829" s="13">
        <v>0.3</v>
      </c>
      <c r="Q829" s="11"/>
      <c r="R829" s="12" t="s">
        <v>40</v>
      </c>
      <c r="S829" s="10" t="s">
        <v>748</v>
      </c>
    </row>
    <row r="830" spans="1:19" ht="23.25" thickBot="1" x14ac:dyDescent="0.3">
      <c r="A830" s="10">
        <v>43162258</v>
      </c>
      <c r="B830" s="10" t="s">
        <v>2553</v>
      </c>
      <c r="C830" s="10" t="s">
        <v>2554</v>
      </c>
      <c r="D830" s="10" t="s">
        <v>2555</v>
      </c>
      <c r="E830" s="10" t="s">
        <v>32</v>
      </c>
      <c r="F830" s="10" t="s">
        <v>55</v>
      </c>
      <c r="G830" s="10" t="s">
        <v>507</v>
      </c>
      <c r="H830" s="10" t="s">
        <v>2556</v>
      </c>
      <c r="I830" s="11" t="s">
        <v>2560</v>
      </c>
      <c r="J830" s="11" t="s">
        <v>2561</v>
      </c>
      <c r="K830" s="11" t="s">
        <v>2562</v>
      </c>
      <c r="L830" s="12" t="s">
        <v>46</v>
      </c>
      <c r="M830" s="12">
        <v>95</v>
      </c>
      <c r="N830" s="12" t="s">
        <v>39</v>
      </c>
      <c r="O830" s="13">
        <v>1</v>
      </c>
      <c r="P830" s="13">
        <v>0.15</v>
      </c>
      <c r="Q830" s="11"/>
      <c r="R830" s="12" t="s">
        <v>40</v>
      </c>
      <c r="S830" s="10" t="s">
        <v>748</v>
      </c>
    </row>
    <row r="831" spans="1:19" ht="44.25" thickBot="1" x14ac:dyDescent="0.3">
      <c r="A831" s="10">
        <v>43162258</v>
      </c>
      <c r="B831" s="10" t="s">
        <v>2553</v>
      </c>
      <c r="C831" s="10" t="s">
        <v>2554</v>
      </c>
      <c r="D831" s="10" t="s">
        <v>2555</v>
      </c>
      <c r="E831" s="10" t="s">
        <v>32</v>
      </c>
      <c r="F831" s="10" t="s">
        <v>55</v>
      </c>
      <c r="G831" s="10" t="s">
        <v>507</v>
      </c>
      <c r="H831" s="10" t="s">
        <v>2556</v>
      </c>
      <c r="I831" s="11" t="s">
        <v>2563</v>
      </c>
      <c r="J831" s="11" t="s">
        <v>2564</v>
      </c>
      <c r="K831" s="11" t="s">
        <v>2565</v>
      </c>
      <c r="L831" s="12" t="s">
        <v>46</v>
      </c>
      <c r="M831" s="12">
        <v>90</v>
      </c>
      <c r="N831" s="12" t="s">
        <v>39</v>
      </c>
      <c r="O831" s="13">
        <v>1</v>
      </c>
      <c r="P831" s="13">
        <v>0.2</v>
      </c>
      <c r="Q831" s="11"/>
      <c r="R831" s="12" t="s">
        <v>40</v>
      </c>
      <c r="S831" s="10" t="s">
        <v>748</v>
      </c>
    </row>
    <row r="832" spans="1:19" ht="23.25" thickBot="1" x14ac:dyDescent="0.3">
      <c r="A832" s="10">
        <v>43162258</v>
      </c>
      <c r="B832" s="10" t="s">
        <v>2553</v>
      </c>
      <c r="C832" s="10" t="s">
        <v>2554</v>
      </c>
      <c r="D832" s="10" t="s">
        <v>2555</v>
      </c>
      <c r="E832" s="10" t="s">
        <v>32</v>
      </c>
      <c r="F832" s="10" t="s">
        <v>55</v>
      </c>
      <c r="G832" s="10" t="s">
        <v>507</v>
      </c>
      <c r="H832" s="10" t="s">
        <v>2556</v>
      </c>
      <c r="I832" s="11" t="s">
        <v>2566</v>
      </c>
      <c r="J832" s="11" t="s">
        <v>2567</v>
      </c>
      <c r="K832" s="11" t="s">
        <v>2568</v>
      </c>
      <c r="L832" s="12" t="s">
        <v>221</v>
      </c>
      <c r="M832" s="12">
        <v>1</v>
      </c>
      <c r="N832" s="12" t="s">
        <v>39</v>
      </c>
      <c r="O832" s="13">
        <v>1</v>
      </c>
      <c r="P832" s="13">
        <v>0.1</v>
      </c>
      <c r="Q832" s="11"/>
      <c r="R832" s="12" t="s">
        <v>40</v>
      </c>
      <c r="S832" s="10" t="s">
        <v>748</v>
      </c>
    </row>
    <row r="833" spans="1:19" ht="23.25" thickBot="1" x14ac:dyDescent="0.3">
      <c r="A833" s="10">
        <v>43162258</v>
      </c>
      <c r="B833" s="10" t="s">
        <v>2553</v>
      </c>
      <c r="C833" s="10" t="s">
        <v>2554</v>
      </c>
      <c r="D833" s="10" t="s">
        <v>2555</v>
      </c>
      <c r="E833" s="10" t="s">
        <v>32</v>
      </c>
      <c r="F833" s="10" t="s">
        <v>55</v>
      </c>
      <c r="G833" s="10" t="s">
        <v>507</v>
      </c>
      <c r="H833" s="10" t="s">
        <v>2556</v>
      </c>
      <c r="I833" s="11" t="s">
        <v>2569</v>
      </c>
      <c r="J833" s="11" t="s">
        <v>2570</v>
      </c>
      <c r="K833" s="11" t="s">
        <v>2571</v>
      </c>
      <c r="L833" s="12" t="s">
        <v>46</v>
      </c>
      <c r="M833" s="12">
        <v>100</v>
      </c>
      <c r="N833" s="12" t="s">
        <v>22</v>
      </c>
      <c r="O833" s="13">
        <v>1</v>
      </c>
      <c r="P833" s="13">
        <v>0.25</v>
      </c>
      <c r="Q833" s="11"/>
      <c r="R833" s="12" t="s">
        <v>40</v>
      </c>
      <c r="S833" s="10" t="s">
        <v>748</v>
      </c>
    </row>
    <row r="834" spans="1:19" ht="23.25" thickBot="1" x14ac:dyDescent="0.3">
      <c r="A834" s="10">
        <v>41716225</v>
      </c>
      <c r="B834" s="10" t="s">
        <v>2572</v>
      </c>
      <c r="C834" s="10" t="s">
        <v>2573</v>
      </c>
      <c r="D834" s="10" t="s">
        <v>2574</v>
      </c>
      <c r="E834" s="10" t="s">
        <v>32</v>
      </c>
      <c r="F834" s="10" t="s">
        <v>87</v>
      </c>
      <c r="G834" s="10" t="s">
        <v>56</v>
      </c>
      <c r="H834" s="10" t="s">
        <v>379</v>
      </c>
      <c r="I834" s="11" t="s">
        <v>398</v>
      </c>
      <c r="J834" s="11" t="s">
        <v>2575</v>
      </c>
      <c r="K834" s="11" t="s">
        <v>2576</v>
      </c>
      <c r="L834" s="12" t="s">
        <v>38</v>
      </c>
      <c r="M834" s="12">
        <v>80</v>
      </c>
      <c r="N834" s="12" t="s">
        <v>39</v>
      </c>
      <c r="O834" s="13">
        <v>1</v>
      </c>
      <c r="P834" s="13">
        <v>0.15</v>
      </c>
      <c r="Q834" s="11"/>
      <c r="R834" s="12" t="s">
        <v>40</v>
      </c>
      <c r="S834" s="10" t="s">
        <v>589</v>
      </c>
    </row>
    <row r="835" spans="1:19" ht="33.75" thickBot="1" x14ac:dyDescent="0.3">
      <c r="A835" s="10">
        <v>41716225</v>
      </c>
      <c r="B835" s="10" t="s">
        <v>2572</v>
      </c>
      <c r="C835" s="10" t="s">
        <v>2573</v>
      </c>
      <c r="D835" s="10" t="s">
        <v>2574</v>
      </c>
      <c r="E835" s="10" t="s">
        <v>32</v>
      </c>
      <c r="F835" s="10" t="s">
        <v>87</v>
      </c>
      <c r="G835" s="10" t="s">
        <v>56</v>
      </c>
      <c r="H835" s="10" t="s">
        <v>379</v>
      </c>
      <c r="I835" s="11" t="s">
        <v>223</v>
      </c>
      <c r="J835" s="11" t="s">
        <v>2577</v>
      </c>
      <c r="K835" s="11" t="s">
        <v>2576</v>
      </c>
      <c r="L835" s="12" t="s">
        <v>38</v>
      </c>
      <c r="M835" s="12">
        <v>98</v>
      </c>
      <c r="N835" s="12" t="s">
        <v>39</v>
      </c>
      <c r="O835" s="13">
        <v>1</v>
      </c>
      <c r="P835" s="13">
        <v>0.1</v>
      </c>
      <c r="Q835" s="11"/>
      <c r="R835" s="12" t="s">
        <v>40</v>
      </c>
      <c r="S835" s="10" t="s">
        <v>589</v>
      </c>
    </row>
    <row r="836" spans="1:19" ht="44.25" thickBot="1" x14ac:dyDescent="0.3">
      <c r="A836" s="10">
        <v>41716225</v>
      </c>
      <c r="B836" s="10" t="s">
        <v>2572</v>
      </c>
      <c r="C836" s="10" t="s">
        <v>2573</v>
      </c>
      <c r="D836" s="10" t="s">
        <v>2574</v>
      </c>
      <c r="E836" s="10" t="s">
        <v>32</v>
      </c>
      <c r="F836" s="10" t="s">
        <v>87</v>
      </c>
      <c r="G836" s="10" t="s">
        <v>56</v>
      </c>
      <c r="H836" s="10" t="s">
        <v>379</v>
      </c>
      <c r="I836" s="11" t="s">
        <v>389</v>
      </c>
      <c r="J836" s="11" t="s">
        <v>2578</v>
      </c>
      <c r="K836" s="11" t="s">
        <v>2576</v>
      </c>
      <c r="L836" s="12" t="s">
        <v>38</v>
      </c>
      <c r="M836" s="12">
        <v>90</v>
      </c>
      <c r="N836" s="12" t="s">
        <v>39</v>
      </c>
      <c r="O836" s="13">
        <v>1</v>
      </c>
      <c r="P836" s="13">
        <v>0.15</v>
      </c>
      <c r="Q836" s="11"/>
      <c r="R836" s="12" t="s">
        <v>40</v>
      </c>
      <c r="S836" s="10" t="s">
        <v>589</v>
      </c>
    </row>
    <row r="837" spans="1:19" ht="23.25" thickBot="1" x14ac:dyDescent="0.3">
      <c r="A837" s="10">
        <v>41716225</v>
      </c>
      <c r="B837" s="10" t="s">
        <v>2572</v>
      </c>
      <c r="C837" s="10" t="s">
        <v>2573</v>
      </c>
      <c r="D837" s="10" t="s">
        <v>2574</v>
      </c>
      <c r="E837" s="10" t="s">
        <v>32</v>
      </c>
      <c r="F837" s="10" t="s">
        <v>87</v>
      </c>
      <c r="G837" s="10" t="s">
        <v>56</v>
      </c>
      <c r="H837" s="10" t="s">
        <v>379</v>
      </c>
      <c r="I837" s="11" t="s">
        <v>593</v>
      </c>
      <c r="J837" s="11" t="s">
        <v>2579</v>
      </c>
      <c r="K837" s="11" t="s">
        <v>2576</v>
      </c>
      <c r="L837" s="12" t="s">
        <v>38</v>
      </c>
      <c r="M837" s="12">
        <v>1800000</v>
      </c>
      <c r="N837" s="12" t="s">
        <v>22</v>
      </c>
      <c r="O837" s="12" t="s">
        <v>2580</v>
      </c>
      <c r="P837" s="13">
        <v>0.3</v>
      </c>
      <c r="Q837" s="11"/>
      <c r="R837" s="12" t="s">
        <v>40</v>
      </c>
      <c r="S837" s="10" t="s">
        <v>589</v>
      </c>
    </row>
    <row r="838" spans="1:19" ht="23.25" thickBot="1" x14ac:dyDescent="0.3">
      <c r="A838" s="10">
        <v>41716225</v>
      </c>
      <c r="B838" s="10" t="s">
        <v>2572</v>
      </c>
      <c r="C838" s="10" t="s">
        <v>2573</v>
      </c>
      <c r="D838" s="10" t="s">
        <v>2574</v>
      </c>
      <c r="E838" s="10" t="s">
        <v>32</v>
      </c>
      <c r="F838" s="10" t="s">
        <v>87</v>
      </c>
      <c r="G838" s="10" t="s">
        <v>56</v>
      </c>
      <c r="H838" s="10" t="s">
        <v>379</v>
      </c>
      <c r="I838" s="11" t="s">
        <v>596</v>
      </c>
      <c r="J838" s="11" t="s">
        <v>2581</v>
      </c>
      <c r="K838" s="11" t="s">
        <v>2576</v>
      </c>
      <c r="L838" s="12" t="s">
        <v>38</v>
      </c>
      <c r="M838" s="12">
        <v>12000</v>
      </c>
      <c r="N838" s="12" t="s">
        <v>22</v>
      </c>
      <c r="O838" s="13">
        <v>1.2</v>
      </c>
      <c r="P838" s="13">
        <v>0.3</v>
      </c>
      <c r="Q838" s="11"/>
      <c r="R838" s="12" t="s">
        <v>40</v>
      </c>
      <c r="S838" s="10" t="s">
        <v>589</v>
      </c>
    </row>
    <row r="839" spans="1:19" ht="23.25" thickBot="1" x14ac:dyDescent="0.3">
      <c r="A839" s="10">
        <v>10494998</v>
      </c>
      <c r="B839" s="10" t="s">
        <v>2582</v>
      </c>
      <c r="C839" s="10" t="s">
        <v>2583</v>
      </c>
      <c r="D839" s="10" t="s">
        <v>2584</v>
      </c>
      <c r="E839" s="10" t="s">
        <v>32</v>
      </c>
      <c r="F839" s="10" t="s">
        <v>33</v>
      </c>
      <c r="G839" s="10" t="s">
        <v>507</v>
      </c>
      <c r="H839" s="10" t="s">
        <v>2585</v>
      </c>
      <c r="I839" s="11" t="s">
        <v>2586</v>
      </c>
      <c r="J839" s="11" t="s">
        <v>2586</v>
      </c>
      <c r="K839" s="11" t="s">
        <v>2587</v>
      </c>
      <c r="L839" s="12" t="s">
        <v>38</v>
      </c>
      <c r="M839" s="12">
        <v>100</v>
      </c>
      <c r="N839" s="12" t="s">
        <v>39</v>
      </c>
      <c r="O839" s="13">
        <v>0</v>
      </c>
      <c r="P839" s="13">
        <v>0.3</v>
      </c>
      <c r="Q839" s="11"/>
      <c r="R839" s="12" t="s">
        <v>40</v>
      </c>
      <c r="S839" s="10" t="s">
        <v>512</v>
      </c>
    </row>
    <row r="840" spans="1:19" ht="33.75" thickBot="1" x14ac:dyDescent="0.3">
      <c r="A840" s="10">
        <v>10494998</v>
      </c>
      <c r="B840" s="10" t="s">
        <v>2582</v>
      </c>
      <c r="C840" s="10" t="s">
        <v>2583</v>
      </c>
      <c r="D840" s="10" t="s">
        <v>2584</v>
      </c>
      <c r="E840" s="10" t="s">
        <v>32</v>
      </c>
      <c r="F840" s="10" t="s">
        <v>33</v>
      </c>
      <c r="G840" s="10" t="s">
        <v>507</v>
      </c>
      <c r="H840" s="10" t="s">
        <v>2585</v>
      </c>
      <c r="I840" s="11" t="s">
        <v>2588</v>
      </c>
      <c r="J840" s="11" t="s">
        <v>2588</v>
      </c>
      <c r="K840" s="11" t="s">
        <v>2589</v>
      </c>
      <c r="L840" s="12" t="s">
        <v>46</v>
      </c>
      <c r="M840" s="12">
        <v>60</v>
      </c>
      <c r="N840" s="12" t="s">
        <v>39</v>
      </c>
      <c r="O840" s="13">
        <v>0</v>
      </c>
      <c r="P840" s="13">
        <v>0.1</v>
      </c>
      <c r="Q840" s="11"/>
      <c r="R840" s="12" t="s">
        <v>40</v>
      </c>
      <c r="S840" s="10" t="s">
        <v>512</v>
      </c>
    </row>
    <row r="841" spans="1:19" ht="23.25" thickBot="1" x14ac:dyDescent="0.3">
      <c r="A841" s="10">
        <v>10494998</v>
      </c>
      <c r="B841" s="10" t="s">
        <v>2582</v>
      </c>
      <c r="C841" s="10" t="s">
        <v>2583</v>
      </c>
      <c r="D841" s="10" t="s">
        <v>2584</v>
      </c>
      <c r="E841" s="10" t="s">
        <v>32</v>
      </c>
      <c r="F841" s="10" t="s">
        <v>33</v>
      </c>
      <c r="G841" s="10" t="s">
        <v>507</v>
      </c>
      <c r="H841" s="10" t="s">
        <v>2585</v>
      </c>
      <c r="I841" s="11" t="s">
        <v>2590</v>
      </c>
      <c r="J841" s="11" t="s">
        <v>2590</v>
      </c>
      <c r="K841" s="11" t="s">
        <v>2591</v>
      </c>
      <c r="L841" s="12" t="s">
        <v>38</v>
      </c>
      <c r="M841" s="12">
        <v>1</v>
      </c>
      <c r="N841" s="12" t="s">
        <v>22</v>
      </c>
      <c r="O841" s="13">
        <v>0</v>
      </c>
      <c r="P841" s="13">
        <v>0.1</v>
      </c>
      <c r="Q841" s="11"/>
      <c r="R841" s="12" t="s">
        <v>40</v>
      </c>
      <c r="S841" s="10" t="s">
        <v>512</v>
      </c>
    </row>
    <row r="842" spans="1:19" ht="23.25" thickBot="1" x14ac:dyDescent="0.3">
      <c r="A842" s="10">
        <v>10494998</v>
      </c>
      <c r="B842" s="10" t="s">
        <v>2582</v>
      </c>
      <c r="C842" s="10" t="s">
        <v>2583</v>
      </c>
      <c r="D842" s="10" t="s">
        <v>2584</v>
      </c>
      <c r="E842" s="10" t="s">
        <v>32</v>
      </c>
      <c r="F842" s="10" t="s">
        <v>33</v>
      </c>
      <c r="G842" s="10" t="s">
        <v>507</v>
      </c>
      <c r="H842" s="10" t="s">
        <v>2585</v>
      </c>
      <c r="I842" s="11" t="s">
        <v>2592</v>
      </c>
      <c r="J842" s="11" t="s">
        <v>2592</v>
      </c>
      <c r="K842" s="11" t="s">
        <v>2593</v>
      </c>
      <c r="L842" s="12" t="s">
        <v>46</v>
      </c>
      <c r="M842" s="12">
        <v>10</v>
      </c>
      <c r="N842" s="12" t="s">
        <v>39</v>
      </c>
      <c r="O842" s="13">
        <v>0</v>
      </c>
      <c r="P842" s="13">
        <v>0.1</v>
      </c>
      <c r="Q842" s="11"/>
      <c r="R842" s="12" t="s">
        <v>40</v>
      </c>
      <c r="S842" s="10" t="s">
        <v>512</v>
      </c>
    </row>
    <row r="843" spans="1:19" ht="23.25" thickBot="1" x14ac:dyDescent="0.3">
      <c r="A843" s="10">
        <v>10494998</v>
      </c>
      <c r="B843" s="10" t="s">
        <v>2582</v>
      </c>
      <c r="C843" s="10" t="s">
        <v>2583</v>
      </c>
      <c r="D843" s="10" t="s">
        <v>2584</v>
      </c>
      <c r="E843" s="10" t="s">
        <v>32</v>
      </c>
      <c r="F843" s="10" t="s">
        <v>33</v>
      </c>
      <c r="G843" s="10" t="s">
        <v>507</v>
      </c>
      <c r="H843" s="10" t="s">
        <v>2585</v>
      </c>
      <c r="I843" s="11" t="s">
        <v>2594</v>
      </c>
      <c r="J843" s="11" t="s">
        <v>2594</v>
      </c>
      <c r="K843" s="11" t="s">
        <v>2595</v>
      </c>
      <c r="L843" s="12" t="s">
        <v>46</v>
      </c>
      <c r="M843" s="12">
        <v>90</v>
      </c>
      <c r="N843" s="12" t="s">
        <v>39</v>
      </c>
      <c r="O843" s="13">
        <v>0</v>
      </c>
      <c r="P843" s="13">
        <v>0.2</v>
      </c>
      <c r="Q843" s="11"/>
      <c r="R843" s="12" t="s">
        <v>40</v>
      </c>
      <c r="S843" s="10" t="s">
        <v>512</v>
      </c>
    </row>
    <row r="844" spans="1:19" ht="65.25" thickBot="1" x14ac:dyDescent="0.3">
      <c r="A844" s="10">
        <v>10494998</v>
      </c>
      <c r="B844" s="10" t="s">
        <v>2582</v>
      </c>
      <c r="C844" s="10" t="s">
        <v>2583</v>
      </c>
      <c r="D844" s="10" t="s">
        <v>2584</v>
      </c>
      <c r="E844" s="10" t="s">
        <v>32</v>
      </c>
      <c r="F844" s="10" t="s">
        <v>33</v>
      </c>
      <c r="G844" s="10" t="s">
        <v>507</v>
      </c>
      <c r="H844" s="10" t="s">
        <v>2585</v>
      </c>
      <c r="I844" s="11" t="s">
        <v>2596</v>
      </c>
      <c r="J844" s="11" t="s">
        <v>2597</v>
      </c>
      <c r="K844" s="11" t="s">
        <v>2598</v>
      </c>
      <c r="L844" s="12" t="s">
        <v>46</v>
      </c>
      <c r="M844" s="12">
        <v>85</v>
      </c>
      <c r="N844" s="12" t="s">
        <v>39</v>
      </c>
      <c r="O844" s="13">
        <v>0</v>
      </c>
      <c r="P844" s="13">
        <v>0.2</v>
      </c>
      <c r="Q844" s="11"/>
      <c r="R844" s="12" t="s">
        <v>40</v>
      </c>
      <c r="S844" s="10" t="s">
        <v>512</v>
      </c>
    </row>
    <row r="845" spans="1:19" ht="23.25" thickBot="1" x14ac:dyDescent="0.3">
      <c r="A845" s="10">
        <v>43000048</v>
      </c>
      <c r="B845" s="10" t="s">
        <v>2599</v>
      </c>
      <c r="C845" s="10" t="s">
        <v>2600</v>
      </c>
      <c r="D845" s="10" t="s">
        <v>2601</v>
      </c>
      <c r="E845" s="10" t="s">
        <v>32</v>
      </c>
      <c r="F845" s="10" t="s">
        <v>33</v>
      </c>
      <c r="G845" s="10" t="s">
        <v>108</v>
      </c>
      <c r="H845" s="10" t="s">
        <v>109</v>
      </c>
      <c r="I845" s="11" t="s">
        <v>2602</v>
      </c>
      <c r="J845" s="11" t="s">
        <v>115</v>
      </c>
      <c r="K845" s="11" t="s">
        <v>2603</v>
      </c>
      <c r="L845" s="12" t="s">
        <v>38</v>
      </c>
      <c r="M845" s="12">
        <v>100</v>
      </c>
      <c r="N845" s="12" t="s">
        <v>39</v>
      </c>
      <c r="O845" s="13">
        <v>1</v>
      </c>
      <c r="P845" s="13">
        <v>0.1</v>
      </c>
      <c r="Q845" s="11"/>
      <c r="R845" s="12" t="s">
        <v>40</v>
      </c>
      <c r="S845" s="10" t="s">
        <v>633</v>
      </c>
    </row>
    <row r="846" spans="1:19" ht="44.25" thickBot="1" x14ac:dyDescent="0.3">
      <c r="A846" s="10">
        <v>43000048</v>
      </c>
      <c r="B846" s="10" t="s">
        <v>2599</v>
      </c>
      <c r="C846" s="10" t="s">
        <v>2600</v>
      </c>
      <c r="D846" s="10" t="s">
        <v>2601</v>
      </c>
      <c r="E846" s="10" t="s">
        <v>32</v>
      </c>
      <c r="F846" s="10" t="s">
        <v>33</v>
      </c>
      <c r="G846" s="10" t="s">
        <v>108</v>
      </c>
      <c r="H846" s="10" t="s">
        <v>109</v>
      </c>
      <c r="I846" s="11" t="s">
        <v>2604</v>
      </c>
      <c r="J846" s="11" t="s">
        <v>849</v>
      </c>
      <c r="K846" s="11" t="s">
        <v>2605</v>
      </c>
      <c r="L846" s="12" t="s">
        <v>38</v>
      </c>
      <c r="M846" s="12">
        <v>100</v>
      </c>
      <c r="N846" s="12" t="s">
        <v>39</v>
      </c>
      <c r="O846" s="13">
        <v>1</v>
      </c>
      <c r="P846" s="13">
        <v>0.3</v>
      </c>
      <c r="Q846" s="11"/>
      <c r="R846" s="12" t="s">
        <v>40</v>
      </c>
      <c r="S846" s="10" t="s">
        <v>633</v>
      </c>
    </row>
    <row r="847" spans="1:19" ht="23.25" thickBot="1" x14ac:dyDescent="0.3">
      <c r="A847" s="10">
        <v>43000048</v>
      </c>
      <c r="B847" s="10" t="s">
        <v>2599</v>
      </c>
      <c r="C847" s="10" t="s">
        <v>2600</v>
      </c>
      <c r="D847" s="10" t="s">
        <v>2601</v>
      </c>
      <c r="E847" s="10" t="s">
        <v>32</v>
      </c>
      <c r="F847" s="10" t="s">
        <v>33</v>
      </c>
      <c r="G847" s="10" t="s">
        <v>108</v>
      </c>
      <c r="H847" s="10" t="s">
        <v>109</v>
      </c>
      <c r="I847" s="11" t="s">
        <v>2606</v>
      </c>
      <c r="J847" s="11" t="s">
        <v>640</v>
      </c>
      <c r="K847" s="11" t="s">
        <v>2607</v>
      </c>
      <c r="L847" s="12" t="s">
        <v>38</v>
      </c>
      <c r="M847" s="12">
        <v>100</v>
      </c>
      <c r="N847" s="12" t="s">
        <v>39</v>
      </c>
      <c r="O847" s="13">
        <v>1</v>
      </c>
      <c r="P847" s="13">
        <v>0.3</v>
      </c>
      <c r="Q847" s="11"/>
      <c r="R847" s="12" t="s">
        <v>40</v>
      </c>
      <c r="S847" s="10" t="s">
        <v>633</v>
      </c>
    </row>
    <row r="848" spans="1:19" ht="33.75" thickBot="1" x14ac:dyDescent="0.3">
      <c r="A848" s="10">
        <v>43000048</v>
      </c>
      <c r="B848" s="10" t="s">
        <v>2599</v>
      </c>
      <c r="C848" s="10" t="s">
        <v>2600</v>
      </c>
      <c r="D848" s="10" t="s">
        <v>2601</v>
      </c>
      <c r="E848" s="10" t="s">
        <v>32</v>
      </c>
      <c r="F848" s="10" t="s">
        <v>33</v>
      </c>
      <c r="G848" s="10" t="s">
        <v>108</v>
      </c>
      <c r="H848" s="10" t="s">
        <v>109</v>
      </c>
      <c r="I848" s="11" t="s">
        <v>2608</v>
      </c>
      <c r="J848" s="11" t="s">
        <v>568</v>
      </c>
      <c r="K848" s="11" t="s">
        <v>2609</v>
      </c>
      <c r="L848" s="12" t="s">
        <v>61</v>
      </c>
      <c r="M848" s="12">
        <v>95</v>
      </c>
      <c r="N848" s="12" t="s">
        <v>39</v>
      </c>
      <c r="O848" s="13">
        <v>1</v>
      </c>
      <c r="P848" s="13">
        <v>0.1</v>
      </c>
      <c r="Q848" s="11"/>
      <c r="R848" s="12" t="s">
        <v>40</v>
      </c>
      <c r="S848" s="10" t="s">
        <v>633</v>
      </c>
    </row>
    <row r="849" spans="1:19" ht="23.25" thickBot="1" x14ac:dyDescent="0.3">
      <c r="A849" s="10">
        <v>43000048</v>
      </c>
      <c r="B849" s="10" t="s">
        <v>2599</v>
      </c>
      <c r="C849" s="10" t="s">
        <v>2600</v>
      </c>
      <c r="D849" s="10" t="s">
        <v>2601</v>
      </c>
      <c r="E849" s="10" t="s">
        <v>32</v>
      </c>
      <c r="F849" s="10" t="s">
        <v>33</v>
      </c>
      <c r="G849" s="10" t="s">
        <v>108</v>
      </c>
      <c r="H849" s="10" t="s">
        <v>109</v>
      </c>
      <c r="I849" s="11" t="s">
        <v>2610</v>
      </c>
      <c r="J849" s="11" t="s">
        <v>1501</v>
      </c>
      <c r="K849" s="11" t="s">
        <v>2611</v>
      </c>
      <c r="L849" s="12" t="s">
        <v>38</v>
      </c>
      <c r="M849" s="12">
        <v>100</v>
      </c>
      <c r="N849" s="12" t="s">
        <v>39</v>
      </c>
      <c r="O849" s="13">
        <v>1</v>
      </c>
      <c r="P849" s="13">
        <v>0.2</v>
      </c>
      <c r="Q849" s="11"/>
      <c r="R849" s="12" t="s">
        <v>40</v>
      </c>
      <c r="S849" s="10" t="s">
        <v>633</v>
      </c>
    </row>
    <row r="850" spans="1:19" ht="23.25" thickBot="1" x14ac:dyDescent="0.3">
      <c r="A850" s="10">
        <v>47428012</v>
      </c>
      <c r="B850" s="10" t="s">
        <v>2612</v>
      </c>
      <c r="C850" s="10" t="s">
        <v>2613</v>
      </c>
      <c r="D850" s="10" t="s">
        <v>2614</v>
      </c>
      <c r="E850" s="10" t="s">
        <v>32</v>
      </c>
      <c r="F850" s="10" t="s">
        <v>33</v>
      </c>
      <c r="G850" s="10" t="s">
        <v>108</v>
      </c>
      <c r="H850" s="10" t="s">
        <v>2615</v>
      </c>
      <c r="I850" s="11" t="s">
        <v>2616</v>
      </c>
      <c r="J850" s="11" t="s">
        <v>2617</v>
      </c>
      <c r="K850" s="11" t="s">
        <v>2618</v>
      </c>
      <c r="L850" s="12" t="s">
        <v>38</v>
      </c>
      <c r="M850" s="12">
        <v>80</v>
      </c>
      <c r="N850" s="12" t="s">
        <v>22</v>
      </c>
      <c r="O850" s="13">
        <v>0</v>
      </c>
      <c r="P850" s="13">
        <v>0.2</v>
      </c>
      <c r="Q850" s="11"/>
      <c r="R850" s="12" t="s">
        <v>40</v>
      </c>
      <c r="S850" s="10" t="s">
        <v>512</v>
      </c>
    </row>
    <row r="851" spans="1:19" ht="23.25" thickBot="1" x14ac:dyDescent="0.3">
      <c r="A851" s="10">
        <v>47428012</v>
      </c>
      <c r="B851" s="10" t="s">
        <v>2612</v>
      </c>
      <c r="C851" s="10" t="s">
        <v>2613</v>
      </c>
      <c r="D851" s="10" t="s">
        <v>2614</v>
      </c>
      <c r="E851" s="10" t="s">
        <v>32</v>
      </c>
      <c r="F851" s="10" t="s">
        <v>33</v>
      </c>
      <c r="G851" s="10" t="s">
        <v>108</v>
      </c>
      <c r="H851" s="10" t="s">
        <v>2615</v>
      </c>
      <c r="I851" s="11" t="s">
        <v>2619</v>
      </c>
      <c r="J851" s="11" t="s">
        <v>2620</v>
      </c>
      <c r="K851" s="11" t="s">
        <v>2621</v>
      </c>
      <c r="L851" s="12" t="s">
        <v>38</v>
      </c>
      <c r="M851" s="12">
        <v>100</v>
      </c>
      <c r="N851" s="12" t="s">
        <v>22</v>
      </c>
      <c r="O851" s="13">
        <v>0</v>
      </c>
      <c r="P851" s="13">
        <v>0.3</v>
      </c>
      <c r="Q851" s="11"/>
      <c r="R851" s="12" t="s">
        <v>40</v>
      </c>
      <c r="S851" s="10" t="s">
        <v>512</v>
      </c>
    </row>
    <row r="852" spans="1:19" ht="44.25" thickBot="1" x14ac:dyDescent="0.3">
      <c r="A852" s="10">
        <v>47428012</v>
      </c>
      <c r="B852" s="10" t="s">
        <v>2612</v>
      </c>
      <c r="C852" s="10" t="s">
        <v>2613</v>
      </c>
      <c r="D852" s="10" t="s">
        <v>2614</v>
      </c>
      <c r="E852" s="10" t="s">
        <v>32</v>
      </c>
      <c r="F852" s="10" t="s">
        <v>33</v>
      </c>
      <c r="G852" s="10" t="s">
        <v>108</v>
      </c>
      <c r="H852" s="10" t="s">
        <v>2615</v>
      </c>
      <c r="I852" s="11" t="s">
        <v>2622</v>
      </c>
      <c r="J852" s="11" t="s">
        <v>2623</v>
      </c>
      <c r="K852" s="11" t="s">
        <v>2624</v>
      </c>
      <c r="L852" s="12" t="s">
        <v>38</v>
      </c>
      <c r="M852" s="12">
        <v>100</v>
      </c>
      <c r="N852" s="12" t="s">
        <v>22</v>
      </c>
      <c r="O852" s="13">
        <v>0</v>
      </c>
      <c r="P852" s="13">
        <v>0.3</v>
      </c>
      <c r="Q852" s="11"/>
      <c r="R852" s="12" t="s">
        <v>40</v>
      </c>
      <c r="S852" s="10" t="s">
        <v>512</v>
      </c>
    </row>
    <row r="853" spans="1:19" ht="33.75" thickBot="1" x14ac:dyDescent="0.3">
      <c r="A853" s="10">
        <v>47428012</v>
      </c>
      <c r="B853" s="10" t="s">
        <v>2612</v>
      </c>
      <c r="C853" s="10" t="s">
        <v>2613</v>
      </c>
      <c r="D853" s="10" t="s">
        <v>2614</v>
      </c>
      <c r="E853" s="10" t="s">
        <v>32</v>
      </c>
      <c r="F853" s="10" t="s">
        <v>33</v>
      </c>
      <c r="G853" s="10" t="s">
        <v>108</v>
      </c>
      <c r="H853" s="10" t="s">
        <v>2615</v>
      </c>
      <c r="I853" s="11" t="s">
        <v>2625</v>
      </c>
      <c r="J853" s="11" t="s">
        <v>2626</v>
      </c>
      <c r="K853" s="11" t="s">
        <v>2627</v>
      </c>
      <c r="L853" s="12" t="s">
        <v>38</v>
      </c>
      <c r="M853" s="12">
        <v>100</v>
      </c>
      <c r="N853" s="12" t="s">
        <v>22</v>
      </c>
      <c r="O853" s="13">
        <v>0</v>
      </c>
      <c r="P853" s="13">
        <v>0.2</v>
      </c>
      <c r="Q853" s="11"/>
      <c r="R853" s="12" t="s">
        <v>40</v>
      </c>
      <c r="S853" s="10" t="s">
        <v>512</v>
      </c>
    </row>
    <row r="854" spans="1:19" ht="23.25" thickBot="1" x14ac:dyDescent="0.3">
      <c r="A854" s="10">
        <v>40343791</v>
      </c>
      <c r="B854" s="10" t="s">
        <v>2628</v>
      </c>
      <c r="C854" s="10" t="s">
        <v>2629</v>
      </c>
      <c r="D854" s="10" t="s">
        <v>2630</v>
      </c>
      <c r="E854" s="10" t="s">
        <v>150</v>
      </c>
      <c r="F854" s="10" t="s">
        <v>55</v>
      </c>
      <c r="G854" s="10" t="s">
        <v>56</v>
      </c>
      <c r="H854" s="10" t="s">
        <v>57</v>
      </c>
      <c r="I854" s="11" t="s">
        <v>151</v>
      </c>
      <c r="J854" s="11" t="s">
        <v>2631</v>
      </c>
      <c r="K854" s="11" t="s">
        <v>2632</v>
      </c>
      <c r="L854" s="12" t="s">
        <v>61</v>
      </c>
      <c r="M854" s="12">
        <v>60</v>
      </c>
      <c r="N854" s="12" t="s">
        <v>39</v>
      </c>
      <c r="O854" s="13">
        <v>0</v>
      </c>
      <c r="P854" s="13">
        <v>0.1</v>
      </c>
      <c r="Q854" s="11"/>
      <c r="R854" s="12" t="s">
        <v>40</v>
      </c>
      <c r="S854" s="10" t="s">
        <v>154</v>
      </c>
    </row>
    <row r="855" spans="1:19" ht="33.75" thickBot="1" x14ac:dyDescent="0.3">
      <c r="A855" s="10">
        <v>40343791</v>
      </c>
      <c r="B855" s="10" t="s">
        <v>2628</v>
      </c>
      <c r="C855" s="10" t="s">
        <v>2629</v>
      </c>
      <c r="D855" s="10" t="s">
        <v>2630</v>
      </c>
      <c r="E855" s="10" t="s">
        <v>150</v>
      </c>
      <c r="F855" s="10" t="s">
        <v>55</v>
      </c>
      <c r="G855" s="10" t="s">
        <v>56</v>
      </c>
      <c r="H855" s="10" t="s">
        <v>57</v>
      </c>
      <c r="I855" s="11" t="s">
        <v>1573</v>
      </c>
      <c r="J855" s="11" t="s">
        <v>2633</v>
      </c>
      <c r="K855" s="11" t="s">
        <v>2634</v>
      </c>
      <c r="L855" s="12" t="s">
        <v>61</v>
      </c>
      <c r="M855" s="12">
        <v>85</v>
      </c>
      <c r="N855" s="12" t="s">
        <v>39</v>
      </c>
      <c r="O855" s="13">
        <v>0</v>
      </c>
      <c r="P855" s="13">
        <v>0.6</v>
      </c>
      <c r="Q855" s="11"/>
      <c r="R855" s="12" t="s">
        <v>40</v>
      </c>
      <c r="S855" s="10" t="s">
        <v>154</v>
      </c>
    </row>
    <row r="856" spans="1:19" ht="23.25" thickBot="1" x14ac:dyDescent="0.3">
      <c r="A856" s="10">
        <v>40343791</v>
      </c>
      <c r="B856" s="10" t="s">
        <v>2628</v>
      </c>
      <c r="C856" s="10" t="s">
        <v>2629</v>
      </c>
      <c r="D856" s="10" t="s">
        <v>2630</v>
      </c>
      <c r="E856" s="10" t="s">
        <v>150</v>
      </c>
      <c r="F856" s="10" t="s">
        <v>55</v>
      </c>
      <c r="G856" s="10" t="s">
        <v>56</v>
      </c>
      <c r="H856" s="10" t="s">
        <v>57</v>
      </c>
      <c r="I856" s="11" t="s">
        <v>158</v>
      </c>
      <c r="J856" s="11" t="s">
        <v>2635</v>
      </c>
      <c r="K856" s="11" t="s">
        <v>2636</v>
      </c>
      <c r="L856" s="12" t="s">
        <v>38</v>
      </c>
      <c r="M856" s="12">
        <v>2</v>
      </c>
      <c r="N856" s="12" t="s">
        <v>22</v>
      </c>
      <c r="O856" s="13">
        <v>0</v>
      </c>
      <c r="P856" s="13">
        <v>0.3</v>
      </c>
      <c r="Q856" s="11"/>
      <c r="R856" s="12" t="s">
        <v>40</v>
      </c>
      <c r="S856" s="10" t="s">
        <v>154</v>
      </c>
    </row>
    <row r="857" spans="1:19" ht="23.25" thickBot="1" x14ac:dyDescent="0.3">
      <c r="A857" s="10">
        <v>9753059</v>
      </c>
      <c r="B857" s="10" t="s">
        <v>2637</v>
      </c>
      <c r="C857" s="10" t="s">
        <v>2638</v>
      </c>
      <c r="D857" s="10" t="s">
        <v>2639</v>
      </c>
      <c r="E857" s="10" t="s">
        <v>32</v>
      </c>
      <c r="F857" s="10" t="s">
        <v>87</v>
      </c>
      <c r="G857" s="10" t="s">
        <v>216</v>
      </c>
      <c r="H857" s="10" t="s">
        <v>2640</v>
      </c>
      <c r="I857" s="11" t="s">
        <v>2641</v>
      </c>
      <c r="J857" s="11" t="s">
        <v>2642</v>
      </c>
      <c r="K857" s="11" t="s">
        <v>2643</v>
      </c>
      <c r="L857" s="12" t="s">
        <v>38</v>
      </c>
      <c r="M857" s="12">
        <v>588</v>
      </c>
      <c r="N857" s="12" t="s">
        <v>22</v>
      </c>
      <c r="O857" s="13">
        <v>0</v>
      </c>
      <c r="P857" s="13">
        <v>0.3</v>
      </c>
      <c r="Q857" s="11"/>
      <c r="R857" s="12" t="s">
        <v>40</v>
      </c>
      <c r="S857" s="10" t="s">
        <v>222</v>
      </c>
    </row>
    <row r="858" spans="1:19" ht="23.25" thickBot="1" x14ac:dyDescent="0.3">
      <c r="A858" s="10">
        <v>9753059</v>
      </c>
      <c r="B858" s="10" t="s">
        <v>2637</v>
      </c>
      <c r="C858" s="10" t="s">
        <v>2638</v>
      </c>
      <c r="D858" s="10" t="s">
        <v>2639</v>
      </c>
      <c r="E858" s="10" t="s">
        <v>32</v>
      </c>
      <c r="F858" s="10" t="s">
        <v>87</v>
      </c>
      <c r="G858" s="10" t="s">
        <v>216</v>
      </c>
      <c r="H858" s="10" t="s">
        <v>2640</v>
      </c>
      <c r="I858" s="11" t="s">
        <v>218</v>
      </c>
      <c r="J858" s="11" t="s">
        <v>2644</v>
      </c>
      <c r="K858" s="11" t="s">
        <v>2645</v>
      </c>
      <c r="L858" s="12" t="s">
        <v>38</v>
      </c>
      <c r="M858" s="12">
        <v>100</v>
      </c>
      <c r="N858" s="12" t="s">
        <v>39</v>
      </c>
      <c r="O858" s="13">
        <v>0</v>
      </c>
      <c r="P858" s="13">
        <v>0.15</v>
      </c>
      <c r="Q858" s="11"/>
      <c r="R858" s="12" t="s">
        <v>40</v>
      </c>
      <c r="S858" s="10" t="s">
        <v>222</v>
      </c>
    </row>
    <row r="859" spans="1:19" ht="33.75" thickBot="1" x14ac:dyDescent="0.3">
      <c r="A859" s="10">
        <v>9753059</v>
      </c>
      <c r="B859" s="10" t="s">
        <v>2637</v>
      </c>
      <c r="C859" s="10" t="s">
        <v>2638</v>
      </c>
      <c r="D859" s="10" t="s">
        <v>2639</v>
      </c>
      <c r="E859" s="10" t="s">
        <v>32</v>
      </c>
      <c r="F859" s="10" t="s">
        <v>87</v>
      </c>
      <c r="G859" s="10" t="s">
        <v>216</v>
      </c>
      <c r="H859" s="10" t="s">
        <v>2640</v>
      </c>
      <c r="I859" s="11" t="s">
        <v>2646</v>
      </c>
      <c r="J859" s="11" t="s">
        <v>2647</v>
      </c>
      <c r="K859" s="11" t="s">
        <v>2648</v>
      </c>
      <c r="L859" s="12" t="s">
        <v>38</v>
      </c>
      <c r="M859" s="12">
        <v>98</v>
      </c>
      <c r="N859" s="12" t="s">
        <v>39</v>
      </c>
      <c r="O859" s="13">
        <v>0</v>
      </c>
      <c r="P859" s="13">
        <v>0.1</v>
      </c>
      <c r="Q859" s="11"/>
      <c r="R859" s="12" t="s">
        <v>40</v>
      </c>
      <c r="S859" s="10" t="s">
        <v>222</v>
      </c>
    </row>
    <row r="860" spans="1:19" ht="23.25" thickBot="1" x14ac:dyDescent="0.3">
      <c r="A860" s="10">
        <v>9753059</v>
      </c>
      <c r="B860" s="10" t="s">
        <v>2637</v>
      </c>
      <c r="C860" s="10" t="s">
        <v>2638</v>
      </c>
      <c r="D860" s="10" t="s">
        <v>2639</v>
      </c>
      <c r="E860" s="10" t="s">
        <v>32</v>
      </c>
      <c r="F860" s="10" t="s">
        <v>87</v>
      </c>
      <c r="G860" s="10" t="s">
        <v>216</v>
      </c>
      <c r="H860" s="10" t="s">
        <v>2640</v>
      </c>
      <c r="I860" s="11" t="s">
        <v>226</v>
      </c>
      <c r="J860" s="11" t="s">
        <v>2649</v>
      </c>
      <c r="K860" s="11" t="s">
        <v>2650</v>
      </c>
      <c r="L860" s="12" t="s">
        <v>38</v>
      </c>
      <c r="M860" s="12">
        <v>85</v>
      </c>
      <c r="N860" s="12" t="s">
        <v>39</v>
      </c>
      <c r="O860" s="13">
        <v>0</v>
      </c>
      <c r="P860" s="13">
        <v>0.15</v>
      </c>
      <c r="Q860" s="11"/>
      <c r="R860" s="12" t="s">
        <v>40</v>
      </c>
      <c r="S860" s="10" t="s">
        <v>222</v>
      </c>
    </row>
    <row r="861" spans="1:19" ht="23.25" thickBot="1" x14ac:dyDescent="0.3">
      <c r="A861" s="10">
        <v>9753059</v>
      </c>
      <c r="B861" s="10" t="s">
        <v>2637</v>
      </c>
      <c r="C861" s="10" t="s">
        <v>2638</v>
      </c>
      <c r="D861" s="10" t="s">
        <v>2639</v>
      </c>
      <c r="E861" s="10" t="s">
        <v>32</v>
      </c>
      <c r="F861" s="10" t="s">
        <v>87</v>
      </c>
      <c r="G861" s="10" t="s">
        <v>216</v>
      </c>
      <c r="H861" s="10" t="s">
        <v>2640</v>
      </c>
      <c r="I861" s="11" t="s">
        <v>2651</v>
      </c>
      <c r="J861" s="11" t="s">
        <v>2652</v>
      </c>
      <c r="K861" s="11" t="s">
        <v>2653</v>
      </c>
      <c r="L861" s="12" t="s">
        <v>38</v>
      </c>
      <c r="M861" s="12">
        <v>25200000</v>
      </c>
      <c r="N861" s="12" t="s">
        <v>22</v>
      </c>
      <c r="O861" s="13">
        <v>0</v>
      </c>
      <c r="P861" s="13">
        <v>0.3</v>
      </c>
      <c r="Q861" s="11"/>
      <c r="R861" s="12" t="s">
        <v>40</v>
      </c>
      <c r="S861" s="10" t="s">
        <v>222</v>
      </c>
    </row>
    <row r="862" spans="1:19" ht="44.25" thickBot="1" x14ac:dyDescent="0.3">
      <c r="A862" s="10">
        <v>43684344</v>
      </c>
      <c r="B862" s="10" t="s">
        <v>2654</v>
      </c>
      <c r="C862" s="10" t="s">
        <v>2655</v>
      </c>
      <c r="D862" s="10" t="s">
        <v>2656</v>
      </c>
      <c r="E862" s="10" t="s">
        <v>2379</v>
      </c>
      <c r="F862" s="10" t="s">
        <v>55</v>
      </c>
      <c r="G862" s="10" t="s">
        <v>56</v>
      </c>
      <c r="H862" s="10" t="s">
        <v>57</v>
      </c>
      <c r="I862" s="11" t="s">
        <v>151</v>
      </c>
      <c r="J862" s="11" t="s">
        <v>2380</v>
      </c>
      <c r="K862" s="11" t="s">
        <v>2381</v>
      </c>
      <c r="L862" s="12" t="s">
        <v>46</v>
      </c>
      <c r="M862" s="12">
        <v>40</v>
      </c>
      <c r="N862" s="12" t="s">
        <v>39</v>
      </c>
      <c r="O862" s="13">
        <v>0</v>
      </c>
      <c r="P862" s="13">
        <v>0.1</v>
      </c>
      <c r="Q862" s="11"/>
      <c r="R862" s="12" t="s">
        <v>40</v>
      </c>
      <c r="S862" s="10" t="s">
        <v>2382</v>
      </c>
    </row>
    <row r="863" spans="1:19" ht="44.25" thickBot="1" x14ac:dyDescent="0.3">
      <c r="A863" s="10">
        <v>43684344</v>
      </c>
      <c r="B863" s="10" t="s">
        <v>2654</v>
      </c>
      <c r="C863" s="10" t="s">
        <v>2655</v>
      </c>
      <c r="D863" s="10" t="s">
        <v>2656</v>
      </c>
      <c r="E863" s="10" t="s">
        <v>2379</v>
      </c>
      <c r="F863" s="10" t="s">
        <v>55</v>
      </c>
      <c r="G863" s="10" t="s">
        <v>56</v>
      </c>
      <c r="H863" s="10" t="s">
        <v>57</v>
      </c>
      <c r="I863" s="11" t="s">
        <v>2383</v>
      </c>
      <c r="J863" s="11" t="s">
        <v>2384</v>
      </c>
      <c r="K863" s="11" t="s">
        <v>2385</v>
      </c>
      <c r="L863" s="12" t="s">
        <v>46</v>
      </c>
      <c r="M863" s="12">
        <v>80</v>
      </c>
      <c r="N863" s="12" t="s">
        <v>39</v>
      </c>
      <c r="O863" s="13">
        <v>0</v>
      </c>
      <c r="P863" s="13">
        <v>0.6</v>
      </c>
      <c r="Q863" s="11"/>
      <c r="R863" s="12" t="s">
        <v>40</v>
      </c>
      <c r="S863" s="10" t="s">
        <v>2382</v>
      </c>
    </row>
    <row r="864" spans="1:19" ht="33.75" thickBot="1" x14ac:dyDescent="0.3">
      <c r="A864" s="10">
        <v>43684344</v>
      </c>
      <c r="B864" s="10" t="s">
        <v>2654</v>
      </c>
      <c r="C864" s="10" t="s">
        <v>2655</v>
      </c>
      <c r="D864" s="10" t="s">
        <v>2656</v>
      </c>
      <c r="E864" s="10" t="s">
        <v>2379</v>
      </c>
      <c r="F864" s="10" t="s">
        <v>55</v>
      </c>
      <c r="G864" s="10" t="s">
        <v>56</v>
      </c>
      <c r="H864" s="10" t="s">
        <v>57</v>
      </c>
      <c r="I864" s="11" t="s">
        <v>2386</v>
      </c>
      <c r="J864" s="11" t="s">
        <v>2387</v>
      </c>
      <c r="K864" s="11" t="s">
        <v>2388</v>
      </c>
      <c r="L864" s="12" t="s">
        <v>61</v>
      </c>
      <c r="M864" s="12">
        <v>2</v>
      </c>
      <c r="N864" s="12" t="s">
        <v>22</v>
      </c>
      <c r="O864" s="13">
        <v>0</v>
      </c>
      <c r="P864" s="13">
        <v>0.3</v>
      </c>
      <c r="Q864" s="11"/>
      <c r="R864" s="12" t="s">
        <v>40</v>
      </c>
      <c r="S864" s="10" t="s">
        <v>2382</v>
      </c>
    </row>
    <row r="865" spans="1:19" ht="23.25" thickBot="1" x14ac:dyDescent="0.3">
      <c r="A865" s="10">
        <v>7835144</v>
      </c>
      <c r="B865" s="10" t="s">
        <v>2657</v>
      </c>
      <c r="C865" s="10" t="s">
        <v>2658</v>
      </c>
      <c r="D865" s="10" t="s">
        <v>2659</v>
      </c>
      <c r="E865" s="10" t="s">
        <v>32</v>
      </c>
      <c r="F865" s="10" t="s">
        <v>87</v>
      </c>
      <c r="G865" s="10" t="s">
        <v>56</v>
      </c>
      <c r="H865" s="10" t="s">
        <v>379</v>
      </c>
      <c r="I865" s="11" t="s">
        <v>2660</v>
      </c>
      <c r="J865" s="11" t="s">
        <v>2661</v>
      </c>
      <c r="K865" s="11" t="s">
        <v>2662</v>
      </c>
      <c r="L865" s="12" t="s">
        <v>46</v>
      </c>
      <c r="M865" s="12">
        <v>75</v>
      </c>
      <c r="N865" s="12" t="s">
        <v>39</v>
      </c>
      <c r="O865" s="13">
        <v>0</v>
      </c>
      <c r="P865" s="13">
        <v>0.15</v>
      </c>
      <c r="Q865" s="11"/>
      <c r="R865" s="12" t="s">
        <v>40</v>
      </c>
      <c r="S865" s="10" t="s">
        <v>401</v>
      </c>
    </row>
    <row r="866" spans="1:19" ht="54.75" thickBot="1" x14ac:dyDescent="0.3">
      <c r="A866" s="10">
        <v>7835144</v>
      </c>
      <c r="B866" s="10" t="s">
        <v>2657</v>
      </c>
      <c r="C866" s="10" t="s">
        <v>2658</v>
      </c>
      <c r="D866" s="10" t="s">
        <v>2659</v>
      </c>
      <c r="E866" s="10" t="s">
        <v>32</v>
      </c>
      <c r="F866" s="10" t="s">
        <v>87</v>
      </c>
      <c r="G866" s="10" t="s">
        <v>56</v>
      </c>
      <c r="H866" s="10" t="s">
        <v>379</v>
      </c>
      <c r="I866" s="11" t="s">
        <v>2663</v>
      </c>
      <c r="J866" s="11" t="s">
        <v>2664</v>
      </c>
      <c r="K866" s="11" t="s">
        <v>2665</v>
      </c>
      <c r="L866" s="12" t="s">
        <v>46</v>
      </c>
      <c r="M866" s="12">
        <v>98</v>
      </c>
      <c r="N866" s="12" t="s">
        <v>39</v>
      </c>
      <c r="O866" s="13">
        <v>0</v>
      </c>
      <c r="P866" s="13">
        <v>0.1</v>
      </c>
      <c r="Q866" s="11"/>
      <c r="R866" s="12" t="s">
        <v>40</v>
      </c>
      <c r="S866" s="10" t="s">
        <v>401</v>
      </c>
    </row>
    <row r="867" spans="1:19" ht="33.75" thickBot="1" x14ac:dyDescent="0.3">
      <c r="A867" s="10">
        <v>7835144</v>
      </c>
      <c r="B867" s="10" t="s">
        <v>2657</v>
      </c>
      <c r="C867" s="10" t="s">
        <v>2658</v>
      </c>
      <c r="D867" s="10" t="s">
        <v>2659</v>
      </c>
      <c r="E867" s="10" t="s">
        <v>32</v>
      </c>
      <c r="F867" s="10" t="s">
        <v>87</v>
      </c>
      <c r="G867" s="10" t="s">
        <v>56</v>
      </c>
      <c r="H867" s="10" t="s">
        <v>379</v>
      </c>
      <c r="I867" s="11" t="s">
        <v>2666</v>
      </c>
      <c r="J867" s="11" t="s">
        <v>2667</v>
      </c>
      <c r="K867" s="11" t="s">
        <v>2668</v>
      </c>
      <c r="L867" s="12" t="s">
        <v>46</v>
      </c>
      <c r="M867" s="12">
        <v>1800000</v>
      </c>
      <c r="N867" s="12" t="s">
        <v>22</v>
      </c>
      <c r="O867" s="13">
        <v>0</v>
      </c>
      <c r="P867" s="13">
        <v>0.3</v>
      </c>
      <c r="Q867" s="11"/>
      <c r="R867" s="12" t="s">
        <v>40</v>
      </c>
      <c r="S867" s="10" t="s">
        <v>401</v>
      </c>
    </row>
    <row r="868" spans="1:19" ht="23.25" thickBot="1" x14ac:dyDescent="0.3">
      <c r="A868" s="10">
        <v>7835144</v>
      </c>
      <c r="B868" s="10" t="s">
        <v>2657</v>
      </c>
      <c r="C868" s="10" t="s">
        <v>2658</v>
      </c>
      <c r="D868" s="10" t="s">
        <v>2659</v>
      </c>
      <c r="E868" s="10" t="s">
        <v>32</v>
      </c>
      <c r="F868" s="10" t="s">
        <v>87</v>
      </c>
      <c r="G868" s="10" t="s">
        <v>56</v>
      </c>
      <c r="H868" s="10" t="s">
        <v>379</v>
      </c>
      <c r="I868" s="11" t="s">
        <v>2669</v>
      </c>
      <c r="J868" s="11" t="s">
        <v>2670</v>
      </c>
      <c r="K868" s="11" t="s">
        <v>2671</v>
      </c>
      <c r="L868" s="12" t="s">
        <v>46</v>
      </c>
      <c r="M868" s="12">
        <v>15000</v>
      </c>
      <c r="N868" s="12" t="s">
        <v>22</v>
      </c>
      <c r="O868" s="13">
        <v>0</v>
      </c>
      <c r="P868" s="13">
        <v>0.3</v>
      </c>
      <c r="Q868" s="11"/>
      <c r="R868" s="12" t="s">
        <v>40</v>
      </c>
      <c r="S868" s="10" t="s">
        <v>401</v>
      </c>
    </row>
    <row r="869" spans="1:19" ht="33.75" thickBot="1" x14ac:dyDescent="0.3">
      <c r="A869" s="10">
        <v>7835144</v>
      </c>
      <c r="B869" s="10" t="s">
        <v>2657</v>
      </c>
      <c r="C869" s="10" t="s">
        <v>2658</v>
      </c>
      <c r="D869" s="10" t="s">
        <v>2659</v>
      </c>
      <c r="E869" s="10" t="s">
        <v>32</v>
      </c>
      <c r="F869" s="10" t="s">
        <v>87</v>
      </c>
      <c r="G869" s="10" t="s">
        <v>56</v>
      </c>
      <c r="H869" s="10" t="s">
        <v>379</v>
      </c>
      <c r="I869" s="11" t="s">
        <v>2672</v>
      </c>
      <c r="J869" s="11" t="s">
        <v>2673</v>
      </c>
      <c r="K869" s="11" t="s">
        <v>2674</v>
      </c>
      <c r="L869" s="12" t="s">
        <v>46</v>
      </c>
      <c r="M869" s="12">
        <v>90</v>
      </c>
      <c r="N869" s="12" t="s">
        <v>39</v>
      </c>
      <c r="O869" s="13">
        <v>0</v>
      </c>
      <c r="P869" s="13">
        <v>0.15</v>
      </c>
      <c r="Q869" s="11"/>
      <c r="R869" s="12" t="s">
        <v>40</v>
      </c>
      <c r="S869" s="10" t="s">
        <v>401</v>
      </c>
    </row>
    <row r="870" spans="1:19" ht="23.25" thickBot="1" x14ac:dyDescent="0.3">
      <c r="A870" s="10">
        <v>19834156</v>
      </c>
      <c r="B870" s="10" t="s">
        <v>2675</v>
      </c>
      <c r="C870" s="10" t="s">
        <v>2676</v>
      </c>
      <c r="D870" s="10" t="s">
        <v>2677</v>
      </c>
      <c r="E870" s="10" t="s">
        <v>32</v>
      </c>
      <c r="F870" s="10" t="s">
        <v>87</v>
      </c>
      <c r="G870" s="10" t="s">
        <v>56</v>
      </c>
      <c r="H870" s="10" t="s">
        <v>379</v>
      </c>
      <c r="I870" s="11" t="s">
        <v>218</v>
      </c>
      <c r="J870" s="11" t="s">
        <v>2678</v>
      </c>
      <c r="K870" s="11" t="s">
        <v>2679</v>
      </c>
      <c r="L870" s="12" t="s">
        <v>221</v>
      </c>
      <c r="M870" s="12">
        <v>70</v>
      </c>
      <c r="N870" s="12" t="s">
        <v>39</v>
      </c>
      <c r="O870" s="13">
        <v>0.8</v>
      </c>
      <c r="P870" s="13">
        <v>0.15</v>
      </c>
      <c r="Q870" s="11"/>
      <c r="R870" s="12" t="s">
        <v>40</v>
      </c>
      <c r="S870" s="10" t="s">
        <v>401</v>
      </c>
    </row>
    <row r="871" spans="1:19" ht="33.75" thickBot="1" x14ac:dyDescent="0.3">
      <c r="A871" s="10">
        <v>19834156</v>
      </c>
      <c r="B871" s="10" t="s">
        <v>2675</v>
      </c>
      <c r="C871" s="10" t="s">
        <v>2676</v>
      </c>
      <c r="D871" s="10" t="s">
        <v>2677</v>
      </c>
      <c r="E871" s="10" t="s">
        <v>32</v>
      </c>
      <c r="F871" s="10" t="s">
        <v>87</v>
      </c>
      <c r="G871" s="10" t="s">
        <v>56</v>
      </c>
      <c r="H871" s="10" t="s">
        <v>379</v>
      </c>
      <c r="I871" s="11" t="s">
        <v>223</v>
      </c>
      <c r="J871" s="11" t="s">
        <v>2680</v>
      </c>
      <c r="K871" s="11" t="s">
        <v>2681</v>
      </c>
      <c r="L871" s="12" t="s">
        <v>221</v>
      </c>
      <c r="M871" s="12">
        <v>98</v>
      </c>
      <c r="N871" s="12" t="s">
        <v>39</v>
      </c>
      <c r="O871" s="13">
        <v>0.98</v>
      </c>
      <c r="P871" s="13">
        <v>0.1</v>
      </c>
      <c r="Q871" s="11"/>
      <c r="R871" s="12" t="s">
        <v>40</v>
      </c>
      <c r="S871" s="10" t="s">
        <v>401</v>
      </c>
    </row>
    <row r="872" spans="1:19" ht="23.25" thickBot="1" x14ac:dyDescent="0.3">
      <c r="A872" s="10">
        <v>19834156</v>
      </c>
      <c r="B872" s="10" t="s">
        <v>2675</v>
      </c>
      <c r="C872" s="10" t="s">
        <v>2676</v>
      </c>
      <c r="D872" s="10" t="s">
        <v>2677</v>
      </c>
      <c r="E872" s="10" t="s">
        <v>32</v>
      </c>
      <c r="F872" s="10" t="s">
        <v>87</v>
      </c>
      <c r="G872" s="10" t="s">
        <v>56</v>
      </c>
      <c r="H872" s="10" t="s">
        <v>379</v>
      </c>
      <c r="I872" s="11" t="s">
        <v>226</v>
      </c>
      <c r="J872" s="11" t="s">
        <v>2682</v>
      </c>
      <c r="K872" s="11" t="s">
        <v>2683</v>
      </c>
      <c r="L872" s="12" t="s">
        <v>221</v>
      </c>
      <c r="M872" s="12">
        <v>85</v>
      </c>
      <c r="N872" s="12" t="s">
        <v>39</v>
      </c>
      <c r="O872" s="13">
        <v>0.9</v>
      </c>
      <c r="P872" s="13">
        <v>0.15</v>
      </c>
      <c r="Q872" s="11"/>
      <c r="R872" s="12" t="s">
        <v>40</v>
      </c>
      <c r="S872" s="10" t="s">
        <v>401</v>
      </c>
    </row>
    <row r="873" spans="1:19" ht="23.25" thickBot="1" x14ac:dyDescent="0.3">
      <c r="A873" s="10">
        <v>19834156</v>
      </c>
      <c r="B873" s="10" t="s">
        <v>2675</v>
      </c>
      <c r="C873" s="10" t="s">
        <v>2676</v>
      </c>
      <c r="D873" s="10" t="s">
        <v>2677</v>
      </c>
      <c r="E873" s="10" t="s">
        <v>32</v>
      </c>
      <c r="F873" s="10" t="s">
        <v>87</v>
      </c>
      <c r="G873" s="10" t="s">
        <v>56</v>
      </c>
      <c r="H873" s="10" t="s">
        <v>379</v>
      </c>
      <c r="I873" s="11" t="s">
        <v>229</v>
      </c>
      <c r="J873" s="11" t="s">
        <v>2684</v>
      </c>
      <c r="K873" s="11" t="s">
        <v>2685</v>
      </c>
      <c r="L873" s="12" t="s">
        <v>221</v>
      </c>
      <c r="M873" s="12">
        <v>15000</v>
      </c>
      <c r="N873" s="12" t="s">
        <v>22</v>
      </c>
      <c r="O873" s="13">
        <v>1</v>
      </c>
      <c r="P873" s="13">
        <v>0.3</v>
      </c>
      <c r="Q873" s="11"/>
      <c r="R873" s="12" t="s">
        <v>40</v>
      </c>
      <c r="S873" s="10" t="s">
        <v>401</v>
      </c>
    </row>
    <row r="874" spans="1:19" ht="23.25" thickBot="1" x14ac:dyDescent="0.3">
      <c r="A874" s="10">
        <v>19834156</v>
      </c>
      <c r="B874" s="10" t="s">
        <v>2675</v>
      </c>
      <c r="C874" s="10" t="s">
        <v>2676</v>
      </c>
      <c r="D874" s="10" t="s">
        <v>2677</v>
      </c>
      <c r="E874" s="10" t="s">
        <v>32</v>
      </c>
      <c r="F874" s="10" t="s">
        <v>87</v>
      </c>
      <c r="G874" s="10" t="s">
        <v>56</v>
      </c>
      <c r="H874" s="10" t="s">
        <v>379</v>
      </c>
      <c r="I874" s="11" t="s">
        <v>593</v>
      </c>
      <c r="J874" s="11" t="s">
        <v>2686</v>
      </c>
      <c r="K874" s="11" t="s">
        <v>2687</v>
      </c>
      <c r="L874" s="12" t="s">
        <v>221</v>
      </c>
      <c r="M874" s="12">
        <v>1800000</v>
      </c>
      <c r="N874" s="12" t="s">
        <v>22</v>
      </c>
      <c r="O874" s="13">
        <v>1</v>
      </c>
      <c r="P874" s="13">
        <v>0.3</v>
      </c>
      <c r="Q874" s="11"/>
      <c r="R874" s="12" t="s">
        <v>40</v>
      </c>
      <c r="S874" s="10" t="s">
        <v>401</v>
      </c>
    </row>
    <row r="875" spans="1:19" ht="23.25" thickBot="1" x14ac:dyDescent="0.3">
      <c r="A875" s="10">
        <v>10299745</v>
      </c>
      <c r="B875" s="10" t="s">
        <v>2688</v>
      </c>
      <c r="C875" s="10" t="s">
        <v>2689</v>
      </c>
      <c r="D875" s="10" t="s">
        <v>2690</v>
      </c>
      <c r="E875" s="10" t="s">
        <v>32</v>
      </c>
      <c r="F875" s="10" t="s">
        <v>87</v>
      </c>
      <c r="G875" s="10" t="s">
        <v>56</v>
      </c>
      <c r="H875" s="10" t="s">
        <v>379</v>
      </c>
      <c r="I875" s="11" t="s">
        <v>2691</v>
      </c>
      <c r="J875" s="11" t="s">
        <v>2692</v>
      </c>
      <c r="K875" s="11" t="s">
        <v>2693</v>
      </c>
      <c r="L875" s="12" t="s">
        <v>38</v>
      </c>
      <c r="M875" s="12">
        <v>75</v>
      </c>
      <c r="N875" s="12" t="s">
        <v>39</v>
      </c>
      <c r="O875" s="13">
        <v>1</v>
      </c>
      <c r="P875" s="13">
        <v>0.1</v>
      </c>
      <c r="Q875" s="11"/>
      <c r="R875" s="12" t="s">
        <v>40</v>
      </c>
      <c r="S875" s="10" t="s">
        <v>589</v>
      </c>
    </row>
    <row r="876" spans="1:19" ht="23.25" thickBot="1" x14ac:dyDescent="0.3">
      <c r="A876" s="10">
        <v>10299745</v>
      </c>
      <c r="B876" s="10" t="s">
        <v>2688</v>
      </c>
      <c r="C876" s="10" t="s">
        <v>2689</v>
      </c>
      <c r="D876" s="10" t="s">
        <v>2690</v>
      </c>
      <c r="E876" s="10" t="s">
        <v>32</v>
      </c>
      <c r="F876" s="10" t="s">
        <v>87</v>
      </c>
      <c r="G876" s="10" t="s">
        <v>56</v>
      </c>
      <c r="H876" s="10" t="s">
        <v>379</v>
      </c>
      <c r="I876" s="11" t="s">
        <v>2694</v>
      </c>
      <c r="J876" s="11" t="s">
        <v>2695</v>
      </c>
      <c r="K876" s="11" t="s">
        <v>2696</v>
      </c>
      <c r="L876" s="12" t="s">
        <v>38</v>
      </c>
      <c r="M876" s="12">
        <v>75</v>
      </c>
      <c r="N876" s="12" t="s">
        <v>39</v>
      </c>
      <c r="O876" s="13">
        <v>1</v>
      </c>
      <c r="P876" s="13">
        <v>0.15</v>
      </c>
      <c r="Q876" s="11"/>
      <c r="R876" s="12" t="s">
        <v>40</v>
      </c>
      <c r="S876" s="10" t="s">
        <v>589</v>
      </c>
    </row>
    <row r="877" spans="1:19" ht="23.25" thickBot="1" x14ac:dyDescent="0.3">
      <c r="A877" s="10">
        <v>10299745</v>
      </c>
      <c r="B877" s="10" t="s">
        <v>2688</v>
      </c>
      <c r="C877" s="10" t="s">
        <v>2689</v>
      </c>
      <c r="D877" s="10" t="s">
        <v>2690</v>
      </c>
      <c r="E877" s="10" t="s">
        <v>32</v>
      </c>
      <c r="F877" s="10" t="s">
        <v>87</v>
      </c>
      <c r="G877" s="10" t="s">
        <v>56</v>
      </c>
      <c r="H877" s="10" t="s">
        <v>379</v>
      </c>
      <c r="I877" s="11" t="s">
        <v>389</v>
      </c>
      <c r="J877" s="11" t="s">
        <v>2697</v>
      </c>
      <c r="K877" s="11" t="s">
        <v>2698</v>
      </c>
      <c r="L877" s="12" t="s">
        <v>38</v>
      </c>
      <c r="M877" s="12">
        <v>90</v>
      </c>
      <c r="N877" s="12" t="s">
        <v>39</v>
      </c>
      <c r="O877" s="13">
        <v>1</v>
      </c>
      <c r="P877" s="13">
        <v>0.15</v>
      </c>
      <c r="Q877" s="11"/>
      <c r="R877" s="12" t="s">
        <v>40</v>
      </c>
      <c r="S877" s="10" t="s">
        <v>589</v>
      </c>
    </row>
    <row r="878" spans="1:19" ht="23.25" thickBot="1" x14ac:dyDescent="0.3">
      <c r="A878" s="10">
        <v>10299745</v>
      </c>
      <c r="B878" s="10" t="s">
        <v>2688</v>
      </c>
      <c r="C878" s="10" t="s">
        <v>2689</v>
      </c>
      <c r="D878" s="10" t="s">
        <v>2690</v>
      </c>
      <c r="E878" s="10" t="s">
        <v>32</v>
      </c>
      <c r="F878" s="10" t="s">
        <v>87</v>
      </c>
      <c r="G878" s="10" t="s">
        <v>56</v>
      </c>
      <c r="H878" s="10" t="s">
        <v>379</v>
      </c>
      <c r="I878" s="11" t="s">
        <v>2699</v>
      </c>
      <c r="J878" s="11" t="s">
        <v>2700</v>
      </c>
      <c r="K878" s="11" t="s">
        <v>2701</v>
      </c>
      <c r="L878" s="12" t="s">
        <v>38</v>
      </c>
      <c r="M878" s="12">
        <v>150000</v>
      </c>
      <c r="N878" s="12" t="s">
        <v>22</v>
      </c>
      <c r="O878" s="13">
        <v>1</v>
      </c>
      <c r="P878" s="13">
        <v>0.3</v>
      </c>
      <c r="Q878" s="11"/>
      <c r="R878" s="12" t="s">
        <v>40</v>
      </c>
      <c r="S878" s="10" t="s">
        <v>589</v>
      </c>
    </row>
    <row r="879" spans="1:19" ht="23.25" thickBot="1" x14ac:dyDescent="0.3">
      <c r="A879" s="10">
        <v>10299745</v>
      </c>
      <c r="B879" s="10" t="s">
        <v>2688</v>
      </c>
      <c r="C879" s="10" t="s">
        <v>2689</v>
      </c>
      <c r="D879" s="10" t="s">
        <v>2690</v>
      </c>
      <c r="E879" s="10" t="s">
        <v>32</v>
      </c>
      <c r="F879" s="10" t="s">
        <v>87</v>
      </c>
      <c r="G879" s="10" t="s">
        <v>56</v>
      </c>
      <c r="H879" s="10" t="s">
        <v>379</v>
      </c>
      <c r="I879" s="11" t="s">
        <v>2702</v>
      </c>
      <c r="J879" s="11" t="s">
        <v>2703</v>
      </c>
      <c r="K879" s="11" t="s">
        <v>2704</v>
      </c>
      <c r="L879" s="12" t="s">
        <v>38</v>
      </c>
      <c r="M879" s="12">
        <v>75</v>
      </c>
      <c r="N879" s="12" t="s">
        <v>39</v>
      </c>
      <c r="O879" s="13">
        <v>1</v>
      </c>
      <c r="P879" s="13">
        <v>0.3</v>
      </c>
      <c r="Q879" s="11"/>
      <c r="R879" s="12" t="s">
        <v>40</v>
      </c>
      <c r="S879" s="10" t="s">
        <v>589</v>
      </c>
    </row>
    <row r="880" spans="1:19" ht="44.25" thickBot="1" x14ac:dyDescent="0.3">
      <c r="A880" s="10">
        <v>40222802</v>
      </c>
      <c r="B880" s="10" t="s">
        <v>2705</v>
      </c>
      <c r="C880" s="10" t="s">
        <v>2706</v>
      </c>
      <c r="D880" s="10" t="s">
        <v>2707</v>
      </c>
      <c r="E880" s="10" t="s">
        <v>32</v>
      </c>
      <c r="F880" s="10" t="s">
        <v>87</v>
      </c>
      <c r="G880" s="10" t="s">
        <v>56</v>
      </c>
      <c r="H880" s="10" t="s">
        <v>379</v>
      </c>
      <c r="I880" s="11" t="s">
        <v>1386</v>
      </c>
      <c r="J880" s="11" t="s">
        <v>2708</v>
      </c>
      <c r="K880" s="11" t="s">
        <v>1091</v>
      </c>
      <c r="L880" s="12" t="s">
        <v>38</v>
      </c>
      <c r="M880" s="12">
        <v>75</v>
      </c>
      <c r="N880" s="12" t="s">
        <v>39</v>
      </c>
      <c r="O880" s="13">
        <v>1</v>
      </c>
      <c r="P880" s="13">
        <v>0.15</v>
      </c>
      <c r="Q880" s="11"/>
      <c r="R880" s="12" t="s">
        <v>40</v>
      </c>
      <c r="S880" s="10" t="s">
        <v>589</v>
      </c>
    </row>
    <row r="881" spans="1:19" ht="23.25" thickBot="1" x14ac:dyDescent="0.3">
      <c r="A881" s="10">
        <v>40222802</v>
      </c>
      <c r="B881" s="10" t="s">
        <v>2705</v>
      </c>
      <c r="C881" s="10" t="s">
        <v>2706</v>
      </c>
      <c r="D881" s="10" t="s">
        <v>2707</v>
      </c>
      <c r="E881" s="10" t="s">
        <v>32</v>
      </c>
      <c r="F881" s="10" t="s">
        <v>87</v>
      </c>
      <c r="G881" s="10" t="s">
        <v>56</v>
      </c>
      <c r="H881" s="10" t="s">
        <v>379</v>
      </c>
      <c r="I881" s="11" t="s">
        <v>1388</v>
      </c>
      <c r="J881" s="11" t="s">
        <v>2113</v>
      </c>
      <c r="K881" s="11" t="s">
        <v>1091</v>
      </c>
      <c r="L881" s="12" t="s">
        <v>38</v>
      </c>
      <c r="M881" s="12">
        <v>98</v>
      </c>
      <c r="N881" s="12" t="s">
        <v>39</v>
      </c>
      <c r="O881" s="13">
        <v>1</v>
      </c>
      <c r="P881" s="13">
        <v>0.1</v>
      </c>
      <c r="Q881" s="11"/>
      <c r="R881" s="12" t="s">
        <v>40</v>
      </c>
      <c r="S881" s="10" t="s">
        <v>589</v>
      </c>
    </row>
    <row r="882" spans="1:19" ht="44.25" thickBot="1" x14ac:dyDescent="0.3">
      <c r="A882" s="10">
        <v>40222802</v>
      </c>
      <c r="B882" s="10" t="s">
        <v>2705</v>
      </c>
      <c r="C882" s="10" t="s">
        <v>2706</v>
      </c>
      <c r="D882" s="10" t="s">
        <v>2707</v>
      </c>
      <c r="E882" s="10" t="s">
        <v>32</v>
      </c>
      <c r="F882" s="10" t="s">
        <v>87</v>
      </c>
      <c r="G882" s="10" t="s">
        <v>56</v>
      </c>
      <c r="H882" s="10" t="s">
        <v>379</v>
      </c>
      <c r="I882" s="11" t="s">
        <v>1392</v>
      </c>
      <c r="J882" s="11" t="s">
        <v>2709</v>
      </c>
      <c r="K882" s="11" t="s">
        <v>1091</v>
      </c>
      <c r="L882" s="12" t="s">
        <v>38</v>
      </c>
      <c r="M882" s="12">
        <v>90</v>
      </c>
      <c r="N882" s="12" t="s">
        <v>39</v>
      </c>
      <c r="O882" s="13">
        <v>1</v>
      </c>
      <c r="P882" s="13">
        <v>0.15</v>
      </c>
      <c r="Q882" s="11"/>
      <c r="R882" s="12" t="s">
        <v>40</v>
      </c>
      <c r="S882" s="10" t="s">
        <v>589</v>
      </c>
    </row>
    <row r="883" spans="1:19" ht="23.25" thickBot="1" x14ac:dyDescent="0.3">
      <c r="A883" s="10">
        <v>40222802</v>
      </c>
      <c r="B883" s="10" t="s">
        <v>2705</v>
      </c>
      <c r="C883" s="10" t="s">
        <v>2706</v>
      </c>
      <c r="D883" s="10" t="s">
        <v>2707</v>
      </c>
      <c r="E883" s="10" t="s">
        <v>32</v>
      </c>
      <c r="F883" s="10" t="s">
        <v>87</v>
      </c>
      <c r="G883" s="10" t="s">
        <v>56</v>
      </c>
      <c r="H883" s="10" t="s">
        <v>379</v>
      </c>
      <c r="I883" s="11" t="s">
        <v>2115</v>
      </c>
      <c r="J883" s="11" t="s">
        <v>2710</v>
      </c>
      <c r="K883" s="11" t="s">
        <v>1091</v>
      </c>
      <c r="L883" s="12" t="s">
        <v>38</v>
      </c>
      <c r="M883" s="12">
        <v>1800000</v>
      </c>
      <c r="N883" s="12" t="s">
        <v>22</v>
      </c>
      <c r="O883" s="13">
        <v>1</v>
      </c>
      <c r="P883" s="13">
        <v>0.3</v>
      </c>
      <c r="Q883" s="11"/>
      <c r="R883" s="12" t="s">
        <v>40</v>
      </c>
      <c r="S883" s="10" t="s">
        <v>589</v>
      </c>
    </row>
    <row r="884" spans="1:19" ht="23.25" thickBot="1" x14ac:dyDescent="0.3">
      <c r="A884" s="10">
        <v>40222802</v>
      </c>
      <c r="B884" s="10" t="s">
        <v>2705</v>
      </c>
      <c r="C884" s="10" t="s">
        <v>2706</v>
      </c>
      <c r="D884" s="10" t="s">
        <v>2707</v>
      </c>
      <c r="E884" s="10" t="s">
        <v>32</v>
      </c>
      <c r="F884" s="10" t="s">
        <v>87</v>
      </c>
      <c r="G884" s="10" t="s">
        <v>56</v>
      </c>
      <c r="H884" s="10" t="s">
        <v>379</v>
      </c>
      <c r="I884" s="11" t="s">
        <v>1394</v>
      </c>
      <c r="J884" s="11" t="s">
        <v>2711</v>
      </c>
      <c r="K884" s="11" t="s">
        <v>1091</v>
      </c>
      <c r="L884" s="12" t="s">
        <v>38</v>
      </c>
      <c r="M884" s="12">
        <v>12000</v>
      </c>
      <c r="N884" s="12" t="s">
        <v>22</v>
      </c>
      <c r="O884" s="13">
        <v>1</v>
      </c>
      <c r="P884" s="13">
        <v>0.3</v>
      </c>
      <c r="Q884" s="11"/>
      <c r="R884" s="12" t="s">
        <v>40</v>
      </c>
      <c r="S884" s="10" t="s">
        <v>589</v>
      </c>
    </row>
    <row r="885" spans="1:19" ht="23.25" thickBot="1" x14ac:dyDescent="0.3">
      <c r="A885" s="10">
        <v>43844977</v>
      </c>
      <c r="B885" s="10" t="s">
        <v>2712</v>
      </c>
      <c r="C885" s="10" t="s">
        <v>2713</v>
      </c>
      <c r="D885" s="10" t="s">
        <v>2714</v>
      </c>
      <c r="E885" s="10" t="s">
        <v>32</v>
      </c>
      <c r="F885" s="10" t="s">
        <v>87</v>
      </c>
      <c r="G885" s="10" t="s">
        <v>56</v>
      </c>
      <c r="H885" s="10" t="s">
        <v>88</v>
      </c>
      <c r="I885" s="11" t="s">
        <v>89</v>
      </c>
      <c r="J885" s="11" t="s">
        <v>90</v>
      </c>
      <c r="K885" s="11" t="s">
        <v>2715</v>
      </c>
      <c r="L885" s="12" t="s">
        <v>46</v>
      </c>
      <c r="M885" s="12">
        <v>84</v>
      </c>
      <c r="N885" s="12" t="s">
        <v>22</v>
      </c>
      <c r="O885" s="13">
        <v>0.84</v>
      </c>
      <c r="P885" s="13">
        <v>0.3</v>
      </c>
      <c r="Q885" s="11"/>
      <c r="R885" s="12" t="s">
        <v>40</v>
      </c>
      <c r="S885" s="10" t="s">
        <v>92</v>
      </c>
    </row>
    <row r="886" spans="1:19" ht="23.25" thickBot="1" x14ac:dyDescent="0.3">
      <c r="A886" s="10">
        <v>43844977</v>
      </c>
      <c r="B886" s="10" t="s">
        <v>2712</v>
      </c>
      <c r="C886" s="10" t="s">
        <v>2713</v>
      </c>
      <c r="D886" s="10" t="s">
        <v>2714</v>
      </c>
      <c r="E886" s="10" t="s">
        <v>32</v>
      </c>
      <c r="F886" s="10" t="s">
        <v>87</v>
      </c>
      <c r="G886" s="10" t="s">
        <v>56</v>
      </c>
      <c r="H886" s="10" t="s">
        <v>88</v>
      </c>
      <c r="I886" s="11" t="s">
        <v>96</v>
      </c>
      <c r="J886" s="11" t="s">
        <v>167</v>
      </c>
      <c r="K886" s="11" t="s">
        <v>434</v>
      </c>
      <c r="L886" s="12" t="s">
        <v>61</v>
      </c>
      <c r="M886" s="12">
        <v>1</v>
      </c>
      <c r="N886" s="12" t="s">
        <v>22</v>
      </c>
      <c r="O886" s="13">
        <v>0</v>
      </c>
      <c r="P886" s="13">
        <v>0.15</v>
      </c>
      <c r="Q886" s="11"/>
      <c r="R886" s="12" t="s">
        <v>40</v>
      </c>
      <c r="S886" s="10" t="s">
        <v>92</v>
      </c>
    </row>
    <row r="887" spans="1:19" ht="23.25" thickBot="1" x14ac:dyDescent="0.3">
      <c r="A887" s="10">
        <v>43844977</v>
      </c>
      <c r="B887" s="10" t="s">
        <v>2712</v>
      </c>
      <c r="C887" s="10" t="s">
        <v>2713</v>
      </c>
      <c r="D887" s="10" t="s">
        <v>2714</v>
      </c>
      <c r="E887" s="10" t="s">
        <v>32</v>
      </c>
      <c r="F887" s="10" t="s">
        <v>87</v>
      </c>
      <c r="G887" s="10" t="s">
        <v>56</v>
      </c>
      <c r="H887" s="10" t="s">
        <v>88</v>
      </c>
      <c r="I887" s="11" t="s">
        <v>2033</v>
      </c>
      <c r="J887" s="11" t="s">
        <v>97</v>
      </c>
      <c r="K887" s="11" t="s">
        <v>170</v>
      </c>
      <c r="L887" s="12" t="s">
        <v>61</v>
      </c>
      <c r="M887" s="12">
        <v>1</v>
      </c>
      <c r="N887" s="12" t="s">
        <v>22</v>
      </c>
      <c r="O887" s="13">
        <v>0.01</v>
      </c>
      <c r="P887" s="13">
        <v>0.15</v>
      </c>
      <c r="Q887" s="11"/>
      <c r="R887" s="12" t="s">
        <v>40</v>
      </c>
      <c r="S887" s="10" t="s">
        <v>92</v>
      </c>
    </row>
    <row r="888" spans="1:19" ht="23.25" thickBot="1" x14ac:dyDescent="0.3">
      <c r="A888" s="10">
        <v>43844977</v>
      </c>
      <c r="B888" s="10" t="s">
        <v>2712</v>
      </c>
      <c r="C888" s="10" t="s">
        <v>2713</v>
      </c>
      <c r="D888" s="10" t="s">
        <v>2714</v>
      </c>
      <c r="E888" s="10" t="s">
        <v>32</v>
      </c>
      <c r="F888" s="10" t="s">
        <v>87</v>
      </c>
      <c r="G888" s="10" t="s">
        <v>56</v>
      </c>
      <c r="H888" s="10" t="s">
        <v>88</v>
      </c>
      <c r="I888" s="11" t="s">
        <v>2716</v>
      </c>
      <c r="J888" s="11" t="s">
        <v>2717</v>
      </c>
      <c r="K888" s="11" t="s">
        <v>1834</v>
      </c>
      <c r="L888" s="12" t="s">
        <v>46</v>
      </c>
      <c r="M888" s="12">
        <v>550000</v>
      </c>
      <c r="N888" s="12" t="s">
        <v>22</v>
      </c>
      <c r="O888" s="13">
        <v>0</v>
      </c>
      <c r="P888" s="13">
        <v>0.2</v>
      </c>
      <c r="Q888" s="11"/>
      <c r="R888" s="12" t="s">
        <v>40</v>
      </c>
      <c r="S888" s="10" t="s">
        <v>92</v>
      </c>
    </row>
    <row r="889" spans="1:19" ht="23.25" thickBot="1" x14ac:dyDescent="0.3">
      <c r="A889" s="10">
        <v>43844977</v>
      </c>
      <c r="B889" s="10" t="s">
        <v>2712</v>
      </c>
      <c r="C889" s="10" t="s">
        <v>2713</v>
      </c>
      <c r="D889" s="10" t="s">
        <v>2714</v>
      </c>
      <c r="E889" s="10" t="s">
        <v>32</v>
      </c>
      <c r="F889" s="10" t="s">
        <v>87</v>
      </c>
      <c r="G889" s="10" t="s">
        <v>56</v>
      </c>
      <c r="H889" s="10" t="s">
        <v>88</v>
      </c>
      <c r="I889" s="11" t="s">
        <v>2718</v>
      </c>
      <c r="J889" s="11" t="s">
        <v>2719</v>
      </c>
      <c r="K889" s="11" t="s">
        <v>2720</v>
      </c>
      <c r="L889" s="12" t="s">
        <v>46</v>
      </c>
      <c r="M889" s="12">
        <v>70</v>
      </c>
      <c r="N889" s="12" t="s">
        <v>22</v>
      </c>
      <c r="O889" s="13">
        <v>0</v>
      </c>
      <c r="P889" s="13">
        <v>0.2</v>
      </c>
      <c r="Q889" s="11"/>
      <c r="R889" s="12" t="s">
        <v>40</v>
      </c>
      <c r="S889" s="10" t="s">
        <v>92</v>
      </c>
    </row>
    <row r="890" spans="1:19" ht="33.75" thickBot="1" x14ac:dyDescent="0.3">
      <c r="A890" s="10">
        <v>46701935</v>
      </c>
      <c r="B890" s="10" t="s">
        <v>2721</v>
      </c>
      <c r="C890" s="10" t="s">
        <v>2722</v>
      </c>
      <c r="D890" s="10" t="s">
        <v>2723</v>
      </c>
      <c r="E890" s="10" t="s">
        <v>32</v>
      </c>
      <c r="F890" s="10" t="s">
        <v>129</v>
      </c>
      <c r="G890" s="10" t="s">
        <v>34</v>
      </c>
      <c r="H890" s="10" t="s">
        <v>2724</v>
      </c>
      <c r="I890" s="11" t="s">
        <v>2725</v>
      </c>
      <c r="J890" s="11" t="s">
        <v>2726</v>
      </c>
      <c r="K890" s="11" t="s">
        <v>2727</v>
      </c>
      <c r="L890" s="12" t="s">
        <v>38</v>
      </c>
      <c r="M890" s="12">
        <v>20</v>
      </c>
      <c r="N890" s="12" t="s">
        <v>39</v>
      </c>
      <c r="O890" s="13">
        <v>0</v>
      </c>
      <c r="P890" s="13">
        <v>0.2</v>
      </c>
      <c r="Q890" s="11"/>
      <c r="R890" s="12" t="s">
        <v>40</v>
      </c>
      <c r="S890" s="10" t="s">
        <v>282</v>
      </c>
    </row>
    <row r="891" spans="1:19" ht="23.25" thickBot="1" x14ac:dyDescent="0.3">
      <c r="A891" s="10">
        <v>46701935</v>
      </c>
      <c r="B891" s="10" t="s">
        <v>2721</v>
      </c>
      <c r="C891" s="10" t="s">
        <v>2722</v>
      </c>
      <c r="D891" s="10" t="s">
        <v>2723</v>
      </c>
      <c r="E891" s="10" t="s">
        <v>32</v>
      </c>
      <c r="F891" s="10" t="s">
        <v>129</v>
      </c>
      <c r="G891" s="10" t="s">
        <v>34</v>
      </c>
      <c r="H891" s="10" t="s">
        <v>2724</v>
      </c>
      <c r="I891" s="11" t="s">
        <v>2728</v>
      </c>
      <c r="J891" s="11" t="s">
        <v>2729</v>
      </c>
      <c r="K891" s="11" t="s">
        <v>2730</v>
      </c>
      <c r="L891" s="12" t="s">
        <v>38</v>
      </c>
      <c r="M891" s="12">
        <v>30</v>
      </c>
      <c r="N891" s="12" t="s">
        <v>39</v>
      </c>
      <c r="O891" s="13">
        <v>0</v>
      </c>
      <c r="P891" s="13">
        <v>0.3</v>
      </c>
      <c r="Q891" s="11"/>
      <c r="R891" s="12" t="s">
        <v>40</v>
      </c>
      <c r="S891" s="10" t="s">
        <v>282</v>
      </c>
    </row>
    <row r="892" spans="1:19" ht="33.75" thickBot="1" x14ac:dyDescent="0.3">
      <c r="A892" s="10">
        <v>46701935</v>
      </c>
      <c r="B892" s="10" t="s">
        <v>2721</v>
      </c>
      <c r="C892" s="10" t="s">
        <v>2722</v>
      </c>
      <c r="D892" s="10" t="s">
        <v>2723</v>
      </c>
      <c r="E892" s="10" t="s">
        <v>32</v>
      </c>
      <c r="F892" s="10" t="s">
        <v>129</v>
      </c>
      <c r="G892" s="10" t="s">
        <v>34</v>
      </c>
      <c r="H892" s="10" t="s">
        <v>2724</v>
      </c>
      <c r="I892" s="11" t="s">
        <v>2731</v>
      </c>
      <c r="J892" s="11" t="s">
        <v>2732</v>
      </c>
      <c r="K892" s="11" t="s">
        <v>2733</v>
      </c>
      <c r="L892" s="12" t="s">
        <v>38</v>
      </c>
      <c r="M892" s="12">
        <v>50</v>
      </c>
      <c r="N892" s="12" t="s">
        <v>39</v>
      </c>
      <c r="O892" s="13">
        <v>0</v>
      </c>
      <c r="P892" s="13">
        <v>0.5</v>
      </c>
      <c r="Q892" s="11"/>
      <c r="R892" s="12" t="s">
        <v>40</v>
      </c>
      <c r="S892" s="10" t="s">
        <v>282</v>
      </c>
    </row>
    <row r="893" spans="1:19" ht="23.25" thickBot="1" x14ac:dyDescent="0.3">
      <c r="A893" s="10">
        <v>72634702</v>
      </c>
      <c r="B893" s="10" t="s">
        <v>2734</v>
      </c>
      <c r="C893" s="10" t="s">
        <v>2735</v>
      </c>
      <c r="D893" s="10" t="s">
        <v>2736</v>
      </c>
      <c r="E893" s="10" t="s">
        <v>32</v>
      </c>
      <c r="F893" s="10" t="s">
        <v>129</v>
      </c>
      <c r="G893" s="10" t="s">
        <v>34</v>
      </c>
      <c r="H893" s="10" t="s">
        <v>2737</v>
      </c>
      <c r="I893" s="11" t="s">
        <v>2738</v>
      </c>
      <c r="J893" s="11" t="s">
        <v>2738</v>
      </c>
      <c r="K893" s="11" t="s">
        <v>2739</v>
      </c>
      <c r="L893" s="12" t="s">
        <v>879</v>
      </c>
      <c r="M893" s="12">
        <v>2</v>
      </c>
      <c r="N893" s="12" t="s">
        <v>22</v>
      </c>
      <c r="O893" s="13">
        <v>0</v>
      </c>
      <c r="P893" s="13">
        <v>0.25</v>
      </c>
      <c r="Q893" s="11"/>
      <c r="R893" s="12" t="s">
        <v>40</v>
      </c>
      <c r="S893" s="10" t="s">
        <v>2740</v>
      </c>
    </row>
    <row r="894" spans="1:19" ht="23.25" thickBot="1" x14ac:dyDescent="0.3">
      <c r="A894" s="10">
        <v>72634702</v>
      </c>
      <c r="B894" s="10" t="s">
        <v>2734</v>
      </c>
      <c r="C894" s="10" t="s">
        <v>2735</v>
      </c>
      <c r="D894" s="10" t="s">
        <v>2736</v>
      </c>
      <c r="E894" s="10" t="s">
        <v>32</v>
      </c>
      <c r="F894" s="10" t="s">
        <v>129</v>
      </c>
      <c r="G894" s="10" t="s">
        <v>34</v>
      </c>
      <c r="H894" s="10" t="s">
        <v>2737</v>
      </c>
      <c r="I894" s="11" t="s">
        <v>2741</v>
      </c>
      <c r="J894" s="11" t="s">
        <v>2741</v>
      </c>
      <c r="K894" s="11" t="s">
        <v>2739</v>
      </c>
      <c r="L894" s="12" t="s">
        <v>879</v>
      </c>
      <c r="M894" s="12">
        <v>2</v>
      </c>
      <c r="N894" s="12" t="s">
        <v>22</v>
      </c>
      <c r="O894" s="13">
        <v>0</v>
      </c>
      <c r="P894" s="13">
        <v>0.2</v>
      </c>
      <c r="Q894" s="11"/>
      <c r="R894" s="12" t="s">
        <v>40</v>
      </c>
      <c r="S894" s="10" t="s">
        <v>2740</v>
      </c>
    </row>
    <row r="895" spans="1:19" ht="23.25" thickBot="1" x14ac:dyDescent="0.3">
      <c r="A895" s="10">
        <v>72634702</v>
      </c>
      <c r="B895" s="10" t="s">
        <v>2734</v>
      </c>
      <c r="C895" s="10" t="s">
        <v>2735</v>
      </c>
      <c r="D895" s="10" t="s">
        <v>2736</v>
      </c>
      <c r="E895" s="10" t="s">
        <v>32</v>
      </c>
      <c r="F895" s="10" t="s">
        <v>129</v>
      </c>
      <c r="G895" s="10" t="s">
        <v>34</v>
      </c>
      <c r="H895" s="10" t="s">
        <v>2737</v>
      </c>
      <c r="I895" s="11" t="s">
        <v>2742</v>
      </c>
      <c r="J895" s="11" t="s">
        <v>2742</v>
      </c>
      <c r="K895" s="11" t="s">
        <v>2739</v>
      </c>
      <c r="L895" s="12" t="s">
        <v>879</v>
      </c>
      <c r="M895" s="12">
        <v>2</v>
      </c>
      <c r="N895" s="12" t="s">
        <v>22</v>
      </c>
      <c r="O895" s="13">
        <v>0</v>
      </c>
      <c r="P895" s="13">
        <v>0.2</v>
      </c>
      <c r="Q895" s="11"/>
      <c r="R895" s="12" t="s">
        <v>40</v>
      </c>
      <c r="S895" s="10" t="s">
        <v>2740</v>
      </c>
    </row>
    <row r="896" spans="1:19" ht="23.25" thickBot="1" x14ac:dyDescent="0.3">
      <c r="A896" s="10">
        <v>72634702</v>
      </c>
      <c r="B896" s="10" t="s">
        <v>2734</v>
      </c>
      <c r="C896" s="10" t="s">
        <v>2735</v>
      </c>
      <c r="D896" s="10" t="s">
        <v>2736</v>
      </c>
      <c r="E896" s="10" t="s">
        <v>32</v>
      </c>
      <c r="F896" s="10" t="s">
        <v>129</v>
      </c>
      <c r="G896" s="10" t="s">
        <v>34</v>
      </c>
      <c r="H896" s="10" t="s">
        <v>2737</v>
      </c>
      <c r="I896" s="11" t="s">
        <v>2743</v>
      </c>
      <c r="J896" s="11" t="s">
        <v>2743</v>
      </c>
      <c r="K896" s="11" t="s">
        <v>2739</v>
      </c>
      <c r="L896" s="12" t="s">
        <v>879</v>
      </c>
      <c r="M896" s="12">
        <v>2</v>
      </c>
      <c r="N896" s="12" t="s">
        <v>22</v>
      </c>
      <c r="O896" s="13">
        <v>0</v>
      </c>
      <c r="P896" s="13">
        <v>0.25</v>
      </c>
      <c r="Q896" s="11"/>
      <c r="R896" s="12" t="s">
        <v>40</v>
      </c>
      <c r="S896" s="10" t="s">
        <v>2740</v>
      </c>
    </row>
    <row r="897" spans="1:19" ht="15.75" thickBot="1" x14ac:dyDescent="0.3">
      <c r="A897" s="10">
        <v>72634702</v>
      </c>
      <c r="B897" s="10" t="s">
        <v>2734</v>
      </c>
      <c r="C897" s="10" t="s">
        <v>2735</v>
      </c>
      <c r="D897" s="10" t="s">
        <v>2736</v>
      </c>
      <c r="E897" s="10" t="s">
        <v>32</v>
      </c>
      <c r="F897" s="10" t="s">
        <v>129</v>
      </c>
      <c r="G897" s="10" t="s">
        <v>34</v>
      </c>
      <c r="H897" s="10" t="s">
        <v>2737</v>
      </c>
      <c r="I897" s="11" t="s">
        <v>2744</v>
      </c>
      <c r="J897" s="11" t="s">
        <v>2744</v>
      </c>
      <c r="K897" s="11" t="s">
        <v>2739</v>
      </c>
      <c r="L897" s="12" t="s">
        <v>879</v>
      </c>
      <c r="M897" s="12">
        <v>2</v>
      </c>
      <c r="N897" s="12" t="s">
        <v>22</v>
      </c>
      <c r="O897" s="13">
        <v>0</v>
      </c>
      <c r="P897" s="13">
        <v>0.1</v>
      </c>
      <c r="Q897" s="11"/>
      <c r="R897" s="12" t="s">
        <v>40</v>
      </c>
      <c r="S897" s="10" t="s">
        <v>2740</v>
      </c>
    </row>
    <row r="898" spans="1:19" ht="54.75" thickBot="1" x14ac:dyDescent="0.3">
      <c r="A898" s="10">
        <v>46668971</v>
      </c>
      <c r="B898" s="10" t="s">
        <v>2745</v>
      </c>
      <c r="C898" s="10" t="s">
        <v>2746</v>
      </c>
      <c r="D898" s="10" t="s">
        <v>2747</v>
      </c>
      <c r="E898" s="10" t="s">
        <v>32</v>
      </c>
      <c r="F898" s="10" t="s">
        <v>249</v>
      </c>
      <c r="G898" s="10" t="s">
        <v>108</v>
      </c>
      <c r="H898" s="10" t="s">
        <v>2748</v>
      </c>
      <c r="I898" s="11" t="s">
        <v>2749</v>
      </c>
      <c r="J898" s="11" t="s">
        <v>2750</v>
      </c>
      <c r="K898" s="11" t="s">
        <v>2751</v>
      </c>
      <c r="L898" s="12" t="s">
        <v>46</v>
      </c>
      <c r="M898" s="12">
        <v>97</v>
      </c>
      <c r="N898" s="12" t="s">
        <v>39</v>
      </c>
      <c r="O898" s="13">
        <v>1</v>
      </c>
      <c r="P898" s="13">
        <v>0.25</v>
      </c>
      <c r="Q898" s="11"/>
      <c r="R898" s="12" t="s">
        <v>40</v>
      </c>
      <c r="S898" s="10" t="s">
        <v>253</v>
      </c>
    </row>
    <row r="899" spans="1:19" ht="23.25" thickBot="1" x14ac:dyDescent="0.3">
      <c r="A899" s="10">
        <v>46668971</v>
      </c>
      <c r="B899" s="10" t="s">
        <v>2745</v>
      </c>
      <c r="C899" s="10" t="s">
        <v>2746</v>
      </c>
      <c r="D899" s="10" t="s">
        <v>2747</v>
      </c>
      <c r="E899" s="10" t="s">
        <v>32</v>
      </c>
      <c r="F899" s="10" t="s">
        <v>249</v>
      </c>
      <c r="G899" s="10" t="s">
        <v>108</v>
      </c>
      <c r="H899" s="10" t="s">
        <v>2748</v>
      </c>
      <c r="I899" s="11" t="s">
        <v>2752</v>
      </c>
      <c r="J899" s="11" t="s">
        <v>2753</v>
      </c>
      <c r="K899" s="11" t="s">
        <v>2754</v>
      </c>
      <c r="L899" s="12" t="s">
        <v>38</v>
      </c>
      <c r="M899" s="12">
        <v>100</v>
      </c>
      <c r="N899" s="12" t="s">
        <v>39</v>
      </c>
      <c r="O899" s="13">
        <v>0</v>
      </c>
      <c r="P899" s="13">
        <v>0.2</v>
      </c>
      <c r="Q899" s="11"/>
      <c r="R899" s="12" t="s">
        <v>40</v>
      </c>
      <c r="S899" s="10" t="s">
        <v>253</v>
      </c>
    </row>
    <row r="900" spans="1:19" ht="54.75" thickBot="1" x14ac:dyDescent="0.3">
      <c r="A900" s="10">
        <v>46668971</v>
      </c>
      <c r="B900" s="10" t="s">
        <v>2745</v>
      </c>
      <c r="C900" s="10" t="s">
        <v>2746</v>
      </c>
      <c r="D900" s="10" t="s">
        <v>2747</v>
      </c>
      <c r="E900" s="10" t="s">
        <v>32</v>
      </c>
      <c r="F900" s="10" t="s">
        <v>249</v>
      </c>
      <c r="G900" s="10" t="s">
        <v>108</v>
      </c>
      <c r="H900" s="10" t="s">
        <v>2748</v>
      </c>
      <c r="I900" s="11" t="s">
        <v>2755</v>
      </c>
      <c r="J900" s="11" t="s">
        <v>2756</v>
      </c>
      <c r="K900" s="11" t="s">
        <v>2757</v>
      </c>
      <c r="L900" s="12" t="s">
        <v>38</v>
      </c>
      <c r="M900" s="12" t="s">
        <v>2758</v>
      </c>
      <c r="N900" s="12" t="s">
        <v>39</v>
      </c>
      <c r="O900" s="13">
        <v>0</v>
      </c>
      <c r="P900" s="13">
        <v>0.2</v>
      </c>
      <c r="Q900" s="11"/>
      <c r="R900" s="12" t="s">
        <v>40</v>
      </c>
      <c r="S900" s="10" t="s">
        <v>253</v>
      </c>
    </row>
    <row r="901" spans="1:19" ht="54.75" thickBot="1" x14ac:dyDescent="0.3">
      <c r="A901" s="10">
        <v>46668971</v>
      </c>
      <c r="B901" s="10" t="s">
        <v>2745</v>
      </c>
      <c r="C901" s="10" t="s">
        <v>2746</v>
      </c>
      <c r="D901" s="10" t="s">
        <v>2747</v>
      </c>
      <c r="E901" s="10" t="s">
        <v>32</v>
      </c>
      <c r="F901" s="10" t="s">
        <v>249</v>
      </c>
      <c r="G901" s="10" t="s">
        <v>108</v>
      </c>
      <c r="H901" s="10" t="s">
        <v>2748</v>
      </c>
      <c r="I901" s="11" t="s">
        <v>2759</v>
      </c>
      <c r="J901" s="11" t="s">
        <v>2760</v>
      </c>
      <c r="K901" s="11" t="s">
        <v>2761</v>
      </c>
      <c r="L901" s="12" t="s">
        <v>38</v>
      </c>
      <c r="M901" s="12">
        <v>100</v>
      </c>
      <c r="N901" s="12" t="s">
        <v>39</v>
      </c>
      <c r="O901" s="13">
        <v>0</v>
      </c>
      <c r="P901" s="13">
        <v>0.15</v>
      </c>
      <c r="Q901" s="11"/>
      <c r="R901" s="12" t="s">
        <v>40</v>
      </c>
      <c r="S901" s="10" t="s">
        <v>253</v>
      </c>
    </row>
    <row r="902" spans="1:19" ht="44.25" thickBot="1" x14ac:dyDescent="0.3">
      <c r="A902" s="10">
        <v>46668971</v>
      </c>
      <c r="B902" s="10" t="s">
        <v>2745</v>
      </c>
      <c r="C902" s="10" t="s">
        <v>2746</v>
      </c>
      <c r="D902" s="10" t="s">
        <v>2747</v>
      </c>
      <c r="E902" s="10" t="s">
        <v>32</v>
      </c>
      <c r="F902" s="10" t="s">
        <v>249</v>
      </c>
      <c r="G902" s="10" t="s">
        <v>108</v>
      </c>
      <c r="H902" s="10" t="s">
        <v>2748</v>
      </c>
      <c r="I902" s="11" t="s">
        <v>2762</v>
      </c>
      <c r="J902" s="11" t="s">
        <v>2763</v>
      </c>
      <c r="K902" s="11" t="s">
        <v>2764</v>
      </c>
      <c r="L902" s="12" t="s">
        <v>38</v>
      </c>
      <c r="M902" s="12">
        <v>100</v>
      </c>
      <c r="N902" s="12" t="s">
        <v>39</v>
      </c>
      <c r="O902" s="13">
        <v>0</v>
      </c>
      <c r="P902" s="13">
        <v>0.2</v>
      </c>
      <c r="Q902" s="11"/>
      <c r="R902" s="12" t="s">
        <v>40</v>
      </c>
      <c r="S902" s="10" t="s">
        <v>253</v>
      </c>
    </row>
    <row r="903" spans="1:19" ht="23.25" thickBot="1" x14ac:dyDescent="0.3">
      <c r="A903" s="10">
        <v>41294836</v>
      </c>
      <c r="B903" s="10" t="s">
        <v>2765</v>
      </c>
      <c r="C903" s="10" t="s">
        <v>2766</v>
      </c>
      <c r="D903" s="10" t="s">
        <v>2767</v>
      </c>
      <c r="E903" s="10" t="s">
        <v>32</v>
      </c>
      <c r="F903" s="10" t="s">
        <v>87</v>
      </c>
      <c r="G903" s="10" t="s">
        <v>56</v>
      </c>
      <c r="H903" s="10" t="s">
        <v>297</v>
      </c>
      <c r="I903" s="11" t="s">
        <v>1290</v>
      </c>
      <c r="J903" s="11" t="s">
        <v>416</v>
      </c>
      <c r="K903" s="11" t="s">
        <v>904</v>
      </c>
      <c r="L903" s="12" t="s">
        <v>46</v>
      </c>
      <c r="M903" s="12">
        <v>86</v>
      </c>
      <c r="N903" s="12" t="s">
        <v>22</v>
      </c>
      <c r="O903" s="13">
        <v>0</v>
      </c>
      <c r="P903" s="13">
        <v>0.05</v>
      </c>
      <c r="Q903" s="11"/>
      <c r="R903" s="12" t="s">
        <v>40</v>
      </c>
      <c r="S903" s="10" t="s">
        <v>301</v>
      </c>
    </row>
    <row r="904" spans="1:19" ht="15.75" thickBot="1" x14ac:dyDescent="0.3">
      <c r="A904" s="10">
        <v>41294836</v>
      </c>
      <c r="B904" s="10" t="s">
        <v>2765</v>
      </c>
      <c r="C904" s="10" t="s">
        <v>2766</v>
      </c>
      <c r="D904" s="10" t="s">
        <v>2767</v>
      </c>
      <c r="E904" s="10" t="s">
        <v>32</v>
      </c>
      <c r="F904" s="10" t="s">
        <v>87</v>
      </c>
      <c r="G904" s="10" t="s">
        <v>56</v>
      </c>
      <c r="H904" s="10" t="s">
        <v>297</v>
      </c>
      <c r="I904" s="11" t="s">
        <v>2768</v>
      </c>
      <c r="J904" s="11" t="s">
        <v>2769</v>
      </c>
      <c r="K904" s="11" t="s">
        <v>2770</v>
      </c>
      <c r="L904" s="12" t="s">
        <v>38</v>
      </c>
      <c r="M904" s="12">
        <v>100</v>
      </c>
      <c r="N904" s="12" t="s">
        <v>39</v>
      </c>
      <c r="O904" s="13">
        <v>0</v>
      </c>
      <c r="P904" s="13">
        <v>0.3</v>
      </c>
      <c r="Q904" s="11"/>
      <c r="R904" s="12" t="s">
        <v>40</v>
      </c>
      <c r="S904" s="10" t="s">
        <v>301</v>
      </c>
    </row>
    <row r="905" spans="1:19" ht="23.25" thickBot="1" x14ac:dyDescent="0.3">
      <c r="A905" s="10">
        <v>41294836</v>
      </c>
      <c r="B905" s="10" t="s">
        <v>2765</v>
      </c>
      <c r="C905" s="10" t="s">
        <v>2766</v>
      </c>
      <c r="D905" s="10" t="s">
        <v>2767</v>
      </c>
      <c r="E905" s="10" t="s">
        <v>32</v>
      </c>
      <c r="F905" s="10" t="s">
        <v>87</v>
      </c>
      <c r="G905" s="10" t="s">
        <v>56</v>
      </c>
      <c r="H905" s="10" t="s">
        <v>297</v>
      </c>
      <c r="I905" s="11" t="s">
        <v>2771</v>
      </c>
      <c r="J905" s="11" t="s">
        <v>309</v>
      </c>
      <c r="K905" s="11" t="s">
        <v>422</v>
      </c>
      <c r="L905" s="12" t="s">
        <v>46</v>
      </c>
      <c r="M905" s="12">
        <v>10</v>
      </c>
      <c r="N905" s="12" t="s">
        <v>22</v>
      </c>
      <c r="O905" s="13">
        <v>0</v>
      </c>
      <c r="P905" s="13">
        <v>0.15</v>
      </c>
      <c r="Q905" s="11"/>
      <c r="R905" s="12" t="s">
        <v>40</v>
      </c>
      <c r="S905" s="10" t="s">
        <v>301</v>
      </c>
    </row>
    <row r="906" spans="1:19" ht="23.25" thickBot="1" x14ac:dyDescent="0.3">
      <c r="A906" s="10">
        <v>41294836</v>
      </c>
      <c r="B906" s="10" t="s">
        <v>2765</v>
      </c>
      <c r="C906" s="10" t="s">
        <v>2766</v>
      </c>
      <c r="D906" s="10" t="s">
        <v>2767</v>
      </c>
      <c r="E906" s="10" t="s">
        <v>32</v>
      </c>
      <c r="F906" s="10" t="s">
        <v>87</v>
      </c>
      <c r="G906" s="10" t="s">
        <v>56</v>
      </c>
      <c r="H906" s="10" t="s">
        <v>297</v>
      </c>
      <c r="I906" s="11" t="s">
        <v>1296</v>
      </c>
      <c r="J906" s="11" t="s">
        <v>2772</v>
      </c>
      <c r="K906" s="11" t="s">
        <v>1020</v>
      </c>
      <c r="L906" s="12" t="s">
        <v>61</v>
      </c>
      <c r="M906" s="12">
        <v>20</v>
      </c>
      <c r="N906" s="12" t="s">
        <v>39</v>
      </c>
      <c r="O906" s="13">
        <v>0</v>
      </c>
      <c r="P906" s="13">
        <v>0.2</v>
      </c>
      <c r="Q906" s="11"/>
      <c r="R906" s="12" t="s">
        <v>40</v>
      </c>
      <c r="S906" s="10" t="s">
        <v>301</v>
      </c>
    </row>
    <row r="907" spans="1:19" ht="23.25" thickBot="1" x14ac:dyDescent="0.3">
      <c r="A907" s="10">
        <v>41294836</v>
      </c>
      <c r="B907" s="10" t="s">
        <v>2765</v>
      </c>
      <c r="C907" s="10" t="s">
        <v>2766</v>
      </c>
      <c r="D907" s="10" t="s">
        <v>2767</v>
      </c>
      <c r="E907" s="10" t="s">
        <v>32</v>
      </c>
      <c r="F907" s="10" t="s">
        <v>87</v>
      </c>
      <c r="G907" s="10" t="s">
        <v>56</v>
      </c>
      <c r="H907" s="10" t="s">
        <v>297</v>
      </c>
      <c r="I907" s="11" t="s">
        <v>2773</v>
      </c>
      <c r="J907" s="11" t="s">
        <v>2774</v>
      </c>
      <c r="K907" s="11" t="s">
        <v>529</v>
      </c>
      <c r="L907" s="12" t="s">
        <v>46</v>
      </c>
      <c r="M907" s="12">
        <v>20</v>
      </c>
      <c r="N907" s="12" t="s">
        <v>22</v>
      </c>
      <c r="O907" s="13">
        <v>0</v>
      </c>
      <c r="P907" s="13">
        <v>0.3</v>
      </c>
      <c r="Q907" s="11"/>
      <c r="R907" s="12" t="s">
        <v>40</v>
      </c>
      <c r="S907" s="10" t="s">
        <v>301</v>
      </c>
    </row>
    <row r="908" spans="1:19" ht="23.25" thickBot="1" x14ac:dyDescent="0.3">
      <c r="A908" s="10">
        <v>41024139</v>
      </c>
      <c r="B908" s="10" t="s">
        <v>2775</v>
      </c>
      <c r="C908" s="10" t="s">
        <v>2776</v>
      </c>
      <c r="D908" s="10" t="s">
        <v>2777</v>
      </c>
      <c r="E908" s="10" t="s">
        <v>32</v>
      </c>
      <c r="F908" s="10" t="s">
        <v>33</v>
      </c>
      <c r="G908" s="10" t="s">
        <v>72</v>
      </c>
      <c r="H908" s="10" t="s">
        <v>2778</v>
      </c>
      <c r="I908" s="11" t="s">
        <v>2779</v>
      </c>
      <c r="J908" s="11" t="s">
        <v>2779</v>
      </c>
      <c r="K908" s="11" t="s">
        <v>2780</v>
      </c>
      <c r="L908" s="12" t="s">
        <v>38</v>
      </c>
      <c r="M908" s="12">
        <v>100</v>
      </c>
      <c r="N908" s="12" t="s">
        <v>39</v>
      </c>
      <c r="O908" s="13">
        <v>1</v>
      </c>
      <c r="P908" s="13">
        <v>0.2</v>
      </c>
      <c r="Q908" s="11"/>
      <c r="R908" s="12" t="s">
        <v>40</v>
      </c>
      <c r="S908" s="10" t="s">
        <v>779</v>
      </c>
    </row>
    <row r="909" spans="1:19" ht="33.75" thickBot="1" x14ac:dyDescent="0.3">
      <c r="A909" s="10">
        <v>41024139</v>
      </c>
      <c r="B909" s="10" t="s">
        <v>2775</v>
      </c>
      <c r="C909" s="10" t="s">
        <v>2776</v>
      </c>
      <c r="D909" s="10" t="s">
        <v>2777</v>
      </c>
      <c r="E909" s="10" t="s">
        <v>32</v>
      </c>
      <c r="F909" s="10" t="s">
        <v>33</v>
      </c>
      <c r="G909" s="10" t="s">
        <v>72</v>
      </c>
      <c r="H909" s="10" t="s">
        <v>2778</v>
      </c>
      <c r="I909" s="11" t="s">
        <v>2203</v>
      </c>
      <c r="J909" s="11" t="s">
        <v>2203</v>
      </c>
      <c r="K909" s="11" t="s">
        <v>2781</v>
      </c>
      <c r="L909" s="12" t="s">
        <v>46</v>
      </c>
      <c r="M909" s="12">
        <v>91</v>
      </c>
      <c r="N909" s="12" t="s">
        <v>39</v>
      </c>
      <c r="O909" s="13">
        <v>1</v>
      </c>
      <c r="P909" s="13">
        <v>0.2</v>
      </c>
      <c r="Q909" s="11"/>
      <c r="R909" s="12" t="s">
        <v>40</v>
      </c>
      <c r="S909" s="10" t="s">
        <v>779</v>
      </c>
    </row>
    <row r="910" spans="1:19" ht="33.75" thickBot="1" x14ac:dyDescent="0.3">
      <c r="A910" s="10">
        <v>41024139</v>
      </c>
      <c r="B910" s="10" t="s">
        <v>2775</v>
      </c>
      <c r="C910" s="10" t="s">
        <v>2776</v>
      </c>
      <c r="D910" s="10" t="s">
        <v>2777</v>
      </c>
      <c r="E910" s="10" t="s">
        <v>32</v>
      </c>
      <c r="F910" s="10" t="s">
        <v>33</v>
      </c>
      <c r="G910" s="10" t="s">
        <v>72</v>
      </c>
      <c r="H910" s="10" t="s">
        <v>2778</v>
      </c>
      <c r="I910" s="11" t="s">
        <v>2782</v>
      </c>
      <c r="J910" s="11" t="s">
        <v>2783</v>
      </c>
      <c r="K910" s="11" t="s">
        <v>2784</v>
      </c>
      <c r="L910" s="12" t="s">
        <v>38</v>
      </c>
      <c r="M910" s="12">
        <v>3</v>
      </c>
      <c r="N910" s="12" t="s">
        <v>22</v>
      </c>
      <c r="O910" s="13">
        <v>1</v>
      </c>
      <c r="P910" s="13">
        <v>0.3</v>
      </c>
      <c r="Q910" s="11"/>
      <c r="R910" s="12" t="s">
        <v>40</v>
      </c>
      <c r="S910" s="10" t="s">
        <v>779</v>
      </c>
    </row>
    <row r="911" spans="1:19" ht="23.25" thickBot="1" x14ac:dyDescent="0.3">
      <c r="A911" s="10">
        <v>41024139</v>
      </c>
      <c r="B911" s="10" t="s">
        <v>2775</v>
      </c>
      <c r="C911" s="10" t="s">
        <v>2776</v>
      </c>
      <c r="D911" s="10" t="s">
        <v>2777</v>
      </c>
      <c r="E911" s="10" t="s">
        <v>32</v>
      </c>
      <c r="F911" s="10" t="s">
        <v>33</v>
      </c>
      <c r="G911" s="10" t="s">
        <v>72</v>
      </c>
      <c r="H911" s="10" t="s">
        <v>2778</v>
      </c>
      <c r="I911" s="11" t="s">
        <v>2785</v>
      </c>
      <c r="J911" s="11" t="s">
        <v>2786</v>
      </c>
      <c r="K911" s="11" t="s">
        <v>2787</v>
      </c>
      <c r="L911" s="12" t="s">
        <v>38</v>
      </c>
      <c r="M911" s="12">
        <v>0</v>
      </c>
      <c r="N911" s="12" t="s">
        <v>22</v>
      </c>
      <c r="O911" s="13">
        <v>1</v>
      </c>
      <c r="P911" s="13">
        <v>0.2</v>
      </c>
      <c r="Q911" s="11"/>
      <c r="R911" s="12" t="s">
        <v>40</v>
      </c>
      <c r="S911" s="10" t="s">
        <v>779</v>
      </c>
    </row>
    <row r="912" spans="1:19" ht="44.25" thickBot="1" x14ac:dyDescent="0.3">
      <c r="A912" s="10">
        <v>41024139</v>
      </c>
      <c r="B912" s="10" t="s">
        <v>2775</v>
      </c>
      <c r="C912" s="10" t="s">
        <v>2776</v>
      </c>
      <c r="D912" s="10" t="s">
        <v>2777</v>
      </c>
      <c r="E912" s="10" t="s">
        <v>32</v>
      </c>
      <c r="F912" s="10" t="s">
        <v>33</v>
      </c>
      <c r="G912" s="10" t="s">
        <v>72</v>
      </c>
      <c r="H912" s="10" t="s">
        <v>2778</v>
      </c>
      <c r="I912" s="11" t="s">
        <v>2788</v>
      </c>
      <c r="J912" s="11" t="s">
        <v>2789</v>
      </c>
      <c r="K912" s="11" t="s">
        <v>2790</v>
      </c>
      <c r="L912" s="12" t="s">
        <v>46</v>
      </c>
      <c r="M912" s="12">
        <v>95</v>
      </c>
      <c r="N912" s="12" t="s">
        <v>39</v>
      </c>
      <c r="O912" s="13">
        <v>1</v>
      </c>
      <c r="P912" s="13">
        <v>0.1</v>
      </c>
      <c r="Q912" s="11"/>
      <c r="R912" s="12" t="s">
        <v>40</v>
      </c>
      <c r="S912" s="10" t="s">
        <v>779</v>
      </c>
    </row>
    <row r="913" spans="1:19" ht="23.25" thickBot="1" x14ac:dyDescent="0.3">
      <c r="A913" s="10">
        <v>40696065</v>
      </c>
      <c r="B913" s="10" t="s">
        <v>2791</v>
      </c>
      <c r="C913" s="10" t="s">
        <v>2792</v>
      </c>
      <c r="D913" s="10" t="s">
        <v>2793</v>
      </c>
      <c r="E913" s="10" t="s">
        <v>32</v>
      </c>
      <c r="F913" s="10" t="s">
        <v>249</v>
      </c>
      <c r="G913" s="10" t="s">
        <v>195</v>
      </c>
      <c r="H913" s="10" t="s">
        <v>2794</v>
      </c>
      <c r="I913" s="11" t="s">
        <v>2795</v>
      </c>
      <c r="J913" s="11" t="s">
        <v>2796</v>
      </c>
      <c r="K913" s="11" t="s">
        <v>2797</v>
      </c>
      <c r="L913" s="12" t="s">
        <v>46</v>
      </c>
      <c r="M913" s="12">
        <v>88</v>
      </c>
      <c r="N913" s="12" t="s">
        <v>39</v>
      </c>
      <c r="O913" s="13">
        <v>0</v>
      </c>
      <c r="P913" s="13">
        <v>0.5</v>
      </c>
      <c r="Q913" s="11"/>
      <c r="R913" s="12" t="s">
        <v>40</v>
      </c>
      <c r="S913" s="10" t="s">
        <v>200</v>
      </c>
    </row>
    <row r="914" spans="1:19" ht="23.25" thickBot="1" x14ac:dyDescent="0.3">
      <c r="A914" s="10">
        <v>40696065</v>
      </c>
      <c r="B914" s="10" t="s">
        <v>2791</v>
      </c>
      <c r="C914" s="10" t="s">
        <v>2792</v>
      </c>
      <c r="D914" s="10" t="s">
        <v>2793</v>
      </c>
      <c r="E914" s="10" t="s">
        <v>32</v>
      </c>
      <c r="F914" s="10" t="s">
        <v>249</v>
      </c>
      <c r="G914" s="10" t="s">
        <v>195</v>
      </c>
      <c r="H914" s="10" t="s">
        <v>2794</v>
      </c>
      <c r="I914" s="11" t="s">
        <v>2798</v>
      </c>
      <c r="J914" s="11" t="s">
        <v>2799</v>
      </c>
      <c r="K914" s="11" t="s">
        <v>2800</v>
      </c>
      <c r="L914" s="12" t="s">
        <v>61</v>
      </c>
      <c r="M914" s="12">
        <v>18302000</v>
      </c>
      <c r="N914" s="12" t="s">
        <v>22</v>
      </c>
      <c r="O914" s="13">
        <v>0</v>
      </c>
      <c r="P914" s="13">
        <v>0.1</v>
      </c>
      <c r="Q914" s="11"/>
      <c r="R914" s="12" t="s">
        <v>40</v>
      </c>
      <c r="S914" s="10" t="s">
        <v>200</v>
      </c>
    </row>
    <row r="915" spans="1:19" ht="23.25" thickBot="1" x14ac:dyDescent="0.3">
      <c r="A915" s="10">
        <v>40696065</v>
      </c>
      <c r="B915" s="10" t="s">
        <v>2791</v>
      </c>
      <c r="C915" s="10" t="s">
        <v>2792</v>
      </c>
      <c r="D915" s="10" t="s">
        <v>2793</v>
      </c>
      <c r="E915" s="10" t="s">
        <v>32</v>
      </c>
      <c r="F915" s="10" t="s">
        <v>249</v>
      </c>
      <c r="G915" s="10" t="s">
        <v>195</v>
      </c>
      <c r="H915" s="10" t="s">
        <v>2794</v>
      </c>
      <c r="I915" s="11" t="s">
        <v>2801</v>
      </c>
      <c r="J915" s="11" t="s">
        <v>2802</v>
      </c>
      <c r="K915" s="11" t="s">
        <v>2801</v>
      </c>
      <c r="L915" s="12" t="s">
        <v>38</v>
      </c>
      <c r="M915" s="12">
        <v>-62</v>
      </c>
      <c r="N915" s="12" t="s">
        <v>39</v>
      </c>
      <c r="O915" s="13">
        <v>1</v>
      </c>
      <c r="P915" s="13">
        <v>0.05</v>
      </c>
      <c r="Q915" s="11"/>
      <c r="R915" s="12" t="s">
        <v>40</v>
      </c>
      <c r="S915" s="10" t="s">
        <v>200</v>
      </c>
    </row>
    <row r="916" spans="1:19" ht="33.75" thickBot="1" x14ac:dyDescent="0.3">
      <c r="A916" s="10">
        <v>40696065</v>
      </c>
      <c r="B916" s="10" t="s">
        <v>2791</v>
      </c>
      <c r="C916" s="10" t="s">
        <v>2792</v>
      </c>
      <c r="D916" s="10" t="s">
        <v>2793</v>
      </c>
      <c r="E916" s="10" t="s">
        <v>32</v>
      </c>
      <c r="F916" s="10" t="s">
        <v>249</v>
      </c>
      <c r="G916" s="10" t="s">
        <v>195</v>
      </c>
      <c r="H916" s="10" t="s">
        <v>2794</v>
      </c>
      <c r="I916" s="11" t="s">
        <v>2803</v>
      </c>
      <c r="J916" s="11" t="s">
        <v>2804</v>
      </c>
      <c r="K916" s="11" t="s">
        <v>2805</v>
      </c>
      <c r="L916" s="12" t="s">
        <v>38</v>
      </c>
      <c r="M916" s="12">
        <v>0</v>
      </c>
      <c r="N916" s="12" t="s">
        <v>22</v>
      </c>
      <c r="O916" s="13">
        <v>1</v>
      </c>
      <c r="P916" s="13">
        <v>0.1</v>
      </c>
      <c r="Q916" s="11"/>
      <c r="R916" s="12" t="s">
        <v>40</v>
      </c>
      <c r="S916" s="10" t="s">
        <v>200</v>
      </c>
    </row>
    <row r="917" spans="1:19" ht="33.75" thickBot="1" x14ac:dyDescent="0.3">
      <c r="A917" s="10">
        <v>40696065</v>
      </c>
      <c r="B917" s="10" t="s">
        <v>2791</v>
      </c>
      <c r="C917" s="10" t="s">
        <v>2792</v>
      </c>
      <c r="D917" s="10" t="s">
        <v>2793</v>
      </c>
      <c r="E917" s="10" t="s">
        <v>32</v>
      </c>
      <c r="F917" s="10" t="s">
        <v>249</v>
      </c>
      <c r="G917" s="10" t="s">
        <v>195</v>
      </c>
      <c r="H917" s="10" t="s">
        <v>2794</v>
      </c>
      <c r="I917" s="11" t="s">
        <v>2806</v>
      </c>
      <c r="J917" s="11" t="s">
        <v>2807</v>
      </c>
      <c r="K917" s="11" t="s">
        <v>2808</v>
      </c>
      <c r="L917" s="12" t="s">
        <v>61</v>
      </c>
      <c r="M917" s="12">
        <v>25</v>
      </c>
      <c r="N917" s="12" t="s">
        <v>39</v>
      </c>
      <c r="O917" s="13">
        <v>1</v>
      </c>
      <c r="P917" s="13">
        <v>0.25</v>
      </c>
      <c r="Q917" s="11"/>
      <c r="R917" s="12" t="s">
        <v>40</v>
      </c>
      <c r="S917" s="10" t="s">
        <v>200</v>
      </c>
    </row>
    <row r="918" spans="1:19" ht="44.25" thickBot="1" x14ac:dyDescent="0.3">
      <c r="A918" s="10">
        <v>40200772</v>
      </c>
      <c r="B918" s="10" t="s">
        <v>2809</v>
      </c>
      <c r="C918" s="10" t="s">
        <v>2810</v>
      </c>
      <c r="D918" s="10" t="s">
        <v>2811</v>
      </c>
      <c r="E918" s="10" t="s">
        <v>54</v>
      </c>
      <c r="F918" s="10" t="s">
        <v>55</v>
      </c>
      <c r="G918" s="10" t="s">
        <v>216</v>
      </c>
      <c r="H918" s="10" t="s">
        <v>1157</v>
      </c>
      <c r="I918" s="11" t="s">
        <v>2262</v>
      </c>
      <c r="J918" s="11" t="s">
        <v>2812</v>
      </c>
      <c r="K918" s="11" t="s">
        <v>1091</v>
      </c>
      <c r="L918" s="12" t="s">
        <v>38</v>
      </c>
      <c r="M918" s="12">
        <v>100</v>
      </c>
      <c r="N918" s="12" t="s">
        <v>39</v>
      </c>
      <c r="O918" s="13">
        <v>0</v>
      </c>
      <c r="P918" s="13">
        <v>0.4</v>
      </c>
      <c r="Q918" s="11"/>
      <c r="R918" s="12" t="s">
        <v>40</v>
      </c>
      <c r="S918" s="10" t="s">
        <v>748</v>
      </c>
    </row>
    <row r="919" spans="1:19" ht="23.25" thickBot="1" x14ac:dyDescent="0.3">
      <c r="A919" s="10">
        <v>40200772</v>
      </c>
      <c r="B919" s="10" t="s">
        <v>2809</v>
      </c>
      <c r="C919" s="10" t="s">
        <v>2810</v>
      </c>
      <c r="D919" s="10" t="s">
        <v>2811</v>
      </c>
      <c r="E919" s="10" t="s">
        <v>54</v>
      </c>
      <c r="F919" s="10" t="s">
        <v>55</v>
      </c>
      <c r="G919" s="10" t="s">
        <v>216</v>
      </c>
      <c r="H919" s="10" t="s">
        <v>1157</v>
      </c>
      <c r="I919" s="11" t="s">
        <v>2813</v>
      </c>
      <c r="J919" s="11" t="s">
        <v>2814</v>
      </c>
      <c r="K919" s="11" t="s">
        <v>1091</v>
      </c>
      <c r="L919" s="12" t="s">
        <v>38</v>
      </c>
      <c r="M919" s="12">
        <v>100</v>
      </c>
      <c r="N919" s="12" t="s">
        <v>22</v>
      </c>
      <c r="O919" s="13">
        <v>0</v>
      </c>
      <c r="P919" s="13">
        <v>0.4</v>
      </c>
      <c r="Q919" s="11"/>
      <c r="R919" s="12" t="s">
        <v>40</v>
      </c>
      <c r="S919" s="10" t="s">
        <v>748</v>
      </c>
    </row>
    <row r="920" spans="1:19" ht="23.25" thickBot="1" x14ac:dyDescent="0.3">
      <c r="A920" s="10">
        <v>40200772</v>
      </c>
      <c r="B920" s="10" t="s">
        <v>2809</v>
      </c>
      <c r="C920" s="10" t="s">
        <v>2810</v>
      </c>
      <c r="D920" s="10" t="s">
        <v>2811</v>
      </c>
      <c r="E920" s="10" t="s">
        <v>54</v>
      </c>
      <c r="F920" s="10" t="s">
        <v>55</v>
      </c>
      <c r="G920" s="10" t="s">
        <v>216</v>
      </c>
      <c r="H920" s="10" t="s">
        <v>1157</v>
      </c>
      <c r="I920" s="11" t="s">
        <v>1162</v>
      </c>
      <c r="J920" s="11" t="s">
        <v>59</v>
      </c>
      <c r="K920" s="11" t="s">
        <v>1091</v>
      </c>
      <c r="L920" s="12" t="s">
        <v>61</v>
      </c>
      <c r="M920" s="12">
        <v>2</v>
      </c>
      <c r="N920" s="12" t="s">
        <v>22</v>
      </c>
      <c r="O920" s="13">
        <v>0</v>
      </c>
      <c r="P920" s="13">
        <v>0.05</v>
      </c>
      <c r="Q920" s="11"/>
      <c r="R920" s="12" t="s">
        <v>40</v>
      </c>
      <c r="S920" s="10" t="s">
        <v>748</v>
      </c>
    </row>
    <row r="921" spans="1:19" ht="23.25" thickBot="1" x14ac:dyDescent="0.3">
      <c r="A921" s="10">
        <v>40200772</v>
      </c>
      <c r="B921" s="10" t="s">
        <v>2809</v>
      </c>
      <c r="C921" s="10" t="s">
        <v>2810</v>
      </c>
      <c r="D921" s="10" t="s">
        <v>2811</v>
      </c>
      <c r="E921" s="10" t="s">
        <v>54</v>
      </c>
      <c r="F921" s="10" t="s">
        <v>55</v>
      </c>
      <c r="G921" s="10" t="s">
        <v>216</v>
      </c>
      <c r="H921" s="10" t="s">
        <v>1157</v>
      </c>
      <c r="I921" s="11" t="s">
        <v>1164</v>
      </c>
      <c r="J921" s="11" t="s">
        <v>2815</v>
      </c>
      <c r="K921" s="11" t="s">
        <v>1091</v>
      </c>
      <c r="L921" s="12" t="s">
        <v>38</v>
      </c>
      <c r="M921" s="12">
        <v>5</v>
      </c>
      <c r="N921" s="12" t="s">
        <v>22</v>
      </c>
      <c r="O921" s="13">
        <v>0</v>
      </c>
      <c r="P921" s="13">
        <v>0.15</v>
      </c>
      <c r="Q921" s="11"/>
      <c r="R921" s="12" t="s">
        <v>40</v>
      </c>
      <c r="S921" s="10" t="s">
        <v>748</v>
      </c>
    </row>
    <row r="922" spans="1:19" ht="23.25" thickBot="1" x14ac:dyDescent="0.3">
      <c r="A922" s="10">
        <v>16787867</v>
      </c>
      <c r="B922" s="10" t="s">
        <v>2816</v>
      </c>
      <c r="C922" s="10" t="s">
        <v>2817</v>
      </c>
      <c r="D922" s="10" t="s">
        <v>2818</v>
      </c>
      <c r="E922" s="10" t="s">
        <v>1523</v>
      </c>
      <c r="F922" s="10" t="s">
        <v>87</v>
      </c>
      <c r="G922" s="10" t="s">
        <v>56</v>
      </c>
      <c r="H922" s="10" t="s">
        <v>297</v>
      </c>
      <c r="I922" s="11" t="s">
        <v>2012</v>
      </c>
      <c r="J922" s="11" t="s">
        <v>2819</v>
      </c>
      <c r="K922" s="11" t="s">
        <v>2820</v>
      </c>
      <c r="L922" s="12" t="s">
        <v>46</v>
      </c>
      <c r="M922" s="12">
        <v>86</v>
      </c>
      <c r="N922" s="12" t="s">
        <v>22</v>
      </c>
      <c r="O922" s="13">
        <v>0</v>
      </c>
      <c r="P922" s="13">
        <v>0.05</v>
      </c>
      <c r="Q922" s="11"/>
      <c r="R922" s="12" t="s">
        <v>40</v>
      </c>
      <c r="S922" s="10" t="s">
        <v>301</v>
      </c>
    </row>
    <row r="923" spans="1:19" ht="23.25" thickBot="1" x14ac:dyDescent="0.3">
      <c r="A923" s="10">
        <v>16787867</v>
      </c>
      <c r="B923" s="10" t="s">
        <v>2816</v>
      </c>
      <c r="C923" s="10" t="s">
        <v>2817</v>
      </c>
      <c r="D923" s="10" t="s">
        <v>2818</v>
      </c>
      <c r="E923" s="10" t="s">
        <v>1523</v>
      </c>
      <c r="F923" s="10" t="s">
        <v>87</v>
      </c>
      <c r="G923" s="10" t="s">
        <v>56</v>
      </c>
      <c r="H923" s="10" t="s">
        <v>297</v>
      </c>
      <c r="I923" s="11" t="s">
        <v>2821</v>
      </c>
      <c r="J923" s="11" t="s">
        <v>2822</v>
      </c>
      <c r="K923" s="11" t="s">
        <v>2042</v>
      </c>
      <c r="L923" s="12" t="s">
        <v>46</v>
      </c>
      <c r="M923" s="12">
        <v>14</v>
      </c>
      <c r="N923" s="12" t="s">
        <v>22</v>
      </c>
      <c r="O923" s="13">
        <v>0</v>
      </c>
      <c r="P923" s="13">
        <v>0.3</v>
      </c>
      <c r="Q923" s="11"/>
      <c r="R923" s="12" t="s">
        <v>40</v>
      </c>
      <c r="S923" s="10" t="s">
        <v>301</v>
      </c>
    </row>
    <row r="924" spans="1:19" ht="15.75" thickBot="1" x14ac:dyDescent="0.3">
      <c r="A924" s="10">
        <v>16787867</v>
      </c>
      <c r="B924" s="10" t="s">
        <v>2816</v>
      </c>
      <c r="C924" s="10" t="s">
        <v>2817</v>
      </c>
      <c r="D924" s="10" t="s">
        <v>2818</v>
      </c>
      <c r="E924" s="10" t="s">
        <v>1523</v>
      </c>
      <c r="F924" s="10" t="s">
        <v>87</v>
      </c>
      <c r="G924" s="10" t="s">
        <v>56</v>
      </c>
      <c r="H924" s="10" t="s">
        <v>297</v>
      </c>
      <c r="I924" s="11" t="s">
        <v>2823</v>
      </c>
      <c r="J924" s="11" t="s">
        <v>2824</v>
      </c>
      <c r="K924" s="11" t="s">
        <v>2331</v>
      </c>
      <c r="L924" s="12" t="s">
        <v>38</v>
      </c>
      <c r="M924" s="12">
        <v>100</v>
      </c>
      <c r="N924" s="12" t="s">
        <v>22</v>
      </c>
      <c r="O924" s="13">
        <v>0</v>
      </c>
      <c r="P924" s="13">
        <v>0.3</v>
      </c>
      <c r="Q924" s="11"/>
      <c r="R924" s="12" t="s">
        <v>40</v>
      </c>
      <c r="S924" s="10" t="s">
        <v>301</v>
      </c>
    </row>
    <row r="925" spans="1:19" ht="23.25" thickBot="1" x14ac:dyDescent="0.3">
      <c r="A925" s="10">
        <v>16787867</v>
      </c>
      <c r="B925" s="10" t="s">
        <v>2816</v>
      </c>
      <c r="C925" s="10" t="s">
        <v>2817</v>
      </c>
      <c r="D925" s="10" t="s">
        <v>2818</v>
      </c>
      <c r="E925" s="10" t="s">
        <v>1523</v>
      </c>
      <c r="F925" s="10" t="s">
        <v>87</v>
      </c>
      <c r="G925" s="10" t="s">
        <v>56</v>
      </c>
      <c r="H925" s="10" t="s">
        <v>297</v>
      </c>
      <c r="I925" s="11" t="s">
        <v>2825</v>
      </c>
      <c r="J925" s="11" t="s">
        <v>2826</v>
      </c>
      <c r="K925" s="11" t="s">
        <v>2332</v>
      </c>
      <c r="L925" s="12" t="s">
        <v>46</v>
      </c>
      <c r="M925" s="12">
        <v>10</v>
      </c>
      <c r="N925" s="12" t="s">
        <v>22</v>
      </c>
      <c r="O925" s="13">
        <v>0</v>
      </c>
      <c r="P925" s="13">
        <v>0.15</v>
      </c>
      <c r="Q925" s="11"/>
      <c r="R925" s="12" t="s">
        <v>40</v>
      </c>
      <c r="S925" s="10" t="s">
        <v>301</v>
      </c>
    </row>
    <row r="926" spans="1:19" ht="23.25" thickBot="1" x14ac:dyDescent="0.3">
      <c r="A926" s="10">
        <v>16787867</v>
      </c>
      <c r="B926" s="10" t="s">
        <v>2816</v>
      </c>
      <c r="C926" s="10" t="s">
        <v>2817</v>
      </c>
      <c r="D926" s="10" t="s">
        <v>2818</v>
      </c>
      <c r="E926" s="10" t="s">
        <v>1523</v>
      </c>
      <c r="F926" s="10" t="s">
        <v>87</v>
      </c>
      <c r="G926" s="10" t="s">
        <v>56</v>
      </c>
      <c r="H926" s="10" t="s">
        <v>297</v>
      </c>
      <c r="I926" s="11" t="s">
        <v>2827</v>
      </c>
      <c r="J926" s="11" t="s">
        <v>2828</v>
      </c>
      <c r="K926" s="11" t="s">
        <v>2829</v>
      </c>
      <c r="L926" s="12" t="s">
        <v>61</v>
      </c>
      <c r="M926" s="12">
        <v>20</v>
      </c>
      <c r="N926" s="12" t="s">
        <v>22</v>
      </c>
      <c r="O926" s="13">
        <v>0</v>
      </c>
      <c r="P926" s="13">
        <v>0.2</v>
      </c>
      <c r="Q926" s="11"/>
      <c r="R926" s="12" t="s">
        <v>40</v>
      </c>
      <c r="S926" s="10" t="s">
        <v>301</v>
      </c>
    </row>
    <row r="927" spans="1:19" ht="23.25" thickBot="1" x14ac:dyDescent="0.3">
      <c r="A927" s="10">
        <v>42212667</v>
      </c>
      <c r="B927" s="10" t="s">
        <v>2830</v>
      </c>
      <c r="C927" s="10" t="s">
        <v>2831</v>
      </c>
      <c r="D927" s="10" t="s">
        <v>2832</v>
      </c>
      <c r="E927" s="10" t="s">
        <v>32</v>
      </c>
      <c r="F927" s="10" t="s">
        <v>87</v>
      </c>
      <c r="G927" s="10" t="s">
        <v>56</v>
      </c>
      <c r="H927" s="10" t="s">
        <v>379</v>
      </c>
      <c r="I927" s="11" t="s">
        <v>398</v>
      </c>
      <c r="J927" s="11" t="s">
        <v>2833</v>
      </c>
      <c r="K927" s="11" t="s">
        <v>2834</v>
      </c>
      <c r="L927" s="12" t="s">
        <v>38</v>
      </c>
      <c r="M927" s="12">
        <v>80</v>
      </c>
      <c r="N927" s="12" t="s">
        <v>39</v>
      </c>
      <c r="O927" s="13">
        <v>1</v>
      </c>
      <c r="P927" s="13">
        <v>0.15</v>
      </c>
      <c r="Q927" s="11"/>
      <c r="R927" s="12" t="s">
        <v>40</v>
      </c>
      <c r="S927" s="10" t="s">
        <v>401</v>
      </c>
    </row>
    <row r="928" spans="1:19" ht="33.75" thickBot="1" x14ac:dyDescent="0.3">
      <c r="A928" s="10">
        <v>42212667</v>
      </c>
      <c r="B928" s="10" t="s">
        <v>2830</v>
      </c>
      <c r="C928" s="10" t="s">
        <v>2831</v>
      </c>
      <c r="D928" s="10" t="s">
        <v>2832</v>
      </c>
      <c r="E928" s="10" t="s">
        <v>32</v>
      </c>
      <c r="F928" s="10" t="s">
        <v>87</v>
      </c>
      <c r="G928" s="10" t="s">
        <v>56</v>
      </c>
      <c r="H928" s="10" t="s">
        <v>379</v>
      </c>
      <c r="I928" s="11" t="s">
        <v>223</v>
      </c>
      <c r="J928" s="11" t="s">
        <v>2835</v>
      </c>
      <c r="K928" s="11" t="s">
        <v>2836</v>
      </c>
      <c r="L928" s="12" t="s">
        <v>221</v>
      </c>
      <c r="M928" s="12">
        <v>98</v>
      </c>
      <c r="N928" s="12" t="s">
        <v>22</v>
      </c>
      <c r="O928" s="13">
        <v>1</v>
      </c>
      <c r="P928" s="13">
        <v>0.1</v>
      </c>
      <c r="Q928" s="11"/>
      <c r="R928" s="12" t="s">
        <v>40</v>
      </c>
      <c r="S928" s="10" t="s">
        <v>401</v>
      </c>
    </row>
    <row r="929" spans="1:19" ht="33.75" thickBot="1" x14ac:dyDescent="0.3">
      <c r="A929" s="10">
        <v>42212667</v>
      </c>
      <c r="B929" s="10" t="s">
        <v>2830</v>
      </c>
      <c r="C929" s="10" t="s">
        <v>2831</v>
      </c>
      <c r="D929" s="10" t="s">
        <v>2832</v>
      </c>
      <c r="E929" s="10" t="s">
        <v>32</v>
      </c>
      <c r="F929" s="10" t="s">
        <v>87</v>
      </c>
      <c r="G929" s="10" t="s">
        <v>56</v>
      </c>
      <c r="H929" s="10" t="s">
        <v>379</v>
      </c>
      <c r="I929" s="11" t="s">
        <v>389</v>
      </c>
      <c r="J929" s="11" t="s">
        <v>2837</v>
      </c>
      <c r="K929" s="11" t="s">
        <v>2838</v>
      </c>
      <c r="L929" s="12" t="s">
        <v>221</v>
      </c>
      <c r="M929" s="12">
        <v>90</v>
      </c>
      <c r="N929" s="12" t="s">
        <v>39</v>
      </c>
      <c r="O929" s="13">
        <v>1</v>
      </c>
      <c r="P929" s="13">
        <v>0.15</v>
      </c>
      <c r="Q929" s="11"/>
      <c r="R929" s="12" t="s">
        <v>40</v>
      </c>
      <c r="S929" s="10" t="s">
        <v>401</v>
      </c>
    </row>
    <row r="930" spans="1:19" ht="23.25" thickBot="1" x14ac:dyDescent="0.3">
      <c r="A930" s="10">
        <v>42212667</v>
      </c>
      <c r="B930" s="10" t="s">
        <v>2830</v>
      </c>
      <c r="C930" s="10" t="s">
        <v>2831</v>
      </c>
      <c r="D930" s="10" t="s">
        <v>2832</v>
      </c>
      <c r="E930" s="10" t="s">
        <v>32</v>
      </c>
      <c r="F930" s="10" t="s">
        <v>87</v>
      </c>
      <c r="G930" s="10" t="s">
        <v>56</v>
      </c>
      <c r="H930" s="10" t="s">
        <v>379</v>
      </c>
      <c r="I930" s="11" t="s">
        <v>593</v>
      </c>
      <c r="J930" s="11" t="s">
        <v>2839</v>
      </c>
      <c r="K930" s="11" t="s">
        <v>2840</v>
      </c>
      <c r="L930" s="12" t="s">
        <v>221</v>
      </c>
      <c r="M930" s="12">
        <v>1800000</v>
      </c>
      <c r="N930" s="12" t="s">
        <v>22</v>
      </c>
      <c r="O930" s="13">
        <v>1</v>
      </c>
      <c r="P930" s="13">
        <v>0.3</v>
      </c>
      <c r="Q930" s="11"/>
      <c r="R930" s="12" t="s">
        <v>40</v>
      </c>
      <c r="S930" s="10" t="s">
        <v>401</v>
      </c>
    </row>
    <row r="931" spans="1:19" ht="23.25" thickBot="1" x14ac:dyDescent="0.3">
      <c r="A931" s="10">
        <v>42212667</v>
      </c>
      <c r="B931" s="10" t="s">
        <v>2830</v>
      </c>
      <c r="C931" s="10" t="s">
        <v>2831</v>
      </c>
      <c r="D931" s="10" t="s">
        <v>2832</v>
      </c>
      <c r="E931" s="10" t="s">
        <v>32</v>
      </c>
      <c r="F931" s="10" t="s">
        <v>87</v>
      </c>
      <c r="G931" s="10" t="s">
        <v>56</v>
      </c>
      <c r="H931" s="10" t="s">
        <v>379</v>
      </c>
      <c r="I931" s="11" t="s">
        <v>409</v>
      </c>
      <c r="J931" s="11" t="s">
        <v>2841</v>
      </c>
      <c r="K931" s="11" t="s">
        <v>2842</v>
      </c>
      <c r="L931" s="12" t="s">
        <v>221</v>
      </c>
      <c r="M931" s="12">
        <v>1800000</v>
      </c>
      <c r="N931" s="12" t="s">
        <v>22</v>
      </c>
      <c r="O931" s="13">
        <v>1</v>
      </c>
      <c r="P931" s="13">
        <v>0.3</v>
      </c>
      <c r="Q931" s="11"/>
      <c r="R931" s="12" t="s">
        <v>40</v>
      </c>
      <c r="S931" s="10" t="s">
        <v>401</v>
      </c>
    </row>
    <row r="932" spans="1:19" ht="44.25" thickBot="1" x14ac:dyDescent="0.3">
      <c r="A932" s="10">
        <v>43527738</v>
      </c>
      <c r="B932" s="10" t="s">
        <v>2843</v>
      </c>
      <c r="C932" s="10" t="s">
        <v>2844</v>
      </c>
      <c r="D932" s="10" t="s">
        <v>2845</v>
      </c>
      <c r="E932" s="10" t="s">
        <v>32</v>
      </c>
      <c r="F932" s="10" t="s">
        <v>2846</v>
      </c>
      <c r="G932" s="10" t="s">
        <v>34</v>
      </c>
      <c r="H932" s="10" t="s">
        <v>2847</v>
      </c>
      <c r="I932" s="11" t="s">
        <v>2848</v>
      </c>
      <c r="J932" s="11" t="s">
        <v>2849</v>
      </c>
      <c r="K932" s="11" t="s">
        <v>2850</v>
      </c>
      <c r="L932" s="12" t="s">
        <v>38</v>
      </c>
      <c r="M932" s="12">
        <v>100</v>
      </c>
      <c r="N932" s="12" t="s">
        <v>22</v>
      </c>
      <c r="O932" s="13">
        <v>1</v>
      </c>
      <c r="P932" s="13">
        <v>0.3</v>
      </c>
      <c r="Q932" s="11"/>
      <c r="R932" s="12" t="s">
        <v>40</v>
      </c>
      <c r="S932" s="10" t="s">
        <v>200</v>
      </c>
    </row>
    <row r="933" spans="1:19" ht="44.25" thickBot="1" x14ac:dyDescent="0.3">
      <c r="A933" s="10">
        <v>43527738</v>
      </c>
      <c r="B933" s="10" t="s">
        <v>2843</v>
      </c>
      <c r="C933" s="10" t="s">
        <v>2844</v>
      </c>
      <c r="D933" s="10" t="s">
        <v>2845</v>
      </c>
      <c r="E933" s="10" t="s">
        <v>32</v>
      </c>
      <c r="F933" s="10" t="s">
        <v>2846</v>
      </c>
      <c r="G933" s="10" t="s">
        <v>34</v>
      </c>
      <c r="H933" s="10" t="s">
        <v>2847</v>
      </c>
      <c r="I933" s="11" t="s">
        <v>2851</v>
      </c>
      <c r="J933" s="11" t="s">
        <v>2852</v>
      </c>
      <c r="K933" s="11" t="s">
        <v>2853</v>
      </c>
      <c r="L933" s="12" t="s">
        <v>38</v>
      </c>
      <c r="M933" s="12">
        <v>100</v>
      </c>
      <c r="N933" s="12" t="s">
        <v>22</v>
      </c>
      <c r="O933" s="13">
        <v>1</v>
      </c>
      <c r="P933" s="13">
        <v>0.3</v>
      </c>
      <c r="Q933" s="11"/>
      <c r="R933" s="12" t="s">
        <v>40</v>
      </c>
      <c r="S933" s="10" t="s">
        <v>200</v>
      </c>
    </row>
    <row r="934" spans="1:19" ht="44.25" thickBot="1" x14ac:dyDescent="0.3">
      <c r="A934" s="10">
        <v>43527738</v>
      </c>
      <c r="B934" s="10" t="s">
        <v>2843</v>
      </c>
      <c r="C934" s="10" t="s">
        <v>2844</v>
      </c>
      <c r="D934" s="10" t="s">
        <v>2845</v>
      </c>
      <c r="E934" s="10" t="s">
        <v>32</v>
      </c>
      <c r="F934" s="10" t="s">
        <v>2846</v>
      </c>
      <c r="G934" s="10" t="s">
        <v>34</v>
      </c>
      <c r="H934" s="10" t="s">
        <v>2847</v>
      </c>
      <c r="I934" s="11" t="s">
        <v>2854</v>
      </c>
      <c r="J934" s="11" t="s">
        <v>2855</v>
      </c>
      <c r="K934" s="11" t="s">
        <v>2856</v>
      </c>
      <c r="L934" s="12" t="s">
        <v>38</v>
      </c>
      <c r="M934" s="12">
        <v>100</v>
      </c>
      <c r="N934" s="12" t="s">
        <v>22</v>
      </c>
      <c r="O934" s="13">
        <v>1</v>
      </c>
      <c r="P934" s="13">
        <v>0.4</v>
      </c>
      <c r="Q934" s="11"/>
      <c r="R934" s="12" t="s">
        <v>40</v>
      </c>
      <c r="S934" s="10" t="s">
        <v>200</v>
      </c>
    </row>
    <row r="935" spans="1:19" ht="23.25" thickBot="1" x14ac:dyDescent="0.3">
      <c r="A935" s="10">
        <v>7757623</v>
      </c>
      <c r="B935" s="10" t="s">
        <v>2857</v>
      </c>
      <c r="C935" s="10" t="s">
        <v>2858</v>
      </c>
      <c r="D935" s="10" t="s">
        <v>2859</v>
      </c>
      <c r="E935" s="10" t="s">
        <v>32</v>
      </c>
      <c r="F935" s="10" t="s">
        <v>87</v>
      </c>
      <c r="G935" s="10" t="s">
        <v>56</v>
      </c>
      <c r="H935" s="10" t="s">
        <v>379</v>
      </c>
      <c r="I935" s="11" t="s">
        <v>2291</v>
      </c>
      <c r="J935" s="11" t="s">
        <v>2860</v>
      </c>
      <c r="K935" s="11" t="s">
        <v>2861</v>
      </c>
      <c r="L935" s="12" t="s">
        <v>38</v>
      </c>
      <c r="M935" s="12">
        <v>38</v>
      </c>
      <c r="N935" s="12" t="s">
        <v>22</v>
      </c>
      <c r="O935" s="13">
        <v>0</v>
      </c>
      <c r="P935" s="13">
        <v>0.3</v>
      </c>
      <c r="Q935" s="11"/>
      <c r="R935" s="12" t="s">
        <v>40</v>
      </c>
      <c r="S935" s="10" t="s">
        <v>383</v>
      </c>
    </row>
    <row r="936" spans="1:19" ht="23.25" thickBot="1" x14ac:dyDescent="0.3">
      <c r="A936" s="10">
        <v>7757623</v>
      </c>
      <c r="B936" s="10" t="s">
        <v>2857</v>
      </c>
      <c r="C936" s="10" t="s">
        <v>2858</v>
      </c>
      <c r="D936" s="10" t="s">
        <v>2859</v>
      </c>
      <c r="E936" s="10" t="s">
        <v>32</v>
      </c>
      <c r="F936" s="10" t="s">
        <v>87</v>
      </c>
      <c r="G936" s="10" t="s">
        <v>56</v>
      </c>
      <c r="H936" s="10" t="s">
        <v>379</v>
      </c>
      <c r="I936" s="11" t="s">
        <v>398</v>
      </c>
      <c r="J936" s="11" t="s">
        <v>2862</v>
      </c>
      <c r="K936" s="11" t="s">
        <v>2863</v>
      </c>
      <c r="L936" s="12" t="s">
        <v>38</v>
      </c>
      <c r="M936" s="12">
        <v>75</v>
      </c>
      <c r="N936" s="12" t="s">
        <v>39</v>
      </c>
      <c r="O936" s="13">
        <v>0</v>
      </c>
      <c r="P936" s="13">
        <v>0.15</v>
      </c>
      <c r="Q936" s="11"/>
      <c r="R936" s="12" t="s">
        <v>40</v>
      </c>
      <c r="S936" s="10" t="s">
        <v>383</v>
      </c>
    </row>
    <row r="937" spans="1:19" ht="33.75" thickBot="1" x14ac:dyDescent="0.3">
      <c r="A937" s="10">
        <v>7757623</v>
      </c>
      <c r="B937" s="10" t="s">
        <v>2857</v>
      </c>
      <c r="C937" s="10" t="s">
        <v>2858</v>
      </c>
      <c r="D937" s="10" t="s">
        <v>2859</v>
      </c>
      <c r="E937" s="10" t="s">
        <v>32</v>
      </c>
      <c r="F937" s="10" t="s">
        <v>87</v>
      </c>
      <c r="G937" s="10" t="s">
        <v>56</v>
      </c>
      <c r="H937" s="10" t="s">
        <v>379</v>
      </c>
      <c r="I937" s="11" t="s">
        <v>223</v>
      </c>
      <c r="J937" s="11" t="s">
        <v>2864</v>
      </c>
      <c r="K937" s="11" t="s">
        <v>2865</v>
      </c>
      <c r="L937" s="12" t="s">
        <v>38</v>
      </c>
      <c r="M937" s="12">
        <v>98</v>
      </c>
      <c r="N937" s="12" t="s">
        <v>39</v>
      </c>
      <c r="O937" s="13">
        <v>0</v>
      </c>
      <c r="P937" s="13">
        <v>0.1</v>
      </c>
      <c r="Q937" s="11"/>
      <c r="R937" s="12" t="s">
        <v>40</v>
      </c>
      <c r="S937" s="10" t="s">
        <v>383</v>
      </c>
    </row>
    <row r="938" spans="1:19" ht="23.25" thickBot="1" x14ac:dyDescent="0.3">
      <c r="A938" s="10">
        <v>7757623</v>
      </c>
      <c r="B938" s="10" t="s">
        <v>2857</v>
      </c>
      <c r="C938" s="10" t="s">
        <v>2858</v>
      </c>
      <c r="D938" s="10" t="s">
        <v>2859</v>
      </c>
      <c r="E938" s="10" t="s">
        <v>32</v>
      </c>
      <c r="F938" s="10" t="s">
        <v>87</v>
      </c>
      <c r="G938" s="10" t="s">
        <v>56</v>
      </c>
      <c r="H938" s="10" t="s">
        <v>379</v>
      </c>
      <c r="I938" s="11" t="s">
        <v>389</v>
      </c>
      <c r="J938" s="11" t="s">
        <v>2866</v>
      </c>
      <c r="K938" s="11" t="s">
        <v>2867</v>
      </c>
      <c r="L938" s="12" t="s">
        <v>38</v>
      </c>
      <c r="M938" s="12">
        <v>90</v>
      </c>
      <c r="N938" s="12" t="s">
        <v>39</v>
      </c>
      <c r="O938" s="13">
        <v>0</v>
      </c>
      <c r="P938" s="13">
        <v>0.15</v>
      </c>
      <c r="Q938" s="11"/>
      <c r="R938" s="12" t="s">
        <v>40</v>
      </c>
      <c r="S938" s="10" t="s">
        <v>383</v>
      </c>
    </row>
    <row r="939" spans="1:19" ht="23.25" thickBot="1" x14ac:dyDescent="0.3">
      <c r="A939" s="10">
        <v>7757623</v>
      </c>
      <c r="B939" s="10" t="s">
        <v>2857</v>
      </c>
      <c r="C939" s="10" t="s">
        <v>2858</v>
      </c>
      <c r="D939" s="10" t="s">
        <v>2859</v>
      </c>
      <c r="E939" s="10" t="s">
        <v>32</v>
      </c>
      <c r="F939" s="10" t="s">
        <v>87</v>
      </c>
      <c r="G939" s="10" t="s">
        <v>56</v>
      </c>
      <c r="H939" s="10" t="s">
        <v>379</v>
      </c>
      <c r="I939" s="11" t="s">
        <v>2299</v>
      </c>
      <c r="J939" s="11" t="s">
        <v>2868</v>
      </c>
      <c r="K939" s="11" t="s">
        <v>2869</v>
      </c>
      <c r="L939" s="12" t="s">
        <v>38</v>
      </c>
      <c r="M939" s="12">
        <v>1725000</v>
      </c>
      <c r="N939" s="12" t="s">
        <v>22</v>
      </c>
      <c r="O939" s="13">
        <v>0</v>
      </c>
      <c r="P939" s="13">
        <v>0.3</v>
      </c>
      <c r="Q939" s="11"/>
      <c r="R939" s="12" t="s">
        <v>40</v>
      </c>
      <c r="S939" s="10" t="s">
        <v>383</v>
      </c>
    </row>
    <row r="940" spans="1:19" ht="33.75" thickBot="1" x14ac:dyDescent="0.3">
      <c r="A940" s="10">
        <v>42411885</v>
      </c>
      <c r="B940" s="10" t="s">
        <v>2870</v>
      </c>
      <c r="C940" s="10" t="s">
        <v>2871</v>
      </c>
      <c r="D940" s="10" t="s">
        <v>2872</v>
      </c>
      <c r="E940" s="10" t="s">
        <v>32</v>
      </c>
      <c r="F940" s="10" t="s">
        <v>33</v>
      </c>
      <c r="G940" s="10" t="s">
        <v>34</v>
      </c>
      <c r="H940" s="10" t="s">
        <v>761</v>
      </c>
      <c r="I940" s="11" t="s">
        <v>115</v>
      </c>
      <c r="J940" s="11" t="s">
        <v>2873</v>
      </c>
      <c r="K940" s="11" t="s">
        <v>2874</v>
      </c>
      <c r="L940" s="12" t="s">
        <v>46</v>
      </c>
      <c r="M940" s="12">
        <v>95</v>
      </c>
      <c r="N940" s="12" t="s">
        <v>39</v>
      </c>
      <c r="O940" s="13">
        <v>1</v>
      </c>
      <c r="P940" s="13">
        <v>0.2</v>
      </c>
      <c r="Q940" s="11"/>
      <c r="R940" s="12" t="s">
        <v>40</v>
      </c>
      <c r="S940" s="10" t="s">
        <v>633</v>
      </c>
    </row>
    <row r="941" spans="1:19" ht="33.75" thickBot="1" x14ac:dyDescent="0.3">
      <c r="A941" s="10">
        <v>42411885</v>
      </c>
      <c r="B941" s="10" t="s">
        <v>2870</v>
      </c>
      <c r="C941" s="10" t="s">
        <v>2871</v>
      </c>
      <c r="D941" s="10" t="s">
        <v>2872</v>
      </c>
      <c r="E941" s="10" t="s">
        <v>32</v>
      </c>
      <c r="F941" s="10" t="s">
        <v>33</v>
      </c>
      <c r="G941" s="10" t="s">
        <v>34</v>
      </c>
      <c r="H941" s="10" t="s">
        <v>761</v>
      </c>
      <c r="I941" s="11" t="s">
        <v>2875</v>
      </c>
      <c r="J941" s="11" t="s">
        <v>2876</v>
      </c>
      <c r="K941" s="11" t="s">
        <v>2877</v>
      </c>
      <c r="L941" s="12" t="s">
        <v>46</v>
      </c>
      <c r="M941" s="12">
        <v>95</v>
      </c>
      <c r="N941" s="12" t="s">
        <v>39</v>
      </c>
      <c r="O941" s="13">
        <v>1</v>
      </c>
      <c r="P941" s="13">
        <v>0.3</v>
      </c>
      <c r="Q941" s="11"/>
      <c r="R941" s="12" t="s">
        <v>40</v>
      </c>
      <c r="S941" s="10" t="s">
        <v>633</v>
      </c>
    </row>
    <row r="942" spans="1:19" ht="23.25" thickBot="1" x14ac:dyDescent="0.3">
      <c r="A942" s="10">
        <v>42411885</v>
      </c>
      <c r="B942" s="10" t="s">
        <v>2870</v>
      </c>
      <c r="C942" s="10" t="s">
        <v>2871</v>
      </c>
      <c r="D942" s="10" t="s">
        <v>2872</v>
      </c>
      <c r="E942" s="10" t="s">
        <v>32</v>
      </c>
      <c r="F942" s="10" t="s">
        <v>33</v>
      </c>
      <c r="G942" s="10" t="s">
        <v>34</v>
      </c>
      <c r="H942" s="10" t="s">
        <v>761</v>
      </c>
      <c r="I942" s="11" t="s">
        <v>640</v>
      </c>
      <c r="J942" s="11" t="s">
        <v>2878</v>
      </c>
      <c r="K942" s="11" t="s">
        <v>2879</v>
      </c>
      <c r="L942" s="12" t="s">
        <v>46</v>
      </c>
      <c r="M942" s="12">
        <v>95</v>
      </c>
      <c r="N942" s="12" t="s">
        <v>39</v>
      </c>
      <c r="O942" s="13">
        <v>1</v>
      </c>
      <c r="P942" s="13">
        <v>0.3</v>
      </c>
      <c r="Q942" s="11"/>
      <c r="R942" s="12" t="s">
        <v>40</v>
      </c>
      <c r="S942" s="10" t="s">
        <v>633</v>
      </c>
    </row>
    <row r="943" spans="1:19" ht="33.75" thickBot="1" x14ac:dyDescent="0.3">
      <c r="A943" s="10">
        <v>42411885</v>
      </c>
      <c r="B943" s="10" t="s">
        <v>2870</v>
      </c>
      <c r="C943" s="10" t="s">
        <v>2871</v>
      </c>
      <c r="D943" s="10" t="s">
        <v>2872</v>
      </c>
      <c r="E943" s="10" t="s">
        <v>32</v>
      </c>
      <c r="F943" s="10" t="s">
        <v>33</v>
      </c>
      <c r="G943" s="10" t="s">
        <v>34</v>
      </c>
      <c r="H943" s="10" t="s">
        <v>761</v>
      </c>
      <c r="I943" s="11" t="s">
        <v>568</v>
      </c>
      <c r="J943" s="11" t="s">
        <v>2880</v>
      </c>
      <c r="K943" s="11" t="s">
        <v>2881</v>
      </c>
      <c r="L943" s="12" t="s">
        <v>46</v>
      </c>
      <c r="M943" s="12">
        <v>95</v>
      </c>
      <c r="N943" s="12" t="s">
        <v>22</v>
      </c>
      <c r="O943" s="13">
        <v>1</v>
      </c>
      <c r="P943" s="13">
        <v>0.2</v>
      </c>
      <c r="Q943" s="11"/>
      <c r="R943" s="12" t="s">
        <v>40</v>
      </c>
      <c r="S943" s="10" t="s">
        <v>633</v>
      </c>
    </row>
    <row r="944" spans="1:19" ht="23.25" thickBot="1" x14ac:dyDescent="0.3">
      <c r="A944" s="10">
        <v>23976176</v>
      </c>
      <c r="B944" s="10" t="s">
        <v>2882</v>
      </c>
      <c r="C944" s="10" t="s">
        <v>2883</v>
      </c>
      <c r="D944" s="10" t="s">
        <v>2884</v>
      </c>
      <c r="E944" s="10" t="s">
        <v>1156</v>
      </c>
      <c r="F944" s="10" t="s">
        <v>55</v>
      </c>
      <c r="G944" s="10" t="s">
        <v>56</v>
      </c>
      <c r="H944" s="10" t="s">
        <v>57</v>
      </c>
      <c r="I944" s="11" t="s">
        <v>1723</v>
      </c>
      <c r="J944" s="11" t="s">
        <v>1723</v>
      </c>
      <c r="K944" s="11" t="s">
        <v>2885</v>
      </c>
      <c r="L944" s="12" t="s">
        <v>46</v>
      </c>
      <c r="M944" s="12">
        <v>40</v>
      </c>
      <c r="N944" s="12" t="s">
        <v>39</v>
      </c>
      <c r="O944" s="13">
        <v>1</v>
      </c>
      <c r="P944" s="13">
        <v>0.1</v>
      </c>
      <c r="Q944" s="11"/>
      <c r="R944" s="12" t="s">
        <v>40</v>
      </c>
      <c r="S944" s="10" t="s">
        <v>1725</v>
      </c>
    </row>
    <row r="945" spans="1:19" ht="33.75" thickBot="1" x14ac:dyDescent="0.3">
      <c r="A945" s="10">
        <v>23976176</v>
      </c>
      <c r="B945" s="10" t="s">
        <v>2882</v>
      </c>
      <c r="C945" s="10" t="s">
        <v>2883</v>
      </c>
      <c r="D945" s="10" t="s">
        <v>2884</v>
      </c>
      <c r="E945" s="10" t="s">
        <v>1156</v>
      </c>
      <c r="F945" s="10" t="s">
        <v>55</v>
      </c>
      <c r="G945" s="10" t="s">
        <v>56</v>
      </c>
      <c r="H945" s="10" t="s">
        <v>57</v>
      </c>
      <c r="I945" s="11" t="s">
        <v>1726</v>
      </c>
      <c r="J945" s="11" t="s">
        <v>1726</v>
      </c>
      <c r="K945" s="11" t="s">
        <v>2886</v>
      </c>
      <c r="L945" s="12" t="s">
        <v>46</v>
      </c>
      <c r="M945" s="12">
        <v>80</v>
      </c>
      <c r="N945" s="12" t="s">
        <v>39</v>
      </c>
      <c r="O945" s="13">
        <v>1</v>
      </c>
      <c r="P945" s="13">
        <v>0.6</v>
      </c>
      <c r="Q945" s="11"/>
      <c r="R945" s="12" t="s">
        <v>40</v>
      </c>
      <c r="S945" s="10" t="s">
        <v>1725</v>
      </c>
    </row>
    <row r="946" spans="1:19" ht="23.25" thickBot="1" x14ac:dyDescent="0.3">
      <c r="A946" s="10">
        <v>23976176</v>
      </c>
      <c r="B946" s="10" t="s">
        <v>2882</v>
      </c>
      <c r="C946" s="10" t="s">
        <v>2883</v>
      </c>
      <c r="D946" s="10" t="s">
        <v>2884</v>
      </c>
      <c r="E946" s="10" t="s">
        <v>1156</v>
      </c>
      <c r="F946" s="10" t="s">
        <v>55</v>
      </c>
      <c r="G946" s="10" t="s">
        <v>56</v>
      </c>
      <c r="H946" s="10" t="s">
        <v>57</v>
      </c>
      <c r="I946" s="11" t="s">
        <v>2887</v>
      </c>
      <c r="J946" s="11" t="s">
        <v>2887</v>
      </c>
      <c r="K946" s="11" t="s">
        <v>2888</v>
      </c>
      <c r="L946" s="12" t="s">
        <v>61</v>
      </c>
      <c r="M946" s="12">
        <v>2</v>
      </c>
      <c r="N946" s="12" t="s">
        <v>22</v>
      </c>
      <c r="O946" s="13">
        <v>1</v>
      </c>
      <c r="P946" s="13">
        <v>0.3</v>
      </c>
      <c r="Q946" s="11"/>
      <c r="R946" s="12" t="s">
        <v>40</v>
      </c>
      <c r="S946" s="10" t="s">
        <v>1725</v>
      </c>
    </row>
    <row r="947" spans="1:19" ht="23.25" thickBot="1" x14ac:dyDescent="0.3">
      <c r="A947" s="10">
        <v>41394143</v>
      </c>
      <c r="B947" s="10" t="s">
        <v>2889</v>
      </c>
      <c r="C947" s="10" t="s">
        <v>2890</v>
      </c>
      <c r="D947" s="10" t="s">
        <v>2891</v>
      </c>
      <c r="E947" s="10" t="s">
        <v>32</v>
      </c>
      <c r="F947" s="10" t="s">
        <v>87</v>
      </c>
      <c r="G947" s="10" t="s">
        <v>56</v>
      </c>
      <c r="H947" s="10" t="s">
        <v>379</v>
      </c>
      <c r="I947" s="11" t="s">
        <v>380</v>
      </c>
      <c r="J947" s="11" t="s">
        <v>2892</v>
      </c>
      <c r="K947" s="11" t="s">
        <v>2893</v>
      </c>
      <c r="L947" s="12" t="s">
        <v>38</v>
      </c>
      <c r="M947" s="12">
        <v>42</v>
      </c>
      <c r="N947" s="12" t="s">
        <v>22</v>
      </c>
      <c r="O947" s="13">
        <v>1</v>
      </c>
      <c r="P947" s="13">
        <v>0.3</v>
      </c>
      <c r="Q947" s="11"/>
      <c r="R947" s="12" t="s">
        <v>40</v>
      </c>
      <c r="S947" s="10" t="s">
        <v>383</v>
      </c>
    </row>
    <row r="948" spans="1:19" ht="33.75" thickBot="1" x14ac:dyDescent="0.3">
      <c r="A948" s="10">
        <v>41394143</v>
      </c>
      <c r="B948" s="10" t="s">
        <v>2889</v>
      </c>
      <c r="C948" s="10" t="s">
        <v>2890</v>
      </c>
      <c r="D948" s="10" t="s">
        <v>2891</v>
      </c>
      <c r="E948" s="10" t="s">
        <v>32</v>
      </c>
      <c r="F948" s="10" t="s">
        <v>87</v>
      </c>
      <c r="G948" s="10" t="s">
        <v>56</v>
      </c>
      <c r="H948" s="10" t="s">
        <v>379</v>
      </c>
      <c r="I948" s="11" t="s">
        <v>398</v>
      </c>
      <c r="J948" s="11" t="s">
        <v>2894</v>
      </c>
      <c r="K948" s="11" t="s">
        <v>2895</v>
      </c>
      <c r="L948" s="12" t="s">
        <v>38</v>
      </c>
      <c r="M948" s="12">
        <v>75</v>
      </c>
      <c r="N948" s="12" t="s">
        <v>39</v>
      </c>
      <c r="O948" s="13">
        <v>1</v>
      </c>
      <c r="P948" s="13">
        <v>0.15</v>
      </c>
      <c r="Q948" s="11"/>
      <c r="R948" s="12" t="s">
        <v>40</v>
      </c>
      <c r="S948" s="10" t="s">
        <v>383</v>
      </c>
    </row>
    <row r="949" spans="1:19" ht="33.75" thickBot="1" x14ac:dyDescent="0.3">
      <c r="A949" s="10">
        <v>41394143</v>
      </c>
      <c r="B949" s="10" t="s">
        <v>2889</v>
      </c>
      <c r="C949" s="10" t="s">
        <v>2890</v>
      </c>
      <c r="D949" s="10" t="s">
        <v>2891</v>
      </c>
      <c r="E949" s="10" t="s">
        <v>32</v>
      </c>
      <c r="F949" s="10" t="s">
        <v>87</v>
      </c>
      <c r="G949" s="10" t="s">
        <v>56</v>
      </c>
      <c r="H949" s="10" t="s">
        <v>379</v>
      </c>
      <c r="I949" s="11" t="s">
        <v>223</v>
      </c>
      <c r="J949" s="11" t="s">
        <v>2896</v>
      </c>
      <c r="K949" s="11" t="s">
        <v>2897</v>
      </c>
      <c r="L949" s="12" t="s">
        <v>38</v>
      </c>
      <c r="M949" s="12">
        <v>98</v>
      </c>
      <c r="N949" s="12" t="s">
        <v>39</v>
      </c>
      <c r="O949" s="13">
        <v>1</v>
      </c>
      <c r="P949" s="13">
        <v>0.1</v>
      </c>
      <c r="Q949" s="11"/>
      <c r="R949" s="12" t="s">
        <v>40</v>
      </c>
      <c r="S949" s="10" t="s">
        <v>383</v>
      </c>
    </row>
    <row r="950" spans="1:19" ht="44.25" thickBot="1" x14ac:dyDescent="0.3">
      <c r="A950" s="10">
        <v>41394143</v>
      </c>
      <c r="B950" s="10" t="s">
        <v>2889</v>
      </c>
      <c r="C950" s="10" t="s">
        <v>2890</v>
      </c>
      <c r="D950" s="10" t="s">
        <v>2891</v>
      </c>
      <c r="E950" s="10" t="s">
        <v>32</v>
      </c>
      <c r="F950" s="10" t="s">
        <v>87</v>
      </c>
      <c r="G950" s="10" t="s">
        <v>56</v>
      </c>
      <c r="H950" s="10" t="s">
        <v>379</v>
      </c>
      <c r="I950" s="11" t="s">
        <v>389</v>
      </c>
      <c r="J950" s="11" t="s">
        <v>2898</v>
      </c>
      <c r="K950" s="11" t="s">
        <v>2899</v>
      </c>
      <c r="L950" s="12" t="s">
        <v>38</v>
      </c>
      <c r="M950" s="12">
        <v>90</v>
      </c>
      <c r="N950" s="12" t="s">
        <v>39</v>
      </c>
      <c r="O950" s="13">
        <v>1</v>
      </c>
      <c r="P950" s="13">
        <v>0.15</v>
      </c>
      <c r="Q950" s="11"/>
      <c r="R950" s="12" t="s">
        <v>40</v>
      </c>
      <c r="S950" s="10" t="s">
        <v>383</v>
      </c>
    </row>
    <row r="951" spans="1:19" ht="23.25" thickBot="1" x14ac:dyDescent="0.3">
      <c r="A951" s="10">
        <v>41394143</v>
      </c>
      <c r="B951" s="10" t="s">
        <v>2889</v>
      </c>
      <c r="C951" s="10" t="s">
        <v>2890</v>
      </c>
      <c r="D951" s="10" t="s">
        <v>2891</v>
      </c>
      <c r="E951" s="10" t="s">
        <v>32</v>
      </c>
      <c r="F951" s="10" t="s">
        <v>87</v>
      </c>
      <c r="G951" s="10" t="s">
        <v>56</v>
      </c>
      <c r="H951" s="10" t="s">
        <v>379</v>
      </c>
      <c r="I951" s="11" t="s">
        <v>392</v>
      </c>
      <c r="J951" s="11" t="s">
        <v>2900</v>
      </c>
      <c r="K951" s="11" t="s">
        <v>2901</v>
      </c>
      <c r="L951" s="12" t="s">
        <v>38</v>
      </c>
      <c r="M951" s="12">
        <v>1800000</v>
      </c>
      <c r="N951" s="12" t="s">
        <v>22</v>
      </c>
      <c r="O951" s="13">
        <v>1</v>
      </c>
      <c r="P951" s="13">
        <v>0.3</v>
      </c>
      <c r="Q951" s="11"/>
      <c r="R951" s="12" t="s">
        <v>40</v>
      </c>
      <c r="S951" s="10" t="s">
        <v>383</v>
      </c>
    </row>
    <row r="952" spans="1:19" ht="23.25" thickBot="1" x14ac:dyDescent="0.3">
      <c r="A952" s="10">
        <v>9342632</v>
      </c>
      <c r="B952" s="10" t="s">
        <v>2902</v>
      </c>
      <c r="C952" s="10" t="s">
        <v>2903</v>
      </c>
      <c r="D952" s="10" t="s">
        <v>2904</v>
      </c>
      <c r="E952" s="10" t="s">
        <v>32</v>
      </c>
      <c r="F952" s="10" t="s">
        <v>87</v>
      </c>
      <c r="G952" s="10" t="s">
        <v>56</v>
      </c>
      <c r="H952" s="10" t="s">
        <v>379</v>
      </c>
      <c r="I952" s="11" t="s">
        <v>380</v>
      </c>
      <c r="J952" s="11" t="s">
        <v>2905</v>
      </c>
      <c r="K952" s="11" t="s">
        <v>2906</v>
      </c>
      <c r="L952" s="12" t="s">
        <v>879</v>
      </c>
      <c r="M952" s="12">
        <v>42</v>
      </c>
      <c r="N952" s="12" t="s">
        <v>22</v>
      </c>
      <c r="O952" s="13">
        <v>1</v>
      </c>
      <c r="P952" s="13">
        <v>0.3</v>
      </c>
      <c r="Q952" s="11"/>
      <c r="R952" s="12" t="s">
        <v>40</v>
      </c>
      <c r="S952" s="10" t="s">
        <v>383</v>
      </c>
    </row>
    <row r="953" spans="1:19" ht="33.75" thickBot="1" x14ac:dyDescent="0.3">
      <c r="A953" s="10">
        <v>9342632</v>
      </c>
      <c r="B953" s="10" t="s">
        <v>2902</v>
      </c>
      <c r="C953" s="10" t="s">
        <v>2903</v>
      </c>
      <c r="D953" s="10" t="s">
        <v>2904</v>
      </c>
      <c r="E953" s="10" t="s">
        <v>32</v>
      </c>
      <c r="F953" s="10" t="s">
        <v>87</v>
      </c>
      <c r="G953" s="10" t="s">
        <v>56</v>
      </c>
      <c r="H953" s="10" t="s">
        <v>379</v>
      </c>
      <c r="I953" s="11" t="s">
        <v>398</v>
      </c>
      <c r="J953" s="11" t="s">
        <v>2907</v>
      </c>
      <c r="K953" s="11" t="s">
        <v>2908</v>
      </c>
      <c r="L953" s="12" t="s">
        <v>38</v>
      </c>
      <c r="M953" s="12">
        <v>75</v>
      </c>
      <c r="N953" s="12" t="s">
        <v>39</v>
      </c>
      <c r="O953" s="13">
        <v>1</v>
      </c>
      <c r="P953" s="13">
        <v>0.15</v>
      </c>
      <c r="Q953" s="11"/>
      <c r="R953" s="12" t="s">
        <v>40</v>
      </c>
      <c r="S953" s="10" t="s">
        <v>383</v>
      </c>
    </row>
    <row r="954" spans="1:19" ht="33.75" thickBot="1" x14ac:dyDescent="0.3">
      <c r="A954" s="10">
        <v>9342632</v>
      </c>
      <c r="B954" s="10" t="s">
        <v>2902</v>
      </c>
      <c r="C954" s="10" t="s">
        <v>2903</v>
      </c>
      <c r="D954" s="10" t="s">
        <v>2904</v>
      </c>
      <c r="E954" s="10" t="s">
        <v>32</v>
      </c>
      <c r="F954" s="10" t="s">
        <v>87</v>
      </c>
      <c r="G954" s="10" t="s">
        <v>56</v>
      </c>
      <c r="H954" s="10" t="s">
        <v>379</v>
      </c>
      <c r="I954" s="11" t="s">
        <v>223</v>
      </c>
      <c r="J954" s="11" t="s">
        <v>2909</v>
      </c>
      <c r="K954" s="11" t="s">
        <v>2910</v>
      </c>
      <c r="L954" s="12" t="s">
        <v>38</v>
      </c>
      <c r="M954" s="12">
        <v>98</v>
      </c>
      <c r="N954" s="12" t="s">
        <v>39</v>
      </c>
      <c r="O954" s="13">
        <v>1</v>
      </c>
      <c r="P954" s="13">
        <v>0.1</v>
      </c>
      <c r="Q954" s="11"/>
      <c r="R954" s="12" t="s">
        <v>40</v>
      </c>
      <c r="S954" s="10" t="s">
        <v>383</v>
      </c>
    </row>
    <row r="955" spans="1:19" ht="23.25" thickBot="1" x14ac:dyDescent="0.3">
      <c r="A955" s="10">
        <v>9342632</v>
      </c>
      <c r="B955" s="10" t="s">
        <v>2902</v>
      </c>
      <c r="C955" s="10" t="s">
        <v>2903</v>
      </c>
      <c r="D955" s="10" t="s">
        <v>2904</v>
      </c>
      <c r="E955" s="10" t="s">
        <v>32</v>
      </c>
      <c r="F955" s="10" t="s">
        <v>87</v>
      </c>
      <c r="G955" s="10" t="s">
        <v>56</v>
      </c>
      <c r="H955" s="10" t="s">
        <v>379</v>
      </c>
      <c r="I955" s="11" t="s">
        <v>389</v>
      </c>
      <c r="J955" s="11" t="s">
        <v>2911</v>
      </c>
      <c r="K955" s="11" t="s">
        <v>2912</v>
      </c>
      <c r="L955" s="12" t="s">
        <v>38</v>
      </c>
      <c r="M955" s="12">
        <v>90</v>
      </c>
      <c r="N955" s="12" t="s">
        <v>39</v>
      </c>
      <c r="O955" s="13">
        <v>1</v>
      </c>
      <c r="P955" s="13">
        <v>0.15</v>
      </c>
      <c r="Q955" s="11"/>
      <c r="R955" s="12" t="s">
        <v>40</v>
      </c>
      <c r="S955" s="10" t="s">
        <v>383</v>
      </c>
    </row>
    <row r="956" spans="1:19" ht="23.25" thickBot="1" x14ac:dyDescent="0.3">
      <c r="A956" s="10">
        <v>9342632</v>
      </c>
      <c r="B956" s="10" t="s">
        <v>2902</v>
      </c>
      <c r="C956" s="10" t="s">
        <v>2903</v>
      </c>
      <c r="D956" s="10" t="s">
        <v>2904</v>
      </c>
      <c r="E956" s="10" t="s">
        <v>32</v>
      </c>
      <c r="F956" s="10" t="s">
        <v>87</v>
      </c>
      <c r="G956" s="10" t="s">
        <v>56</v>
      </c>
      <c r="H956" s="10" t="s">
        <v>379</v>
      </c>
      <c r="I956" s="11" t="s">
        <v>593</v>
      </c>
      <c r="J956" s="11" t="s">
        <v>2913</v>
      </c>
      <c r="K956" s="11" t="s">
        <v>2914</v>
      </c>
      <c r="L956" s="12" t="s">
        <v>879</v>
      </c>
      <c r="M956" s="12">
        <v>1800000</v>
      </c>
      <c r="N956" s="12" t="s">
        <v>22</v>
      </c>
      <c r="O956" s="13">
        <v>1</v>
      </c>
      <c r="P956" s="13">
        <v>0.3</v>
      </c>
      <c r="Q956" s="11"/>
      <c r="R956" s="12" t="s">
        <v>40</v>
      </c>
      <c r="S956" s="10" t="s">
        <v>383</v>
      </c>
    </row>
    <row r="957" spans="1:19" ht="33.75" thickBot="1" x14ac:dyDescent="0.3">
      <c r="A957" s="10">
        <v>10180749</v>
      </c>
      <c r="B957" s="10" t="s">
        <v>2915</v>
      </c>
      <c r="C957" s="10" t="s">
        <v>2916</v>
      </c>
      <c r="D957" s="10" t="s">
        <v>2917</v>
      </c>
      <c r="E957" s="10" t="s">
        <v>32</v>
      </c>
      <c r="F957" s="10" t="s">
        <v>87</v>
      </c>
      <c r="G957" s="10" t="s">
        <v>56</v>
      </c>
      <c r="H957" s="10" t="s">
        <v>379</v>
      </c>
      <c r="I957" s="11" t="s">
        <v>2918</v>
      </c>
      <c r="J957" s="11" t="s">
        <v>2919</v>
      </c>
      <c r="K957" s="11" t="s">
        <v>65</v>
      </c>
      <c r="L957" s="12" t="s">
        <v>38</v>
      </c>
      <c r="M957" s="12">
        <v>80</v>
      </c>
      <c r="N957" s="12" t="s">
        <v>39</v>
      </c>
      <c r="O957" s="13">
        <v>1</v>
      </c>
      <c r="P957" s="13">
        <v>0.15</v>
      </c>
      <c r="Q957" s="11"/>
      <c r="R957" s="12" t="s">
        <v>40</v>
      </c>
      <c r="S957" s="10" t="s">
        <v>589</v>
      </c>
    </row>
    <row r="958" spans="1:19" ht="33.75" thickBot="1" x14ac:dyDescent="0.3">
      <c r="A958" s="10">
        <v>10180749</v>
      </c>
      <c r="B958" s="10" t="s">
        <v>2915</v>
      </c>
      <c r="C958" s="10" t="s">
        <v>2916</v>
      </c>
      <c r="D958" s="10" t="s">
        <v>2917</v>
      </c>
      <c r="E958" s="10" t="s">
        <v>32</v>
      </c>
      <c r="F958" s="10" t="s">
        <v>87</v>
      </c>
      <c r="G958" s="10" t="s">
        <v>56</v>
      </c>
      <c r="H958" s="10" t="s">
        <v>379</v>
      </c>
      <c r="I958" s="11" t="s">
        <v>223</v>
      </c>
      <c r="J958" s="11" t="s">
        <v>2920</v>
      </c>
      <c r="K958" s="11" t="s">
        <v>65</v>
      </c>
      <c r="L958" s="12" t="s">
        <v>38</v>
      </c>
      <c r="M958" s="12">
        <v>98</v>
      </c>
      <c r="N958" s="12" t="s">
        <v>39</v>
      </c>
      <c r="O958" s="13">
        <v>1</v>
      </c>
      <c r="P958" s="13">
        <v>0.1</v>
      </c>
      <c r="Q958" s="11"/>
      <c r="R958" s="12" t="s">
        <v>40</v>
      </c>
      <c r="S958" s="10" t="s">
        <v>589</v>
      </c>
    </row>
    <row r="959" spans="1:19" ht="33.75" thickBot="1" x14ac:dyDescent="0.3">
      <c r="A959" s="10">
        <v>10180749</v>
      </c>
      <c r="B959" s="10" t="s">
        <v>2915</v>
      </c>
      <c r="C959" s="10" t="s">
        <v>2916</v>
      </c>
      <c r="D959" s="10" t="s">
        <v>2917</v>
      </c>
      <c r="E959" s="10" t="s">
        <v>32</v>
      </c>
      <c r="F959" s="10" t="s">
        <v>87</v>
      </c>
      <c r="G959" s="10" t="s">
        <v>56</v>
      </c>
      <c r="H959" s="10" t="s">
        <v>379</v>
      </c>
      <c r="I959" s="11" t="s">
        <v>2921</v>
      </c>
      <c r="J959" s="11" t="s">
        <v>2922</v>
      </c>
      <c r="K959" s="11" t="s">
        <v>65</v>
      </c>
      <c r="L959" s="12" t="s">
        <v>38</v>
      </c>
      <c r="M959" s="12">
        <v>90</v>
      </c>
      <c r="N959" s="12" t="s">
        <v>39</v>
      </c>
      <c r="O959" s="13">
        <v>1</v>
      </c>
      <c r="P959" s="13">
        <v>0.15</v>
      </c>
      <c r="Q959" s="11"/>
      <c r="R959" s="12" t="s">
        <v>40</v>
      </c>
      <c r="S959" s="10" t="s">
        <v>589</v>
      </c>
    </row>
    <row r="960" spans="1:19" ht="33.75" thickBot="1" x14ac:dyDescent="0.3">
      <c r="A960" s="10">
        <v>10180749</v>
      </c>
      <c r="B960" s="10" t="s">
        <v>2915</v>
      </c>
      <c r="C960" s="10" t="s">
        <v>2916</v>
      </c>
      <c r="D960" s="10" t="s">
        <v>2917</v>
      </c>
      <c r="E960" s="10" t="s">
        <v>32</v>
      </c>
      <c r="F960" s="10" t="s">
        <v>87</v>
      </c>
      <c r="G960" s="10" t="s">
        <v>56</v>
      </c>
      <c r="H960" s="10" t="s">
        <v>379</v>
      </c>
      <c r="I960" s="11" t="s">
        <v>2923</v>
      </c>
      <c r="J960" s="11" t="s">
        <v>2924</v>
      </c>
      <c r="K960" s="11" t="s">
        <v>65</v>
      </c>
      <c r="L960" s="12" t="s">
        <v>879</v>
      </c>
      <c r="M960" s="12">
        <v>180000</v>
      </c>
      <c r="N960" s="12" t="s">
        <v>22</v>
      </c>
      <c r="O960" s="13">
        <v>1</v>
      </c>
      <c r="P960" s="13">
        <v>0.3</v>
      </c>
      <c r="Q960" s="11"/>
      <c r="R960" s="12" t="s">
        <v>40</v>
      </c>
      <c r="S960" s="10" t="s">
        <v>589</v>
      </c>
    </row>
    <row r="961" spans="1:19" ht="23.25" thickBot="1" x14ac:dyDescent="0.3">
      <c r="A961" s="10">
        <v>10180749</v>
      </c>
      <c r="B961" s="10" t="s">
        <v>2915</v>
      </c>
      <c r="C961" s="10" t="s">
        <v>2916</v>
      </c>
      <c r="D961" s="10" t="s">
        <v>2917</v>
      </c>
      <c r="E961" s="10" t="s">
        <v>32</v>
      </c>
      <c r="F961" s="10" t="s">
        <v>87</v>
      </c>
      <c r="G961" s="10" t="s">
        <v>56</v>
      </c>
      <c r="H961" s="10" t="s">
        <v>379</v>
      </c>
      <c r="I961" s="11" t="s">
        <v>2925</v>
      </c>
      <c r="J961" s="11" t="s">
        <v>2926</v>
      </c>
      <c r="K961" s="11" t="s">
        <v>65</v>
      </c>
      <c r="L961" s="12" t="s">
        <v>46</v>
      </c>
      <c r="M961" s="12">
        <v>12000</v>
      </c>
      <c r="N961" s="12" t="s">
        <v>22</v>
      </c>
      <c r="O961" s="13">
        <v>1</v>
      </c>
      <c r="P961" s="13">
        <v>0.3</v>
      </c>
      <c r="Q961" s="11"/>
      <c r="R961" s="12" t="s">
        <v>40</v>
      </c>
      <c r="S961" s="10" t="s">
        <v>589</v>
      </c>
    </row>
    <row r="962" spans="1:19" ht="33.75" thickBot="1" x14ac:dyDescent="0.3">
      <c r="A962" s="10">
        <v>9340194</v>
      </c>
      <c r="B962" s="10" t="s">
        <v>2927</v>
      </c>
      <c r="C962" s="10" t="s">
        <v>2928</v>
      </c>
      <c r="D962" s="10" t="s">
        <v>2929</v>
      </c>
      <c r="E962" s="10" t="s">
        <v>32</v>
      </c>
      <c r="F962" s="10" t="s">
        <v>87</v>
      </c>
      <c r="G962" s="10" t="s">
        <v>216</v>
      </c>
      <c r="H962" s="10" t="s">
        <v>217</v>
      </c>
      <c r="I962" s="11" t="s">
        <v>218</v>
      </c>
      <c r="J962" s="11" t="s">
        <v>2930</v>
      </c>
      <c r="K962" s="11" t="s">
        <v>2931</v>
      </c>
      <c r="L962" s="12" t="s">
        <v>46</v>
      </c>
      <c r="M962" s="12">
        <v>70</v>
      </c>
      <c r="N962" s="12" t="s">
        <v>39</v>
      </c>
      <c r="O962" s="13">
        <v>1</v>
      </c>
      <c r="P962" s="13">
        <v>0.15</v>
      </c>
      <c r="Q962" s="11"/>
      <c r="R962" s="12" t="s">
        <v>40</v>
      </c>
      <c r="S962" s="10" t="s">
        <v>222</v>
      </c>
    </row>
    <row r="963" spans="1:19" ht="33.75" thickBot="1" x14ac:dyDescent="0.3">
      <c r="A963" s="10">
        <v>9340194</v>
      </c>
      <c r="B963" s="10" t="s">
        <v>2927</v>
      </c>
      <c r="C963" s="10" t="s">
        <v>2928</v>
      </c>
      <c r="D963" s="10" t="s">
        <v>2929</v>
      </c>
      <c r="E963" s="10" t="s">
        <v>32</v>
      </c>
      <c r="F963" s="10" t="s">
        <v>87</v>
      </c>
      <c r="G963" s="10" t="s">
        <v>216</v>
      </c>
      <c r="H963" s="10" t="s">
        <v>217</v>
      </c>
      <c r="I963" s="11" t="s">
        <v>223</v>
      </c>
      <c r="J963" s="11" t="s">
        <v>2932</v>
      </c>
      <c r="K963" s="11" t="s">
        <v>2933</v>
      </c>
      <c r="L963" s="12" t="s">
        <v>46</v>
      </c>
      <c r="M963" s="12">
        <v>98</v>
      </c>
      <c r="N963" s="12" t="s">
        <v>39</v>
      </c>
      <c r="O963" s="13">
        <v>1</v>
      </c>
      <c r="P963" s="13">
        <v>0.1</v>
      </c>
      <c r="Q963" s="11"/>
      <c r="R963" s="12" t="s">
        <v>40</v>
      </c>
      <c r="S963" s="10" t="s">
        <v>222</v>
      </c>
    </row>
    <row r="964" spans="1:19" ht="23.25" thickBot="1" x14ac:dyDescent="0.3">
      <c r="A964" s="10">
        <v>9340194</v>
      </c>
      <c r="B964" s="10" t="s">
        <v>2927</v>
      </c>
      <c r="C964" s="10" t="s">
        <v>2928</v>
      </c>
      <c r="D964" s="10" t="s">
        <v>2929</v>
      </c>
      <c r="E964" s="10" t="s">
        <v>32</v>
      </c>
      <c r="F964" s="10" t="s">
        <v>87</v>
      </c>
      <c r="G964" s="10" t="s">
        <v>216</v>
      </c>
      <c r="H964" s="10" t="s">
        <v>217</v>
      </c>
      <c r="I964" s="11" t="s">
        <v>226</v>
      </c>
      <c r="J964" s="11" t="s">
        <v>2934</v>
      </c>
      <c r="K964" s="11" t="s">
        <v>2935</v>
      </c>
      <c r="L964" s="12" t="s">
        <v>46</v>
      </c>
      <c r="M964" s="12">
        <v>85</v>
      </c>
      <c r="N964" s="12" t="s">
        <v>39</v>
      </c>
      <c r="O964" s="13">
        <v>1</v>
      </c>
      <c r="P964" s="13">
        <v>0.15</v>
      </c>
      <c r="Q964" s="11"/>
      <c r="R964" s="12" t="s">
        <v>40</v>
      </c>
      <c r="S964" s="10" t="s">
        <v>222</v>
      </c>
    </row>
    <row r="965" spans="1:19" ht="33.75" thickBot="1" x14ac:dyDescent="0.3">
      <c r="A965" s="10">
        <v>9340194</v>
      </c>
      <c r="B965" s="10" t="s">
        <v>2927</v>
      </c>
      <c r="C965" s="10" t="s">
        <v>2928</v>
      </c>
      <c r="D965" s="10" t="s">
        <v>2929</v>
      </c>
      <c r="E965" s="10" t="s">
        <v>32</v>
      </c>
      <c r="F965" s="10" t="s">
        <v>87</v>
      </c>
      <c r="G965" s="10" t="s">
        <v>216</v>
      </c>
      <c r="H965" s="10" t="s">
        <v>217</v>
      </c>
      <c r="I965" s="11" t="s">
        <v>2936</v>
      </c>
      <c r="J965" s="11" t="s">
        <v>2937</v>
      </c>
      <c r="K965" s="11" t="s">
        <v>2938</v>
      </c>
      <c r="L965" s="12" t="s">
        <v>46</v>
      </c>
      <c r="M965" s="12">
        <v>15000</v>
      </c>
      <c r="N965" s="12" t="s">
        <v>22</v>
      </c>
      <c r="O965" s="13">
        <v>1</v>
      </c>
      <c r="P965" s="13">
        <v>0.3</v>
      </c>
      <c r="Q965" s="11"/>
      <c r="R965" s="12" t="s">
        <v>40</v>
      </c>
      <c r="S965" s="10" t="s">
        <v>222</v>
      </c>
    </row>
    <row r="966" spans="1:19" ht="44.25" thickBot="1" x14ac:dyDescent="0.3">
      <c r="A966" s="10">
        <v>9340194</v>
      </c>
      <c r="B966" s="10" t="s">
        <v>2927</v>
      </c>
      <c r="C966" s="10" t="s">
        <v>2928</v>
      </c>
      <c r="D966" s="10" t="s">
        <v>2929</v>
      </c>
      <c r="E966" s="10" t="s">
        <v>32</v>
      </c>
      <c r="F966" s="10" t="s">
        <v>87</v>
      </c>
      <c r="G966" s="10" t="s">
        <v>216</v>
      </c>
      <c r="H966" s="10" t="s">
        <v>217</v>
      </c>
      <c r="I966" s="11" t="s">
        <v>2939</v>
      </c>
      <c r="J966" s="11" t="s">
        <v>1518</v>
      </c>
      <c r="K966" s="11" t="s">
        <v>2940</v>
      </c>
      <c r="L966" s="12" t="s">
        <v>38</v>
      </c>
      <c r="M966" s="12">
        <v>12000000</v>
      </c>
      <c r="N966" s="12" t="s">
        <v>22</v>
      </c>
      <c r="O966" s="13">
        <v>1</v>
      </c>
      <c r="P966" s="13">
        <v>0.3</v>
      </c>
      <c r="Q966" s="11"/>
      <c r="R966" s="12" t="s">
        <v>40</v>
      </c>
      <c r="S966" s="10" t="s">
        <v>222</v>
      </c>
    </row>
    <row r="967" spans="1:19" ht="23.25" thickBot="1" x14ac:dyDescent="0.3">
      <c r="A967" s="10">
        <v>10542843</v>
      </c>
      <c r="B967" s="10" t="s">
        <v>2941</v>
      </c>
      <c r="C967" s="10" t="s">
        <v>2942</v>
      </c>
      <c r="D967" s="10" t="s">
        <v>2943</v>
      </c>
      <c r="E967" s="10" t="s">
        <v>32</v>
      </c>
      <c r="F967" s="10" t="s">
        <v>87</v>
      </c>
      <c r="G967" s="10" t="s">
        <v>56</v>
      </c>
      <c r="H967" s="10" t="s">
        <v>379</v>
      </c>
      <c r="I967" s="11" t="s">
        <v>398</v>
      </c>
      <c r="J967" s="11" t="s">
        <v>2944</v>
      </c>
      <c r="K967" s="11" t="s">
        <v>2945</v>
      </c>
      <c r="L967" s="12" t="s">
        <v>221</v>
      </c>
      <c r="M967" s="12">
        <v>80</v>
      </c>
      <c r="N967" s="12" t="s">
        <v>22</v>
      </c>
      <c r="O967" s="13">
        <v>0.8</v>
      </c>
      <c r="P967" s="13">
        <v>0.15</v>
      </c>
      <c r="Q967" s="11"/>
      <c r="R967" s="12" t="s">
        <v>40</v>
      </c>
      <c r="S967" s="10" t="s">
        <v>401</v>
      </c>
    </row>
    <row r="968" spans="1:19" ht="33.75" thickBot="1" x14ac:dyDescent="0.3">
      <c r="A968" s="10">
        <v>10542843</v>
      </c>
      <c r="B968" s="10" t="s">
        <v>2941</v>
      </c>
      <c r="C968" s="10" t="s">
        <v>2942</v>
      </c>
      <c r="D968" s="10" t="s">
        <v>2943</v>
      </c>
      <c r="E968" s="10" t="s">
        <v>32</v>
      </c>
      <c r="F968" s="10" t="s">
        <v>87</v>
      </c>
      <c r="G968" s="10" t="s">
        <v>56</v>
      </c>
      <c r="H968" s="10" t="s">
        <v>379</v>
      </c>
      <c r="I968" s="11" t="s">
        <v>223</v>
      </c>
      <c r="J968" s="11" t="s">
        <v>2946</v>
      </c>
      <c r="K968" s="11" t="s">
        <v>2947</v>
      </c>
      <c r="L968" s="12" t="s">
        <v>221</v>
      </c>
      <c r="M968" s="12">
        <v>98</v>
      </c>
      <c r="N968" s="12" t="s">
        <v>39</v>
      </c>
      <c r="O968" s="13">
        <v>0.98</v>
      </c>
      <c r="P968" s="13">
        <v>0.1</v>
      </c>
      <c r="Q968" s="11"/>
      <c r="R968" s="12" t="s">
        <v>40</v>
      </c>
      <c r="S968" s="10" t="s">
        <v>401</v>
      </c>
    </row>
    <row r="969" spans="1:19" ht="23.25" thickBot="1" x14ac:dyDescent="0.3">
      <c r="A969" s="10">
        <v>10542843</v>
      </c>
      <c r="B969" s="10" t="s">
        <v>2941</v>
      </c>
      <c r="C969" s="10" t="s">
        <v>2942</v>
      </c>
      <c r="D969" s="10" t="s">
        <v>2943</v>
      </c>
      <c r="E969" s="10" t="s">
        <v>32</v>
      </c>
      <c r="F969" s="10" t="s">
        <v>87</v>
      </c>
      <c r="G969" s="10" t="s">
        <v>56</v>
      </c>
      <c r="H969" s="10" t="s">
        <v>379</v>
      </c>
      <c r="I969" s="11" t="s">
        <v>389</v>
      </c>
      <c r="J969" s="11" t="s">
        <v>2948</v>
      </c>
      <c r="K969" s="11" t="s">
        <v>2949</v>
      </c>
      <c r="L969" s="12" t="s">
        <v>221</v>
      </c>
      <c r="M969" s="12">
        <v>15</v>
      </c>
      <c r="N969" s="12" t="s">
        <v>22</v>
      </c>
      <c r="O969" s="13">
        <v>1</v>
      </c>
      <c r="P969" s="13">
        <v>0.15</v>
      </c>
      <c r="Q969" s="11"/>
      <c r="R969" s="12" t="s">
        <v>40</v>
      </c>
      <c r="S969" s="10" t="s">
        <v>401</v>
      </c>
    </row>
    <row r="970" spans="1:19" ht="23.25" thickBot="1" x14ac:dyDescent="0.3">
      <c r="A970" s="10">
        <v>10542843</v>
      </c>
      <c r="B970" s="10" t="s">
        <v>2941</v>
      </c>
      <c r="C970" s="10" t="s">
        <v>2942</v>
      </c>
      <c r="D970" s="10" t="s">
        <v>2943</v>
      </c>
      <c r="E970" s="10" t="s">
        <v>32</v>
      </c>
      <c r="F970" s="10" t="s">
        <v>87</v>
      </c>
      <c r="G970" s="10" t="s">
        <v>56</v>
      </c>
      <c r="H970" s="10" t="s">
        <v>379</v>
      </c>
      <c r="I970" s="11" t="s">
        <v>593</v>
      </c>
      <c r="J970" s="11" t="s">
        <v>2950</v>
      </c>
      <c r="K970" s="11" t="s">
        <v>2951</v>
      </c>
      <c r="L970" s="12" t="s">
        <v>221</v>
      </c>
      <c r="M970" s="12">
        <v>1800000</v>
      </c>
      <c r="N970" s="12" t="s">
        <v>22</v>
      </c>
      <c r="O970" s="13">
        <v>1</v>
      </c>
      <c r="P970" s="13">
        <v>0.3</v>
      </c>
      <c r="Q970" s="11"/>
      <c r="R970" s="12" t="s">
        <v>40</v>
      </c>
      <c r="S970" s="10" t="s">
        <v>401</v>
      </c>
    </row>
    <row r="971" spans="1:19" ht="23.25" thickBot="1" x14ac:dyDescent="0.3">
      <c r="A971" s="10">
        <v>10542843</v>
      </c>
      <c r="B971" s="10" t="s">
        <v>2941</v>
      </c>
      <c r="C971" s="10" t="s">
        <v>2942</v>
      </c>
      <c r="D971" s="10" t="s">
        <v>2943</v>
      </c>
      <c r="E971" s="10" t="s">
        <v>32</v>
      </c>
      <c r="F971" s="10" t="s">
        <v>87</v>
      </c>
      <c r="G971" s="10" t="s">
        <v>56</v>
      </c>
      <c r="H971" s="10" t="s">
        <v>379</v>
      </c>
      <c r="I971" s="11" t="s">
        <v>409</v>
      </c>
      <c r="J971" s="11" t="s">
        <v>2952</v>
      </c>
      <c r="K971" s="11" t="s">
        <v>2953</v>
      </c>
      <c r="L971" s="12" t="s">
        <v>221</v>
      </c>
      <c r="M971" s="12">
        <v>39</v>
      </c>
      <c r="N971" s="12" t="s">
        <v>39</v>
      </c>
      <c r="O971" s="13">
        <v>1</v>
      </c>
      <c r="P971" s="13">
        <v>0.3</v>
      </c>
      <c r="Q971" s="11"/>
      <c r="R971" s="12" t="s">
        <v>40</v>
      </c>
      <c r="S971" s="10" t="s">
        <v>401</v>
      </c>
    </row>
    <row r="972" spans="1:19" ht="33.75" thickBot="1" x14ac:dyDescent="0.3">
      <c r="A972" s="10">
        <v>73657532</v>
      </c>
      <c r="B972" s="10" t="s">
        <v>2954</v>
      </c>
      <c r="C972" s="10" t="s">
        <v>2955</v>
      </c>
      <c r="D972" s="10" t="s">
        <v>2956</v>
      </c>
      <c r="E972" s="10" t="s">
        <v>32</v>
      </c>
      <c r="F972" s="10" t="s">
        <v>249</v>
      </c>
      <c r="G972" s="10" t="s">
        <v>108</v>
      </c>
      <c r="H972" s="10" t="s">
        <v>2957</v>
      </c>
      <c r="I972" s="11" t="s">
        <v>2958</v>
      </c>
      <c r="J972" s="11" t="s">
        <v>2959</v>
      </c>
      <c r="K972" s="11" t="s">
        <v>2960</v>
      </c>
      <c r="L972" s="12" t="s">
        <v>46</v>
      </c>
      <c r="M972" s="12">
        <v>90</v>
      </c>
      <c r="N972" s="12" t="s">
        <v>39</v>
      </c>
      <c r="O972" s="13">
        <v>1</v>
      </c>
      <c r="P972" s="13">
        <v>0.25</v>
      </c>
      <c r="Q972" s="11"/>
      <c r="R972" s="12" t="s">
        <v>40</v>
      </c>
      <c r="S972" s="10" t="s">
        <v>253</v>
      </c>
    </row>
    <row r="973" spans="1:19" ht="33.75" thickBot="1" x14ac:dyDescent="0.3">
      <c r="A973" s="10">
        <v>73657532</v>
      </c>
      <c r="B973" s="10" t="s">
        <v>2954</v>
      </c>
      <c r="C973" s="10" t="s">
        <v>2955</v>
      </c>
      <c r="D973" s="10" t="s">
        <v>2956</v>
      </c>
      <c r="E973" s="10" t="s">
        <v>32</v>
      </c>
      <c r="F973" s="10" t="s">
        <v>249</v>
      </c>
      <c r="G973" s="10" t="s">
        <v>108</v>
      </c>
      <c r="H973" s="10" t="s">
        <v>2957</v>
      </c>
      <c r="I973" s="11" t="s">
        <v>2961</v>
      </c>
      <c r="J973" s="11" t="s">
        <v>2962</v>
      </c>
      <c r="K973" s="11" t="s">
        <v>2963</v>
      </c>
      <c r="L973" s="12" t="s">
        <v>46</v>
      </c>
      <c r="M973" s="12">
        <v>80</v>
      </c>
      <c r="N973" s="12" t="s">
        <v>22</v>
      </c>
      <c r="O973" s="13">
        <v>1</v>
      </c>
      <c r="P973" s="12" t="s">
        <v>2964</v>
      </c>
      <c r="Q973" s="11"/>
      <c r="R973" s="12" t="s">
        <v>40</v>
      </c>
      <c r="S973" s="10" t="s">
        <v>253</v>
      </c>
    </row>
    <row r="974" spans="1:19" ht="44.25" thickBot="1" x14ac:dyDescent="0.3">
      <c r="A974" s="10">
        <v>73657532</v>
      </c>
      <c r="B974" s="10" t="s">
        <v>2954</v>
      </c>
      <c r="C974" s="10" t="s">
        <v>2955</v>
      </c>
      <c r="D974" s="10" t="s">
        <v>2956</v>
      </c>
      <c r="E974" s="10" t="s">
        <v>32</v>
      </c>
      <c r="F974" s="10" t="s">
        <v>249</v>
      </c>
      <c r="G974" s="10" t="s">
        <v>108</v>
      </c>
      <c r="H974" s="10" t="s">
        <v>2957</v>
      </c>
      <c r="I974" s="11" t="s">
        <v>2965</v>
      </c>
      <c r="J974" s="11" t="s">
        <v>2966</v>
      </c>
      <c r="K974" s="11" t="s">
        <v>2967</v>
      </c>
      <c r="L974" s="12" t="s">
        <v>46</v>
      </c>
      <c r="M974" s="12">
        <v>3</v>
      </c>
      <c r="N974" s="12" t="s">
        <v>22</v>
      </c>
      <c r="O974" s="13">
        <v>1</v>
      </c>
      <c r="P974" s="12" t="s">
        <v>2964</v>
      </c>
      <c r="Q974" s="11"/>
      <c r="R974" s="12" t="s">
        <v>40</v>
      </c>
      <c r="S974" s="10" t="s">
        <v>253</v>
      </c>
    </row>
    <row r="975" spans="1:19" ht="33.75" thickBot="1" x14ac:dyDescent="0.3">
      <c r="A975" s="10">
        <v>73657532</v>
      </c>
      <c r="B975" s="10" t="s">
        <v>2954</v>
      </c>
      <c r="C975" s="10" t="s">
        <v>2955</v>
      </c>
      <c r="D975" s="10" t="s">
        <v>2956</v>
      </c>
      <c r="E975" s="10" t="s">
        <v>32</v>
      </c>
      <c r="F975" s="10" t="s">
        <v>249</v>
      </c>
      <c r="G975" s="10" t="s">
        <v>108</v>
      </c>
      <c r="H975" s="10" t="s">
        <v>2957</v>
      </c>
      <c r="I975" s="11" t="s">
        <v>1741</v>
      </c>
      <c r="J975" s="11" t="s">
        <v>2968</v>
      </c>
      <c r="K975" s="11" t="s">
        <v>2969</v>
      </c>
      <c r="L975" s="12" t="s">
        <v>46</v>
      </c>
      <c r="M975" s="12">
        <v>3</v>
      </c>
      <c r="N975" s="12" t="s">
        <v>22</v>
      </c>
      <c r="O975" s="13">
        <v>1</v>
      </c>
      <c r="P975" s="13">
        <v>0.25</v>
      </c>
      <c r="Q975" s="11"/>
      <c r="R975" s="12" t="s">
        <v>40</v>
      </c>
      <c r="S975" s="10" t="s">
        <v>253</v>
      </c>
    </row>
    <row r="976" spans="1:19" ht="54.75" thickBot="1" x14ac:dyDescent="0.3">
      <c r="A976" s="10">
        <v>73657532</v>
      </c>
      <c r="B976" s="10" t="s">
        <v>2954</v>
      </c>
      <c r="C976" s="10" t="s">
        <v>2955</v>
      </c>
      <c r="D976" s="10" t="s">
        <v>2956</v>
      </c>
      <c r="E976" s="10" t="s">
        <v>32</v>
      </c>
      <c r="F976" s="10" t="s">
        <v>249</v>
      </c>
      <c r="G976" s="10" t="s">
        <v>108</v>
      </c>
      <c r="H976" s="10" t="s">
        <v>2957</v>
      </c>
      <c r="I976" s="11" t="s">
        <v>2970</v>
      </c>
      <c r="J976" s="11" t="s">
        <v>2971</v>
      </c>
      <c r="K976" s="11" t="s">
        <v>2972</v>
      </c>
      <c r="L976" s="12" t="s">
        <v>46</v>
      </c>
      <c r="M976" s="12">
        <v>8</v>
      </c>
      <c r="N976" s="12" t="s">
        <v>22</v>
      </c>
      <c r="O976" s="13">
        <v>1</v>
      </c>
      <c r="P976" s="12" t="s">
        <v>2973</v>
      </c>
      <c r="Q976" s="11"/>
      <c r="R976" s="12" t="s">
        <v>40</v>
      </c>
      <c r="S976" s="10" t="s">
        <v>253</v>
      </c>
    </row>
    <row r="977" spans="1:19" ht="23.25" thickBot="1" x14ac:dyDescent="0.3">
      <c r="A977" s="10">
        <v>44112722</v>
      </c>
      <c r="B977" s="10" t="s">
        <v>2974</v>
      </c>
      <c r="C977" s="10" t="s">
        <v>2975</v>
      </c>
      <c r="D977" s="10" t="s">
        <v>2976</v>
      </c>
      <c r="E977" s="10" t="s">
        <v>32</v>
      </c>
      <c r="F977" s="10" t="s">
        <v>471</v>
      </c>
      <c r="G977" s="10" t="s">
        <v>1140</v>
      </c>
      <c r="H977" s="10" t="s">
        <v>2977</v>
      </c>
      <c r="I977" s="11" t="s">
        <v>2978</v>
      </c>
      <c r="J977" s="11" t="s">
        <v>2979</v>
      </c>
      <c r="K977" s="11" t="s">
        <v>2980</v>
      </c>
      <c r="L977" s="12" t="s">
        <v>61</v>
      </c>
      <c r="M977" s="12" t="s">
        <v>2981</v>
      </c>
      <c r="N977" s="12" t="s">
        <v>22</v>
      </c>
      <c r="O977" s="13">
        <v>0</v>
      </c>
      <c r="P977" s="13">
        <v>0.25</v>
      </c>
      <c r="Q977" s="11"/>
      <c r="R977" s="12" t="s">
        <v>40</v>
      </c>
      <c r="S977" s="10" t="s">
        <v>200</v>
      </c>
    </row>
    <row r="978" spans="1:19" ht="23.25" thickBot="1" x14ac:dyDescent="0.3">
      <c r="A978" s="10">
        <v>44112722</v>
      </c>
      <c r="B978" s="10" t="s">
        <v>2974</v>
      </c>
      <c r="C978" s="10" t="s">
        <v>2975</v>
      </c>
      <c r="D978" s="10" t="s">
        <v>2976</v>
      </c>
      <c r="E978" s="10" t="s">
        <v>32</v>
      </c>
      <c r="F978" s="10" t="s">
        <v>471</v>
      </c>
      <c r="G978" s="10" t="s">
        <v>1140</v>
      </c>
      <c r="H978" s="10" t="s">
        <v>2977</v>
      </c>
      <c r="I978" s="11" t="s">
        <v>2982</v>
      </c>
      <c r="J978" s="11" t="s">
        <v>2983</v>
      </c>
      <c r="K978" s="11" t="s">
        <v>2984</v>
      </c>
      <c r="L978" s="12" t="s">
        <v>38</v>
      </c>
      <c r="M978" s="12">
        <v>100</v>
      </c>
      <c r="N978" s="12" t="s">
        <v>39</v>
      </c>
      <c r="O978" s="13">
        <v>0</v>
      </c>
      <c r="P978" s="13">
        <v>0.05</v>
      </c>
      <c r="Q978" s="11"/>
      <c r="R978" s="12" t="s">
        <v>40</v>
      </c>
      <c r="S978" s="10" t="s">
        <v>200</v>
      </c>
    </row>
    <row r="979" spans="1:19" ht="15.75" thickBot="1" x14ac:dyDescent="0.3">
      <c r="A979" s="10">
        <v>44112722</v>
      </c>
      <c r="B979" s="10" t="s">
        <v>2974</v>
      </c>
      <c r="C979" s="10" t="s">
        <v>2975</v>
      </c>
      <c r="D979" s="10" t="s">
        <v>2976</v>
      </c>
      <c r="E979" s="10" t="s">
        <v>32</v>
      </c>
      <c r="F979" s="10" t="s">
        <v>471</v>
      </c>
      <c r="G979" s="10" t="s">
        <v>1140</v>
      </c>
      <c r="H979" s="10" t="s">
        <v>2977</v>
      </c>
      <c r="I979" s="11" t="s">
        <v>2985</v>
      </c>
      <c r="J979" s="11" t="s">
        <v>2986</v>
      </c>
      <c r="K979" s="11" t="s">
        <v>1480</v>
      </c>
      <c r="L979" s="12" t="s">
        <v>46</v>
      </c>
      <c r="M979" s="12">
        <v>1014690</v>
      </c>
      <c r="N979" s="12" t="s">
        <v>22</v>
      </c>
      <c r="O979" s="13">
        <v>0</v>
      </c>
      <c r="P979" s="13">
        <v>0.1</v>
      </c>
      <c r="Q979" s="11"/>
      <c r="R979" s="12" t="s">
        <v>40</v>
      </c>
      <c r="S979" s="10" t="s">
        <v>200</v>
      </c>
    </row>
    <row r="980" spans="1:19" ht="33.75" thickBot="1" x14ac:dyDescent="0.3">
      <c r="A980" s="10">
        <v>44112722</v>
      </c>
      <c r="B980" s="10" t="s">
        <v>2974</v>
      </c>
      <c r="C980" s="10" t="s">
        <v>2975</v>
      </c>
      <c r="D980" s="10" t="s">
        <v>2976</v>
      </c>
      <c r="E980" s="10" t="s">
        <v>32</v>
      </c>
      <c r="F980" s="10" t="s">
        <v>471</v>
      </c>
      <c r="G980" s="10" t="s">
        <v>1140</v>
      </c>
      <c r="H980" s="10" t="s">
        <v>2977</v>
      </c>
      <c r="I980" s="11" t="s">
        <v>2987</v>
      </c>
      <c r="J980" s="11" t="s">
        <v>2988</v>
      </c>
      <c r="K980" s="11" t="s">
        <v>2989</v>
      </c>
      <c r="L980" s="12" t="s">
        <v>46</v>
      </c>
      <c r="M980" s="12">
        <v>70</v>
      </c>
      <c r="N980" s="12" t="s">
        <v>39</v>
      </c>
      <c r="O980" s="13">
        <v>0</v>
      </c>
      <c r="P980" s="13">
        <v>0.3</v>
      </c>
      <c r="Q980" s="11"/>
      <c r="R980" s="12" t="s">
        <v>40</v>
      </c>
      <c r="S980" s="10" t="s">
        <v>200</v>
      </c>
    </row>
    <row r="981" spans="1:19" ht="15.75" thickBot="1" x14ac:dyDescent="0.3">
      <c r="A981" s="10">
        <v>44112722</v>
      </c>
      <c r="B981" s="10" t="s">
        <v>2974</v>
      </c>
      <c r="C981" s="10" t="s">
        <v>2975</v>
      </c>
      <c r="D981" s="10" t="s">
        <v>2976</v>
      </c>
      <c r="E981" s="10" t="s">
        <v>32</v>
      </c>
      <c r="F981" s="10" t="s">
        <v>471</v>
      </c>
      <c r="G981" s="10" t="s">
        <v>1140</v>
      </c>
      <c r="H981" s="10" t="s">
        <v>2977</v>
      </c>
      <c r="I981" s="11" t="s">
        <v>2569</v>
      </c>
      <c r="J981" s="11" t="s">
        <v>2990</v>
      </c>
      <c r="K981" s="11" t="s">
        <v>2991</v>
      </c>
      <c r="L981" s="12" t="s">
        <v>46</v>
      </c>
      <c r="M981" s="12" t="s">
        <v>2992</v>
      </c>
      <c r="N981" s="12" t="s">
        <v>22</v>
      </c>
      <c r="O981" s="13">
        <v>0</v>
      </c>
      <c r="P981" s="13">
        <v>0.3</v>
      </c>
      <c r="Q981" s="11"/>
      <c r="R981" s="12" t="s">
        <v>40</v>
      </c>
      <c r="S981" s="10" t="s">
        <v>200</v>
      </c>
    </row>
    <row r="982" spans="1:19" ht="44.25" thickBot="1" x14ac:dyDescent="0.3">
      <c r="A982" s="10">
        <v>43562667</v>
      </c>
      <c r="B982" s="10" t="s">
        <v>2993</v>
      </c>
      <c r="C982" s="10" t="s">
        <v>2994</v>
      </c>
      <c r="D982" s="10" t="s">
        <v>2995</v>
      </c>
      <c r="E982" s="10" t="s">
        <v>2379</v>
      </c>
      <c r="F982" s="10" t="s">
        <v>55</v>
      </c>
      <c r="G982" s="10" t="s">
        <v>56</v>
      </c>
      <c r="H982" s="10" t="s">
        <v>57</v>
      </c>
      <c r="I982" s="11" t="s">
        <v>151</v>
      </c>
      <c r="J982" s="11" t="s">
        <v>2996</v>
      </c>
      <c r="K982" s="11" t="s">
        <v>2997</v>
      </c>
      <c r="L982" s="12" t="s">
        <v>46</v>
      </c>
      <c r="M982" s="12">
        <v>40</v>
      </c>
      <c r="N982" s="12" t="s">
        <v>39</v>
      </c>
      <c r="O982" s="13">
        <v>0</v>
      </c>
      <c r="P982" s="13">
        <v>0.1</v>
      </c>
      <c r="Q982" s="11"/>
      <c r="R982" s="12" t="s">
        <v>40</v>
      </c>
      <c r="S982" s="10" t="s">
        <v>2382</v>
      </c>
    </row>
    <row r="983" spans="1:19" ht="44.25" thickBot="1" x14ac:dyDescent="0.3">
      <c r="A983" s="10">
        <v>43562667</v>
      </c>
      <c r="B983" s="10" t="s">
        <v>2993</v>
      </c>
      <c r="C983" s="10" t="s">
        <v>2994</v>
      </c>
      <c r="D983" s="10" t="s">
        <v>2995</v>
      </c>
      <c r="E983" s="10" t="s">
        <v>2379</v>
      </c>
      <c r="F983" s="10" t="s">
        <v>55</v>
      </c>
      <c r="G983" s="10" t="s">
        <v>56</v>
      </c>
      <c r="H983" s="10" t="s">
        <v>57</v>
      </c>
      <c r="I983" s="11" t="s">
        <v>2998</v>
      </c>
      <c r="J983" s="11" t="s">
        <v>2999</v>
      </c>
      <c r="K983" s="11" t="s">
        <v>3000</v>
      </c>
      <c r="L983" s="12" t="s">
        <v>46</v>
      </c>
      <c r="M983" s="12">
        <v>80</v>
      </c>
      <c r="N983" s="12" t="s">
        <v>39</v>
      </c>
      <c r="O983" s="13">
        <v>0</v>
      </c>
      <c r="P983" s="13">
        <v>0.6</v>
      </c>
      <c r="Q983" s="11"/>
      <c r="R983" s="12" t="s">
        <v>40</v>
      </c>
      <c r="S983" s="10" t="s">
        <v>2382</v>
      </c>
    </row>
    <row r="984" spans="1:19" ht="33.75" thickBot="1" x14ac:dyDescent="0.3">
      <c r="A984" s="10">
        <v>43562667</v>
      </c>
      <c r="B984" s="10" t="s">
        <v>2993</v>
      </c>
      <c r="C984" s="10" t="s">
        <v>2994</v>
      </c>
      <c r="D984" s="10" t="s">
        <v>2995</v>
      </c>
      <c r="E984" s="10" t="s">
        <v>2379</v>
      </c>
      <c r="F984" s="10" t="s">
        <v>55</v>
      </c>
      <c r="G984" s="10" t="s">
        <v>56</v>
      </c>
      <c r="H984" s="10" t="s">
        <v>57</v>
      </c>
      <c r="I984" s="11" t="s">
        <v>2386</v>
      </c>
      <c r="J984" s="11" t="s">
        <v>3001</v>
      </c>
      <c r="K984" s="11" t="s">
        <v>3002</v>
      </c>
      <c r="L984" s="12" t="s">
        <v>61</v>
      </c>
      <c r="M984" s="12">
        <v>2</v>
      </c>
      <c r="N984" s="12" t="s">
        <v>22</v>
      </c>
      <c r="O984" s="13">
        <v>0</v>
      </c>
      <c r="P984" s="13">
        <v>0.3</v>
      </c>
      <c r="Q984" s="11"/>
      <c r="R984" s="12" t="s">
        <v>40</v>
      </c>
      <c r="S984" s="10" t="s">
        <v>2382</v>
      </c>
    </row>
    <row r="985" spans="1:19" ht="23.25" thickBot="1" x14ac:dyDescent="0.3">
      <c r="A985" s="10">
        <v>10719413</v>
      </c>
      <c r="B985" s="10" t="s">
        <v>3003</v>
      </c>
      <c r="C985" s="10" t="s">
        <v>3004</v>
      </c>
      <c r="D985" s="10" t="s">
        <v>3005</v>
      </c>
      <c r="E985" s="10" t="s">
        <v>32</v>
      </c>
      <c r="F985" s="10" t="s">
        <v>87</v>
      </c>
      <c r="G985" s="10" t="s">
        <v>56</v>
      </c>
      <c r="H985" s="10" t="s">
        <v>297</v>
      </c>
      <c r="I985" s="11" t="s">
        <v>1291</v>
      </c>
      <c r="J985" s="11" t="s">
        <v>3006</v>
      </c>
      <c r="K985" s="11" t="s">
        <v>1023</v>
      </c>
      <c r="L985" s="12" t="s">
        <v>46</v>
      </c>
      <c r="M985" s="12">
        <v>20</v>
      </c>
      <c r="N985" s="12" t="s">
        <v>22</v>
      </c>
      <c r="O985" s="13">
        <v>0</v>
      </c>
      <c r="P985" s="13">
        <v>0.3</v>
      </c>
      <c r="Q985" s="11"/>
      <c r="R985" s="12" t="s">
        <v>40</v>
      </c>
      <c r="S985" s="10" t="s">
        <v>301</v>
      </c>
    </row>
    <row r="986" spans="1:19" ht="23.25" thickBot="1" x14ac:dyDescent="0.3">
      <c r="A986" s="10">
        <v>10719413</v>
      </c>
      <c r="B986" s="10" t="s">
        <v>3003</v>
      </c>
      <c r="C986" s="10" t="s">
        <v>3004</v>
      </c>
      <c r="D986" s="10" t="s">
        <v>3005</v>
      </c>
      <c r="E986" s="10" t="s">
        <v>32</v>
      </c>
      <c r="F986" s="10" t="s">
        <v>87</v>
      </c>
      <c r="G986" s="10" t="s">
        <v>56</v>
      </c>
      <c r="H986" s="10" t="s">
        <v>297</v>
      </c>
      <c r="I986" s="11" t="s">
        <v>1290</v>
      </c>
      <c r="J986" s="11" t="s">
        <v>416</v>
      </c>
      <c r="K986" s="11" t="s">
        <v>417</v>
      </c>
      <c r="L986" s="12" t="s">
        <v>46</v>
      </c>
      <c r="M986" s="12">
        <v>86</v>
      </c>
      <c r="N986" s="12" t="s">
        <v>39</v>
      </c>
      <c r="O986" s="13">
        <v>0</v>
      </c>
      <c r="P986" s="13">
        <v>0.05</v>
      </c>
      <c r="Q986" s="11"/>
      <c r="R986" s="12" t="s">
        <v>40</v>
      </c>
      <c r="S986" s="10" t="s">
        <v>301</v>
      </c>
    </row>
    <row r="987" spans="1:19" ht="15.75" thickBot="1" x14ac:dyDescent="0.3">
      <c r="A987" s="10">
        <v>10719413</v>
      </c>
      <c r="B987" s="10" t="s">
        <v>3003</v>
      </c>
      <c r="C987" s="10" t="s">
        <v>3004</v>
      </c>
      <c r="D987" s="10" t="s">
        <v>3005</v>
      </c>
      <c r="E987" s="10" t="s">
        <v>32</v>
      </c>
      <c r="F987" s="10" t="s">
        <v>87</v>
      </c>
      <c r="G987" s="10" t="s">
        <v>56</v>
      </c>
      <c r="H987" s="10" t="s">
        <v>297</v>
      </c>
      <c r="I987" s="11" t="s">
        <v>1646</v>
      </c>
      <c r="J987" s="11" t="s">
        <v>3007</v>
      </c>
      <c r="K987" s="11" t="s">
        <v>3008</v>
      </c>
      <c r="L987" s="12" t="s">
        <v>38</v>
      </c>
      <c r="M987" s="12">
        <v>100</v>
      </c>
      <c r="N987" s="12" t="s">
        <v>39</v>
      </c>
      <c r="O987" s="13">
        <v>0</v>
      </c>
      <c r="P987" s="13">
        <v>0.3</v>
      </c>
      <c r="Q987" s="11"/>
      <c r="R987" s="12" t="s">
        <v>40</v>
      </c>
      <c r="S987" s="10" t="s">
        <v>301</v>
      </c>
    </row>
    <row r="988" spans="1:19" ht="23.25" thickBot="1" x14ac:dyDescent="0.3">
      <c r="A988" s="10">
        <v>10719413</v>
      </c>
      <c r="B988" s="10" t="s">
        <v>3003</v>
      </c>
      <c r="C988" s="10" t="s">
        <v>3004</v>
      </c>
      <c r="D988" s="10" t="s">
        <v>3005</v>
      </c>
      <c r="E988" s="10" t="s">
        <v>32</v>
      </c>
      <c r="F988" s="10" t="s">
        <v>87</v>
      </c>
      <c r="G988" s="10" t="s">
        <v>56</v>
      </c>
      <c r="H988" s="10" t="s">
        <v>297</v>
      </c>
      <c r="I988" s="11" t="s">
        <v>1024</v>
      </c>
      <c r="J988" s="11" t="s">
        <v>309</v>
      </c>
      <c r="K988" s="11" t="s">
        <v>422</v>
      </c>
      <c r="L988" s="12" t="s">
        <v>46</v>
      </c>
      <c r="M988" s="12">
        <v>10</v>
      </c>
      <c r="N988" s="12" t="s">
        <v>22</v>
      </c>
      <c r="O988" s="13">
        <v>0</v>
      </c>
      <c r="P988" s="13">
        <v>0.15</v>
      </c>
      <c r="Q988" s="11"/>
      <c r="R988" s="12" t="s">
        <v>40</v>
      </c>
      <c r="S988" s="10" t="s">
        <v>301</v>
      </c>
    </row>
    <row r="989" spans="1:19" ht="23.25" thickBot="1" x14ac:dyDescent="0.3">
      <c r="A989" s="10">
        <v>10719413</v>
      </c>
      <c r="B989" s="10" t="s">
        <v>3003</v>
      </c>
      <c r="C989" s="10" t="s">
        <v>3004</v>
      </c>
      <c r="D989" s="10" t="s">
        <v>3005</v>
      </c>
      <c r="E989" s="10" t="s">
        <v>32</v>
      </c>
      <c r="F989" s="10" t="s">
        <v>87</v>
      </c>
      <c r="G989" s="10" t="s">
        <v>56</v>
      </c>
      <c r="H989" s="10" t="s">
        <v>297</v>
      </c>
      <c r="I989" s="11" t="s">
        <v>1296</v>
      </c>
      <c r="J989" s="11" t="s">
        <v>1297</v>
      </c>
      <c r="K989" s="11" t="s">
        <v>1020</v>
      </c>
      <c r="L989" s="12" t="s">
        <v>61</v>
      </c>
      <c r="M989" s="12">
        <v>20</v>
      </c>
      <c r="N989" s="12" t="s">
        <v>39</v>
      </c>
      <c r="O989" s="13">
        <v>0</v>
      </c>
      <c r="P989" s="13">
        <v>0.2</v>
      </c>
      <c r="Q989" s="11"/>
      <c r="R989" s="12" t="s">
        <v>40</v>
      </c>
      <c r="S989" s="10" t="s">
        <v>301</v>
      </c>
    </row>
    <row r="990" spans="1:19" ht="33.75" thickBot="1" x14ac:dyDescent="0.3">
      <c r="A990" s="10">
        <v>71732232</v>
      </c>
      <c r="B990" s="10" t="s">
        <v>3009</v>
      </c>
      <c r="C990" s="10" t="s">
        <v>3010</v>
      </c>
      <c r="D990" s="10" t="s">
        <v>3011</v>
      </c>
      <c r="E990" s="10" t="s">
        <v>32</v>
      </c>
      <c r="F990" s="10" t="s">
        <v>71</v>
      </c>
      <c r="G990" s="10" t="s">
        <v>699</v>
      </c>
      <c r="H990" s="10" t="s">
        <v>3012</v>
      </c>
      <c r="I990" s="11" t="s">
        <v>3013</v>
      </c>
      <c r="J990" s="11" t="s">
        <v>3014</v>
      </c>
      <c r="K990" s="11" t="s">
        <v>3015</v>
      </c>
      <c r="L990" s="12" t="s">
        <v>38</v>
      </c>
      <c r="M990" s="12">
        <v>100</v>
      </c>
      <c r="N990" s="12" t="s">
        <v>39</v>
      </c>
      <c r="O990" s="13">
        <v>0</v>
      </c>
      <c r="P990" s="13">
        <v>0.5</v>
      </c>
      <c r="Q990" s="11"/>
      <c r="R990" s="12" t="s">
        <v>40</v>
      </c>
      <c r="S990" s="10" t="s">
        <v>77</v>
      </c>
    </row>
    <row r="991" spans="1:19" ht="23.25" thickBot="1" x14ac:dyDescent="0.3">
      <c r="A991" s="10">
        <v>71732232</v>
      </c>
      <c r="B991" s="10" t="s">
        <v>3009</v>
      </c>
      <c r="C991" s="10" t="s">
        <v>3010</v>
      </c>
      <c r="D991" s="10" t="s">
        <v>3011</v>
      </c>
      <c r="E991" s="10" t="s">
        <v>32</v>
      </c>
      <c r="F991" s="10" t="s">
        <v>71</v>
      </c>
      <c r="G991" s="10" t="s">
        <v>699</v>
      </c>
      <c r="H991" s="10" t="s">
        <v>3012</v>
      </c>
      <c r="I991" s="11" t="s">
        <v>3016</v>
      </c>
      <c r="J991" s="11" t="s">
        <v>3017</v>
      </c>
      <c r="K991" s="11" t="s">
        <v>3018</v>
      </c>
      <c r="L991" s="12" t="s">
        <v>38</v>
      </c>
      <c r="M991" s="12">
        <v>100</v>
      </c>
      <c r="N991" s="12" t="s">
        <v>39</v>
      </c>
      <c r="O991" s="13">
        <v>0</v>
      </c>
      <c r="P991" s="13">
        <v>0.5</v>
      </c>
      <c r="Q991" s="11"/>
      <c r="R991" s="12" t="s">
        <v>40</v>
      </c>
      <c r="S991" s="10" t="s">
        <v>77</v>
      </c>
    </row>
    <row r="992" spans="1:19" ht="23.25" thickBot="1" x14ac:dyDescent="0.3">
      <c r="A992" s="10">
        <v>45193294</v>
      </c>
      <c r="B992" s="10" t="s">
        <v>3019</v>
      </c>
      <c r="C992" s="10" t="s">
        <v>3020</v>
      </c>
      <c r="D992" s="10" t="s">
        <v>3021</v>
      </c>
      <c r="E992" s="10" t="s">
        <v>32</v>
      </c>
      <c r="F992" s="10" t="s">
        <v>317</v>
      </c>
      <c r="G992" s="10" t="s">
        <v>108</v>
      </c>
      <c r="H992" s="10" t="s">
        <v>3022</v>
      </c>
      <c r="I992" s="11" t="s">
        <v>2190</v>
      </c>
      <c r="J992" s="11" t="s">
        <v>2190</v>
      </c>
      <c r="K992" s="11" t="s">
        <v>2190</v>
      </c>
      <c r="L992" s="12" t="s">
        <v>38</v>
      </c>
      <c r="M992" s="12">
        <v>100</v>
      </c>
      <c r="N992" s="12" t="s">
        <v>39</v>
      </c>
      <c r="O992" s="13">
        <v>0</v>
      </c>
      <c r="P992" s="13">
        <v>0.1</v>
      </c>
      <c r="Q992" s="11"/>
      <c r="R992" s="12" t="s">
        <v>40</v>
      </c>
      <c r="S992" s="10" t="s">
        <v>321</v>
      </c>
    </row>
    <row r="993" spans="1:19" ht="149.25" thickBot="1" x14ac:dyDescent="0.3">
      <c r="A993" s="10">
        <v>45193294</v>
      </c>
      <c r="B993" s="10" t="s">
        <v>3019</v>
      </c>
      <c r="C993" s="10" t="s">
        <v>3020</v>
      </c>
      <c r="D993" s="10" t="s">
        <v>3021</v>
      </c>
      <c r="E993" s="10" t="s">
        <v>32</v>
      </c>
      <c r="F993" s="10" t="s">
        <v>317</v>
      </c>
      <c r="G993" s="10" t="s">
        <v>108</v>
      </c>
      <c r="H993" s="10" t="s">
        <v>3022</v>
      </c>
      <c r="I993" s="11" t="s">
        <v>322</v>
      </c>
      <c r="J993" s="11" t="s">
        <v>3023</v>
      </c>
      <c r="K993" s="11" t="s">
        <v>3024</v>
      </c>
      <c r="L993" s="12" t="s">
        <v>38</v>
      </c>
      <c r="M993" s="12">
        <v>100</v>
      </c>
      <c r="N993" s="12" t="s">
        <v>39</v>
      </c>
      <c r="O993" s="13">
        <v>0</v>
      </c>
      <c r="P993" s="13">
        <v>0.4</v>
      </c>
      <c r="Q993" s="11"/>
      <c r="R993" s="12" t="s">
        <v>40</v>
      </c>
      <c r="S993" s="10" t="s">
        <v>321</v>
      </c>
    </row>
    <row r="994" spans="1:19" ht="107.25" thickBot="1" x14ac:dyDescent="0.3">
      <c r="A994" s="10">
        <v>45193294</v>
      </c>
      <c r="B994" s="10" t="s">
        <v>3019</v>
      </c>
      <c r="C994" s="10" t="s">
        <v>3020</v>
      </c>
      <c r="D994" s="10" t="s">
        <v>3021</v>
      </c>
      <c r="E994" s="10" t="s">
        <v>32</v>
      </c>
      <c r="F994" s="10" t="s">
        <v>317</v>
      </c>
      <c r="G994" s="10" t="s">
        <v>108</v>
      </c>
      <c r="H994" s="10" t="s">
        <v>3022</v>
      </c>
      <c r="I994" s="11" t="s">
        <v>325</v>
      </c>
      <c r="J994" s="11" t="s">
        <v>3025</v>
      </c>
      <c r="K994" s="11" t="s">
        <v>325</v>
      </c>
      <c r="L994" s="12" t="s">
        <v>38</v>
      </c>
      <c r="M994" s="12">
        <v>100</v>
      </c>
      <c r="N994" s="12" t="s">
        <v>39</v>
      </c>
      <c r="O994" s="13">
        <v>0</v>
      </c>
      <c r="P994" s="13">
        <v>0.3</v>
      </c>
      <c r="Q994" s="11"/>
      <c r="R994" s="12" t="s">
        <v>40</v>
      </c>
      <c r="S994" s="10" t="s">
        <v>321</v>
      </c>
    </row>
    <row r="995" spans="1:19" ht="33.75" thickBot="1" x14ac:dyDescent="0.3">
      <c r="A995" s="10">
        <v>45193294</v>
      </c>
      <c r="B995" s="10" t="s">
        <v>3019</v>
      </c>
      <c r="C995" s="10" t="s">
        <v>3020</v>
      </c>
      <c r="D995" s="10" t="s">
        <v>3021</v>
      </c>
      <c r="E995" s="10" t="s">
        <v>32</v>
      </c>
      <c r="F995" s="10" t="s">
        <v>317</v>
      </c>
      <c r="G995" s="10" t="s">
        <v>108</v>
      </c>
      <c r="H995" s="10" t="s">
        <v>3022</v>
      </c>
      <c r="I995" s="11" t="s">
        <v>327</v>
      </c>
      <c r="J995" s="11" t="s">
        <v>327</v>
      </c>
      <c r="K995" s="11" t="s">
        <v>327</v>
      </c>
      <c r="L995" s="12" t="s">
        <v>38</v>
      </c>
      <c r="M995" s="12">
        <v>100</v>
      </c>
      <c r="N995" s="12" t="s">
        <v>39</v>
      </c>
      <c r="O995" s="13">
        <v>0</v>
      </c>
      <c r="P995" s="13">
        <v>0.2</v>
      </c>
      <c r="Q995" s="11"/>
      <c r="R995" s="12" t="s">
        <v>40</v>
      </c>
      <c r="S995" s="10" t="s">
        <v>321</v>
      </c>
    </row>
    <row r="996" spans="1:19" ht="54.75" thickBot="1" x14ac:dyDescent="0.3">
      <c r="A996" s="10">
        <v>46189647</v>
      </c>
      <c r="B996" s="10" t="s">
        <v>3026</v>
      </c>
      <c r="C996" s="10" t="s">
        <v>3027</v>
      </c>
      <c r="D996" s="10" t="s">
        <v>3028</v>
      </c>
      <c r="E996" s="10" t="s">
        <v>2379</v>
      </c>
      <c r="F996" s="10" t="s">
        <v>55</v>
      </c>
      <c r="G996" s="10" t="s">
        <v>216</v>
      </c>
      <c r="H996" s="10" t="s">
        <v>1157</v>
      </c>
      <c r="I996" s="11" t="s">
        <v>3029</v>
      </c>
      <c r="J996" s="11" t="s">
        <v>3030</v>
      </c>
      <c r="K996" s="11" t="s">
        <v>3031</v>
      </c>
      <c r="L996" s="12" t="s">
        <v>61</v>
      </c>
      <c r="M996" s="12">
        <v>2</v>
      </c>
      <c r="N996" s="12" t="s">
        <v>22</v>
      </c>
      <c r="O996" s="13">
        <v>0</v>
      </c>
      <c r="P996" s="13">
        <v>0.2</v>
      </c>
      <c r="Q996" s="11"/>
      <c r="R996" s="12" t="s">
        <v>40</v>
      </c>
      <c r="S996" s="10" t="s">
        <v>748</v>
      </c>
    </row>
    <row r="997" spans="1:19" ht="44.25" thickBot="1" x14ac:dyDescent="0.3">
      <c r="A997" s="10">
        <v>46189647</v>
      </c>
      <c r="B997" s="10" t="s">
        <v>3026</v>
      </c>
      <c r="C997" s="10" t="s">
        <v>3027</v>
      </c>
      <c r="D997" s="10" t="s">
        <v>3028</v>
      </c>
      <c r="E997" s="10" t="s">
        <v>2379</v>
      </c>
      <c r="F997" s="10" t="s">
        <v>55</v>
      </c>
      <c r="G997" s="10" t="s">
        <v>216</v>
      </c>
      <c r="H997" s="10" t="s">
        <v>1157</v>
      </c>
      <c r="I997" s="11" t="s">
        <v>3032</v>
      </c>
      <c r="J997" s="11" t="s">
        <v>3033</v>
      </c>
      <c r="K997" s="11" t="s">
        <v>3034</v>
      </c>
      <c r="L997" s="12" t="s">
        <v>46</v>
      </c>
      <c r="M997" s="12">
        <v>80</v>
      </c>
      <c r="N997" s="12" t="s">
        <v>39</v>
      </c>
      <c r="O997" s="13">
        <v>0</v>
      </c>
      <c r="P997" s="13">
        <v>0.6</v>
      </c>
      <c r="Q997" s="11"/>
      <c r="R997" s="12" t="s">
        <v>40</v>
      </c>
      <c r="S997" s="10" t="s">
        <v>748</v>
      </c>
    </row>
    <row r="998" spans="1:19" ht="33.75" thickBot="1" x14ac:dyDescent="0.3">
      <c r="A998" s="10">
        <v>46189647</v>
      </c>
      <c r="B998" s="10" t="s">
        <v>3026</v>
      </c>
      <c r="C998" s="10" t="s">
        <v>3027</v>
      </c>
      <c r="D998" s="10" t="s">
        <v>3028</v>
      </c>
      <c r="E998" s="10" t="s">
        <v>2379</v>
      </c>
      <c r="F998" s="10" t="s">
        <v>55</v>
      </c>
      <c r="G998" s="10" t="s">
        <v>216</v>
      </c>
      <c r="H998" s="10" t="s">
        <v>1157</v>
      </c>
      <c r="I998" s="11" t="s">
        <v>3035</v>
      </c>
      <c r="J998" s="11" t="s">
        <v>3036</v>
      </c>
      <c r="K998" s="11" t="s">
        <v>3037</v>
      </c>
      <c r="L998" s="12" t="s">
        <v>61</v>
      </c>
      <c r="M998" s="12">
        <v>2</v>
      </c>
      <c r="N998" s="12" t="s">
        <v>22</v>
      </c>
      <c r="O998" s="13">
        <v>0</v>
      </c>
      <c r="P998" s="13">
        <v>0.05</v>
      </c>
      <c r="Q998" s="11"/>
      <c r="R998" s="12" t="s">
        <v>40</v>
      </c>
      <c r="S998" s="10" t="s">
        <v>748</v>
      </c>
    </row>
    <row r="999" spans="1:19" ht="44.25" thickBot="1" x14ac:dyDescent="0.3">
      <c r="A999" s="10">
        <v>46189647</v>
      </c>
      <c r="B999" s="10" t="s">
        <v>3026</v>
      </c>
      <c r="C999" s="10" t="s">
        <v>3027</v>
      </c>
      <c r="D999" s="10" t="s">
        <v>3028</v>
      </c>
      <c r="E999" s="10" t="s">
        <v>2379</v>
      </c>
      <c r="F999" s="10" t="s">
        <v>55</v>
      </c>
      <c r="G999" s="10" t="s">
        <v>216</v>
      </c>
      <c r="H999" s="10" t="s">
        <v>1157</v>
      </c>
      <c r="I999" s="11" t="s">
        <v>1164</v>
      </c>
      <c r="J999" s="11" t="s">
        <v>3038</v>
      </c>
      <c r="K999" s="11" t="s">
        <v>3039</v>
      </c>
      <c r="L999" s="12" t="s">
        <v>46</v>
      </c>
      <c r="M999" s="12">
        <v>5</v>
      </c>
      <c r="N999" s="12" t="s">
        <v>22</v>
      </c>
      <c r="O999" s="13">
        <v>0</v>
      </c>
      <c r="P999" s="13">
        <v>0.15</v>
      </c>
      <c r="Q999" s="11"/>
      <c r="R999" s="12" t="s">
        <v>40</v>
      </c>
      <c r="S999" s="10" t="s">
        <v>748</v>
      </c>
    </row>
    <row r="1000" spans="1:19" ht="23.25" thickBot="1" x14ac:dyDescent="0.3">
      <c r="A1000" s="10">
        <v>47963097</v>
      </c>
      <c r="B1000" s="10" t="s">
        <v>3040</v>
      </c>
      <c r="C1000" s="10" t="s">
        <v>3041</v>
      </c>
      <c r="D1000" s="10" t="s">
        <v>3042</v>
      </c>
      <c r="E1000" s="10" t="s">
        <v>32</v>
      </c>
      <c r="F1000" s="10" t="s">
        <v>87</v>
      </c>
      <c r="G1000" s="10" t="s">
        <v>56</v>
      </c>
      <c r="H1000" s="10" t="s">
        <v>2069</v>
      </c>
      <c r="I1000" s="11" t="s">
        <v>3043</v>
      </c>
      <c r="J1000" s="11" t="s">
        <v>3044</v>
      </c>
      <c r="K1000" s="11" t="s">
        <v>3045</v>
      </c>
      <c r="L1000" s="12" t="s">
        <v>46</v>
      </c>
      <c r="M1000" s="12">
        <v>95</v>
      </c>
      <c r="N1000" s="12" t="s">
        <v>39</v>
      </c>
      <c r="O1000" s="13">
        <v>1</v>
      </c>
      <c r="P1000" s="13">
        <v>0.3</v>
      </c>
      <c r="Q1000" s="11"/>
      <c r="R1000" s="12" t="s">
        <v>40</v>
      </c>
      <c r="S1000" s="10" t="s">
        <v>92</v>
      </c>
    </row>
    <row r="1001" spans="1:19" ht="23.25" thickBot="1" x14ac:dyDescent="0.3">
      <c r="A1001" s="10">
        <v>47963097</v>
      </c>
      <c r="B1001" s="10" t="s">
        <v>3040</v>
      </c>
      <c r="C1001" s="10" t="s">
        <v>3041</v>
      </c>
      <c r="D1001" s="10" t="s">
        <v>3042</v>
      </c>
      <c r="E1001" s="10" t="s">
        <v>32</v>
      </c>
      <c r="F1001" s="10" t="s">
        <v>87</v>
      </c>
      <c r="G1001" s="10" t="s">
        <v>56</v>
      </c>
      <c r="H1001" s="10" t="s">
        <v>2069</v>
      </c>
      <c r="I1001" s="11" t="s">
        <v>3046</v>
      </c>
      <c r="J1001" s="11" t="s">
        <v>3047</v>
      </c>
      <c r="K1001" s="11" t="s">
        <v>3048</v>
      </c>
      <c r="L1001" s="12" t="s">
        <v>46</v>
      </c>
      <c r="M1001" s="12">
        <v>95</v>
      </c>
      <c r="N1001" s="12" t="s">
        <v>39</v>
      </c>
      <c r="O1001" s="13">
        <v>1</v>
      </c>
      <c r="P1001" s="13">
        <v>0.4</v>
      </c>
      <c r="Q1001" s="11"/>
      <c r="R1001" s="12" t="s">
        <v>40</v>
      </c>
      <c r="S1001" s="10" t="s">
        <v>92</v>
      </c>
    </row>
    <row r="1002" spans="1:19" ht="23.25" thickBot="1" x14ac:dyDescent="0.3">
      <c r="A1002" s="10">
        <v>47963097</v>
      </c>
      <c r="B1002" s="10" t="s">
        <v>3040</v>
      </c>
      <c r="C1002" s="10" t="s">
        <v>3041</v>
      </c>
      <c r="D1002" s="10" t="s">
        <v>3042</v>
      </c>
      <c r="E1002" s="10" t="s">
        <v>32</v>
      </c>
      <c r="F1002" s="10" t="s">
        <v>87</v>
      </c>
      <c r="G1002" s="10" t="s">
        <v>56</v>
      </c>
      <c r="H1002" s="10" t="s">
        <v>2069</v>
      </c>
      <c r="I1002" s="11" t="s">
        <v>3049</v>
      </c>
      <c r="J1002" s="11" t="s">
        <v>3050</v>
      </c>
      <c r="K1002" s="11" t="s">
        <v>3051</v>
      </c>
      <c r="L1002" s="12" t="s">
        <v>46</v>
      </c>
      <c r="M1002" s="12">
        <v>85</v>
      </c>
      <c r="N1002" s="12" t="s">
        <v>39</v>
      </c>
      <c r="O1002" s="13">
        <v>1</v>
      </c>
      <c r="P1002" s="13">
        <v>0.3</v>
      </c>
      <c r="Q1002" s="11"/>
      <c r="R1002" s="12" t="s">
        <v>40</v>
      </c>
      <c r="S1002" s="10" t="s">
        <v>92</v>
      </c>
    </row>
    <row r="1003" spans="1:19" ht="33.75" thickBot="1" x14ac:dyDescent="0.3">
      <c r="A1003" s="10">
        <v>70169661</v>
      </c>
      <c r="B1003" s="10" t="s">
        <v>3052</v>
      </c>
      <c r="C1003" s="10" t="s">
        <v>3053</v>
      </c>
      <c r="D1003" s="10" t="s">
        <v>3054</v>
      </c>
      <c r="E1003" s="10" t="s">
        <v>32</v>
      </c>
      <c r="F1003" s="10" t="s">
        <v>71</v>
      </c>
      <c r="G1003" s="10" t="s">
        <v>108</v>
      </c>
      <c r="H1003" s="10" t="s">
        <v>3055</v>
      </c>
      <c r="I1003" s="11" t="s">
        <v>3056</v>
      </c>
      <c r="J1003" s="11" t="s">
        <v>3057</v>
      </c>
      <c r="K1003" s="11" t="s">
        <v>3058</v>
      </c>
      <c r="L1003" s="12" t="s">
        <v>38</v>
      </c>
      <c r="M1003" s="12">
        <v>95</v>
      </c>
      <c r="N1003" s="12" t="s">
        <v>39</v>
      </c>
      <c r="O1003" s="13">
        <v>1</v>
      </c>
      <c r="P1003" s="13">
        <v>0.2</v>
      </c>
      <c r="Q1003" s="11"/>
      <c r="R1003" s="12" t="s">
        <v>40</v>
      </c>
      <c r="S1003" s="10" t="s">
        <v>3059</v>
      </c>
    </row>
    <row r="1004" spans="1:19" ht="23.25" thickBot="1" x14ac:dyDescent="0.3">
      <c r="A1004" s="10">
        <v>70169661</v>
      </c>
      <c r="B1004" s="10" t="s">
        <v>3052</v>
      </c>
      <c r="C1004" s="10" t="s">
        <v>3053</v>
      </c>
      <c r="D1004" s="10" t="s">
        <v>3054</v>
      </c>
      <c r="E1004" s="10" t="s">
        <v>32</v>
      </c>
      <c r="F1004" s="10" t="s">
        <v>71</v>
      </c>
      <c r="G1004" s="10" t="s">
        <v>108</v>
      </c>
      <c r="H1004" s="10" t="s">
        <v>3055</v>
      </c>
      <c r="I1004" s="11" t="s">
        <v>3060</v>
      </c>
      <c r="J1004" s="11" t="s">
        <v>3061</v>
      </c>
      <c r="K1004" s="11" t="s">
        <v>3062</v>
      </c>
      <c r="L1004" s="12" t="s">
        <v>38</v>
      </c>
      <c r="M1004" s="12">
        <v>95</v>
      </c>
      <c r="N1004" s="12" t="s">
        <v>39</v>
      </c>
      <c r="O1004" s="13">
        <v>1</v>
      </c>
      <c r="P1004" s="13">
        <v>0.2</v>
      </c>
      <c r="Q1004" s="11"/>
      <c r="R1004" s="12" t="s">
        <v>40</v>
      </c>
      <c r="S1004" s="10" t="s">
        <v>3059</v>
      </c>
    </row>
    <row r="1005" spans="1:19" ht="23.25" thickBot="1" x14ac:dyDescent="0.3">
      <c r="A1005" s="10">
        <v>70169661</v>
      </c>
      <c r="B1005" s="10" t="s">
        <v>3052</v>
      </c>
      <c r="C1005" s="10" t="s">
        <v>3053</v>
      </c>
      <c r="D1005" s="10" t="s">
        <v>3054</v>
      </c>
      <c r="E1005" s="10" t="s">
        <v>32</v>
      </c>
      <c r="F1005" s="10" t="s">
        <v>71</v>
      </c>
      <c r="G1005" s="10" t="s">
        <v>108</v>
      </c>
      <c r="H1005" s="10" t="s">
        <v>3055</v>
      </c>
      <c r="I1005" s="11" t="s">
        <v>3063</v>
      </c>
      <c r="J1005" s="11" t="s">
        <v>3063</v>
      </c>
      <c r="K1005" s="11" t="s">
        <v>3064</v>
      </c>
      <c r="L1005" s="12" t="s">
        <v>38</v>
      </c>
      <c r="M1005" s="12">
        <v>95</v>
      </c>
      <c r="N1005" s="12" t="s">
        <v>39</v>
      </c>
      <c r="O1005" s="13">
        <v>1</v>
      </c>
      <c r="P1005" s="13">
        <v>0.1</v>
      </c>
      <c r="Q1005" s="11"/>
      <c r="R1005" s="12" t="s">
        <v>40</v>
      </c>
      <c r="S1005" s="10" t="s">
        <v>3059</v>
      </c>
    </row>
    <row r="1006" spans="1:19" ht="23.25" thickBot="1" x14ac:dyDescent="0.3">
      <c r="A1006" s="10">
        <v>70169661</v>
      </c>
      <c r="B1006" s="10" t="s">
        <v>3052</v>
      </c>
      <c r="C1006" s="10" t="s">
        <v>3053</v>
      </c>
      <c r="D1006" s="10" t="s">
        <v>3054</v>
      </c>
      <c r="E1006" s="10" t="s">
        <v>32</v>
      </c>
      <c r="F1006" s="10" t="s">
        <v>71</v>
      </c>
      <c r="G1006" s="10" t="s">
        <v>108</v>
      </c>
      <c r="H1006" s="10" t="s">
        <v>3055</v>
      </c>
      <c r="I1006" s="11" t="s">
        <v>3065</v>
      </c>
      <c r="J1006" s="11" t="s">
        <v>3065</v>
      </c>
      <c r="K1006" s="11" t="s">
        <v>3066</v>
      </c>
      <c r="L1006" s="12" t="s">
        <v>38</v>
      </c>
      <c r="M1006" s="12">
        <v>95</v>
      </c>
      <c r="N1006" s="12" t="s">
        <v>39</v>
      </c>
      <c r="O1006" s="13">
        <v>1</v>
      </c>
      <c r="P1006" s="13">
        <v>0.1</v>
      </c>
      <c r="Q1006" s="11"/>
      <c r="R1006" s="12" t="s">
        <v>40</v>
      </c>
      <c r="S1006" s="10" t="s">
        <v>3059</v>
      </c>
    </row>
    <row r="1007" spans="1:19" ht="23.25" thickBot="1" x14ac:dyDescent="0.3">
      <c r="A1007" s="10">
        <v>70169661</v>
      </c>
      <c r="B1007" s="10" t="s">
        <v>3052</v>
      </c>
      <c r="C1007" s="10" t="s">
        <v>3053</v>
      </c>
      <c r="D1007" s="10" t="s">
        <v>3054</v>
      </c>
      <c r="E1007" s="10" t="s">
        <v>32</v>
      </c>
      <c r="F1007" s="10" t="s">
        <v>71</v>
      </c>
      <c r="G1007" s="10" t="s">
        <v>108</v>
      </c>
      <c r="H1007" s="10" t="s">
        <v>3055</v>
      </c>
      <c r="I1007" s="11" t="s">
        <v>3067</v>
      </c>
      <c r="J1007" s="11" t="s">
        <v>3068</v>
      </c>
      <c r="K1007" s="11" t="s">
        <v>3069</v>
      </c>
      <c r="L1007" s="12" t="s">
        <v>38</v>
      </c>
      <c r="M1007" s="12">
        <v>95</v>
      </c>
      <c r="N1007" s="12" t="s">
        <v>39</v>
      </c>
      <c r="O1007" s="13">
        <v>0</v>
      </c>
      <c r="P1007" s="13">
        <v>0.2</v>
      </c>
      <c r="Q1007" s="11"/>
      <c r="R1007" s="12" t="s">
        <v>40</v>
      </c>
      <c r="S1007" s="10" t="s">
        <v>3059</v>
      </c>
    </row>
    <row r="1008" spans="1:19" ht="23.25" thickBot="1" x14ac:dyDescent="0.3">
      <c r="A1008" s="10">
        <v>70169661</v>
      </c>
      <c r="B1008" s="10" t="s">
        <v>3052</v>
      </c>
      <c r="C1008" s="10" t="s">
        <v>3053</v>
      </c>
      <c r="D1008" s="10" t="s">
        <v>3054</v>
      </c>
      <c r="E1008" s="10" t="s">
        <v>32</v>
      </c>
      <c r="F1008" s="10" t="s">
        <v>71</v>
      </c>
      <c r="G1008" s="10" t="s">
        <v>108</v>
      </c>
      <c r="H1008" s="10" t="s">
        <v>3055</v>
      </c>
      <c r="I1008" s="11" t="s">
        <v>3070</v>
      </c>
      <c r="J1008" s="11" t="s">
        <v>3070</v>
      </c>
      <c r="K1008" s="11" t="s">
        <v>3071</v>
      </c>
      <c r="L1008" s="12" t="s">
        <v>38</v>
      </c>
      <c r="M1008" s="12">
        <v>95</v>
      </c>
      <c r="N1008" s="12" t="s">
        <v>39</v>
      </c>
      <c r="O1008" s="13">
        <v>1</v>
      </c>
      <c r="P1008" s="13">
        <v>0.2</v>
      </c>
      <c r="Q1008" s="11"/>
      <c r="R1008" s="12" t="s">
        <v>40</v>
      </c>
      <c r="S1008" s="10" t="s">
        <v>3059</v>
      </c>
    </row>
    <row r="1009" spans="1:19" ht="33.75" thickBot="1" x14ac:dyDescent="0.3">
      <c r="A1009" s="10">
        <v>41631779</v>
      </c>
      <c r="B1009" s="10" t="s">
        <v>3072</v>
      </c>
      <c r="C1009" s="10" t="s">
        <v>3073</v>
      </c>
      <c r="D1009" s="10" t="s">
        <v>3074</v>
      </c>
      <c r="E1009" s="10" t="s">
        <v>32</v>
      </c>
      <c r="F1009" s="10" t="s">
        <v>55</v>
      </c>
      <c r="G1009" s="10" t="s">
        <v>56</v>
      </c>
      <c r="H1009" s="10" t="s">
        <v>57</v>
      </c>
      <c r="I1009" s="11" t="s">
        <v>3075</v>
      </c>
      <c r="J1009" s="11" t="s">
        <v>1244</v>
      </c>
      <c r="K1009" s="11" t="s">
        <v>3076</v>
      </c>
      <c r="L1009" s="12" t="s">
        <v>46</v>
      </c>
      <c r="M1009" s="12">
        <v>80</v>
      </c>
      <c r="N1009" s="12" t="s">
        <v>39</v>
      </c>
      <c r="O1009" s="13">
        <v>1</v>
      </c>
      <c r="P1009" s="13">
        <v>0.6</v>
      </c>
      <c r="Q1009" s="11"/>
      <c r="R1009" s="12" t="s">
        <v>40</v>
      </c>
      <c r="S1009" s="10" t="s">
        <v>1171</v>
      </c>
    </row>
    <row r="1010" spans="1:19" ht="33.75" thickBot="1" x14ac:dyDescent="0.3">
      <c r="A1010" s="10">
        <v>41631779</v>
      </c>
      <c r="B1010" s="10" t="s">
        <v>3072</v>
      </c>
      <c r="C1010" s="10" t="s">
        <v>3073</v>
      </c>
      <c r="D1010" s="10" t="s">
        <v>3074</v>
      </c>
      <c r="E1010" s="10" t="s">
        <v>32</v>
      </c>
      <c r="F1010" s="10" t="s">
        <v>55</v>
      </c>
      <c r="G1010" s="10" t="s">
        <v>56</v>
      </c>
      <c r="H1010" s="10" t="s">
        <v>57</v>
      </c>
      <c r="I1010" s="11" t="s">
        <v>3077</v>
      </c>
      <c r="J1010" s="11" t="s">
        <v>151</v>
      </c>
      <c r="K1010" s="11" t="s">
        <v>3078</v>
      </c>
      <c r="L1010" s="12" t="s">
        <v>46</v>
      </c>
      <c r="M1010" s="12">
        <v>40</v>
      </c>
      <c r="N1010" s="12" t="s">
        <v>39</v>
      </c>
      <c r="O1010" s="13">
        <v>1</v>
      </c>
      <c r="P1010" s="13">
        <v>0.1</v>
      </c>
      <c r="Q1010" s="11"/>
      <c r="R1010" s="12" t="s">
        <v>40</v>
      </c>
      <c r="S1010" s="10" t="s">
        <v>1171</v>
      </c>
    </row>
    <row r="1011" spans="1:19" ht="23.25" thickBot="1" x14ac:dyDescent="0.3">
      <c r="A1011" s="10">
        <v>41631779</v>
      </c>
      <c r="B1011" s="10" t="s">
        <v>3072</v>
      </c>
      <c r="C1011" s="10" t="s">
        <v>3073</v>
      </c>
      <c r="D1011" s="10" t="s">
        <v>3074</v>
      </c>
      <c r="E1011" s="10" t="s">
        <v>32</v>
      </c>
      <c r="F1011" s="10" t="s">
        <v>55</v>
      </c>
      <c r="G1011" s="10" t="s">
        <v>56</v>
      </c>
      <c r="H1011" s="10" t="s">
        <v>57</v>
      </c>
      <c r="I1011" s="11" t="s">
        <v>3079</v>
      </c>
      <c r="J1011" s="11" t="s">
        <v>3080</v>
      </c>
      <c r="K1011" s="11" t="s">
        <v>3081</v>
      </c>
      <c r="L1011" s="12" t="s">
        <v>61</v>
      </c>
      <c r="M1011" s="12">
        <v>2</v>
      </c>
      <c r="N1011" s="12" t="s">
        <v>22</v>
      </c>
      <c r="O1011" s="13">
        <v>1</v>
      </c>
      <c r="P1011" s="13">
        <v>0.3</v>
      </c>
      <c r="Q1011" s="11"/>
      <c r="R1011" s="12" t="s">
        <v>40</v>
      </c>
      <c r="S1011" s="10" t="s">
        <v>1171</v>
      </c>
    </row>
    <row r="1012" spans="1:19" ht="23.25" thickBot="1" x14ac:dyDescent="0.3">
      <c r="A1012" s="10">
        <v>9951706</v>
      </c>
      <c r="B1012" s="10" t="s">
        <v>3082</v>
      </c>
      <c r="C1012" s="10" t="s">
        <v>3083</v>
      </c>
      <c r="D1012" s="10" t="s">
        <v>3084</v>
      </c>
      <c r="E1012" s="10" t="s">
        <v>32</v>
      </c>
      <c r="F1012" s="10" t="s">
        <v>87</v>
      </c>
      <c r="G1012" s="10" t="s">
        <v>56</v>
      </c>
      <c r="H1012" s="10" t="s">
        <v>297</v>
      </c>
      <c r="I1012" s="11" t="s">
        <v>3085</v>
      </c>
      <c r="J1012" s="11" t="s">
        <v>416</v>
      </c>
      <c r="K1012" s="11" t="s">
        <v>3086</v>
      </c>
      <c r="L1012" s="12" t="s">
        <v>46</v>
      </c>
      <c r="M1012" s="12">
        <v>86</v>
      </c>
      <c r="N1012" s="12" t="s">
        <v>39</v>
      </c>
      <c r="O1012" s="13">
        <v>0</v>
      </c>
      <c r="P1012" s="13">
        <v>0.05</v>
      </c>
      <c r="Q1012" s="11"/>
      <c r="R1012" s="12" t="s">
        <v>40</v>
      </c>
      <c r="S1012" s="10" t="s">
        <v>301</v>
      </c>
    </row>
    <row r="1013" spans="1:19" ht="15.75" thickBot="1" x14ac:dyDescent="0.3">
      <c r="A1013" s="10">
        <v>9951706</v>
      </c>
      <c r="B1013" s="10" t="s">
        <v>3082</v>
      </c>
      <c r="C1013" s="10" t="s">
        <v>3083</v>
      </c>
      <c r="D1013" s="10" t="s">
        <v>3084</v>
      </c>
      <c r="E1013" s="10" t="s">
        <v>32</v>
      </c>
      <c r="F1013" s="10" t="s">
        <v>87</v>
      </c>
      <c r="G1013" s="10" t="s">
        <v>56</v>
      </c>
      <c r="H1013" s="10" t="s">
        <v>297</v>
      </c>
      <c r="I1013" s="11" t="s">
        <v>1292</v>
      </c>
      <c r="J1013" s="11" t="s">
        <v>3087</v>
      </c>
      <c r="K1013" s="11" t="s">
        <v>3088</v>
      </c>
      <c r="L1013" s="12" t="s">
        <v>61</v>
      </c>
      <c r="M1013" s="12">
        <v>100</v>
      </c>
      <c r="N1013" s="12" t="s">
        <v>39</v>
      </c>
      <c r="O1013" s="13">
        <v>0</v>
      </c>
      <c r="P1013" s="13">
        <v>0.3</v>
      </c>
      <c r="Q1013" s="11"/>
      <c r="R1013" s="12" t="s">
        <v>40</v>
      </c>
      <c r="S1013" s="10" t="s">
        <v>301</v>
      </c>
    </row>
    <row r="1014" spans="1:19" ht="23.25" thickBot="1" x14ac:dyDescent="0.3">
      <c r="A1014" s="10">
        <v>9951706</v>
      </c>
      <c r="B1014" s="10" t="s">
        <v>3082</v>
      </c>
      <c r="C1014" s="10" t="s">
        <v>3083</v>
      </c>
      <c r="D1014" s="10" t="s">
        <v>3084</v>
      </c>
      <c r="E1014" s="10" t="s">
        <v>32</v>
      </c>
      <c r="F1014" s="10" t="s">
        <v>87</v>
      </c>
      <c r="G1014" s="10" t="s">
        <v>56</v>
      </c>
      <c r="H1014" s="10" t="s">
        <v>297</v>
      </c>
      <c r="I1014" s="11" t="s">
        <v>1296</v>
      </c>
      <c r="J1014" s="11" t="s">
        <v>3089</v>
      </c>
      <c r="K1014" s="11" t="s">
        <v>1020</v>
      </c>
      <c r="L1014" s="12" t="s">
        <v>61</v>
      </c>
      <c r="M1014" s="12">
        <v>20</v>
      </c>
      <c r="N1014" s="12" t="s">
        <v>39</v>
      </c>
      <c r="O1014" s="13">
        <v>0</v>
      </c>
      <c r="P1014" s="13">
        <v>0.2</v>
      </c>
      <c r="Q1014" s="11"/>
      <c r="R1014" s="12" t="s">
        <v>40</v>
      </c>
      <c r="S1014" s="10" t="s">
        <v>301</v>
      </c>
    </row>
    <row r="1015" spans="1:19" ht="15.75" thickBot="1" x14ac:dyDescent="0.3">
      <c r="A1015" s="10">
        <v>9951706</v>
      </c>
      <c r="B1015" s="10" t="s">
        <v>3082</v>
      </c>
      <c r="C1015" s="10" t="s">
        <v>3083</v>
      </c>
      <c r="D1015" s="10" t="s">
        <v>3084</v>
      </c>
      <c r="E1015" s="10" t="s">
        <v>32</v>
      </c>
      <c r="F1015" s="10" t="s">
        <v>87</v>
      </c>
      <c r="G1015" s="10" t="s">
        <v>56</v>
      </c>
      <c r="H1015" s="10" t="s">
        <v>297</v>
      </c>
      <c r="I1015" s="11" t="s">
        <v>3090</v>
      </c>
      <c r="J1015" s="11" t="s">
        <v>3091</v>
      </c>
      <c r="K1015" s="11" t="s">
        <v>3092</v>
      </c>
      <c r="L1015" s="12" t="s">
        <v>46</v>
      </c>
      <c r="M1015" s="12">
        <v>20</v>
      </c>
      <c r="N1015" s="12" t="s">
        <v>22</v>
      </c>
      <c r="O1015" s="13">
        <v>0</v>
      </c>
      <c r="P1015" s="13">
        <v>0.3</v>
      </c>
      <c r="Q1015" s="11"/>
      <c r="R1015" s="12" t="s">
        <v>40</v>
      </c>
      <c r="S1015" s="10" t="s">
        <v>301</v>
      </c>
    </row>
    <row r="1016" spans="1:19" ht="23.25" thickBot="1" x14ac:dyDescent="0.3">
      <c r="A1016" s="10">
        <v>9951706</v>
      </c>
      <c r="B1016" s="10" t="s">
        <v>3082</v>
      </c>
      <c r="C1016" s="10" t="s">
        <v>3083</v>
      </c>
      <c r="D1016" s="10" t="s">
        <v>3084</v>
      </c>
      <c r="E1016" s="10" t="s">
        <v>32</v>
      </c>
      <c r="F1016" s="10" t="s">
        <v>87</v>
      </c>
      <c r="G1016" s="10" t="s">
        <v>56</v>
      </c>
      <c r="H1016" s="10" t="s">
        <v>297</v>
      </c>
      <c r="I1016" s="11" t="s">
        <v>3093</v>
      </c>
      <c r="J1016" s="11" t="s">
        <v>309</v>
      </c>
      <c r="K1016" s="11" t="s">
        <v>422</v>
      </c>
      <c r="L1016" s="12" t="s">
        <v>46</v>
      </c>
      <c r="M1016" s="12">
        <v>10</v>
      </c>
      <c r="N1016" s="12" t="s">
        <v>22</v>
      </c>
      <c r="O1016" s="13">
        <v>0</v>
      </c>
      <c r="P1016" s="13">
        <v>0.15</v>
      </c>
      <c r="Q1016" s="11"/>
      <c r="R1016" s="12" t="s">
        <v>40</v>
      </c>
      <c r="S1016" s="10" t="s">
        <v>301</v>
      </c>
    </row>
    <row r="1017" spans="1:19" ht="33.75" thickBot="1" x14ac:dyDescent="0.3">
      <c r="A1017" s="10">
        <v>43060697</v>
      </c>
      <c r="B1017" s="10" t="s">
        <v>3094</v>
      </c>
      <c r="C1017" s="10" t="s">
        <v>3095</v>
      </c>
      <c r="D1017" s="10" t="s">
        <v>3096</v>
      </c>
      <c r="E1017" s="10" t="s">
        <v>32</v>
      </c>
      <c r="F1017" s="10" t="s">
        <v>194</v>
      </c>
      <c r="G1017" s="10" t="s">
        <v>108</v>
      </c>
      <c r="H1017" s="10" t="s">
        <v>3097</v>
      </c>
      <c r="I1017" s="11" t="s">
        <v>950</v>
      </c>
      <c r="J1017" s="11" t="s">
        <v>951</v>
      </c>
      <c r="K1017" s="11" t="s">
        <v>3098</v>
      </c>
      <c r="L1017" s="12" t="s">
        <v>46</v>
      </c>
      <c r="M1017" s="12">
        <v>75</v>
      </c>
      <c r="N1017" s="12" t="s">
        <v>22</v>
      </c>
      <c r="O1017" s="13">
        <v>0</v>
      </c>
      <c r="P1017" s="13">
        <v>0.45</v>
      </c>
      <c r="Q1017" s="11"/>
      <c r="R1017" s="12" t="s">
        <v>40</v>
      </c>
      <c r="S1017" s="10" t="s">
        <v>893</v>
      </c>
    </row>
    <row r="1018" spans="1:19" ht="33.75" thickBot="1" x14ac:dyDescent="0.3">
      <c r="A1018" s="10">
        <v>43060697</v>
      </c>
      <c r="B1018" s="10" t="s">
        <v>3094</v>
      </c>
      <c r="C1018" s="10" t="s">
        <v>3095</v>
      </c>
      <c r="D1018" s="10" t="s">
        <v>3096</v>
      </c>
      <c r="E1018" s="10" t="s">
        <v>32</v>
      </c>
      <c r="F1018" s="10" t="s">
        <v>194</v>
      </c>
      <c r="G1018" s="10" t="s">
        <v>108</v>
      </c>
      <c r="H1018" s="10" t="s">
        <v>3097</v>
      </c>
      <c r="I1018" s="11" t="s">
        <v>1181</v>
      </c>
      <c r="J1018" s="11" t="s">
        <v>954</v>
      </c>
      <c r="K1018" s="11" t="s">
        <v>3099</v>
      </c>
      <c r="L1018" s="12" t="s">
        <v>38</v>
      </c>
      <c r="M1018" s="12">
        <v>100</v>
      </c>
      <c r="N1018" s="12" t="s">
        <v>22</v>
      </c>
      <c r="O1018" s="13">
        <v>0</v>
      </c>
      <c r="P1018" s="13">
        <v>0.25</v>
      </c>
      <c r="Q1018" s="11"/>
      <c r="R1018" s="12" t="s">
        <v>40</v>
      </c>
      <c r="S1018" s="10" t="s">
        <v>893</v>
      </c>
    </row>
    <row r="1019" spans="1:19" ht="33.75" thickBot="1" x14ac:dyDescent="0.3">
      <c r="A1019" s="10">
        <v>43060697</v>
      </c>
      <c r="B1019" s="10" t="s">
        <v>3094</v>
      </c>
      <c r="C1019" s="10" t="s">
        <v>3095</v>
      </c>
      <c r="D1019" s="10" t="s">
        <v>3096</v>
      </c>
      <c r="E1019" s="10" t="s">
        <v>32</v>
      </c>
      <c r="F1019" s="10" t="s">
        <v>194</v>
      </c>
      <c r="G1019" s="10" t="s">
        <v>108</v>
      </c>
      <c r="H1019" s="10" t="s">
        <v>3097</v>
      </c>
      <c r="I1019" s="11" t="s">
        <v>956</v>
      </c>
      <c r="J1019" s="11" t="s">
        <v>957</v>
      </c>
      <c r="K1019" s="11" t="s">
        <v>958</v>
      </c>
      <c r="L1019" s="12" t="s">
        <v>46</v>
      </c>
      <c r="M1019" s="12">
        <v>80</v>
      </c>
      <c r="N1019" s="12" t="s">
        <v>22</v>
      </c>
      <c r="O1019" s="13">
        <v>0</v>
      </c>
      <c r="P1019" s="13">
        <v>0.3</v>
      </c>
      <c r="Q1019" s="11"/>
      <c r="R1019" s="12" t="s">
        <v>40</v>
      </c>
      <c r="S1019" s="10" t="s">
        <v>893</v>
      </c>
    </row>
    <row r="1020" spans="1:19" ht="23.25" thickBot="1" x14ac:dyDescent="0.3">
      <c r="A1020" s="10">
        <v>15448042</v>
      </c>
      <c r="B1020" s="10" t="s">
        <v>3100</v>
      </c>
      <c r="C1020" s="10" t="s">
        <v>3101</v>
      </c>
      <c r="D1020" s="10" t="s">
        <v>3102</v>
      </c>
      <c r="E1020" s="10" t="s">
        <v>32</v>
      </c>
      <c r="F1020" s="10" t="s">
        <v>87</v>
      </c>
      <c r="G1020" s="10" t="s">
        <v>56</v>
      </c>
      <c r="H1020" s="10" t="s">
        <v>88</v>
      </c>
      <c r="I1020" s="11" t="s">
        <v>164</v>
      </c>
      <c r="J1020" s="11" t="s">
        <v>3103</v>
      </c>
      <c r="K1020" s="11" t="s">
        <v>91</v>
      </c>
      <c r="L1020" s="12" t="s">
        <v>46</v>
      </c>
      <c r="M1020" s="12">
        <v>84</v>
      </c>
      <c r="N1020" s="12" t="s">
        <v>22</v>
      </c>
      <c r="O1020" s="13">
        <v>0.84</v>
      </c>
      <c r="P1020" s="13">
        <v>0.3</v>
      </c>
      <c r="Q1020" s="11"/>
      <c r="R1020" s="12" t="s">
        <v>40</v>
      </c>
      <c r="S1020" s="10" t="s">
        <v>92</v>
      </c>
    </row>
    <row r="1021" spans="1:19" ht="23.25" thickBot="1" x14ac:dyDescent="0.3">
      <c r="A1021" s="10">
        <v>15448042</v>
      </c>
      <c r="B1021" s="10" t="s">
        <v>3100</v>
      </c>
      <c r="C1021" s="10" t="s">
        <v>3101</v>
      </c>
      <c r="D1021" s="10" t="s">
        <v>3102</v>
      </c>
      <c r="E1021" s="10" t="s">
        <v>32</v>
      </c>
      <c r="F1021" s="10" t="s">
        <v>87</v>
      </c>
      <c r="G1021" s="10" t="s">
        <v>56</v>
      </c>
      <c r="H1021" s="10" t="s">
        <v>88</v>
      </c>
      <c r="I1021" s="11" t="s">
        <v>166</v>
      </c>
      <c r="J1021" s="11" t="s">
        <v>3104</v>
      </c>
      <c r="K1021" s="11" t="s">
        <v>3105</v>
      </c>
      <c r="L1021" s="12" t="s">
        <v>61</v>
      </c>
      <c r="M1021" s="12">
        <v>1</v>
      </c>
      <c r="N1021" s="12" t="s">
        <v>22</v>
      </c>
      <c r="O1021" s="13">
        <v>0.01</v>
      </c>
      <c r="P1021" s="13">
        <v>0.15</v>
      </c>
      <c r="Q1021" s="11"/>
      <c r="R1021" s="12" t="s">
        <v>40</v>
      </c>
      <c r="S1021" s="10" t="s">
        <v>92</v>
      </c>
    </row>
    <row r="1022" spans="1:19" ht="23.25" thickBot="1" x14ac:dyDescent="0.3">
      <c r="A1022" s="10">
        <v>15448042</v>
      </c>
      <c r="B1022" s="10" t="s">
        <v>3100</v>
      </c>
      <c r="C1022" s="10" t="s">
        <v>3101</v>
      </c>
      <c r="D1022" s="10" t="s">
        <v>3102</v>
      </c>
      <c r="E1022" s="10" t="s">
        <v>32</v>
      </c>
      <c r="F1022" s="10" t="s">
        <v>87</v>
      </c>
      <c r="G1022" s="10" t="s">
        <v>56</v>
      </c>
      <c r="H1022" s="10" t="s">
        <v>88</v>
      </c>
      <c r="I1022" s="11" t="s">
        <v>169</v>
      </c>
      <c r="J1022" s="11" t="s">
        <v>3106</v>
      </c>
      <c r="K1022" s="11" t="s">
        <v>3107</v>
      </c>
      <c r="L1022" s="12" t="s">
        <v>61</v>
      </c>
      <c r="M1022" s="12">
        <v>1</v>
      </c>
      <c r="N1022" s="12" t="s">
        <v>22</v>
      </c>
      <c r="O1022" s="13">
        <v>0.01</v>
      </c>
      <c r="P1022" s="13">
        <v>0.15</v>
      </c>
      <c r="Q1022" s="11"/>
      <c r="R1022" s="12" t="s">
        <v>40</v>
      </c>
      <c r="S1022" s="10" t="s">
        <v>92</v>
      </c>
    </row>
    <row r="1023" spans="1:19" ht="23.25" thickBot="1" x14ac:dyDescent="0.3">
      <c r="A1023" s="10">
        <v>15448042</v>
      </c>
      <c r="B1023" s="10" t="s">
        <v>3100</v>
      </c>
      <c r="C1023" s="10" t="s">
        <v>3101</v>
      </c>
      <c r="D1023" s="10" t="s">
        <v>3102</v>
      </c>
      <c r="E1023" s="10" t="s">
        <v>32</v>
      </c>
      <c r="F1023" s="10" t="s">
        <v>87</v>
      </c>
      <c r="G1023" s="10" t="s">
        <v>56</v>
      </c>
      <c r="H1023" s="10" t="s">
        <v>88</v>
      </c>
      <c r="I1023" s="11" t="s">
        <v>99</v>
      </c>
      <c r="J1023" s="11" t="s">
        <v>3108</v>
      </c>
      <c r="K1023" s="11" t="s">
        <v>3109</v>
      </c>
      <c r="L1023" s="12" t="s">
        <v>46</v>
      </c>
      <c r="M1023" s="12">
        <v>550000</v>
      </c>
      <c r="N1023" s="12" t="s">
        <v>22</v>
      </c>
      <c r="O1023" s="13">
        <v>0</v>
      </c>
      <c r="P1023" s="13">
        <v>0.2</v>
      </c>
      <c r="Q1023" s="11"/>
      <c r="R1023" s="12" t="s">
        <v>40</v>
      </c>
      <c r="S1023" s="10" t="s">
        <v>92</v>
      </c>
    </row>
    <row r="1024" spans="1:19" ht="23.25" thickBot="1" x14ac:dyDescent="0.3">
      <c r="A1024" s="10">
        <v>15448042</v>
      </c>
      <c r="B1024" s="10" t="s">
        <v>3100</v>
      </c>
      <c r="C1024" s="10" t="s">
        <v>3101</v>
      </c>
      <c r="D1024" s="10" t="s">
        <v>3102</v>
      </c>
      <c r="E1024" s="10" t="s">
        <v>32</v>
      </c>
      <c r="F1024" s="10" t="s">
        <v>87</v>
      </c>
      <c r="G1024" s="10" t="s">
        <v>56</v>
      </c>
      <c r="H1024" s="10" t="s">
        <v>88</v>
      </c>
      <c r="I1024" s="11" t="s">
        <v>102</v>
      </c>
      <c r="J1024" s="11" t="s">
        <v>1835</v>
      </c>
      <c r="K1024" s="11" t="s">
        <v>3110</v>
      </c>
      <c r="L1024" s="12" t="s">
        <v>46</v>
      </c>
      <c r="M1024" s="12">
        <v>70</v>
      </c>
      <c r="N1024" s="12" t="s">
        <v>39</v>
      </c>
      <c r="O1024" s="13">
        <v>1</v>
      </c>
      <c r="P1024" s="13">
        <v>0.2</v>
      </c>
      <c r="Q1024" s="11"/>
      <c r="R1024" s="12" t="s">
        <v>40</v>
      </c>
      <c r="S1024" s="10" t="s">
        <v>92</v>
      </c>
    </row>
    <row r="1025" spans="1:19" ht="23.25" thickBot="1" x14ac:dyDescent="0.3">
      <c r="A1025" s="10">
        <v>40649833</v>
      </c>
      <c r="B1025" s="10" t="s">
        <v>3111</v>
      </c>
      <c r="C1025" s="10" t="s">
        <v>3112</v>
      </c>
      <c r="D1025" s="10" t="s">
        <v>3113</v>
      </c>
      <c r="E1025" s="10" t="s">
        <v>32</v>
      </c>
      <c r="F1025" s="10" t="s">
        <v>87</v>
      </c>
      <c r="G1025" s="10" t="s">
        <v>56</v>
      </c>
      <c r="H1025" s="10" t="s">
        <v>379</v>
      </c>
      <c r="I1025" s="11" t="s">
        <v>3114</v>
      </c>
      <c r="J1025" s="11" t="s">
        <v>3115</v>
      </c>
      <c r="K1025" s="11" t="s">
        <v>595</v>
      </c>
      <c r="L1025" s="12" t="s">
        <v>46</v>
      </c>
      <c r="M1025" s="12">
        <v>75</v>
      </c>
      <c r="N1025" s="12" t="s">
        <v>39</v>
      </c>
      <c r="O1025" s="13">
        <v>1</v>
      </c>
      <c r="P1025" s="13">
        <v>0.15</v>
      </c>
      <c r="Q1025" s="11"/>
      <c r="R1025" s="12" t="s">
        <v>40</v>
      </c>
      <c r="S1025" s="10" t="s">
        <v>3116</v>
      </c>
    </row>
    <row r="1026" spans="1:19" ht="23.25" thickBot="1" x14ac:dyDescent="0.3">
      <c r="A1026" s="10">
        <v>40649833</v>
      </c>
      <c r="B1026" s="10" t="s">
        <v>3111</v>
      </c>
      <c r="C1026" s="10" t="s">
        <v>3112</v>
      </c>
      <c r="D1026" s="10" t="s">
        <v>3113</v>
      </c>
      <c r="E1026" s="10" t="s">
        <v>32</v>
      </c>
      <c r="F1026" s="10" t="s">
        <v>87</v>
      </c>
      <c r="G1026" s="10" t="s">
        <v>56</v>
      </c>
      <c r="H1026" s="10" t="s">
        <v>379</v>
      </c>
      <c r="I1026" s="11" t="s">
        <v>3117</v>
      </c>
      <c r="J1026" s="11" t="s">
        <v>3118</v>
      </c>
      <c r="K1026" s="11" t="s">
        <v>65</v>
      </c>
      <c r="L1026" s="12" t="s">
        <v>46</v>
      </c>
      <c r="M1026" s="12">
        <v>98</v>
      </c>
      <c r="N1026" s="12" t="s">
        <v>39</v>
      </c>
      <c r="O1026" s="13">
        <v>1</v>
      </c>
      <c r="P1026" s="13">
        <v>0.1</v>
      </c>
      <c r="Q1026" s="11"/>
      <c r="R1026" s="12" t="s">
        <v>40</v>
      </c>
      <c r="S1026" s="10" t="s">
        <v>3116</v>
      </c>
    </row>
    <row r="1027" spans="1:19" ht="23.25" thickBot="1" x14ac:dyDescent="0.3">
      <c r="A1027" s="10">
        <v>40649833</v>
      </c>
      <c r="B1027" s="10" t="s">
        <v>3111</v>
      </c>
      <c r="C1027" s="10" t="s">
        <v>3112</v>
      </c>
      <c r="D1027" s="10" t="s">
        <v>3113</v>
      </c>
      <c r="E1027" s="10" t="s">
        <v>32</v>
      </c>
      <c r="F1027" s="10" t="s">
        <v>87</v>
      </c>
      <c r="G1027" s="10" t="s">
        <v>56</v>
      </c>
      <c r="H1027" s="10" t="s">
        <v>379</v>
      </c>
      <c r="I1027" s="11" t="s">
        <v>3119</v>
      </c>
      <c r="J1027" s="11" t="s">
        <v>3120</v>
      </c>
      <c r="K1027" s="11" t="s">
        <v>65</v>
      </c>
      <c r="L1027" s="12" t="s">
        <v>46</v>
      </c>
      <c r="M1027" s="12">
        <v>90</v>
      </c>
      <c r="N1027" s="12" t="s">
        <v>39</v>
      </c>
      <c r="O1027" s="13">
        <v>1</v>
      </c>
      <c r="P1027" s="13">
        <v>0.15</v>
      </c>
      <c r="Q1027" s="11"/>
      <c r="R1027" s="12" t="s">
        <v>40</v>
      </c>
      <c r="S1027" s="10" t="s">
        <v>3116</v>
      </c>
    </row>
    <row r="1028" spans="1:19" ht="23.25" thickBot="1" x14ac:dyDescent="0.3">
      <c r="A1028" s="10">
        <v>40649833</v>
      </c>
      <c r="B1028" s="10" t="s">
        <v>3111</v>
      </c>
      <c r="C1028" s="10" t="s">
        <v>3112</v>
      </c>
      <c r="D1028" s="10" t="s">
        <v>3113</v>
      </c>
      <c r="E1028" s="10" t="s">
        <v>32</v>
      </c>
      <c r="F1028" s="10" t="s">
        <v>87</v>
      </c>
      <c r="G1028" s="10" t="s">
        <v>56</v>
      </c>
      <c r="H1028" s="10" t="s">
        <v>379</v>
      </c>
      <c r="I1028" s="11" t="s">
        <v>3121</v>
      </c>
      <c r="J1028" s="11" t="s">
        <v>3122</v>
      </c>
      <c r="K1028" s="11" t="s">
        <v>3123</v>
      </c>
      <c r="L1028" s="12" t="s">
        <v>46</v>
      </c>
      <c r="M1028" s="12">
        <v>1275000</v>
      </c>
      <c r="N1028" s="12" t="s">
        <v>22</v>
      </c>
      <c r="O1028" s="13">
        <v>1</v>
      </c>
      <c r="P1028" s="13">
        <v>0.3</v>
      </c>
      <c r="Q1028" s="11"/>
      <c r="R1028" s="12" t="s">
        <v>40</v>
      </c>
      <c r="S1028" s="10" t="s">
        <v>3116</v>
      </c>
    </row>
    <row r="1029" spans="1:19" ht="23.25" thickBot="1" x14ac:dyDescent="0.3">
      <c r="A1029" s="10">
        <v>40649833</v>
      </c>
      <c r="B1029" s="10" t="s">
        <v>3111</v>
      </c>
      <c r="C1029" s="10" t="s">
        <v>3112</v>
      </c>
      <c r="D1029" s="10" t="s">
        <v>3113</v>
      </c>
      <c r="E1029" s="10" t="s">
        <v>32</v>
      </c>
      <c r="F1029" s="10" t="s">
        <v>87</v>
      </c>
      <c r="G1029" s="10" t="s">
        <v>56</v>
      </c>
      <c r="H1029" s="10" t="s">
        <v>379</v>
      </c>
      <c r="I1029" s="11" t="s">
        <v>409</v>
      </c>
      <c r="J1029" s="11" t="s">
        <v>3124</v>
      </c>
      <c r="K1029" s="11" t="s">
        <v>595</v>
      </c>
      <c r="L1029" s="12" t="s">
        <v>46</v>
      </c>
      <c r="M1029" s="12">
        <v>15000</v>
      </c>
      <c r="N1029" s="12" t="s">
        <v>22</v>
      </c>
      <c r="O1029" s="13">
        <v>1</v>
      </c>
      <c r="P1029" s="13">
        <v>0.3</v>
      </c>
      <c r="Q1029" s="11"/>
      <c r="R1029" s="12" t="s">
        <v>40</v>
      </c>
      <c r="S1029" s="10" t="s">
        <v>3116</v>
      </c>
    </row>
    <row r="1030" spans="1:19" ht="23.25" thickBot="1" x14ac:dyDescent="0.3">
      <c r="A1030" s="10">
        <v>41141824</v>
      </c>
      <c r="B1030" s="10" t="s">
        <v>3125</v>
      </c>
      <c r="C1030" s="10" t="s">
        <v>3126</v>
      </c>
      <c r="D1030" s="10" t="s">
        <v>3127</v>
      </c>
      <c r="E1030" s="10" t="s">
        <v>32</v>
      </c>
      <c r="F1030" s="10" t="s">
        <v>87</v>
      </c>
      <c r="G1030" s="10" t="s">
        <v>56</v>
      </c>
      <c r="H1030" s="10" t="s">
        <v>379</v>
      </c>
      <c r="I1030" s="11" t="s">
        <v>398</v>
      </c>
      <c r="J1030" s="11" t="s">
        <v>3128</v>
      </c>
      <c r="K1030" s="11" t="s">
        <v>3129</v>
      </c>
      <c r="L1030" s="12" t="s">
        <v>61</v>
      </c>
      <c r="M1030" s="12">
        <v>75</v>
      </c>
      <c r="N1030" s="12" t="s">
        <v>39</v>
      </c>
      <c r="O1030" s="13">
        <v>1</v>
      </c>
      <c r="P1030" s="13">
        <v>0.15</v>
      </c>
      <c r="Q1030" s="11"/>
      <c r="R1030" s="12" t="s">
        <v>40</v>
      </c>
      <c r="S1030" s="10" t="s">
        <v>401</v>
      </c>
    </row>
    <row r="1031" spans="1:19" ht="33.75" thickBot="1" x14ac:dyDescent="0.3">
      <c r="A1031" s="10">
        <v>41141824</v>
      </c>
      <c r="B1031" s="10" t="s">
        <v>3125</v>
      </c>
      <c r="C1031" s="10" t="s">
        <v>3126</v>
      </c>
      <c r="D1031" s="10" t="s">
        <v>3127</v>
      </c>
      <c r="E1031" s="10" t="s">
        <v>32</v>
      </c>
      <c r="F1031" s="10" t="s">
        <v>87</v>
      </c>
      <c r="G1031" s="10" t="s">
        <v>56</v>
      </c>
      <c r="H1031" s="10" t="s">
        <v>379</v>
      </c>
      <c r="I1031" s="11" t="s">
        <v>223</v>
      </c>
      <c r="J1031" s="11" t="s">
        <v>3130</v>
      </c>
      <c r="K1031" s="11" t="s">
        <v>3131</v>
      </c>
      <c r="L1031" s="12" t="s">
        <v>61</v>
      </c>
      <c r="M1031" s="12">
        <v>98</v>
      </c>
      <c r="N1031" s="12" t="s">
        <v>39</v>
      </c>
      <c r="O1031" s="13">
        <v>1</v>
      </c>
      <c r="P1031" s="13">
        <v>0.1</v>
      </c>
      <c r="Q1031" s="11"/>
      <c r="R1031" s="12" t="s">
        <v>40</v>
      </c>
      <c r="S1031" s="10" t="s">
        <v>401</v>
      </c>
    </row>
    <row r="1032" spans="1:19" ht="23.25" thickBot="1" x14ac:dyDescent="0.3">
      <c r="A1032" s="10">
        <v>41141824</v>
      </c>
      <c r="B1032" s="10" t="s">
        <v>3125</v>
      </c>
      <c r="C1032" s="10" t="s">
        <v>3126</v>
      </c>
      <c r="D1032" s="10" t="s">
        <v>3127</v>
      </c>
      <c r="E1032" s="10" t="s">
        <v>32</v>
      </c>
      <c r="F1032" s="10" t="s">
        <v>87</v>
      </c>
      <c r="G1032" s="10" t="s">
        <v>56</v>
      </c>
      <c r="H1032" s="10" t="s">
        <v>379</v>
      </c>
      <c r="I1032" s="11" t="s">
        <v>389</v>
      </c>
      <c r="J1032" s="11" t="s">
        <v>3132</v>
      </c>
      <c r="K1032" s="11" t="s">
        <v>3133</v>
      </c>
      <c r="L1032" s="12" t="s">
        <v>61</v>
      </c>
      <c r="M1032" s="12">
        <v>90</v>
      </c>
      <c r="N1032" s="12" t="s">
        <v>39</v>
      </c>
      <c r="O1032" s="13">
        <v>1</v>
      </c>
      <c r="P1032" s="13">
        <v>0.15</v>
      </c>
      <c r="Q1032" s="11"/>
      <c r="R1032" s="12" t="s">
        <v>40</v>
      </c>
      <c r="S1032" s="10" t="s">
        <v>401</v>
      </c>
    </row>
    <row r="1033" spans="1:19" ht="23.25" thickBot="1" x14ac:dyDescent="0.3">
      <c r="A1033" s="10">
        <v>41141824</v>
      </c>
      <c r="B1033" s="10" t="s">
        <v>3125</v>
      </c>
      <c r="C1033" s="10" t="s">
        <v>3126</v>
      </c>
      <c r="D1033" s="10" t="s">
        <v>3127</v>
      </c>
      <c r="E1033" s="10" t="s">
        <v>32</v>
      </c>
      <c r="F1033" s="10" t="s">
        <v>87</v>
      </c>
      <c r="G1033" s="10" t="s">
        <v>56</v>
      </c>
      <c r="H1033" s="10" t="s">
        <v>379</v>
      </c>
      <c r="I1033" s="11" t="s">
        <v>3134</v>
      </c>
      <c r="J1033" s="11" t="s">
        <v>3135</v>
      </c>
      <c r="K1033" s="11" t="s">
        <v>3136</v>
      </c>
      <c r="L1033" s="12" t="s">
        <v>61</v>
      </c>
      <c r="M1033" s="12">
        <v>150000</v>
      </c>
      <c r="N1033" s="12" t="s">
        <v>22</v>
      </c>
      <c r="O1033" s="13">
        <v>1</v>
      </c>
      <c r="P1033" s="13">
        <v>0.3</v>
      </c>
      <c r="Q1033" s="11"/>
      <c r="R1033" s="12" t="s">
        <v>40</v>
      </c>
      <c r="S1033" s="10" t="s">
        <v>401</v>
      </c>
    </row>
    <row r="1034" spans="1:19" ht="23.25" thickBot="1" x14ac:dyDescent="0.3">
      <c r="A1034" s="10">
        <v>41141824</v>
      </c>
      <c r="B1034" s="10" t="s">
        <v>3125</v>
      </c>
      <c r="C1034" s="10" t="s">
        <v>3126</v>
      </c>
      <c r="D1034" s="10" t="s">
        <v>3127</v>
      </c>
      <c r="E1034" s="10" t="s">
        <v>32</v>
      </c>
      <c r="F1034" s="10" t="s">
        <v>87</v>
      </c>
      <c r="G1034" s="10" t="s">
        <v>56</v>
      </c>
      <c r="H1034" s="10" t="s">
        <v>379</v>
      </c>
      <c r="I1034" s="11" t="s">
        <v>409</v>
      </c>
      <c r="J1034" s="11" t="s">
        <v>3137</v>
      </c>
      <c r="K1034" s="11" t="s">
        <v>3138</v>
      </c>
      <c r="L1034" s="12" t="s">
        <v>61</v>
      </c>
      <c r="M1034" s="12">
        <v>15000</v>
      </c>
      <c r="N1034" s="12" t="s">
        <v>22</v>
      </c>
      <c r="O1034" s="13">
        <v>1</v>
      </c>
      <c r="P1034" s="13">
        <v>0.3</v>
      </c>
      <c r="Q1034" s="11"/>
      <c r="R1034" s="12" t="s">
        <v>40</v>
      </c>
      <c r="S1034" s="10" t="s">
        <v>401</v>
      </c>
    </row>
    <row r="1035" spans="1:19" ht="15.75" thickBot="1" x14ac:dyDescent="0.3">
      <c r="A1035" s="10">
        <v>10322740</v>
      </c>
      <c r="B1035" s="10" t="s">
        <v>3139</v>
      </c>
      <c r="C1035" s="10" t="s">
        <v>3140</v>
      </c>
      <c r="D1035" s="10" t="s">
        <v>3141</v>
      </c>
      <c r="E1035" s="10" t="s">
        <v>32</v>
      </c>
      <c r="F1035" s="10" t="s">
        <v>87</v>
      </c>
      <c r="G1035" s="10" t="s">
        <v>56</v>
      </c>
      <c r="H1035" s="10" t="s">
        <v>379</v>
      </c>
      <c r="I1035" s="11" t="s">
        <v>2694</v>
      </c>
      <c r="J1035" s="11" t="s">
        <v>3142</v>
      </c>
      <c r="K1035" s="11" t="s">
        <v>595</v>
      </c>
      <c r="L1035" s="12" t="s">
        <v>46</v>
      </c>
      <c r="M1035" s="12">
        <v>75</v>
      </c>
      <c r="N1035" s="12" t="s">
        <v>39</v>
      </c>
      <c r="O1035" s="13">
        <v>1</v>
      </c>
      <c r="P1035" s="13">
        <v>0.15</v>
      </c>
      <c r="Q1035" s="11"/>
      <c r="R1035" s="12" t="s">
        <v>40</v>
      </c>
      <c r="S1035" s="10" t="s">
        <v>3143</v>
      </c>
    </row>
    <row r="1036" spans="1:19" ht="23.25" thickBot="1" x14ac:dyDescent="0.3">
      <c r="A1036" s="10">
        <v>10322740</v>
      </c>
      <c r="B1036" s="10" t="s">
        <v>3139</v>
      </c>
      <c r="C1036" s="10" t="s">
        <v>3140</v>
      </c>
      <c r="D1036" s="10" t="s">
        <v>3141</v>
      </c>
      <c r="E1036" s="10" t="s">
        <v>32</v>
      </c>
      <c r="F1036" s="10" t="s">
        <v>87</v>
      </c>
      <c r="G1036" s="10" t="s">
        <v>56</v>
      </c>
      <c r="H1036" s="10" t="s">
        <v>379</v>
      </c>
      <c r="I1036" s="11" t="s">
        <v>3144</v>
      </c>
      <c r="J1036" s="11" t="s">
        <v>3145</v>
      </c>
      <c r="K1036" s="11" t="s">
        <v>595</v>
      </c>
      <c r="L1036" s="12" t="s">
        <v>46</v>
      </c>
      <c r="M1036" s="12">
        <v>98</v>
      </c>
      <c r="N1036" s="12" t="s">
        <v>39</v>
      </c>
      <c r="O1036" s="13">
        <v>1</v>
      </c>
      <c r="P1036" s="13">
        <v>0.1</v>
      </c>
      <c r="Q1036" s="11"/>
      <c r="R1036" s="12" t="s">
        <v>40</v>
      </c>
      <c r="S1036" s="10" t="s">
        <v>3143</v>
      </c>
    </row>
    <row r="1037" spans="1:19" ht="23.25" thickBot="1" x14ac:dyDescent="0.3">
      <c r="A1037" s="10">
        <v>10322740</v>
      </c>
      <c r="B1037" s="10" t="s">
        <v>3139</v>
      </c>
      <c r="C1037" s="10" t="s">
        <v>3140</v>
      </c>
      <c r="D1037" s="10" t="s">
        <v>3141</v>
      </c>
      <c r="E1037" s="10" t="s">
        <v>32</v>
      </c>
      <c r="F1037" s="10" t="s">
        <v>87</v>
      </c>
      <c r="G1037" s="10" t="s">
        <v>56</v>
      </c>
      <c r="H1037" s="10" t="s">
        <v>379</v>
      </c>
      <c r="I1037" s="11" t="s">
        <v>3146</v>
      </c>
      <c r="J1037" s="11" t="s">
        <v>3147</v>
      </c>
      <c r="K1037" s="11" t="s">
        <v>595</v>
      </c>
      <c r="L1037" s="12" t="s">
        <v>46</v>
      </c>
      <c r="M1037" s="12">
        <v>90</v>
      </c>
      <c r="N1037" s="12" t="s">
        <v>39</v>
      </c>
      <c r="O1037" s="13">
        <v>1</v>
      </c>
      <c r="P1037" s="13">
        <v>0.15</v>
      </c>
      <c r="Q1037" s="11"/>
      <c r="R1037" s="12" t="s">
        <v>40</v>
      </c>
      <c r="S1037" s="10" t="s">
        <v>3143</v>
      </c>
    </row>
    <row r="1038" spans="1:19" ht="15.75" thickBot="1" x14ac:dyDescent="0.3">
      <c r="A1038" s="10">
        <v>10322740</v>
      </c>
      <c r="B1038" s="10" t="s">
        <v>3139</v>
      </c>
      <c r="C1038" s="10" t="s">
        <v>3140</v>
      </c>
      <c r="D1038" s="10" t="s">
        <v>3141</v>
      </c>
      <c r="E1038" s="10" t="s">
        <v>32</v>
      </c>
      <c r="F1038" s="10" t="s">
        <v>87</v>
      </c>
      <c r="G1038" s="10" t="s">
        <v>56</v>
      </c>
      <c r="H1038" s="10" t="s">
        <v>379</v>
      </c>
      <c r="I1038" s="11" t="s">
        <v>3148</v>
      </c>
      <c r="J1038" s="11" t="s">
        <v>3149</v>
      </c>
      <c r="K1038" s="11" t="s">
        <v>595</v>
      </c>
      <c r="L1038" s="12" t="s">
        <v>46</v>
      </c>
      <c r="M1038" s="12">
        <v>1350000</v>
      </c>
      <c r="N1038" s="12" t="s">
        <v>22</v>
      </c>
      <c r="O1038" s="13">
        <v>1</v>
      </c>
      <c r="P1038" s="13">
        <v>0.3</v>
      </c>
      <c r="Q1038" s="11"/>
      <c r="R1038" s="12" t="s">
        <v>40</v>
      </c>
      <c r="S1038" s="10" t="s">
        <v>3143</v>
      </c>
    </row>
    <row r="1039" spans="1:19" ht="23.25" thickBot="1" x14ac:dyDescent="0.3">
      <c r="A1039" s="10">
        <v>10322740</v>
      </c>
      <c r="B1039" s="10" t="s">
        <v>3139</v>
      </c>
      <c r="C1039" s="10" t="s">
        <v>3140</v>
      </c>
      <c r="D1039" s="10" t="s">
        <v>3141</v>
      </c>
      <c r="E1039" s="10" t="s">
        <v>32</v>
      </c>
      <c r="F1039" s="10" t="s">
        <v>87</v>
      </c>
      <c r="G1039" s="10" t="s">
        <v>56</v>
      </c>
      <c r="H1039" s="10" t="s">
        <v>379</v>
      </c>
      <c r="I1039" s="11" t="s">
        <v>3150</v>
      </c>
      <c r="J1039" s="11" t="s">
        <v>3151</v>
      </c>
      <c r="K1039" s="11" t="s">
        <v>595</v>
      </c>
      <c r="L1039" s="12" t="s">
        <v>46</v>
      </c>
      <c r="M1039" s="12">
        <v>15000</v>
      </c>
      <c r="N1039" s="12" t="s">
        <v>22</v>
      </c>
      <c r="O1039" s="13">
        <v>1</v>
      </c>
      <c r="P1039" s="13">
        <v>0.3</v>
      </c>
      <c r="Q1039" s="11"/>
      <c r="R1039" s="12" t="s">
        <v>40</v>
      </c>
      <c r="S1039" s="10" t="s">
        <v>3143</v>
      </c>
    </row>
    <row r="1040" spans="1:19" ht="44.25" thickBot="1" x14ac:dyDescent="0.3">
      <c r="A1040" s="10">
        <v>76693802</v>
      </c>
      <c r="B1040" s="10" t="s">
        <v>3152</v>
      </c>
      <c r="C1040" s="10" t="s">
        <v>3153</v>
      </c>
      <c r="D1040" s="10" t="s">
        <v>3154</v>
      </c>
      <c r="E1040" s="10" t="s">
        <v>32</v>
      </c>
      <c r="F1040" s="10" t="s">
        <v>129</v>
      </c>
      <c r="G1040" s="10" t="s">
        <v>34</v>
      </c>
      <c r="H1040" s="10" t="s">
        <v>3155</v>
      </c>
      <c r="I1040" s="11" t="s">
        <v>3156</v>
      </c>
      <c r="J1040" s="11" t="s">
        <v>3157</v>
      </c>
      <c r="K1040" s="11" t="s">
        <v>3158</v>
      </c>
      <c r="L1040" s="12" t="s">
        <v>61</v>
      </c>
      <c r="M1040" s="12">
        <v>95</v>
      </c>
      <c r="N1040" s="12" t="s">
        <v>39</v>
      </c>
      <c r="O1040" s="13">
        <v>0</v>
      </c>
      <c r="P1040" s="13">
        <v>0.3</v>
      </c>
      <c r="Q1040" s="11"/>
      <c r="R1040" s="12" t="s">
        <v>40</v>
      </c>
      <c r="S1040" s="10" t="s">
        <v>282</v>
      </c>
    </row>
    <row r="1041" spans="1:19" ht="23.25" thickBot="1" x14ac:dyDescent="0.3">
      <c r="A1041" s="10">
        <v>76693802</v>
      </c>
      <c r="B1041" s="10" t="s">
        <v>3152</v>
      </c>
      <c r="C1041" s="10" t="s">
        <v>3153</v>
      </c>
      <c r="D1041" s="10" t="s">
        <v>3154</v>
      </c>
      <c r="E1041" s="10" t="s">
        <v>32</v>
      </c>
      <c r="F1041" s="10" t="s">
        <v>129</v>
      </c>
      <c r="G1041" s="10" t="s">
        <v>34</v>
      </c>
      <c r="H1041" s="10" t="s">
        <v>3155</v>
      </c>
      <c r="I1041" s="11" t="s">
        <v>3159</v>
      </c>
      <c r="J1041" s="11" t="s">
        <v>3160</v>
      </c>
      <c r="K1041" s="11" t="s">
        <v>3161</v>
      </c>
      <c r="L1041" s="12" t="s">
        <v>61</v>
      </c>
      <c r="M1041" s="12">
        <v>1</v>
      </c>
      <c r="N1041" s="12" t="s">
        <v>22</v>
      </c>
      <c r="O1041" s="13">
        <v>0</v>
      </c>
      <c r="P1041" s="13">
        <v>0.3</v>
      </c>
      <c r="Q1041" s="11"/>
      <c r="R1041" s="12" t="s">
        <v>40</v>
      </c>
      <c r="S1041" s="10" t="s">
        <v>282</v>
      </c>
    </row>
    <row r="1042" spans="1:19" ht="23.25" thickBot="1" x14ac:dyDescent="0.3">
      <c r="A1042" s="10">
        <v>76693802</v>
      </c>
      <c r="B1042" s="10" t="s">
        <v>3152</v>
      </c>
      <c r="C1042" s="10" t="s">
        <v>3153</v>
      </c>
      <c r="D1042" s="10" t="s">
        <v>3154</v>
      </c>
      <c r="E1042" s="10" t="s">
        <v>32</v>
      </c>
      <c r="F1042" s="10" t="s">
        <v>129</v>
      </c>
      <c r="G1042" s="10" t="s">
        <v>34</v>
      </c>
      <c r="H1042" s="10" t="s">
        <v>3155</v>
      </c>
      <c r="I1042" s="11" t="s">
        <v>3162</v>
      </c>
      <c r="J1042" s="11" t="s">
        <v>3163</v>
      </c>
      <c r="K1042" s="11" t="s">
        <v>3164</v>
      </c>
      <c r="L1042" s="12" t="s">
        <v>38</v>
      </c>
      <c r="M1042" s="12">
        <v>100</v>
      </c>
      <c r="N1042" s="12" t="s">
        <v>39</v>
      </c>
      <c r="O1042" s="13">
        <v>0</v>
      </c>
      <c r="P1042" s="13">
        <v>0.4</v>
      </c>
      <c r="Q1042" s="11"/>
      <c r="R1042" s="12" t="s">
        <v>40</v>
      </c>
      <c r="S1042" s="10" t="s">
        <v>282</v>
      </c>
    </row>
    <row r="1043" spans="1:19" ht="15.75" thickBot="1" x14ac:dyDescent="0.3">
      <c r="A1043" s="10">
        <v>21569628</v>
      </c>
      <c r="B1043" s="10" t="s">
        <v>3165</v>
      </c>
      <c r="C1043" s="10" t="s">
        <v>3166</v>
      </c>
      <c r="D1043" s="10" t="s">
        <v>3167</v>
      </c>
      <c r="E1043" s="10" t="s">
        <v>32</v>
      </c>
      <c r="F1043" s="10" t="s">
        <v>87</v>
      </c>
      <c r="G1043" s="10" t="s">
        <v>56</v>
      </c>
      <c r="H1043" s="10" t="s">
        <v>379</v>
      </c>
      <c r="I1043" s="11" t="s">
        <v>3168</v>
      </c>
      <c r="J1043" s="11" t="s">
        <v>3142</v>
      </c>
      <c r="K1043" s="11" t="s">
        <v>595</v>
      </c>
      <c r="L1043" s="12" t="s">
        <v>46</v>
      </c>
      <c r="M1043" s="12">
        <v>75</v>
      </c>
      <c r="N1043" s="12" t="s">
        <v>39</v>
      </c>
      <c r="O1043" s="13">
        <v>1</v>
      </c>
      <c r="P1043" s="13">
        <v>0.15</v>
      </c>
      <c r="Q1043" s="11"/>
      <c r="R1043" s="12" t="s">
        <v>40</v>
      </c>
      <c r="S1043" s="10" t="s">
        <v>3143</v>
      </c>
    </row>
    <row r="1044" spans="1:19" ht="23.25" thickBot="1" x14ac:dyDescent="0.3">
      <c r="A1044" s="10">
        <v>21569628</v>
      </c>
      <c r="B1044" s="10" t="s">
        <v>3165</v>
      </c>
      <c r="C1044" s="10" t="s">
        <v>3166</v>
      </c>
      <c r="D1044" s="10" t="s">
        <v>3167</v>
      </c>
      <c r="E1044" s="10" t="s">
        <v>32</v>
      </c>
      <c r="F1044" s="10" t="s">
        <v>87</v>
      </c>
      <c r="G1044" s="10" t="s">
        <v>56</v>
      </c>
      <c r="H1044" s="10" t="s">
        <v>379</v>
      </c>
      <c r="I1044" s="11" t="s">
        <v>3144</v>
      </c>
      <c r="J1044" s="11" t="s">
        <v>3169</v>
      </c>
      <c r="K1044" s="11" t="s">
        <v>595</v>
      </c>
      <c r="L1044" s="12" t="s">
        <v>46</v>
      </c>
      <c r="M1044" s="12">
        <v>98</v>
      </c>
      <c r="N1044" s="12" t="s">
        <v>39</v>
      </c>
      <c r="O1044" s="13">
        <v>1</v>
      </c>
      <c r="P1044" s="13">
        <v>0.1</v>
      </c>
      <c r="Q1044" s="11"/>
      <c r="R1044" s="12" t="s">
        <v>40</v>
      </c>
      <c r="S1044" s="10" t="s">
        <v>3143</v>
      </c>
    </row>
    <row r="1045" spans="1:19" ht="23.25" thickBot="1" x14ac:dyDescent="0.3">
      <c r="A1045" s="10">
        <v>21569628</v>
      </c>
      <c r="B1045" s="10" t="s">
        <v>3165</v>
      </c>
      <c r="C1045" s="10" t="s">
        <v>3166</v>
      </c>
      <c r="D1045" s="10" t="s">
        <v>3167</v>
      </c>
      <c r="E1045" s="10" t="s">
        <v>32</v>
      </c>
      <c r="F1045" s="10" t="s">
        <v>87</v>
      </c>
      <c r="G1045" s="10" t="s">
        <v>56</v>
      </c>
      <c r="H1045" s="10" t="s">
        <v>379</v>
      </c>
      <c r="I1045" s="11" t="s">
        <v>3170</v>
      </c>
      <c r="J1045" s="11" t="s">
        <v>3171</v>
      </c>
      <c r="K1045" s="11" t="s">
        <v>595</v>
      </c>
      <c r="L1045" s="12" t="s">
        <v>46</v>
      </c>
      <c r="M1045" s="12">
        <v>90</v>
      </c>
      <c r="N1045" s="12" t="s">
        <v>39</v>
      </c>
      <c r="O1045" s="13">
        <v>1</v>
      </c>
      <c r="P1045" s="13">
        <v>0.15</v>
      </c>
      <c r="Q1045" s="11"/>
      <c r="R1045" s="12" t="s">
        <v>40</v>
      </c>
      <c r="S1045" s="10" t="s">
        <v>3143</v>
      </c>
    </row>
    <row r="1046" spans="1:19" ht="23.25" thickBot="1" x14ac:dyDescent="0.3">
      <c r="A1046" s="10">
        <v>21569628</v>
      </c>
      <c r="B1046" s="10" t="s">
        <v>3165</v>
      </c>
      <c r="C1046" s="10" t="s">
        <v>3166</v>
      </c>
      <c r="D1046" s="10" t="s">
        <v>3167</v>
      </c>
      <c r="E1046" s="10" t="s">
        <v>32</v>
      </c>
      <c r="F1046" s="10" t="s">
        <v>87</v>
      </c>
      <c r="G1046" s="10" t="s">
        <v>56</v>
      </c>
      <c r="H1046" s="10" t="s">
        <v>379</v>
      </c>
      <c r="I1046" s="11" t="s">
        <v>3172</v>
      </c>
      <c r="J1046" s="11" t="s">
        <v>3173</v>
      </c>
      <c r="K1046" s="11" t="s">
        <v>595</v>
      </c>
      <c r="L1046" s="12" t="s">
        <v>46</v>
      </c>
      <c r="M1046" s="12">
        <v>1462500</v>
      </c>
      <c r="N1046" s="12" t="s">
        <v>22</v>
      </c>
      <c r="O1046" s="13">
        <v>1</v>
      </c>
      <c r="P1046" s="13">
        <v>0.3</v>
      </c>
      <c r="Q1046" s="11"/>
      <c r="R1046" s="12" t="s">
        <v>40</v>
      </c>
      <c r="S1046" s="10" t="s">
        <v>3143</v>
      </c>
    </row>
    <row r="1047" spans="1:19" ht="23.25" thickBot="1" x14ac:dyDescent="0.3">
      <c r="A1047" s="10">
        <v>21569628</v>
      </c>
      <c r="B1047" s="10" t="s">
        <v>3165</v>
      </c>
      <c r="C1047" s="10" t="s">
        <v>3166</v>
      </c>
      <c r="D1047" s="10" t="s">
        <v>3167</v>
      </c>
      <c r="E1047" s="10" t="s">
        <v>32</v>
      </c>
      <c r="F1047" s="10" t="s">
        <v>87</v>
      </c>
      <c r="G1047" s="10" t="s">
        <v>56</v>
      </c>
      <c r="H1047" s="10" t="s">
        <v>379</v>
      </c>
      <c r="I1047" s="11" t="s">
        <v>3174</v>
      </c>
      <c r="J1047" s="11" t="s">
        <v>3175</v>
      </c>
      <c r="K1047" s="11" t="s">
        <v>65</v>
      </c>
      <c r="L1047" s="12" t="s">
        <v>46</v>
      </c>
      <c r="M1047" s="12">
        <v>15000</v>
      </c>
      <c r="N1047" s="12" t="s">
        <v>22</v>
      </c>
      <c r="O1047" s="13">
        <v>1</v>
      </c>
      <c r="P1047" s="13">
        <v>0.3</v>
      </c>
      <c r="Q1047" s="11"/>
      <c r="R1047" s="12" t="s">
        <v>40</v>
      </c>
      <c r="S1047" s="10" t="s">
        <v>3143</v>
      </c>
    </row>
    <row r="1048" spans="1:19" ht="23.25" thickBot="1" x14ac:dyDescent="0.3">
      <c r="A1048" s="10">
        <v>29413218</v>
      </c>
      <c r="B1048" s="10" t="s">
        <v>3176</v>
      </c>
      <c r="C1048" s="10" t="s">
        <v>3177</v>
      </c>
      <c r="D1048" s="10" t="s">
        <v>3178</v>
      </c>
      <c r="E1048" s="10" t="s">
        <v>1895</v>
      </c>
      <c r="F1048" s="10" t="s">
        <v>87</v>
      </c>
      <c r="G1048" s="10" t="s">
        <v>56</v>
      </c>
      <c r="H1048" s="10" t="s">
        <v>88</v>
      </c>
      <c r="I1048" s="11" t="s">
        <v>3179</v>
      </c>
      <c r="J1048" s="11" t="s">
        <v>432</v>
      </c>
      <c r="K1048" s="11" t="s">
        <v>3180</v>
      </c>
      <c r="L1048" s="12" t="s">
        <v>46</v>
      </c>
      <c r="M1048" s="12">
        <v>84</v>
      </c>
      <c r="N1048" s="12" t="s">
        <v>39</v>
      </c>
      <c r="O1048" s="13">
        <v>0</v>
      </c>
      <c r="P1048" s="13">
        <v>0.3</v>
      </c>
      <c r="Q1048" s="11"/>
      <c r="R1048" s="12" t="s">
        <v>40</v>
      </c>
      <c r="S1048" s="10" t="s">
        <v>92</v>
      </c>
    </row>
    <row r="1049" spans="1:19" ht="23.25" thickBot="1" x14ac:dyDescent="0.3">
      <c r="A1049" s="10">
        <v>29413218</v>
      </c>
      <c r="B1049" s="10" t="s">
        <v>3176</v>
      </c>
      <c r="C1049" s="10" t="s">
        <v>3177</v>
      </c>
      <c r="D1049" s="10" t="s">
        <v>3178</v>
      </c>
      <c r="E1049" s="10" t="s">
        <v>1895</v>
      </c>
      <c r="F1049" s="10" t="s">
        <v>87</v>
      </c>
      <c r="G1049" s="10" t="s">
        <v>56</v>
      </c>
      <c r="H1049" s="10" t="s">
        <v>88</v>
      </c>
      <c r="I1049" s="11" t="s">
        <v>1527</v>
      </c>
      <c r="J1049" s="11" t="s">
        <v>1977</v>
      </c>
      <c r="K1049" s="11" t="s">
        <v>3181</v>
      </c>
      <c r="L1049" s="12" t="s">
        <v>46</v>
      </c>
      <c r="M1049" s="12">
        <v>70</v>
      </c>
      <c r="N1049" s="12" t="s">
        <v>39</v>
      </c>
      <c r="O1049" s="13">
        <v>0</v>
      </c>
      <c r="P1049" s="13">
        <v>0.2</v>
      </c>
      <c r="Q1049" s="11"/>
      <c r="R1049" s="12" t="s">
        <v>40</v>
      </c>
      <c r="S1049" s="10" t="s">
        <v>92</v>
      </c>
    </row>
    <row r="1050" spans="1:19" ht="23.25" thickBot="1" x14ac:dyDescent="0.3">
      <c r="A1050" s="10">
        <v>29413218</v>
      </c>
      <c r="B1050" s="10" t="s">
        <v>3176</v>
      </c>
      <c r="C1050" s="10" t="s">
        <v>3177</v>
      </c>
      <c r="D1050" s="10" t="s">
        <v>3178</v>
      </c>
      <c r="E1050" s="10" t="s">
        <v>1895</v>
      </c>
      <c r="F1050" s="10" t="s">
        <v>87</v>
      </c>
      <c r="G1050" s="10" t="s">
        <v>56</v>
      </c>
      <c r="H1050" s="10" t="s">
        <v>88</v>
      </c>
      <c r="I1050" s="11" t="s">
        <v>3182</v>
      </c>
      <c r="J1050" s="11" t="s">
        <v>3183</v>
      </c>
      <c r="K1050" s="11" t="s">
        <v>3184</v>
      </c>
      <c r="L1050" s="12" t="s">
        <v>61</v>
      </c>
      <c r="M1050" s="12">
        <v>1</v>
      </c>
      <c r="N1050" s="12" t="s">
        <v>39</v>
      </c>
      <c r="O1050" s="13">
        <v>0</v>
      </c>
      <c r="P1050" s="13">
        <v>0.15</v>
      </c>
      <c r="Q1050" s="11"/>
      <c r="R1050" s="12" t="s">
        <v>40</v>
      </c>
      <c r="S1050" s="10" t="s">
        <v>92</v>
      </c>
    </row>
    <row r="1051" spans="1:19" ht="23.25" thickBot="1" x14ac:dyDescent="0.3">
      <c r="A1051" s="10">
        <v>29413218</v>
      </c>
      <c r="B1051" s="10" t="s">
        <v>3176</v>
      </c>
      <c r="C1051" s="10" t="s">
        <v>3177</v>
      </c>
      <c r="D1051" s="10" t="s">
        <v>3178</v>
      </c>
      <c r="E1051" s="10" t="s">
        <v>1895</v>
      </c>
      <c r="F1051" s="10" t="s">
        <v>87</v>
      </c>
      <c r="G1051" s="10" t="s">
        <v>56</v>
      </c>
      <c r="H1051" s="10" t="s">
        <v>88</v>
      </c>
      <c r="I1051" s="11" t="s">
        <v>3185</v>
      </c>
      <c r="J1051" s="11" t="s">
        <v>3186</v>
      </c>
      <c r="K1051" s="11" t="s">
        <v>3184</v>
      </c>
      <c r="L1051" s="12" t="s">
        <v>61</v>
      </c>
      <c r="M1051" s="12">
        <v>1</v>
      </c>
      <c r="N1051" s="12" t="s">
        <v>39</v>
      </c>
      <c r="O1051" s="13">
        <v>0</v>
      </c>
      <c r="P1051" s="13">
        <v>0.15</v>
      </c>
      <c r="Q1051" s="11"/>
      <c r="R1051" s="12" t="s">
        <v>40</v>
      </c>
      <c r="S1051" s="10" t="s">
        <v>92</v>
      </c>
    </row>
    <row r="1052" spans="1:19" ht="23.25" thickBot="1" x14ac:dyDescent="0.3">
      <c r="A1052" s="10">
        <v>29413218</v>
      </c>
      <c r="B1052" s="10" t="s">
        <v>3176</v>
      </c>
      <c r="C1052" s="10" t="s">
        <v>3177</v>
      </c>
      <c r="D1052" s="10" t="s">
        <v>3178</v>
      </c>
      <c r="E1052" s="10" t="s">
        <v>1895</v>
      </c>
      <c r="F1052" s="10" t="s">
        <v>87</v>
      </c>
      <c r="G1052" s="10" t="s">
        <v>56</v>
      </c>
      <c r="H1052" s="10" t="s">
        <v>88</v>
      </c>
      <c r="I1052" s="11" t="s">
        <v>3187</v>
      </c>
      <c r="J1052" s="11" t="s">
        <v>3188</v>
      </c>
      <c r="K1052" s="11" t="s">
        <v>3189</v>
      </c>
      <c r="L1052" s="12" t="s">
        <v>46</v>
      </c>
      <c r="M1052" s="12">
        <v>1800000</v>
      </c>
      <c r="N1052" s="12" t="s">
        <v>39</v>
      </c>
      <c r="O1052" s="13">
        <v>0.2</v>
      </c>
      <c r="P1052" s="13">
        <v>0.2</v>
      </c>
      <c r="Q1052" s="11"/>
      <c r="R1052" s="12" t="s">
        <v>40</v>
      </c>
      <c r="S1052" s="10" t="s">
        <v>92</v>
      </c>
    </row>
    <row r="1053" spans="1:19" ht="44.25" thickBot="1" x14ac:dyDescent="0.3">
      <c r="A1053" s="10">
        <v>43316391</v>
      </c>
      <c r="B1053" s="10" t="s">
        <v>3190</v>
      </c>
      <c r="C1053" s="10" t="s">
        <v>3191</v>
      </c>
      <c r="D1053" s="10" t="s">
        <v>3192</v>
      </c>
      <c r="E1053" s="10" t="s">
        <v>32</v>
      </c>
      <c r="F1053" s="10" t="s">
        <v>87</v>
      </c>
      <c r="G1053" s="10" t="s">
        <v>56</v>
      </c>
      <c r="H1053" s="10" t="s">
        <v>379</v>
      </c>
      <c r="I1053" s="11" t="s">
        <v>3193</v>
      </c>
      <c r="J1053" s="11" t="s">
        <v>3194</v>
      </c>
      <c r="K1053" s="11" t="s">
        <v>3195</v>
      </c>
      <c r="L1053" s="12" t="s">
        <v>38</v>
      </c>
      <c r="M1053" s="12">
        <v>75</v>
      </c>
      <c r="N1053" s="12" t="s">
        <v>39</v>
      </c>
      <c r="O1053" s="13">
        <v>0</v>
      </c>
      <c r="P1053" s="13">
        <v>0.15</v>
      </c>
      <c r="Q1053" s="11"/>
      <c r="R1053" s="12" t="s">
        <v>40</v>
      </c>
      <c r="S1053" s="10" t="s">
        <v>401</v>
      </c>
    </row>
    <row r="1054" spans="1:19" ht="44.25" thickBot="1" x14ac:dyDescent="0.3">
      <c r="A1054" s="10">
        <v>43316391</v>
      </c>
      <c r="B1054" s="10" t="s">
        <v>3190</v>
      </c>
      <c r="C1054" s="10" t="s">
        <v>3191</v>
      </c>
      <c r="D1054" s="10" t="s">
        <v>3192</v>
      </c>
      <c r="E1054" s="10" t="s">
        <v>32</v>
      </c>
      <c r="F1054" s="10" t="s">
        <v>87</v>
      </c>
      <c r="G1054" s="10" t="s">
        <v>56</v>
      </c>
      <c r="H1054" s="10" t="s">
        <v>379</v>
      </c>
      <c r="I1054" s="11" t="s">
        <v>3196</v>
      </c>
      <c r="J1054" s="11" t="s">
        <v>3197</v>
      </c>
      <c r="K1054" s="11" t="s">
        <v>3198</v>
      </c>
      <c r="L1054" s="12" t="s">
        <v>38</v>
      </c>
      <c r="M1054" s="12">
        <v>98</v>
      </c>
      <c r="N1054" s="12" t="s">
        <v>39</v>
      </c>
      <c r="O1054" s="13">
        <v>0</v>
      </c>
      <c r="P1054" s="13">
        <v>0.1</v>
      </c>
      <c r="Q1054" s="11"/>
      <c r="R1054" s="12" t="s">
        <v>40</v>
      </c>
      <c r="S1054" s="10" t="s">
        <v>401</v>
      </c>
    </row>
    <row r="1055" spans="1:19" ht="33.75" thickBot="1" x14ac:dyDescent="0.3">
      <c r="A1055" s="10">
        <v>43316391</v>
      </c>
      <c r="B1055" s="10" t="s">
        <v>3190</v>
      </c>
      <c r="C1055" s="10" t="s">
        <v>3191</v>
      </c>
      <c r="D1055" s="10" t="s">
        <v>3192</v>
      </c>
      <c r="E1055" s="10" t="s">
        <v>32</v>
      </c>
      <c r="F1055" s="10" t="s">
        <v>87</v>
      </c>
      <c r="G1055" s="10" t="s">
        <v>56</v>
      </c>
      <c r="H1055" s="10" t="s">
        <v>379</v>
      </c>
      <c r="I1055" s="11" t="s">
        <v>3199</v>
      </c>
      <c r="J1055" s="11" t="s">
        <v>3200</v>
      </c>
      <c r="K1055" s="11" t="s">
        <v>3201</v>
      </c>
      <c r="L1055" s="12" t="s">
        <v>38</v>
      </c>
      <c r="M1055" s="12">
        <v>75</v>
      </c>
      <c r="N1055" s="12" t="s">
        <v>39</v>
      </c>
      <c r="O1055" s="13">
        <v>0</v>
      </c>
      <c r="P1055" s="13">
        <v>0.15</v>
      </c>
      <c r="Q1055" s="11"/>
      <c r="R1055" s="12" t="s">
        <v>40</v>
      </c>
      <c r="S1055" s="10" t="s">
        <v>401</v>
      </c>
    </row>
    <row r="1056" spans="1:19" ht="23.25" thickBot="1" x14ac:dyDescent="0.3">
      <c r="A1056" s="10">
        <v>43316391</v>
      </c>
      <c r="B1056" s="10" t="s">
        <v>3190</v>
      </c>
      <c r="C1056" s="10" t="s">
        <v>3191</v>
      </c>
      <c r="D1056" s="10" t="s">
        <v>3192</v>
      </c>
      <c r="E1056" s="10" t="s">
        <v>32</v>
      </c>
      <c r="F1056" s="10" t="s">
        <v>87</v>
      </c>
      <c r="G1056" s="10" t="s">
        <v>56</v>
      </c>
      <c r="H1056" s="10" t="s">
        <v>379</v>
      </c>
      <c r="I1056" s="11" t="s">
        <v>3202</v>
      </c>
      <c r="J1056" s="11" t="s">
        <v>3203</v>
      </c>
      <c r="K1056" s="11" t="s">
        <v>3204</v>
      </c>
      <c r="L1056" s="12" t="s">
        <v>38</v>
      </c>
      <c r="M1056" s="12">
        <v>13212500</v>
      </c>
      <c r="N1056" s="12" t="s">
        <v>22</v>
      </c>
      <c r="O1056" s="13">
        <v>0</v>
      </c>
      <c r="P1056" s="13">
        <v>0.3</v>
      </c>
      <c r="Q1056" s="11"/>
      <c r="R1056" s="12" t="s">
        <v>40</v>
      </c>
      <c r="S1056" s="10" t="s">
        <v>401</v>
      </c>
    </row>
    <row r="1057" spans="1:19" ht="33.75" thickBot="1" x14ac:dyDescent="0.3">
      <c r="A1057" s="10">
        <v>43316391</v>
      </c>
      <c r="B1057" s="10" t="s">
        <v>3190</v>
      </c>
      <c r="C1057" s="10" t="s">
        <v>3191</v>
      </c>
      <c r="D1057" s="10" t="s">
        <v>3192</v>
      </c>
      <c r="E1057" s="10" t="s">
        <v>32</v>
      </c>
      <c r="F1057" s="10" t="s">
        <v>87</v>
      </c>
      <c r="G1057" s="10" t="s">
        <v>56</v>
      </c>
      <c r="H1057" s="10" t="s">
        <v>379</v>
      </c>
      <c r="I1057" s="11" t="s">
        <v>3205</v>
      </c>
      <c r="J1057" s="11" t="s">
        <v>3206</v>
      </c>
      <c r="K1057" s="11" t="s">
        <v>3207</v>
      </c>
      <c r="L1057" s="12" t="s">
        <v>38</v>
      </c>
      <c r="M1057" s="12">
        <v>15000</v>
      </c>
      <c r="N1057" s="12" t="s">
        <v>22</v>
      </c>
      <c r="O1057" s="13">
        <v>0</v>
      </c>
      <c r="P1057" s="13">
        <v>0.3</v>
      </c>
      <c r="Q1057" s="11"/>
      <c r="R1057" s="12" t="s">
        <v>40</v>
      </c>
      <c r="S1057" s="10" t="s">
        <v>401</v>
      </c>
    </row>
    <row r="1058" spans="1:19" ht="15.75" thickBot="1" x14ac:dyDescent="0.3">
      <c r="A1058" s="10">
        <v>41127421</v>
      </c>
      <c r="B1058" s="10" t="s">
        <v>3208</v>
      </c>
      <c r="C1058" s="10" t="s">
        <v>3209</v>
      </c>
      <c r="D1058" s="10" t="s">
        <v>3210</v>
      </c>
      <c r="E1058" s="10" t="s">
        <v>32</v>
      </c>
      <c r="F1058" s="10" t="s">
        <v>87</v>
      </c>
      <c r="G1058" s="10" t="s">
        <v>56</v>
      </c>
      <c r="H1058" s="10" t="s">
        <v>379</v>
      </c>
      <c r="I1058" s="11" t="s">
        <v>3211</v>
      </c>
      <c r="J1058" s="11" t="s">
        <v>3142</v>
      </c>
      <c r="K1058" s="11" t="s">
        <v>595</v>
      </c>
      <c r="L1058" s="12" t="s">
        <v>46</v>
      </c>
      <c r="M1058" s="12">
        <v>75</v>
      </c>
      <c r="N1058" s="12" t="s">
        <v>39</v>
      </c>
      <c r="O1058" s="13">
        <v>1</v>
      </c>
      <c r="P1058" s="13">
        <v>0.15</v>
      </c>
      <c r="Q1058" s="11"/>
      <c r="R1058" s="12" t="s">
        <v>40</v>
      </c>
      <c r="S1058" s="10" t="s">
        <v>3116</v>
      </c>
    </row>
    <row r="1059" spans="1:19" ht="23.25" thickBot="1" x14ac:dyDescent="0.3">
      <c r="A1059" s="10">
        <v>41127421</v>
      </c>
      <c r="B1059" s="10" t="s">
        <v>3208</v>
      </c>
      <c r="C1059" s="10" t="s">
        <v>3209</v>
      </c>
      <c r="D1059" s="10" t="s">
        <v>3210</v>
      </c>
      <c r="E1059" s="10" t="s">
        <v>32</v>
      </c>
      <c r="F1059" s="10" t="s">
        <v>87</v>
      </c>
      <c r="G1059" s="10" t="s">
        <v>56</v>
      </c>
      <c r="H1059" s="10" t="s">
        <v>379</v>
      </c>
      <c r="I1059" s="11" t="s">
        <v>3144</v>
      </c>
      <c r="J1059" s="11" t="s">
        <v>3169</v>
      </c>
      <c r="K1059" s="11" t="s">
        <v>2061</v>
      </c>
      <c r="L1059" s="12" t="s">
        <v>46</v>
      </c>
      <c r="M1059" s="12">
        <v>98</v>
      </c>
      <c r="N1059" s="12" t="s">
        <v>39</v>
      </c>
      <c r="O1059" s="13">
        <v>1</v>
      </c>
      <c r="P1059" s="13">
        <v>0.1</v>
      </c>
      <c r="Q1059" s="11"/>
      <c r="R1059" s="12" t="s">
        <v>40</v>
      </c>
      <c r="S1059" s="10" t="s">
        <v>3116</v>
      </c>
    </row>
    <row r="1060" spans="1:19" ht="23.25" thickBot="1" x14ac:dyDescent="0.3">
      <c r="A1060" s="10">
        <v>41127421</v>
      </c>
      <c r="B1060" s="10" t="s">
        <v>3208</v>
      </c>
      <c r="C1060" s="10" t="s">
        <v>3209</v>
      </c>
      <c r="D1060" s="10" t="s">
        <v>3210</v>
      </c>
      <c r="E1060" s="10" t="s">
        <v>32</v>
      </c>
      <c r="F1060" s="10" t="s">
        <v>87</v>
      </c>
      <c r="G1060" s="10" t="s">
        <v>56</v>
      </c>
      <c r="H1060" s="10" t="s">
        <v>379</v>
      </c>
      <c r="I1060" s="11" t="s">
        <v>3199</v>
      </c>
      <c r="J1060" s="11" t="s">
        <v>3212</v>
      </c>
      <c r="K1060" s="11" t="s">
        <v>595</v>
      </c>
      <c r="L1060" s="12" t="s">
        <v>46</v>
      </c>
      <c r="M1060" s="12">
        <v>90</v>
      </c>
      <c r="N1060" s="12" t="s">
        <v>39</v>
      </c>
      <c r="O1060" s="13">
        <v>1</v>
      </c>
      <c r="P1060" s="13">
        <v>0.15</v>
      </c>
      <c r="Q1060" s="11"/>
      <c r="R1060" s="12" t="s">
        <v>40</v>
      </c>
      <c r="S1060" s="10" t="s">
        <v>3116</v>
      </c>
    </row>
    <row r="1061" spans="1:19" ht="23.25" thickBot="1" x14ac:dyDescent="0.3">
      <c r="A1061" s="10">
        <v>41127421</v>
      </c>
      <c r="B1061" s="10" t="s">
        <v>3208</v>
      </c>
      <c r="C1061" s="10" t="s">
        <v>3209</v>
      </c>
      <c r="D1061" s="10" t="s">
        <v>3210</v>
      </c>
      <c r="E1061" s="10" t="s">
        <v>32</v>
      </c>
      <c r="F1061" s="10" t="s">
        <v>87</v>
      </c>
      <c r="G1061" s="10" t="s">
        <v>56</v>
      </c>
      <c r="H1061" s="10" t="s">
        <v>379</v>
      </c>
      <c r="I1061" s="11" t="s">
        <v>3213</v>
      </c>
      <c r="J1061" s="11" t="s">
        <v>3214</v>
      </c>
      <c r="K1061" s="11" t="s">
        <v>3215</v>
      </c>
      <c r="L1061" s="12" t="s">
        <v>46</v>
      </c>
      <c r="M1061" s="12">
        <v>1275000</v>
      </c>
      <c r="N1061" s="12" t="s">
        <v>22</v>
      </c>
      <c r="O1061" s="13">
        <v>1</v>
      </c>
      <c r="P1061" s="13">
        <v>0.3</v>
      </c>
      <c r="Q1061" s="11"/>
      <c r="R1061" s="12" t="s">
        <v>40</v>
      </c>
      <c r="S1061" s="10" t="s">
        <v>3116</v>
      </c>
    </row>
    <row r="1062" spans="1:19" ht="23.25" thickBot="1" x14ac:dyDescent="0.3">
      <c r="A1062" s="10">
        <v>41127421</v>
      </c>
      <c r="B1062" s="10" t="s">
        <v>3208</v>
      </c>
      <c r="C1062" s="10" t="s">
        <v>3209</v>
      </c>
      <c r="D1062" s="10" t="s">
        <v>3210</v>
      </c>
      <c r="E1062" s="10" t="s">
        <v>32</v>
      </c>
      <c r="F1062" s="10" t="s">
        <v>87</v>
      </c>
      <c r="G1062" s="10" t="s">
        <v>56</v>
      </c>
      <c r="H1062" s="10" t="s">
        <v>379</v>
      </c>
      <c r="I1062" s="11" t="s">
        <v>409</v>
      </c>
      <c r="J1062" s="11" t="s">
        <v>3216</v>
      </c>
      <c r="K1062" s="11" t="s">
        <v>595</v>
      </c>
      <c r="L1062" s="12" t="s">
        <v>46</v>
      </c>
      <c r="M1062" s="12">
        <v>15000</v>
      </c>
      <c r="N1062" s="12" t="s">
        <v>22</v>
      </c>
      <c r="O1062" s="13">
        <v>1</v>
      </c>
      <c r="P1062" s="13">
        <v>0.3</v>
      </c>
      <c r="Q1062" s="11"/>
      <c r="R1062" s="12" t="s">
        <v>40</v>
      </c>
      <c r="S1062" s="10" t="s">
        <v>3116</v>
      </c>
    </row>
    <row r="1063" spans="1:19" ht="15.75" thickBot="1" x14ac:dyDescent="0.3">
      <c r="A1063" s="10">
        <v>10220895</v>
      </c>
      <c r="B1063" s="10" t="s">
        <v>3217</v>
      </c>
      <c r="C1063" s="10" t="s">
        <v>3218</v>
      </c>
      <c r="D1063" s="10" t="s">
        <v>3219</v>
      </c>
      <c r="E1063" s="10" t="s">
        <v>32</v>
      </c>
      <c r="F1063" s="10" t="s">
        <v>87</v>
      </c>
      <c r="G1063" s="10" t="s">
        <v>56</v>
      </c>
      <c r="H1063" s="10" t="s">
        <v>379</v>
      </c>
      <c r="I1063" s="11" t="s">
        <v>3220</v>
      </c>
      <c r="J1063" s="11" t="s">
        <v>3221</v>
      </c>
      <c r="K1063" s="11" t="s">
        <v>595</v>
      </c>
      <c r="L1063" s="12" t="s">
        <v>46</v>
      </c>
      <c r="M1063" s="12">
        <v>75</v>
      </c>
      <c r="N1063" s="12" t="s">
        <v>39</v>
      </c>
      <c r="O1063" s="13">
        <v>1</v>
      </c>
      <c r="P1063" s="13">
        <v>0.15</v>
      </c>
      <c r="Q1063" s="11"/>
      <c r="R1063" s="12" t="s">
        <v>40</v>
      </c>
      <c r="S1063" s="10" t="s">
        <v>3143</v>
      </c>
    </row>
    <row r="1064" spans="1:19" ht="23.25" thickBot="1" x14ac:dyDescent="0.3">
      <c r="A1064" s="10">
        <v>10220895</v>
      </c>
      <c r="B1064" s="10" t="s">
        <v>3217</v>
      </c>
      <c r="C1064" s="10" t="s">
        <v>3218</v>
      </c>
      <c r="D1064" s="10" t="s">
        <v>3219</v>
      </c>
      <c r="E1064" s="10" t="s">
        <v>32</v>
      </c>
      <c r="F1064" s="10" t="s">
        <v>87</v>
      </c>
      <c r="G1064" s="10" t="s">
        <v>56</v>
      </c>
      <c r="H1064" s="10" t="s">
        <v>379</v>
      </c>
      <c r="I1064" s="11" t="s">
        <v>3222</v>
      </c>
      <c r="J1064" s="11" t="s">
        <v>3223</v>
      </c>
      <c r="K1064" s="11" t="s">
        <v>595</v>
      </c>
      <c r="L1064" s="12" t="s">
        <v>46</v>
      </c>
      <c r="M1064" s="12">
        <v>98</v>
      </c>
      <c r="N1064" s="12" t="s">
        <v>39</v>
      </c>
      <c r="O1064" s="13">
        <v>1</v>
      </c>
      <c r="P1064" s="13">
        <v>0.1</v>
      </c>
      <c r="Q1064" s="11"/>
      <c r="R1064" s="12" t="s">
        <v>40</v>
      </c>
      <c r="S1064" s="10" t="s">
        <v>3143</v>
      </c>
    </row>
    <row r="1065" spans="1:19" ht="23.25" thickBot="1" x14ac:dyDescent="0.3">
      <c r="A1065" s="10">
        <v>10220895</v>
      </c>
      <c r="B1065" s="10" t="s">
        <v>3217</v>
      </c>
      <c r="C1065" s="10" t="s">
        <v>3218</v>
      </c>
      <c r="D1065" s="10" t="s">
        <v>3219</v>
      </c>
      <c r="E1065" s="10" t="s">
        <v>32</v>
      </c>
      <c r="F1065" s="10" t="s">
        <v>87</v>
      </c>
      <c r="G1065" s="10" t="s">
        <v>56</v>
      </c>
      <c r="H1065" s="10" t="s">
        <v>379</v>
      </c>
      <c r="I1065" s="11" t="s">
        <v>1392</v>
      </c>
      <c r="J1065" s="11" t="s">
        <v>3224</v>
      </c>
      <c r="K1065" s="11" t="s">
        <v>595</v>
      </c>
      <c r="L1065" s="12" t="s">
        <v>46</v>
      </c>
      <c r="M1065" s="12">
        <v>90</v>
      </c>
      <c r="N1065" s="12" t="s">
        <v>39</v>
      </c>
      <c r="O1065" s="13">
        <v>1</v>
      </c>
      <c r="P1065" s="13">
        <v>0.15</v>
      </c>
      <c r="Q1065" s="11"/>
      <c r="R1065" s="12" t="s">
        <v>40</v>
      </c>
      <c r="S1065" s="10" t="s">
        <v>3143</v>
      </c>
    </row>
    <row r="1066" spans="1:19" ht="23.25" thickBot="1" x14ac:dyDescent="0.3">
      <c r="A1066" s="10">
        <v>10220895</v>
      </c>
      <c r="B1066" s="10" t="s">
        <v>3217</v>
      </c>
      <c r="C1066" s="10" t="s">
        <v>3218</v>
      </c>
      <c r="D1066" s="10" t="s">
        <v>3219</v>
      </c>
      <c r="E1066" s="10" t="s">
        <v>32</v>
      </c>
      <c r="F1066" s="10" t="s">
        <v>87</v>
      </c>
      <c r="G1066" s="10" t="s">
        <v>56</v>
      </c>
      <c r="H1066" s="10" t="s">
        <v>379</v>
      </c>
      <c r="I1066" s="11" t="s">
        <v>3225</v>
      </c>
      <c r="J1066" s="11" t="s">
        <v>3226</v>
      </c>
      <c r="K1066" s="11" t="s">
        <v>595</v>
      </c>
      <c r="L1066" s="12" t="s">
        <v>46</v>
      </c>
      <c r="M1066" s="12">
        <v>1387500</v>
      </c>
      <c r="N1066" s="12" t="s">
        <v>22</v>
      </c>
      <c r="O1066" s="13">
        <v>1</v>
      </c>
      <c r="P1066" s="13">
        <v>0.3</v>
      </c>
      <c r="Q1066" s="11"/>
      <c r="R1066" s="12" t="s">
        <v>40</v>
      </c>
      <c r="S1066" s="10" t="s">
        <v>3143</v>
      </c>
    </row>
    <row r="1067" spans="1:19" ht="23.25" thickBot="1" x14ac:dyDescent="0.3">
      <c r="A1067" s="10">
        <v>10220895</v>
      </c>
      <c r="B1067" s="10" t="s">
        <v>3217</v>
      </c>
      <c r="C1067" s="10" t="s">
        <v>3218</v>
      </c>
      <c r="D1067" s="10" t="s">
        <v>3219</v>
      </c>
      <c r="E1067" s="10" t="s">
        <v>32</v>
      </c>
      <c r="F1067" s="10" t="s">
        <v>87</v>
      </c>
      <c r="G1067" s="10" t="s">
        <v>56</v>
      </c>
      <c r="H1067" s="10" t="s">
        <v>379</v>
      </c>
      <c r="I1067" s="11" t="s">
        <v>3227</v>
      </c>
      <c r="J1067" s="11" t="s">
        <v>3228</v>
      </c>
      <c r="K1067" s="11" t="s">
        <v>595</v>
      </c>
      <c r="L1067" s="12" t="s">
        <v>46</v>
      </c>
      <c r="M1067" s="12">
        <v>15000</v>
      </c>
      <c r="N1067" s="12" t="s">
        <v>22</v>
      </c>
      <c r="O1067" s="13">
        <v>1</v>
      </c>
      <c r="P1067" s="13">
        <v>0.3</v>
      </c>
      <c r="Q1067" s="11"/>
      <c r="R1067" s="12" t="s">
        <v>40</v>
      </c>
      <c r="S1067" s="10" t="s">
        <v>3143</v>
      </c>
    </row>
    <row r="1068" spans="1:19" ht="15.75" thickBot="1" x14ac:dyDescent="0.3">
      <c r="A1068" s="10">
        <v>40807276</v>
      </c>
      <c r="B1068" s="10" t="s">
        <v>3229</v>
      </c>
      <c r="C1068" s="10" t="s">
        <v>3230</v>
      </c>
      <c r="D1068" s="10" t="s">
        <v>3231</v>
      </c>
      <c r="E1068" s="10" t="s">
        <v>32</v>
      </c>
      <c r="F1068" s="10" t="s">
        <v>87</v>
      </c>
      <c r="G1068" s="10" t="s">
        <v>56</v>
      </c>
      <c r="H1068" s="10" t="s">
        <v>379</v>
      </c>
      <c r="I1068" s="11" t="s">
        <v>3232</v>
      </c>
      <c r="J1068" s="11" t="s">
        <v>3233</v>
      </c>
      <c r="K1068" s="11" t="s">
        <v>1211</v>
      </c>
      <c r="L1068" s="12" t="s">
        <v>46</v>
      </c>
      <c r="M1068" s="12">
        <v>75</v>
      </c>
      <c r="N1068" s="12" t="s">
        <v>39</v>
      </c>
      <c r="O1068" s="13">
        <v>1</v>
      </c>
      <c r="P1068" s="13">
        <v>0.15</v>
      </c>
      <c r="Q1068" s="11"/>
      <c r="R1068" s="12" t="s">
        <v>40</v>
      </c>
      <c r="S1068" s="10" t="s">
        <v>3143</v>
      </c>
    </row>
    <row r="1069" spans="1:19" ht="23.25" thickBot="1" x14ac:dyDescent="0.3">
      <c r="A1069" s="10">
        <v>40807276</v>
      </c>
      <c r="B1069" s="10" t="s">
        <v>3229</v>
      </c>
      <c r="C1069" s="10" t="s">
        <v>3230</v>
      </c>
      <c r="D1069" s="10" t="s">
        <v>3231</v>
      </c>
      <c r="E1069" s="10" t="s">
        <v>32</v>
      </c>
      <c r="F1069" s="10" t="s">
        <v>87</v>
      </c>
      <c r="G1069" s="10" t="s">
        <v>56</v>
      </c>
      <c r="H1069" s="10" t="s">
        <v>379</v>
      </c>
      <c r="I1069" s="11" t="s">
        <v>3234</v>
      </c>
      <c r="J1069" s="11" t="s">
        <v>3235</v>
      </c>
      <c r="K1069" s="11" t="s">
        <v>1211</v>
      </c>
      <c r="L1069" s="12" t="s">
        <v>46</v>
      </c>
      <c r="M1069" s="12">
        <v>98</v>
      </c>
      <c r="N1069" s="12" t="s">
        <v>39</v>
      </c>
      <c r="O1069" s="13">
        <v>1</v>
      </c>
      <c r="P1069" s="13">
        <v>0.1</v>
      </c>
      <c r="Q1069" s="11"/>
      <c r="R1069" s="12" t="s">
        <v>40</v>
      </c>
      <c r="S1069" s="10" t="s">
        <v>3143</v>
      </c>
    </row>
    <row r="1070" spans="1:19" ht="33.75" thickBot="1" x14ac:dyDescent="0.3">
      <c r="A1070" s="10">
        <v>40807276</v>
      </c>
      <c r="B1070" s="10" t="s">
        <v>3229</v>
      </c>
      <c r="C1070" s="10" t="s">
        <v>3230</v>
      </c>
      <c r="D1070" s="10" t="s">
        <v>3231</v>
      </c>
      <c r="E1070" s="10" t="s">
        <v>32</v>
      </c>
      <c r="F1070" s="10" t="s">
        <v>87</v>
      </c>
      <c r="G1070" s="10" t="s">
        <v>56</v>
      </c>
      <c r="H1070" s="10" t="s">
        <v>379</v>
      </c>
      <c r="I1070" s="11" t="s">
        <v>3236</v>
      </c>
      <c r="J1070" s="11" t="s">
        <v>3237</v>
      </c>
      <c r="K1070" s="11" t="s">
        <v>1211</v>
      </c>
      <c r="L1070" s="12" t="s">
        <v>46</v>
      </c>
      <c r="M1070" s="12">
        <v>90</v>
      </c>
      <c r="N1070" s="12" t="s">
        <v>39</v>
      </c>
      <c r="O1070" s="13">
        <v>1</v>
      </c>
      <c r="P1070" s="13">
        <v>0.15</v>
      </c>
      <c r="Q1070" s="11"/>
      <c r="R1070" s="12" t="s">
        <v>40</v>
      </c>
      <c r="S1070" s="10" t="s">
        <v>3143</v>
      </c>
    </row>
    <row r="1071" spans="1:19" ht="23.25" thickBot="1" x14ac:dyDescent="0.3">
      <c r="A1071" s="10">
        <v>40807276</v>
      </c>
      <c r="B1071" s="10" t="s">
        <v>3229</v>
      </c>
      <c r="C1071" s="10" t="s">
        <v>3230</v>
      </c>
      <c r="D1071" s="10" t="s">
        <v>3231</v>
      </c>
      <c r="E1071" s="10" t="s">
        <v>32</v>
      </c>
      <c r="F1071" s="10" t="s">
        <v>87</v>
      </c>
      <c r="G1071" s="10" t="s">
        <v>56</v>
      </c>
      <c r="H1071" s="10" t="s">
        <v>379</v>
      </c>
      <c r="I1071" s="11" t="s">
        <v>3238</v>
      </c>
      <c r="J1071" s="11" t="s">
        <v>3239</v>
      </c>
      <c r="K1071" s="11" t="s">
        <v>1211</v>
      </c>
      <c r="L1071" s="12" t="s">
        <v>46</v>
      </c>
      <c r="M1071" s="12">
        <v>1387500</v>
      </c>
      <c r="N1071" s="12" t="s">
        <v>22</v>
      </c>
      <c r="O1071" s="13">
        <v>1</v>
      </c>
      <c r="P1071" s="13">
        <v>0.3</v>
      </c>
      <c r="Q1071" s="11"/>
      <c r="R1071" s="12" t="s">
        <v>40</v>
      </c>
      <c r="S1071" s="10" t="s">
        <v>3143</v>
      </c>
    </row>
    <row r="1072" spans="1:19" ht="33.75" thickBot="1" x14ac:dyDescent="0.3">
      <c r="A1072" s="10">
        <v>40807276</v>
      </c>
      <c r="B1072" s="10" t="s">
        <v>3229</v>
      </c>
      <c r="C1072" s="10" t="s">
        <v>3230</v>
      </c>
      <c r="D1072" s="10" t="s">
        <v>3231</v>
      </c>
      <c r="E1072" s="10" t="s">
        <v>32</v>
      </c>
      <c r="F1072" s="10" t="s">
        <v>87</v>
      </c>
      <c r="G1072" s="10" t="s">
        <v>56</v>
      </c>
      <c r="H1072" s="10" t="s">
        <v>379</v>
      </c>
      <c r="I1072" s="11" t="s">
        <v>3240</v>
      </c>
      <c r="J1072" s="11" t="s">
        <v>3241</v>
      </c>
      <c r="K1072" s="11" t="s">
        <v>1211</v>
      </c>
      <c r="L1072" s="12" t="s">
        <v>46</v>
      </c>
      <c r="M1072" s="12">
        <v>15000</v>
      </c>
      <c r="N1072" s="12" t="s">
        <v>22</v>
      </c>
      <c r="O1072" s="13">
        <v>1</v>
      </c>
      <c r="P1072" s="13">
        <v>0.3</v>
      </c>
      <c r="Q1072" s="11"/>
      <c r="R1072" s="12" t="s">
        <v>40</v>
      </c>
      <c r="S1072" s="10" t="s">
        <v>3143</v>
      </c>
    </row>
    <row r="1073" spans="1:19" ht="23.25" thickBot="1" x14ac:dyDescent="0.3">
      <c r="A1073" s="10">
        <v>7882401</v>
      </c>
      <c r="B1073" s="10" t="s">
        <v>3242</v>
      </c>
      <c r="C1073" s="10" t="s">
        <v>3243</v>
      </c>
      <c r="D1073" s="10" t="s">
        <v>3244</v>
      </c>
      <c r="E1073" s="10" t="s">
        <v>32</v>
      </c>
      <c r="F1073" s="10" t="s">
        <v>87</v>
      </c>
      <c r="G1073" s="10" t="s">
        <v>56</v>
      </c>
      <c r="H1073" s="10" t="s">
        <v>379</v>
      </c>
      <c r="I1073" s="11" t="s">
        <v>3245</v>
      </c>
      <c r="J1073" s="11" t="s">
        <v>3246</v>
      </c>
      <c r="K1073" s="11" t="s">
        <v>1211</v>
      </c>
      <c r="L1073" s="12" t="s">
        <v>46</v>
      </c>
      <c r="M1073" s="12">
        <v>75</v>
      </c>
      <c r="N1073" s="12" t="s">
        <v>39</v>
      </c>
      <c r="O1073" s="13">
        <v>1</v>
      </c>
      <c r="P1073" s="13">
        <v>0.15</v>
      </c>
      <c r="Q1073" s="11"/>
      <c r="R1073" s="12" t="s">
        <v>40</v>
      </c>
      <c r="S1073" s="10" t="s">
        <v>3143</v>
      </c>
    </row>
    <row r="1074" spans="1:19" ht="23.25" thickBot="1" x14ac:dyDescent="0.3">
      <c r="A1074" s="10">
        <v>7882401</v>
      </c>
      <c r="B1074" s="10" t="s">
        <v>3242</v>
      </c>
      <c r="C1074" s="10" t="s">
        <v>3243</v>
      </c>
      <c r="D1074" s="10" t="s">
        <v>3244</v>
      </c>
      <c r="E1074" s="10" t="s">
        <v>32</v>
      </c>
      <c r="F1074" s="10" t="s">
        <v>87</v>
      </c>
      <c r="G1074" s="10" t="s">
        <v>56</v>
      </c>
      <c r="H1074" s="10" t="s">
        <v>379</v>
      </c>
      <c r="I1074" s="11" t="s">
        <v>3247</v>
      </c>
      <c r="J1074" s="11" t="s">
        <v>3248</v>
      </c>
      <c r="K1074" s="11" t="s">
        <v>1211</v>
      </c>
      <c r="L1074" s="12" t="s">
        <v>46</v>
      </c>
      <c r="M1074" s="12">
        <v>98</v>
      </c>
      <c r="N1074" s="12" t="s">
        <v>39</v>
      </c>
      <c r="O1074" s="13">
        <v>1</v>
      </c>
      <c r="P1074" s="13">
        <v>0.1</v>
      </c>
      <c r="Q1074" s="11"/>
      <c r="R1074" s="12" t="s">
        <v>40</v>
      </c>
      <c r="S1074" s="10" t="s">
        <v>3143</v>
      </c>
    </row>
    <row r="1075" spans="1:19" ht="33.75" thickBot="1" x14ac:dyDescent="0.3">
      <c r="A1075" s="10">
        <v>7882401</v>
      </c>
      <c r="B1075" s="10" t="s">
        <v>3242</v>
      </c>
      <c r="C1075" s="10" t="s">
        <v>3243</v>
      </c>
      <c r="D1075" s="10" t="s">
        <v>3244</v>
      </c>
      <c r="E1075" s="10" t="s">
        <v>32</v>
      </c>
      <c r="F1075" s="10" t="s">
        <v>87</v>
      </c>
      <c r="G1075" s="10" t="s">
        <v>56</v>
      </c>
      <c r="H1075" s="10" t="s">
        <v>379</v>
      </c>
      <c r="I1075" s="11" t="s">
        <v>3236</v>
      </c>
      <c r="J1075" s="11" t="s">
        <v>3249</v>
      </c>
      <c r="K1075" s="11" t="s">
        <v>1211</v>
      </c>
      <c r="L1075" s="12" t="s">
        <v>46</v>
      </c>
      <c r="M1075" s="12">
        <v>90</v>
      </c>
      <c r="N1075" s="12" t="s">
        <v>39</v>
      </c>
      <c r="O1075" s="13">
        <v>1</v>
      </c>
      <c r="P1075" s="13">
        <v>0.15</v>
      </c>
      <c r="Q1075" s="11"/>
      <c r="R1075" s="12" t="s">
        <v>40</v>
      </c>
      <c r="S1075" s="10" t="s">
        <v>3143</v>
      </c>
    </row>
    <row r="1076" spans="1:19" ht="23.25" thickBot="1" x14ac:dyDescent="0.3">
      <c r="A1076" s="10">
        <v>7882401</v>
      </c>
      <c r="B1076" s="10" t="s">
        <v>3242</v>
      </c>
      <c r="C1076" s="10" t="s">
        <v>3243</v>
      </c>
      <c r="D1076" s="10" t="s">
        <v>3244</v>
      </c>
      <c r="E1076" s="10" t="s">
        <v>32</v>
      </c>
      <c r="F1076" s="10" t="s">
        <v>87</v>
      </c>
      <c r="G1076" s="10" t="s">
        <v>56</v>
      </c>
      <c r="H1076" s="10" t="s">
        <v>379</v>
      </c>
      <c r="I1076" s="11" t="s">
        <v>3250</v>
      </c>
      <c r="J1076" s="11" t="s">
        <v>3251</v>
      </c>
      <c r="K1076" s="11" t="s">
        <v>1211</v>
      </c>
      <c r="L1076" s="12" t="s">
        <v>46</v>
      </c>
      <c r="M1076" s="12">
        <v>1462500</v>
      </c>
      <c r="N1076" s="12" t="s">
        <v>22</v>
      </c>
      <c r="O1076" s="13">
        <v>1</v>
      </c>
      <c r="P1076" s="13">
        <v>0.3</v>
      </c>
      <c r="Q1076" s="11"/>
      <c r="R1076" s="12" t="s">
        <v>40</v>
      </c>
      <c r="S1076" s="10" t="s">
        <v>3143</v>
      </c>
    </row>
    <row r="1077" spans="1:19" ht="33.75" thickBot="1" x14ac:dyDescent="0.3">
      <c r="A1077" s="10">
        <v>7882401</v>
      </c>
      <c r="B1077" s="10" t="s">
        <v>3242</v>
      </c>
      <c r="C1077" s="10" t="s">
        <v>3243</v>
      </c>
      <c r="D1077" s="10" t="s">
        <v>3244</v>
      </c>
      <c r="E1077" s="10" t="s">
        <v>32</v>
      </c>
      <c r="F1077" s="10" t="s">
        <v>87</v>
      </c>
      <c r="G1077" s="10" t="s">
        <v>56</v>
      </c>
      <c r="H1077" s="10" t="s">
        <v>379</v>
      </c>
      <c r="I1077" s="11" t="s">
        <v>3252</v>
      </c>
      <c r="J1077" s="11" t="s">
        <v>3253</v>
      </c>
      <c r="K1077" s="11" t="s">
        <v>1211</v>
      </c>
      <c r="L1077" s="12" t="s">
        <v>46</v>
      </c>
      <c r="M1077" s="12">
        <v>15000</v>
      </c>
      <c r="N1077" s="12" t="s">
        <v>22</v>
      </c>
      <c r="O1077" s="13">
        <v>1</v>
      </c>
      <c r="P1077" s="13">
        <v>0.3</v>
      </c>
      <c r="Q1077" s="11"/>
      <c r="R1077" s="12" t="s">
        <v>40</v>
      </c>
      <c r="S1077" s="10" t="s">
        <v>3143</v>
      </c>
    </row>
    <row r="1078" spans="1:19" ht="15.75" thickBot="1" x14ac:dyDescent="0.3">
      <c r="A1078" s="10">
        <v>9342031</v>
      </c>
      <c r="B1078" s="10" t="s">
        <v>3254</v>
      </c>
      <c r="C1078" s="10" t="s">
        <v>3255</v>
      </c>
      <c r="D1078" s="10" t="s">
        <v>3256</v>
      </c>
      <c r="E1078" s="10" t="s">
        <v>32</v>
      </c>
      <c r="F1078" s="10" t="s">
        <v>87</v>
      </c>
      <c r="G1078" s="10" t="s">
        <v>56</v>
      </c>
      <c r="H1078" s="10" t="s">
        <v>379</v>
      </c>
      <c r="I1078" s="11" t="s">
        <v>3257</v>
      </c>
      <c r="J1078" s="11" t="s">
        <v>3258</v>
      </c>
      <c r="K1078" s="11" t="s">
        <v>2061</v>
      </c>
      <c r="L1078" s="12" t="s">
        <v>46</v>
      </c>
      <c r="M1078" s="12">
        <v>75</v>
      </c>
      <c r="N1078" s="12" t="s">
        <v>39</v>
      </c>
      <c r="O1078" s="13">
        <v>1</v>
      </c>
      <c r="P1078" s="13">
        <v>0.15</v>
      </c>
      <c r="Q1078" s="11"/>
      <c r="R1078" s="12" t="s">
        <v>40</v>
      </c>
      <c r="S1078" s="10" t="s">
        <v>3116</v>
      </c>
    </row>
    <row r="1079" spans="1:19" ht="23.25" thickBot="1" x14ac:dyDescent="0.3">
      <c r="A1079" s="10">
        <v>9342031</v>
      </c>
      <c r="B1079" s="10" t="s">
        <v>3254</v>
      </c>
      <c r="C1079" s="10" t="s">
        <v>3255</v>
      </c>
      <c r="D1079" s="10" t="s">
        <v>3256</v>
      </c>
      <c r="E1079" s="10" t="s">
        <v>32</v>
      </c>
      <c r="F1079" s="10" t="s">
        <v>87</v>
      </c>
      <c r="G1079" s="10" t="s">
        <v>56</v>
      </c>
      <c r="H1079" s="10" t="s">
        <v>379</v>
      </c>
      <c r="I1079" s="11" t="s">
        <v>3259</v>
      </c>
      <c r="J1079" s="11" t="s">
        <v>3260</v>
      </c>
      <c r="K1079" s="11" t="s">
        <v>2061</v>
      </c>
      <c r="L1079" s="12" t="s">
        <v>46</v>
      </c>
      <c r="M1079" s="12">
        <v>98</v>
      </c>
      <c r="N1079" s="12" t="s">
        <v>39</v>
      </c>
      <c r="O1079" s="13">
        <v>1</v>
      </c>
      <c r="P1079" s="13">
        <v>0.1</v>
      </c>
      <c r="Q1079" s="11"/>
      <c r="R1079" s="12" t="s">
        <v>40</v>
      </c>
      <c r="S1079" s="10" t="s">
        <v>3116</v>
      </c>
    </row>
    <row r="1080" spans="1:19" ht="23.25" thickBot="1" x14ac:dyDescent="0.3">
      <c r="A1080" s="10">
        <v>9342031</v>
      </c>
      <c r="B1080" s="10" t="s">
        <v>3254</v>
      </c>
      <c r="C1080" s="10" t="s">
        <v>3255</v>
      </c>
      <c r="D1080" s="10" t="s">
        <v>3256</v>
      </c>
      <c r="E1080" s="10" t="s">
        <v>32</v>
      </c>
      <c r="F1080" s="10" t="s">
        <v>87</v>
      </c>
      <c r="G1080" s="10" t="s">
        <v>56</v>
      </c>
      <c r="H1080" s="10" t="s">
        <v>379</v>
      </c>
      <c r="I1080" s="11" t="s">
        <v>1228</v>
      </c>
      <c r="J1080" s="11" t="s">
        <v>3261</v>
      </c>
      <c r="K1080" s="11" t="s">
        <v>2061</v>
      </c>
      <c r="L1080" s="12" t="s">
        <v>46</v>
      </c>
      <c r="M1080" s="12">
        <v>90</v>
      </c>
      <c r="N1080" s="12" t="s">
        <v>39</v>
      </c>
      <c r="O1080" s="13">
        <v>1</v>
      </c>
      <c r="P1080" s="13">
        <v>0.15</v>
      </c>
      <c r="Q1080" s="11"/>
      <c r="R1080" s="12" t="s">
        <v>40</v>
      </c>
      <c r="S1080" s="10" t="s">
        <v>3116</v>
      </c>
    </row>
    <row r="1081" spans="1:19" ht="23.25" thickBot="1" x14ac:dyDescent="0.3">
      <c r="A1081" s="10">
        <v>9342031</v>
      </c>
      <c r="B1081" s="10" t="s">
        <v>3254</v>
      </c>
      <c r="C1081" s="10" t="s">
        <v>3255</v>
      </c>
      <c r="D1081" s="10" t="s">
        <v>3256</v>
      </c>
      <c r="E1081" s="10" t="s">
        <v>32</v>
      </c>
      <c r="F1081" s="10" t="s">
        <v>87</v>
      </c>
      <c r="G1081" s="10" t="s">
        <v>56</v>
      </c>
      <c r="H1081" s="10" t="s">
        <v>379</v>
      </c>
      <c r="I1081" s="11" t="s">
        <v>3262</v>
      </c>
      <c r="J1081" s="11" t="s">
        <v>3263</v>
      </c>
      <c r="K1081" s="11" t="s">
        <v>3123</v>
      </c>
      <c r="L1081" s="12" t="s">
        <v>46</v>
      </c>
      <c r="M1081" s="12">
        <v>1500000</v>
      </c>
      <c r="N1081" s="12" t="s">
        <v>22</v>
      </c>
      <c r="O1081" s="13">
        <v>1</v>
      </c>
      <c r="P1081" s="13">
        <v>0.3</v>
      </c>
      <c r="Q1081" s="11"/>
      <c r="R1081" s="12" t="s">
        <v>40</v>
      </c>
      <c r="S1081" s="10" t="s">
        <v>3116</v>
      </c>
    </row>
    <row r="1082" spans="1:19" ht="23.25" thickBot="1" x14ac:dyDescent="0.3">
      <c r="A1082" s="10">
        <v>9342031</v>
      </c>
      <c r="B1082" s="10" t="s">
        <v>3254</v>
      </c>
      <c r="C1082" s="10" t="s">
        <v>3255</v>
      </c>
      <c r="D1082" s="10" t="s">
        <v>3256</v>
      </c>
      <c r="E1082" s="10" t="s">
        <v>32</v>
      </c>
      <c r="F1082" s="10" t="s">
        <v>87</v>
      </c>
      <c r="G1082" s="10" t="s">
        <v>56</v>
      </c>
      <c r="H1082" s="10" t="s">
        <v>379</v>
      </c>
      <c r="I1082" s="11" t="s">
        <v>3264</v>
      </c>
      <c r="J1082" s="11" t="s">
        <v>3175</v>
      </c>
      <c r="K1082" s="11" t="s">
        <v>2061</v>
      </c>
      <c r="L1082" s="12" t="s">
        <v>46</v>
      </c>
      <c r="M1082" s="12">
        <v>15000</v>
      </c>
      <c r="N1082" s="12" t="s">
        <v>22</v>
      </c>
      <c r="O1082" s="13">
        <v>1</v>
      </c>
      <c r="P1082" s="13">
        <v>0.3</v>
      </c>
      <c r="Q1082" s="11"/>
      <c r="R1082" s="12" t="s">
        <v>40</v>
      </c>
      <c r="S1082" s="10" t="s">
        <v>3116</v>
      </c>
    </row>
    <row r="1083" spans="1:19" ht="23.25" thickBot="1" x14ac:dyDescent="0.3">
      <c r="A1083" s="10">
        <v>72145661</v>
      </c>
      <c r="B1083" s="10" t="s">
        <v>3265</v>
      </c>
      <c r="C1083" s="10" t="s">
        <v>3266</v>
      </c>
      <c r="D1083" s="10" t="s">
        <v>3267</v>
      </c>
      <c r="E1083" s="10" t="s">
        <v>32</v>
      </c>
      <c r="F1083" s="10" t="s">
        <v>71</v>
      </c>
      <c r="G1083" s="10" t="s">
        <v>699</v>
      </c>
      <c r="H1083" s="10" t="s">
        <v>3012</v>
      </c>
      <c r="I1083" s="11" t="s">
        <v>3268</v>
      </c>
      <c r="J1083" s="11" t="s">
        <v>3269</v>
      </c>
      <c r="K1083" s="11" t="s">
        <v>3270</v>
      </c>
      <c r="L1083" s="12" t="s">
        <v>879</v>
      </c>
      <c r="M1083" s="12">
        <v>8</v>
      </c>
      <c r="N1083" s="12" t="s">
        <v>22</v>
      </c>
      <c r="O1083" s="13">
        <v>1</v>
      </c>
      <c r="P1083" s="13">
        <v>0.15</v>
      </c>
      <c r="Q1083" s="11"/>
      <c r="R1083" s="12" t="s">
        <v>40</v>
      </c>
      <c r="S1083" s="10" t="s">
        <v>77</v>
      </c>
    </row>
    <row r="1084" spans="1:19" ht="23.25" thickBot="1" x14ac:dyDescent="0.3">
      <c r="A1084" s="10">
        <v>72145661</v>
      </c>
      <c r="B1084" s="10" t="s">
        <v>3265</v>
      </c>
      <c r="C1084" s="10" t="s">
        <v>3266</v>
      </c>
      <c r="D1084" s="10" t="s">
        <v>3267</v>
      </c>
      <c r="E1084" s="10" t="s">
        <v>32</v>
      </c>
      <c r="F1084" s="10" t="s">
        <v>71</v>
      </c>
      <c r="G1084" s="10" t="s">
        <v>699</v>
      </c>
      <c r="H1084" s="10" t="s">
        <v>3012</v>
      </c>
      <c r="I1084" s="11" t="s">
        <v>3271</v>
      </c>
      <c r="J1084" s="11" t="s">
        <v>3272</v>
      </c>
      <c r="K1084" s="11" t="s">
        <v>3273</v>
      </c>
      <c r="L1084" s="12" t="s">
        <v>38</v>
      </c>
      <c r="M1084" s="12">
        <v>10</v>
      </c>
      <c r="N1084" s="12" t="s">
        <v>22</v>
      </c>
      <c r="O1084" s="13">
        <v>1</v>
      </c>
      <c r="P1084" s="13">
        <v>0.2</v>
      </c>
      <c r="Q1084" s="11"/>
      <c r="R1084" s="12" t="s">
        <v>40</v>
      </c>
      <c r="S1084" s="10" t="s">
        <v>77</v>
      </c>
    </row>
    <row r="1085" spans="1:19" ht="23.25" thickBot="1" x14ac:dyDescent="0.3">
      <c r="A1085" s="10">
        <v>72145661</v>
      </c>
      <c r="B1085" s="10" t="s">
        <v>3265</v>
      </c>
      <c r="C1085" s="10" t="s">
        <v>3266</v>
      </c>
      <c r="D1085" s="10" t="s">
        <v>3267</v>
      </c>
      <c r="E1085" s="10" t="s">
        <v>32</v>
      </c>
      <c r="F1085" s="10" t="s">
        <v>71</v>
      </c>
      <c r="G1085" s="10" t="s">
        <v>699</v>
      </c>
      <c r="H1085" s="10" t="s">
        <v>3012</v>
      </c>
      <c r="I1085" s="11" t="s">
        <v>3274</v>
      </c>
      <c r="J1085" s="11" t="s">
        <v>3275</v>
      </c>
      <c r="K1085" s="11" t="s">
        <v>3276</v>
      </c>
      <c r="L1085" s="12" t="s">
        <v>38</v>
      </c>
      <c r="M1085" s="12">
        <v>8</v>
      </c>
      <c r="N1085" s="12" t="s">
        <v>22</v>
      </c>
      <c r="O1085" s="13">
        <v>1</v>
      </c>
      <c r="P1085" s="13">
        <v>0.2</v>
      </c>
      <c r="Q1085" s="11"/>
      <c r="R1085" s="12" t="s">
        <v>40</v>
      </c>
      <c r="S1085" s="10" t="s">
        <v>77</v>
      </c>
    </row>
    <row r="1086" spans="1:19" ht="33.75" thickBot="1" x14ac:dyDescent="0.3">
      <c r="A1086" s="10">
        <v>72145661</v>
      </c>
      <c r="B1086" s="10" t="s">
        <v>3265</v>
      </c>
      <c r="C1086" s="10" t="s">
        <v>3266</v>
      </c>
      <c r="D1086" s="10" t="s">
        <v>3267</v>
      </c>
      <c r="E1086" s="10" t="s">
        <v>32</v>
      </c>
      <c r="F1086" s="10" t="s">
        <v>71</v>
      </c>
      <c r="G1086" s="10" t="s">
        <v>699</v>
      </c>
      <c r="H1086" s="10" t="s">
        <v>3012</v>
      </c>
      <c r="I1086" s="11" t="s">
        <v>3277</v>
      </c>
      <c r="J1086" s="11" t="s">
        <v>3278</v>
      </c>
      <c r="K1086" s="11" t="s">
        <v>3279</v>
      </c>
      <c r="L1086" s="12" t="s">
        <v>221</v>
      </c>
      <c r="M1086" s="12">
        <v>4</v>
      </c>
      <c r="N1086" s="12" t="s">
        <v>22</v>
      </c>
      <c r="O1086" s="13">
        <v>1</v>
      </c>
      <c r="P1086" s="13">
        <v>0.45</v>
      </c>
      <c r="Q1086" s="11"/>
      <c r="R1086" s="12" t="s">
        <v>40</v>
      </c>
      <c r="S1086" s="10" t="s">
        <v>77</v>
      </c>
    </row>
    <row r="1087" spans="1:19" ht="23.25" thickBot="1" x14ac:dyDescent="0.3">
      <c r="A1087" s="10">
        <v>9344642</v>
      </c>
      <c r="B1087" s="10" t="s">
        <v>3280</v>
      </c>
      <c r="C1087" s="10" t="s">
        <v>3281</v>
      </c>
      <c r="D1087" s="10" t="s">
        <v>3282</v>
      </c>
      <c r="E1087" s="10" t="s">
        <v>32</v>
      </c>
      <c r="F1087" s="10" t="s">
        <v>87</v>
      </c>
      <c r="G1087" s="10" t="s">
        <v>56</v>
      </c>
      <c r="H1087" s="10" t="s">
        <v>379</v>
      </c>
      <c r="I1087" s="11" t="s">
        <v>3283</v>
      </c>
      <c r="J1087" s="11" t="s">
        <v>3284</v>
      </c>
      <c r="K1087" s="11" t="s">
        <v>3285</v>
      </c>
      <c r="L1087" s="12" t="s">
        <v>46</v>
      </c>
      <c r="M1087" s="12">
        <v>75</v>
      </c>
      <c r="N1087" s="12" t="s">
        <v>39</v>
      </c>
      <c r="O1087" s="13">
        <v>1</v>
      </c>
      <c r="P1087" s="13">
        <v>0.15</v>
      </c>
      <c r="Q1087" s="11"/>
      <c r="R1087" s="12" t="s">
        <v>40</v>
      </c>
      <c r="S1087" s="10" t="s">
        <v>3143</v>
      </c>
    </row>
    <row r="1088" spans="1:19" ht="23.25" thickBot="1" x14ac:dyDescent="0.3">
      <c r="A1088" s="10">
        <v>9344642</v>
      </c>
      <c r="B1088" s="10" t="s">
        <v>3280</v>
      </c>
      <c r="C1088" s="10" t="s">
        <v>3281</v>
      </c>
      <c r="D1088" s="10" t="s">
        <v>3282</v>
      </c>
      <c r="E1088" s="10" t="s">
        <v>32</v>
      </c>
      <c r="F1088" s="10" t="s">
        <v>87</v>
      </c>
      <c r="G1088" s="10" t="s">
        <v>56</v>
      </c>
      <c r="H1088" s="10" t="s">
        <v>379</v>
      </c>
      <c r="I1088" s="11" t="s">
        <v>3286</v>
      </c>
      <c r="J1088" s="11" t="s">
        <v>3287</v>
      </c>
      <c r="K1088" s="11" t="s">
        <v>3288</v>
      </c>
      <c r="L1088" s="12" t="s">
        <v>46</v>
      </c>
      <c r="M1088" s="12">
        <v>98</v>
      </c>
      <c r="N1088" s="12" t="s">
        <v>39</v>
      </c>
      <c r="O1088" s="13">
        <v>1</v>
      </c>
      <c r="P1088" s="13">
        <v>0.1</v>
      </c>
      <c r="Q1088" s="11"/>
      <c r="R1088" s="12" t="s">
        <v>40</v>
      </c>
      <c r="S1088" s="10" t="s">
        <v>3143</v>
      </c>
    </row>
    <row r="1089" spans="1:19" ht="33.75" thickBot="1" x14ac:dyDescent="0.3">
      <c r="A1089" s="10">
        <v>9344642</v>
      </c>
      <c r="B1089" s="10" t="s">
        <v>3280</v>
      </c>
      <c r="C1089" s="10" t="s">
        <v>3281</v>
      </c>
      <c r="D1089" s="10" t="s">
        <v>3282</v>
      </c>
      <c r="E1089" s="10" t="s">
        <v>32</v>
      </c>
      <c r="F1089" s="10" t="s">
        <v>87</v>
      </c>
      <c r="G1089" s="10" t="s">
        <v>56</v>
      </c>
      <c r="H1089" s="10" t="s">
        <v>379</v>
      </c>
      <c r="I1089" s="11" t="s">
        <v>3289</v>
      </c>
      <c r="J1089" s="11" t="s">
        <v>3290</v>
      </c>
      <c r="K1089" s="11" t="s">
        <v>3291</v>
      </c>
      <c r="L1089" s="12" t="s">
        <v>46</v>
      </c>
      <c r="M1089" s="12">
        <v>90</v>
      </c>
      <c r="N1089" s="12" t="s">
        <v>39</v>
      </c>
      <c r="O1089" s="13">
        <v>1</v>
      </c>
      <c r="P1089" s="13">
        <v>0.15</v>
      </c>
      <c r="Q1089" s="11"/>
      <c r="R1089" s="12" t="s">
        <v>40</v>
      </c>
      <c r="S1089" s="10" t="s">
        <v>3143</v>
      </c>
    </row>
    <row r="1090" spans="1:19" ht="23.25" thickBot="1" x14ac:dyDescent="0.3">
      <c r="A1090" s="10">
        <v>9344642</v>
      </c>
      <c r="B1090" s="10" t="s">
        <v>3280</v>
      </c>
      <c r="C1090" s="10" t="s">
        <v>3281</v>
      </c>
      <c r="D1090" s="10" t="s">
        <v>3282</v>
      </c>
      <c r="E1090" s="10" t="s">
        <v>32</v>
      </c>
      <c r="F1090" s="10" t="s">
        <v>87</v>
      </c>
      <c r="G1090" s="10" t="s">
        <v>56</v>
      </c>
      <c r="H1090" s="10" t="s">
        <v>379</v>
      </c>
      <c r="I1090" s="11" t="s">
        <v>3292</v>
      </c>
      <c r="J1090" s="11" t="s">
        <v>3293</v>
      </c>
      <c r="K1090" s="11" t="s">
        <v>3294</v>
      </c>
      <c r="L1090" s="12" t="s">
        <v>46</v>
      </c>
      <c r="M1090" s="12">
        <v>150000</v>
      </c>
      <c r="N1090" s="12" t="s">
        <v>22</v>
      </c>
      <c r="O1090" s="13">
        <v>1</v>
      </c>
      <c r="P1090" s="13">
        <v>0.3</v>
      </c>
      <c r="Q1090" s="11"/>
      <c r="R1090" s="12" t="s">
        <v>40</v>
      </c>
      <c r="S1090" s="10" t="s">
        <v>3143</v>
      </c>
    </row>
    <row r="1091" spans="1:19" ht="23.25" thickBot="1" x14ac:dyDescent="0.3">
      <c r="A1091" s="10">
        <v>9344642</v>
      </c>
      <c r="B1091" s="10" t="s">
        <v>3280</v>
      </c>
      <c r="C1091" s="10" t="s">
        <v>3281</v>
      </c>
      <c r="D1091" s="10" t="s">
        <v>3282</v>
      </c>
      <c r="E1091" s="10" t="s">
        <v>32</v>
      </c>
      <c r="F1091" s="10" t="s">
        <v>87</v>
      </c>
      <c r="G1091" s="10" t="s">
        <v>56</v>
      </c>
      <c r="H1091" s="10" t="s">
        <v>379</v>
      </c>
      <c r="I1091" s="11" t="s">
        <v>3295</v>
      </c>
      <c r="J1091" s="11" t="s">
        <v>3296</v>
      </c>
      <c r="K1091" s="11" t="s">
        <v>3297</v>
      </c>
      <c r="L1091" s="12" t="s">
        <v>46</v>
      </c>
      <c r="M1091" s="12">
        <v>15000</v>
      </c>
      <c r="N1091" s="12" t="s">
        <v>22</v>
      </c>
      <c r="O1091" s="13">
        <v>1</v>
      </c>
      <c r="P1091" s="13">
        <v>0.3</v>
      </c>
      <c r="Q1091" s="11"/>
      <c r="R1091" s="12" t="s">
        <v>40</v>
      </c>
      <c r="S1091" s="10" t="s">
        <v>3143</v>
      </c>
    </row>
    <row r="1092" spans="1:19" ht="23.25" thickBot="1" x14ac:dyDescent="0.3">
      <c r="A1092" s="10">
        <v>6361070</v>
      </c>
      <c r="B1092" s="10" t="s">
        <v>3298</v>
      </c>
      <c r="C1092" s="10" t="s">
        <v>3299</v>
      </c>
      <c r="D1092" s="10" t="s">
        <v>3300</v>
      </c>
      <c r="E1092" s="10" t="s">
        <v>32</v>
      </c>
      <c r="F1092" s="10" t="s">
        <v>87</v>
      </c>
      <c r="G1092" s="10" t="s">
        <v>56</v>
      </c>
      <c r="H1092" s="10" t="s">
        <v>379</v>
      </c>
      <c r="I1092" s="11" t="s">
        <v>3301</v>
      </c>
      <c r="J1092" s="11" t="s">
        <v>3302</v>
      </c>
      <c r="K1092" s="11" t="s">
        <v>595</v>
      </c>
      <c r="L1092" s="12" t="s">
        <v>46</v>
      </c>
      <c r="M1092" s="12">
        <v>75</v>
      </c>
      <c r="N1092" s="12" t="s">
        <v>39</v>
      </c>
      <c r="O1092" s="13">
        <v>1</v>
      </c>
      <c r="P1092" s="13">
        <v>0.15</v>
      </c>
      <c r="Q1092" s="11"/>
      <c r="R1092" s="12" t="s">
        <v>40</v>
      </c>
      <c r="S1092" s="10" t="s">
        <v>3116</v>
      </c>
    </row>
    <row r="1093" spans="1:19" ht="33.75" thickBot="1" x14ac:dyDescent="0.3">
      <c r="A1093" s="10">
        <v>6361070</v>
      </c>
      <c r="B1093" s="10" t="s">
        <v>3298</v>
      </c>
      <c r="C1093" s="10" t="s">
        <v>3299</v>
      </c>
      <c r="D1093" s="10" t="s">
        <v>3300</v>
      </c>
      <c r="E1093" s="10" t="s">
        <v>32</v>
      </c>
      <c r="F1093" s="10" t="s">
        <v>87</v>
      </c>
      <c r="G1093" s="10" t="s">
        <v>56</v>
      </c>
      <c r="H1093" s="10" t="s">
        <v>379</v>
      </c>
      <c r="I1093" s="11" t="s">
        <v>3303</v>
      </c>
      <c r="J1093" s="11" t="s">
        <v>3304</v>
      </c>
      <c r="K1093" s="11" t="s">
        <v>595</v>
      </c>
      <c r="L1093" s="12" t="s">
        <v>46</v>
      </c>
      <c r="M1093" s="12">
        <v>98</v>
      </c>
      <c r="N1093" s="12" t="s">
        <v>39</v>
      </c>
      <c r="O1093" s="13">
        <v>1</v>
      </c>
      <c r="P1093" s="13">
        <v>0.1</v>
      </c>
      <c r="Q1093" s="11"/>
      <c r="R1093" s="12" t="s">
        <v>40</v>
      </c>
      <c r="S1093" s="10" t="s">
        <v>3116</v>
      </c>
    </row>
    <row r="1094" spans="1:19" ht="23.25" thickBot="1" x14ac:dyDescent="0.3">
      <c r="A1094" s="10">
        <v>6361070</v>
      </c>
      <c r="B1094" s="10" t="s">
        <v>3298</v>
      </c>
      <c r="C1094" s="10" t="s">
        <v>3299</v>
      </c>
      <c r="D1094" s="10" t="s">
        <v>3300</v>
      </c>
      <c r="E1094" s="10" t="s">
        <v>32</v>
      </c>
      <c r="F1094" s="10" t="s">
        <v>87</v>
      </c>
      <c r="G1094" s="10" t="s">
        <v>56</v>
      </c>
      <c r="H1094" s="10" t="s">
        <v>379</v>
      </c>
      <c r="I1094" s="11" t="s">
        <v>389</v>
      </c>
      <c r="J1094" s="11" t="s">
        <v>3305</v>
      </c>
      <c r="K1094" s="11" t="s">
        <v>595</v>
      </c>
      <c r="L1094" s="12" t="s">
        <v>46</v>
      </c>
      <c r="M1094" s="12">
        <v>90</v>
      </c>
      <c r="N1094" s="12" t="s">
        <v>39</v>
      </c>
      <c r="O1094" s="13">
        <v>1</v>
      </c>
      <c r="P1094" s="13">
        <v>0.15</v>
      </c>
      <c r="Q1094" s="11"/>
      <c r="R1094" s="12" t="s">
        <v>40</v>
      </c>
      <c r="S1094" s="10" t="s">
        <v>3116</v>
      </c>
    </row>
    <row r="1095" spans="1:19" ht="23.25" thickBot="1" x14ac:dyDescent="0.3">
      <c r="A1095" s="10">
        <v>6361070</v>
      </c>
      <c r="B1095" s="10" t="s">
        <v>3298</v>
      </c>
      <c r="C1095" s="10" t="s">
        <v>3299</v>
      </c>
      <c r="D1095" s="10" t="s">
        <v>3300</v>
      </c>
      <c r="E1095" s="10" t="s">
        <v>32</v>
      </c>
      <c r="F1095" s="10" t="s">
        <v>87</v>
      </c>
      <c r="G1095" s="10" t="s">
        <v>56</v>
      </c>
      <c r="H1095" s="10" t="s">
        <v>379</v>
      </c>
      <c r="I1095" s="11" t="s">
        <v>3306</v>
      </c>
      <c r="J1095" s="11" t="s">
        <v>3307</v>
      </c>
      <c r="K1095" s="11" t="s">
        <v>595</v>
      </c>
      <c r="L1095" s="12" t="s">
        <v>46</v>
      </c>
      <c r="M1095" s="12">
        <v>1162500</v>
      </c>
      <c r="N1095" s="12" t="s">
        <v>22</v>
      </c>
      <c r="O1095" s="13">
        <v>1</v>
      </c>
      <c r="P1095" s="13">
        <v>0.3</v>
      </c>
      <c r="Q1095" s="11"/>
      <c r="R1095" s="12" t="s">
        <v>40</v>
      </c>
      <c r="S1095" s="10" t="s">
        <v>3116</v>
      </c>
    </row>
    <row r="1096" spans="1:19" ht="23.25" thickBot="1" x14ac:dyDescent="0.3">
      <c r="A1096" s="10">
        <v>6361070</v>
      </c>
      <c r="B1096" s="10" t="s">
        <v>3298</v>
      </c>
      <c r="C1096" s="10" t="s">
        <v>3299</v>
      </c>
      <c r="D1096" s="10" t="s">
        <v>3300</v>
      </c>
      <c r="E1096" s="10" t="s">
        <v>32</v>
      </c>
      <c r="F1096" s="10" t="s">
        <v>87</v>
      </c>
      <c r="G1096" s="10" t="s">
        <v>56</v>
      </c>
      <c r="H1096" s="10" t="s">
        <v>379</v>
      </c>
      <c r="I1096" s="11" t="s">
        <v>409</v>
      </c>
      <c r="J1096" s="11" t="s">
        <v>3308</v>
      </c>
      <c r="K1096" s="11" t="s">
        <v>595</v>
      </c>
      <c r="L1096" s="12" t="s">
        <v>46</v>
      </c>
      <c r="M1096" s="12">
        <v>15000</v>
      </c>
      <c r="N1096" s="12" t="s">
        <v>22</v>
      </c>
      <c r="O1096" s="13">
        <v>1</v>
      </c>
      <c r="P1096" s="13">
        <v>0.3</v>
      </c>
      <c r="Q1096" s="11"/>
      <c r="R1096" s="12" t="s">
        <v>40</v>
      </c>
      <c r="S1096" s="10" t="s">
        <v>3116</v>
      </c>
    </row>
    <row r="1097" spans="1:19" ht="23.25" thickBot="1" x14ac:dyDescent="0.3">
      <c r="A1097" s="10">
        <v>40960236</v>
      </c>
      <c r="B1097" s="10" t="s">
        <v>3309</v>
      </c>
      <c r="C1097" s="10" t="s">
        <v>3310</v>
      </c>
      <c r="D1097" s="10" t="s">
        <v>3311</v>
      </c>
      <c r="E1097" s="10" t="s">
        <v>32</v>
      </c>
      <c r="F1097" s="10" t="s">
        <v>87</v>
      </c>
      <c r="G1097" s="10" t="s">
        <v>56</v>
      </c>
      <c r="H1097" s="10" t="s">
        <v>379</v>
      </c>
      <c r="I1097" s="11" t="s">
        <v>3312</v>
      </c>
      <c r="J1097" s="11" t="s">
        <v>3313</v>
      </c>
      <c r="K1097" s="11" t="s">
        <v>3314</v>
      </c>
      <c r="L1097" s="12" t="s">
        <v>879</v>
      </c>
      <c r="M1097" s="12">
        <v>28</v>
      </c>
      <c r="N1097" s="12" t="s">
        <v>22</v>
      </c>
      <c r="O1097" s="13">
        <v>1</v>
      </c>
      <c r="P1097" s="13">
        <v>0.3</v>
      </c>
      <c r="Q1097" s="11"/>
      <c r="R1097" s="12" t="s">
        <v>40</v>
      </c>
      <c r="S1097" s="10" t="s">
        <v>383</v>
      </c>
    </row>
    <row r="1098" spans="1:19" ht="23.25" thickBot="1" x14ac:dyDescent="0.3">
      <c r="A1098" s="10">
        <v>40960236</v>
      </c>
      <c r="B1098" s="10" t="s">
        <v>3309</v>
      </c>
      <c r="C1098" s="10" t="s">
        <v>3310</v>
      </c>
      <c r="D1098" s="10" t="s">
        <v>3311</v>
      </c>
      <c r="E1098" s="10" t="s">
        <v>32</v>
      </c>
      <c r="F1098" s="10" t="s">
        <v>87</v>
      </c>
      <c r="G1098" s="10" t="s">
        <v>56</v>
      </c>
      <c r="H1098" s="10" t="s">
        <v>379</v>
      </c>
      <c r="I1098" s="11" t="s">
        <v>398</v>
      </c>
      <c r="J1098" s="11" t="s">
        <v>3315</v>
      </c>
      <c r="K1098" s="11" t="s">
        <v>3316</v>
      </c>
      <c r="L1098" s="12" t="s">
        <v>46</v>
      </c>
      <c r="M1098" s="12">
        <v>75</v>
      </c>
      <c r="N1098" s="12" t="s">
        <v>39</v>
      </c>
      <c r="O1098" s="13">
        <v>1</v>
      </c>
      <c r="P1098" s="13">
        <v>0.15</v>
      </c>
      <c r="Q1098" s="11"/>
      <c r="R1098" s="12" t="s">
        <v>40</v>
      </c>
      <c r="S1098" s="10" t="s">
        <v>383</v>
      </c>
    </row>
    <row r="1099" spans="1:19" ht="33.75" thickBot="1" x14ac:dyDescent="0.3">
      <c r="A1099" s="10">
        <v>40960236</v>
      </c>
      <c r="B1099" s="10" t="s">
        <v>3309</v>
      </c>
      <c r="C1099" s="10" t="s">
        <v>3310</v>
      </c>
      <c r="D1099" s="10" t="s">
        <v>3311</v>
      </c>
      <c r="E1099" s="10" t="s">
        <v>32</v>
      </c>
      <c r="F1099" s="10" t="s">
        <v>87</v>
      </c>
      <c r="G1099" s="10" t="s">
        <v>56</v>
      </c>
      <c r="H1099" s="10" t="s">
        <v>379</v>
      </c>
      <c r="I1099" s="11" t="s">
        <v>223</v>
      </c>
      <c r="J1099" s="11" t="s">
        <v>3317</v>
      </c>
      <c r="K1099" s="11" t="s">
        <v>3318</v>
      </c>
      <c r="L1099" s="12" t="s">
        <v>38</v>
      </c>
      <c r="M1099" s="12">
        <v>98</v>
      </c>
      <c r="N1099" s="12" t="s">
        <v>39</v>
      </c>
      <c r="O1099" s="13">
        <v>1</v>
      </c>
      <c r="P1099" s="13">
        <v>0.1</v>
      </c>
      <c r="Q1099" s="11"/>
      <c r="R1099" s="12" t="s">
        <v>40</v>
      </c>
      <c r="S1099" s="10" t="s">
        <v>383</v>
      </c>
    </row>
    <row r="1100" spans="1:19" ht="23.25" thickBot="1" x14ac:dyDescent="0.3">
      <c r="A1100" s="10">
        <v>40960236</v>
      </c>
      <c r="B1100" s="10" t="s">
        <v>3309</v>
      </c>
      <c r="C1100" s="10" t="s">
        <v>3310</v>
      </c>
      <c r="D1100" s="10" t="s">
        <v>3311</v>
      </c>
      <c r="E1100" s="10" t="s">
        <v>32</v>
      </c>
      <c r="F1100" s="10" t="s">
        <v>87</v>
      </c>
      <c r="G1100" s="10" t="s">
        <v>56</v>
      </c>
      <c r="H1100" s="10" t="s">
        <v>379</v>
      </c>
      <c r="I1100" s="11" t="s">
        <v>389</v>
      </c>
      <c r="J1100" s="11" t="s">
        <v>3319</v>
      </c>
      <c r="K1100" s="11" t="s">
        <v>3318</v>
      </c>
      <c r="L1100" s="12" t="s">
        <v>46</v>
      </c>
      <c r="M1100" s="12">
        <v>90</v>
      </c>
      <c r="N1100" s="12" t="s">
        <v>39</v>
      </c>
      <c r="O1100" s="13">
        <v>1</v>
      </c>
      <c r="P1100" s="13">
        <v>0.15</v>
      </c>
      <c r="Q1100" s="11"/>
      <c r="R1100" s="12" t="s">
        <v>40</v>
      </c>
      <c r="S1100" s="10" t="s">
        <v>383</v>
      </c>
    </row>
    <row r="1101" spans="1:19" ht="23.25" thickBot="1" x14ac:dyDescent="0.3">
      <c r="A1101" s="10">
        <v>40960236</v>
      </c>
      <c r="B1101" s="10" t="s">
        <v>3309</v>
      </c>
      <c r="C1101" s="10" t="s">
        <v>3310</v>
      </c>
      <c r="D1101" s="10" t="s">
        <v>3311</v>
      </c>
      <c r="E1101" s="10" t="s">
        <v>32</v>
      </c>
      <c r="F1101" s="10" t="s">
        <v>87</v>
      </c>
      <c r="G1101" s="10" t="s">
        <v>56</v>
      </c>
      <c r="H1101" s="10" t="s">
        <v>379</v>
      </c>
      <c r="I1101" s="11" t="s">
        <v>3320</v>
      </c>
      <c r="J1101" s="11" t="s">
        <v>3321</v>
      </c>
      <c r="K1101" s="11" t="s">
        <v>3322</v>
      </c>
      <c r="L1101" s="12" t="s">
        <v>38</v>
      </c>
      <c r="M1101" s="12">
        <v>1200000</v>
      </c>
      <c r="N1101" s="12" t="s">
        <v>22</v>
      </c>
      <c r="O1101" s="13">
        <v>1</v>
      </c>
      <c r="P1101" s="13">
        <v>0.3</v>
      </c>
      <c r="Q1101" s="11"/>
      <c r="R1101" s="12" t="s">
        <v>40</v>
      </c>
      <c r="S1101" s="10" t="s">
        <v>383</v>
      </c>
    </row>
    <row r="1102" spans="1:19" ht="33.75" thickBot="1" x14ac:dyDescent="0.3">
      <c r="A1102" s="10">
        <v>75175682</v>
      </c>
      <c r="B1102" s="10" t="s">
        <v>3323</v>
      </c>
      <c r="C1102" s="10" t="s">
        <v>3324</v>
      </c>
      <c r="D1102" s="10" t="s">
        <v>3325</v>
      </c>
      <c r="E1102" s="10" t="s">
        <v>32</v>
      </c>
      <c r="F1102" s="10" t="s">
        <v>249</v>
      </c>
      <c r="G1102" s="10" t="s">
        <v>699</v>
      </c>
      <c r="H1102" s="10" t="s">
        <v>3326</v>
      </c>
      <c r="I1102" s="11" t="s">
        <v>3327</v>
      </c>
      <c r="J1102" s="11" t="s">
        <v>3328</v>
      </c>
      <c r="K1102" s="11" t="s">
        <v>3329</v>
      </c>
      <c r="L1102" s="12" t="s">
        <v>38</v>
      </c>
      <c r="M1102" s="12">
        <v>100</v>
      </c>
      <c r="N1102" s="12" t="s">
        <v>39</v>
      </c>
      <c r="O1102" s="13">
        <v>1</v>
      </c>
      <c r="P1102" s="13">
        <v>0.2</v>
      </c>
      <c r="Q1102" s="11"/>
      <c r="R1102" s="12" t="s">
        <v>40</v>
      </c>
      <c r="S1102" s="10" t="s">
        <v>1546</v>
      </c>
    </row>
    <row r="1103" spans="1:19" ht="23.25" thickBot="1" x14ac:dyDescent="0.3">
      <c r="A1103" s="10">
        <v>75175682</v>
      </c>
      <c r="B1103" s="10" t="s">
        <v>3323</v>
      </c>
      <c r="C1103" s="10" t="s">
        <v>3324</v>
      </c>
      <c r="D1103" s="10" t="s">
        <v>3325</v>
      </c>
      <c r="E1103" s="10" t="s">
        <v>32</v>
      </c>
      <c r="F1103" s="10" t="s">
        <v>249</v>
      </c>
      <c r="G1103" s="10" t="s">
        <v>699</v>
      </c>
      <c r="H1103" s="10" t="s">
        <v>3326</v>
      </c>
      <c r="I1103" s="11" t="s">
        <v>3330</v>
      </c>
      <c r="J1103" s="11" t="s">
        <v>3331</v>
      </c>
      <c r="K1103" s="11" t="s">
        <v>3332</v>
      </c>
      <c r="L1103" s="12" t="s">
        <v>38</v>
      </c>
      <c r="M1103" s="12">
        <v>1</v>
      </c>
      <c r="N1103" s="12" t="s">
        <v>22</v>
      </c>
      <c r="O1103" s="13">
        <v>1</v>
      </c>
      <c r="P1103" s="13">
        <v>0.3</v>
      </c>
      <c r="Q1103" s="11"/>
      <c r="R1103" s="12" t="s">
        <v>40</v>
      </c>
      <c r="S1103" s="10" t="s">
        <v>1546</v>
      </c>
    </row>
    <row r="1104" spans="1:19" ht="33.75" thickBot="1" x14ac:dyDescent="0.3">
      <c r="A1104" s="10">
        <v>75175682</v>
      </c>
      <c r="B1104" s="10" t="s">
        <v>3323</v>
      </c>
      <c r="C1104" s="10" t="s">
        <v>3324</v>
      </c>
      <c r="D1104" s="10" t="s">
        <v>3325</v>
      </c>
      <c r="E1104" s="10" t="s">
        <v>32</v>
      </c>
      <c r="F1104" s="10" t="s">
        <v>249</v>
      </c>
      <c r="G1104" s="10" t="s">
        <v>699</v>
      </c>
      <c r="H1104" s="10" t="s">
        <v>3326</v>
      </c>
      <c r="I1104" s="11" t="s">
        <v>3333</v>
      </c>
      <c r="J1104" s="11" t="s">
        <v>3334</v>
      </c>
      <c r="K1104" s="11" t="s">
        <v>3335</v>
      </c>
      <c r="L1104" s="12" t="s">
        <v>38</v>
      </c>
      <c r="M1104" s="12">
        <v>100</v>
      </c>
      <c r="N1104" s="12" t="s">
        <v>39</v>
      </c>
      <c r="O1104" s="13">
        <v>1</v>
      </c>
      <c r="P1104" s="13">
        <v>0.3</v>
      </c>
      <c r="Q1104" s="11"/>
      <c r="R1104" s="12" t="s">
        <v>40</v>
      </c>
      <c r="S1104" s="10" t="s">
        <v>1546</v>
      </c>
    </row>
    <row r="1105" spans="1:19" ht="33.75" thickBot="1" x14ac:dyDescent="0.3">
      <c r="A1105" s="10">
        <v>75175682</v>
      </c>
      <c r="B1105" s="10" t="s">
        <v>3323</v>
      </c>
      <c r="C1105" s="10" t="s">
        <v>3324</v>
      </c>
      <c r="D1105" s="10" t="s">
        <v>3325</v>
      </c>
      <c r="E1105" s="10" t="s">
        <v>32</v>
      </c>
      <c r="F1105" s="10" t="s">
        <v>249</v>
      </c>
      <c r="G1105" s="10" t="s">
        <v>699</v>
      </c>
      <c r="H1105" s="10" t="s">
        <v>3326</v>
      </c>
      <c r="I1105" s="11" t="s">
        <v>3336</v>
      </c>
      <c r="J1105" s="11" t="s">
        <v>3337</v>
      </c>
      <c r="K1105" s="11" t="s">
        <v>3338</v>
      </c>
      <c r="L1105" s="12" t="s">
        <v>38</v>
      </c>
      <c r="M1105" s="12">
        <v>100</v>
      </c>
      <c r="N1105" s="12" t="s">
        <v>39</v>
      </c>
      <c r="O1105" s="13">
        <v>1</v>
      </c>
      <c r="P1105" s="13">
        <v>0.2</v>
      </c>
      <c r="Q1105" s="11"/>
      <c r="R1105" s="12" t="s">
        <v>40</v>
      </c>
      <c r="S1105" s="10" t="s">
        <v>1546</v>
      </c>
    </row>
    <row r="1106" spans="1:19" ht="23.25" thickBot="1" x14ac:dyDescent="0.3">
      <c r="A1106" s="10">
        <v>7538318</v>
      </c>
      <c r="B1106" s="10" t="s">
        <v>3339</v>
      </c>
      <c r="C1106" s="10" t="s">
        <v>3340</v>
      </c>
      <c r="D1106" s="10" t="s">
        <v>3341</v>
      </c>
      <c r="E1106" s="10" t="s">
        <v>32</v>
      </c>
      <c r="F1106" s="10" t="s">
        <v>87</v>
      </c>
      <c r="G1106" s="10" t="s">
        <v>56</v>
      </c>
      <c r="H1106" s="10" t="s">
        <v>379</v>
      </c>
      <c r="I1106" s="11" t="s">
        <v>3342</v>
      </c>
      <c r="J1106" s="11" t="s">
        <v>3343</v>
      </c>
      <c r="K1106" s="11" t="s">
        <v>3344</v>
      </c>
      <c r="L1106" s="12" t="s">
        <v>46</v>
      </c>
      <c r="M1106" s="12">
        <v>75</v>
      </c>
      <c r="N1106" s="12" t="s">
        <v>39</v>
      </c>
      <c r="O1106" s="13">
        <v>1</v>
      </c>
      <c r="P1106" s="13">
        <v>0.15</v>
      </c>
      <c r="Q1106" s="11"/>
      <c r="R1106" s="12" t="s">
        <v>40</v>
      </c>
      <c r="S1106" s="10" t="s">
        <v>3143</v>
      </c>
    </row>
    <row r="1107" spans="1:19" ht="33.75" thickBot="1" x14ac:dyDescent="0.3">
      <c r="A1107" s="10">
        <v>7538318</v>
      </c>
      <c r="B1107" s="10" t="s">
        <v>3339</v>
      </c>
      <c r="C1107" s="10" t="s">
        <v>3340</v>
      </c>
      <c r="D1107" s="10" t="s">
        <v>3341</v>
      </c>
      <c r="E1107" s="10" t="s">
        <v>32</v>
      </c>
      <c r="F1107" s="10" t="s">
        <v>87</v>
      </c>
      <c r="G1107" s="10" t="s">
        <v>56</v>
      </c>
      <c r="H1107" s="10" t="s">
        <v>379</v>
      </c>
      <c r="I1107" s="11" t="s">
        <v>3345</v>
      </c>
      <c r="J1107" s="11" t="s">
        <v>3346</v>
      </c>
      <c r="K1107" s="11" t="s">
        <v>3347</v>
      </c>
      <c r="L1107" s="12" t="s">
        <v>46</v>
      </c>
      <c r="M1107" s="12">
        <v>98</v>
      </c>
      <c r="N1107" s="12" t="s">
        <v>39</v>
      </c>
      <c r="O1107" s="13">
        <v>1</v>
      </c>
      <c r="P1107" s="13">
        <v>0.1</v>
      </c>
      <c r="Q1107" s="11"/>
      <c r="R1107" s="12" t="s">
        <v>40</v>
      </c>
      <c r="S1107" s="10" t="s">
        <v>3143</v>
      </c>
    </row>
    <row r="1108" spans="1:19" ht="23.25" thickBot="1" x14ac:dyDescent="0.3">
      <c r="A1108" s="10">
        <v>7538318</v>
      </c>
      <c r="B1108" s="10" t="s">
        <v>3339</v>
      </c>
      <c r="C1108" s="10" t="s">
        <v>3340</v>
      </c>
      <c r="D1108" s="10" t="s">
        <v>3341</v>
      </c>
      <c r="E1108" s="10" t="s">
        <v>32</v>
      </c>
      <c r="F1108" s="10" t="s">
        <v>87</v>
      </c>
      <c r="G1108" s="10" t="s">
        <v>56</v>
      </c>
      <c r="H1108" s="10" t="s">
        <v>379</v>
      </c>
      <c r="I1108" s="11" t="s">
        <v>3236</v>
      </c>
      <c r="J1108" s="11" t="s">
        <v>3348</v>
      </c>
      <c r="K1108" s="11" t="s">
        <v>3349</v>
      </c>
      <c r="L1108" s="12" t="s">
        <v>46</v>
      </c>
      <c r="M1108" s="12">
        <v>90</v>
      </c>
      <c r="N1108" s="12" t="s">
        <v>39</v>
      </c>
      <c r="O1108" s="13">
        <v>1</v>
      </c>
      <c r="P1108" s="13">
        <v>0.15</v>
      </c>
      <c r="Q1108" s="11"/>
      <c r="R1108" s="12" t="s">
        <v>40</v>
      </c>
      <c r="S1108" s="10" t="s">
        <v>3143</v>
      </c>
    </row>
    <row r="1109" spans="1:19" ht="23.25" thickBot="1" x14ac:dyDescent="0.3">
      <c r="A1109" s="10">
        <v>7538318</v>
      </c>
      <c r="B1109" s="10" t="s">
        <v>3339</v>
      </c>
      <c r="C1109" s="10" t="s">
        <v>3340</v>
      </c>
      <c r="D1109" s="10" t="s">
        <v>3341</v>
      </c>
      <c r="E1109" s="10" t="s">
        <v>32</v>
      </c>
      <c r="F1109" s="10" t="s">
        <v>87</v>
      </c>
      <c r="G1109" s="10" t="s">
        <v>56</v>
      </c>
      <c r="H1109" s="10" t="s">
        <v>379</v>
      </c>
      <c r="I1109" s="11" t="s">
        <v>3350</v>
      </c>
      <c r="J1109" s="11" t="s">
        <v>3351</v>
      </c>
      <c r="K1109" s="11" t="s">
        <v>3352</v>
      </c>
      <c r="L1109" s="12" t="s">
        <v>46</v>
      </c>
      <c r="M1109" s="12">
        <v>150000</v>
      </c>
      <c r="N1109" s="12" t="s">
        <v>22</v>
      </c>
      <c r="O1109" s="13">
        <v>1</v>
      </c>
      <c r="P1109" s="13">
        <v>0.3</v>
      </c>
      <c r="Q1109" s="11"/>
      <c r="R1109" s="12" t="s">
        <v>40</v>
      </c>
      <c r="S1109" s="10" t="s">
        <v>3143</v>
      </c>
    </row>
    <row r="1110" spans="1:19" ht="23.25" thickBot="1" x14ac:dyDescent="0.3">
      <c r="A1110" s="10">
        <v>7538318</v>
      </c>
      <c r="B1110" s="10" t="s">
        <v>3339</v>
      </c>
      <c r="C1110" s="10" t="s">
        <v>3340</v>
      </c>
      <c r="D1110" s="10" t="s">
        <v>3341</v>
      </c>
      <c r="E1110" s="10" t="s">
        <v>32</v>
      </c>
      <c r="F1110" s="10" t="s">
        <v>87</v>
      </c>
      <c r="G1110" s="10" t="s">
        <v>56</v>
      </c>
      <c r="H1110" s="10" t="s">
        <v>379</v>
      </c>
      <c r="I1110" s="11" t="s">
        <v>3353</v>
      </c>
      <c r="J1110" s="11" t="s">
        <v>3354</v>
      </c>
      <c r="K1110" s="11" t="s">
        <v>3355</v>
      </c>
      <c r="L1110" s="12" t="s">
        <v>46</v>
      </c>
      <c r="M1110" s="12">
        <v>15000</v>
      </c>
      <c r="N1110" s="12" t="s">
        <v>22</v>
      </c>
      <c r="O1110" s="13">
        <v>1</v>
      </c>
      <c r="P1110" s="13">
        <v>0.3</v>
      </c>
      <c r="Q1110" s="11"/>
      <c r="R1110" s="12" t="s">
        <v>40</v>
      </c>
      <c r="S1110" s="10" t="s">
        <v>3143</v>
      </c>
    </row>
    <row r="1111" spans="1:19" ht="23.25" thickBot="1" x14ac:dyDescent="0.3">
      <c r="A1111" s="10">
        <v>47867288</v>
      </c>
      <c r="B1111" s="10" t="s">
        <v>3356</v>
      </c>
      <c r="C1111" s="10" t="s">
        <v>3357</v>
      </c>
      <c r="D1111" s="10" t="s">
        <v>3358</v>
      </c>
      <c r="E1111" s="10" t="s">
        <v>32</v>
      </c>
      <c r="F1111" s="10" t="s">
        <v>33</v>
      </c>
      <c r="G1111" s="10" t="s">
        <v>108</v>
      </c>
      <c r="H1111" s="10" t="s">
        <v>3359</v>
      </c>
      <c r="I1111" s="11" t="s">
        <v>3360</v>
      </c>
      <c r="J1111" s="11" t="s">
        <v>3361</v>
      </c>
      <c r="K1111" s="11" t="s">
        <v>3362</v>
      </c>
      <c r="L1111" s="12" t="s">
        <v>38</v>
      </c>
      <c r="M1111" s="12">
        <v>100</v>
      </c>
      <c r="N1111" s="12" t="s">
        <v>39</v>
      </c>
      <c r="O1111" s="13">
        <v>0</v>
      </c>
      <c r="P1111" s="13">
        <v>0.3</v>
      </c>
      <c r="Q1111" s="11"/>
      <c r="R1111" s="12" t="s">
        <v>40</v>
      </c>
      <c r="S1111" s="10" t="s">
        <v>512</v>
      </c>
    </row>
    <row r="1112" spans="1:19" ht="23.25" thickBot="1" x14ac:dyDescent="0.3">
      <c r="A1112" s="10">
        <v>47867288</v>
      </c>
      <c r="B1112" s="10" t="s">
        <v>3356</v>
      </c>
      <c r="C1112" s="10" t="s">
        <v>3357</v>
      </c>
      <c r="D1112" s="10" t="s">
        <v>3358</v>
      </c>
      <c r="E1112" s="10" t="s">
        <v>32</v>
      </c>
      <c r="F1112" s="10" t="s">
        <v>33</v>
      </c>
      <c r="G1112" s="10" t="s">
        <v>108</v>
      </c>
      <c r="H1112" s="10" t="s">
        <v>3359</v>
      </c>
      <c r="I1112" s="11" t="s">
        <v>3363</v>
      </c>
      <c r="J1112" s="11" t="s">
        <v>3364</v>
      </c>
      <c r="K1112" s="11" t="s">
        <v>3365</v>
      </c>
      <c r="L1112" s="12" t="s">
        <v>38</v>
      </c>
      <c r="M1112" s="12">
        <v>100</v>
      </c>
      <c r="N1112" s="12" t="s">
        <v>39</v>
      </c>
      <c r="O1112" s="13">
        <v>0</v>
      </c>
      <c r="P1112" s="13">
        <v>0.2</v>
      </c>
      <c r="Q1112" s="11"/>
      <c r="R1112" s="12" t="s">
        <v>40</v>
      </c>
      <c r="S1112" s="10" t="s">
        <v>512</v>
      </c>
    </row>
    <row r="1113" spans="1:19" ht="23.25" thickBot="1" x14ac:dyDescent="0.3">
      <c r="A1113" s="10">
        <v>47867288</v>
      </c>
      <c r="B1113" s="10" t="s">
        <v>3356</v>
      </c>
      <c r="C1113" s="10" t="s">
        <v>3357</v>
      </c>
      <c r="D1113" s="10" t="s">
        <v>3358</v>
      </c>
      <c r="E1113" s="10" t="s">
        <v>32</v>
      </c>
      <c r="F1113" s="10" t="s">
        <v>33</v>
      </c>
      <c r="G1113" s="10" t="s">
        <v>108</v>
      </c>
      <c r="H1113" s="10" t="s">
        <v>3359</v>
      </c>
      <c r="I1113" s="11" t="s">
        <v>3366</v>
      </c>
      <c r="J1113" s="11" t="s">
        <v>3367</v>
      </c>
      <c r="K1113" s="11" t="s">
        <v>3368</v>
      </c>
      <c r="L1113" s="12" t="s">
        <v>38</v>
      </c>
      <c r="M1113" s="12">
        <v>100</v>
      </c>
      <c r="N1113" s="12" t="s">
        <v>39</v>
      </c>
      <c r="O1113" s="13">
        <v>0</v>
      </c>
      <c r="P1113" s="13">
        <v>0.3</v>
      </c>
      <c r="Q1113" s="11"/>
      <c r="R1113" s="12" t="s">
        <v>40</v>
      </c>
      <c r="S1113" s="10" t="s">
        <v>512</v>
      </c>
    </row>
    <row r="1114" spans="1:19" ht="54.75" thickBot="1" x14ac:dyDescent="0.3">
      <c r="A1114" s="10">
        <v>47867288</v>
      </c>
      <c r="B1114" s="10" t="s">
        <v>3356</v>
      </c>
      <c r="C1114" s="10" t="s">
        <v>3357</v>
      </c>
      <c r="D1114" s="10" t="s">
        <v>3358</v>
      </c>
      <c r="E1114" s="10" t="s">
        <v>32</v>
      </c>
      <c r="F1114" s="10" t="s">
        <v>33</v>
      </c>
      <c r="G1114" s="10" t="s">
        <v>108</v>
      </c>
      <c r="H1114" s="10" t="s">
        <v>3359</v>
      </c>
      <c r="I1114" s="11" t="s">
        <v>3369</v>
      </c>
      <c r="J1114" s="11" t="s">
        <v>870</v>
      </c>
      <c r="K1114" s="11" t="s">
        <v>3370</v>
      </c>
      <c r="L1114" s="12" t="s">
        <v>38</v>
      </c>
      <c r="M1114" s="12">
        <v>80</v>
      </c>
      <c r="N1114" s="12" t="s">
        <v>39</v>
      </c>
      <c r="O1114" s="13">
        <v>0</v>
      </c>
      <c r="P1114" s="13">
        <v>0.2</v>
      </c>
      <c r="Q1114" s="11"/>
      <c r="R1114" s="12" t="s">
        <v>40</v>
      </c>
      <c r="S1114" s="10" t="s">
        <v>512</v>
      </c>
    </row>
    <row r="1115" spans="1:19" ht="33.75" thickBot="1" x14ac:dyDescent="0.3">
      <c r="A1115" s="10">
        <v>40455055</v>
      </c>
      <c r="B1115" s="10" t="s">
        <v>3371</v>
      </c>
      <c r="C1115" s="10" t="s">
        <v>3372</v>
      </c>
      <c r="D1115" s="10" t="s">
        <v>3373</v>
      </c>
      <c r="E1115" s="10" t="s">
        <v>32</v>
      </c>
      <c r="F1115" s="10" t="s">
        <v>87</v>
      </c>
      <c r="G1115" s="10" t="s">
        <v>56</v>
      </c>
      <c r="H1115" s="10" t="s">
        <v>379</v>
      </c>
      <c r="I1115" s="11" t="s">
        <v>3374</v>
      </c>
      <c r="J1115" s="11" t="s">
        <v>3375</v>
      </c>
      <c r="K1115" s="11" t="s">
        <v>2061</v>
      </c>
      <c r="L1115" s="12" t="s">
        <v>46</v>
      </c>
      <c r="M1115" s="12">
        <v>75</v>
      </c>
      <c r="N1115" s="12" t="s">
        <v>39</v>
      </c>
      <c r="O1115" s="13">
        <v>1</v>
      </c>
      <c r="P1115" s="13">
        <v>0.15</v>
      </c>
      <c r="Q1115" s="11"/>
      <c r="R1115" s="12" t="s">
        <v>40</v>
      </c>
      <c r="S1115" s="10" t="s">
        <v>3116</v>
      </c>
    </row>
    <row r="1116" spans="1:19" ht="33.75" thickBot="1" x14ac:dyDescent="0.3">
      <c r="A1116" s="10">
        <v>40455055</v>
      </c>
      <c r="B1116" s="10" t="s">
        <v>3371</v>
      </c>
      <c r="C1116" s="10" t="s">
        <v>3372</v>
      </c>
      <c r="D1116" s="10" t="s">
        <v>3373</v>
      </c>
      <c r="E1116" s="10" t="s">
        <v>32</v>
      </c>
      <c r="F1116" s="10" t="s">
        <v>87</v>
      </c>
      <c r="G1116" s="10" t="s">
        <v>56</v>
      </c>
      <c r="H1116" s="10" t="s">
        <v>379</v>
      </c>
      <c r="I1116" s="11" t="s">
        <v>3376</v>
      </c>
      <c r="J1116" s="11" t="s">
        <v>3377</v>
      </c>
      <c r="K1116" s="11" t="s">
        <v>3378</v>
      </c>
      <c r="L1116" s="12" t="s">
        <v>46</v>
      </c>
      <c r="M1116" s="12">
        <v>98</v>
      </c>
      <c r="N1116" s="12" t="s">
        <v>39</v>
      </c>
      <c r="O1116" s="13">
        <v>1</v>
      </c>
      <c r="P1116" s="13">
        <v>0.1</v>
      </c>
      <c r="Q1116" s="11"/>
      <c r="R1116" s="12" t="s">
        <v>40</v>
      </c>
      <c r="S1116" s="10" t="s">
        <v>3116</v>
      </c>
    </row>
    <row r="1117" spans="1:19" ht="23.25" thickBot="1" x14ac:dyDescent="0.3">
      <c r="A1117" s="10">
        <v>40455055</v>
      </c>
      <c r="B1117" s="10" t="s">
        <v>3371</v>
      </c>
      <c r="C1117" s="10" t="s">
        <v>3372</v>
      </c>
      <c r="D1117" s="10" t="s">
        <v>3373</v>
      </c>
      <c r="E1117" s="10" t="s">
        <v>32</v>
      </c>
      <c r="F1117" s="10" t="s">
        <v>87</v>
      </c>
      <c r="G1117" s="10" t="s">
        <v>56</v>
      </c>
      <c r="H1117" s="10" t="s">
        <v>379</v>
      </c>
      <c r="I1117" s="11" t="s">
        <v>389</v>
      </c>
      <c r="J1117" s="11" t="s">
        <v>3379</v>
      </c>
      <c r="K1117" s="11" t="s">
        <v>2061</v>
      </c>
      <c r="L1117" s="12" t="s">
        <v>46</v>
      </c>
      <c r="M1117" s="12">
        <v>90</v>
      </c>
      <c r="N1117" s="12" t="s">
        <v>39</v>
      </c>
      <c r="O1117" s="13">
        <v>1</v>
      </c>
      <c r="P1117" s="13">
        <v>0.15</v>
      </c>
      <c r="Q1117" s="11"/>
      <c r="R1117" s="12" t="s">
        <v>40</v>
      </c>
      <c r="S1117" s="10" t="s">
        <v>3116</v>
      </c>
    </row>
    <row r="1118" spans="1:19" ht="23.25" thickBot="1" x14ac:dyDescent="0.3">
      <c r="A1118" s="10">
        <v>40455055</v>
      </c>
      <c r="B1118" s="10" t="s">
        <v>3371</v>
      </c>
      <c r="C1118" s="10" t="s">
        <v>3372</v>
      </c>
      <c r="D1118" s="10" t="s">
        <v>3373</v>
      </c>
      <c r="E1118" s="10" t="s">
        <v>32</v>
      </c>
      <c r="F1118" s="10" t="s">
        <v>87</v>
      </c>
      <c r="G1118" s="10" t="s">
        <v>56</v>
      </c>
      <c r="H1118" s="10" t="s">
        <v>379</v>
      </c>
      <c r="I1118" s="11" t="s">
        <v>3380</v>
      </c>
      <c r="J1118" s="11" t="s">
        <v>3381</v>
      </c>
      <c r="K1118" s="11" t="s">
        <v>591</v>
      </c>
      <c r="L1118" s="12" t="s">
        <v>46</v>
      </c>
      <c r="M1118" s="12">
        <v>15000</v>
      </c>
      <c r="N1118" s="12" t="s">
        <v>22</v>
      </c>
      <c r="O1118" s="13">
        <v>1</v>
      </c>
      <c r="P1118" s="13">
        <v>0.3</v>
      </c>
      <c r="Q1118" s="11"/>
      <c r="R1118" s="12" t="s">
        <v>40</v>
      </c>
      <c r="S1118" s="10" t="s">
        <v>3116</v>
      </c>
    </row>
    <row r="1119" spans="1:19" ht="23.25" thickBot="1" x14ac:dyDescent="0.3">
      <c r="A1119" s="10">
        <v>40455055</v>
      </c>
      <c r="B1119" s="10" t="s">
        <v>3371</v>
      </c>
      <c r="C1119" s="10" t="s">
        <v>3372</v>
      </c>
      <c r="D1119" s="10" t="s">
        <v>3373</v>
      </c>
      <c r="E1119" s="10" t="s">
        <v>32</v>
      </c>
      <c r="F1119" s="10" t="s">
        <v>87</v>
      </c>
      <c r="G1119" s="10" t="s">
        <v>56</v>
      </c>
      <c r="H1119" s="10" t="s">
        <v>379</v>
      </c>
      <c r="I1119" s="11" t="s">
        <v>3382</v>
      </c>
      <c r="J1119" s="11" t="s">
        <v>3383</v>
      </c>
      <c r="K1119" s="11" t="s">
        <v>2061</v>
      </c>
      <c r="L1119" s="12" t="s">
        <v>46</v>
      </c>
      <c r="M1119" s="12">
        <v>1237500</v>
      </c>
      <c r="N1119" s="12" t="s">
        <v>22</v>
      </c>
      <c r="O1119" s="13">
        <v>1</v>
      </c>
      <c r="P1119" s="13">
        <v>0.3</v>
      </c>
      <c r="Q1119" s="11"/>
      <c r="R1119" s="12" t="s">
        <v>40</v>
      </c>
      <c r="S1119" s="10" t="s">
        <v>3116</v>
      </c>
    </row>
    <row r="1120" spans="1:19" ht="23.25" thickBot="1" x14ac:dyDescent="0.3">
      <c r="A1120" s="10">
        <v>7816443</v>
      </c>
      <c r="B1120" s="10" t="s">
        <v>3384</v>
      </c>
      <c r="C1120" s="10" t="s">
        <v>3385</v>
      </c>
      <c r="D1120" s="10" t="s">
        <v>3386</v>
      </c>
      <c r="E1120" s="10" t="s">
        <v>32</v>
      </c>
      <c r="F1120" s="10" t="s">
        <v>87</v>
      </c>
      <c r="G1120" s="10" t="s">
        <v>56</v>
      </c>
      <c r="H1120" s="10" t="s">
        <v>379</v>
      </c>
      <c r="I1120" s="11" t="s">
        <v>3387</v>
      </c>
      <c r="J1120" s="11" t="s">
        <v>3388</v>
      </c>
      <c r="K1120" s="11" t="s">
        <v>3389</v>
      </c>
      <c r="L1120" s="12" t="s">
        <v>46</v>
      </c>
      <c r="M1120" s="12">
        <v>75</v>
      </c>
      <c r="N1120" s="12" t="s">
        <v>39</v>
      </c>
      <c r="O1120" s="13">
        <v>0.75</v>
      </c>
      <c r="P1120" s="13">
        <v>0.15</v>
      </c>
      <c r="Q1120" s="11"/>
      <c r="R1120" s="12" t="s">
        <v>40</v>
      </c>
      <c r="S1120" s="10" t="s">
        <v>401</v>
      </c>
    </row>
    <row r="1121" spans="1:19" ht="23.25" thickBot="1" x14ac:dyDescent="0.3">
      <c r="A1121" s="10">
        <v>7816443</v>
      </c>
      <c r="B1121" s="10" t="s">
        <v>3384</v>
      </c>
      <c r="C1121" s="10" t="s">
        <v>3385</v>
      </c>
      <c r="D1121" s="10" t="s">
        <v>3386</v>
      </c>
      <c r="E1121" s="10" t="s">
        <v>32</v>
      </c>
      <c r="F1121" s="10" t="s">
        <v>87</v>
      </c>
      <c r="G1121" s="10" t="s">
        <v>56</v>
      </c>
      <c r="H1121" s="10" t="s">
        <v>379</v>
      </c>
      <c r="I1121" s="11" t="s">
        <v>3390</v>
      </c>
      <c r="J1121" s="11" t="s">
        <v>3391</v>
      </c>
      <c r="K1121" s="11" t="s">
        <v>3392</v>
      </c>
      <c r="L1121" s="12" t="s">
        <v>46</v>
      </c>
      <c r="M1121" s="12">
        <v>98</v>
      </c>
      <c r="N1121" s="12" t="s">
        <v>22</v>
      </c>
      <c r="O1121" s="13">
        <v>0.98</v>
      </c>
      <c r="P1121" s="13">
        <v>0.1</v>
      </c>
      <c r="Q1121" s="11"/>
      <c r="R1121" s="12" t="s">
        <v>40</v>
      </c>
      <c r="S1121" s="10" t="s">
        <v>401</v>
      </c>
    </row>
    <row r="1122" spans="1:19" ht="23.25" thickBot="1" x14ac:dyDescent="0.3">
      <c r="A1122" s="10">
        <v>7816443</v>
      </c>
      <c r="B1122" s="10" t="s">
        <v>3384</v>
      </c>
      <c r="C1122" s="10" t="s">
        <v>3385</v>
      </c>
      <c r="D1122" s="10" t="s">
        <v>3386</v>
      </c>
      <c r="E1122" s="10" t="s">
        <v>32</v>
      </c>
      <c r="F1122" s="10" t="s">
        <v>87</v>
      </c>
      <c r="G1122" s="10" t="s">
        <v>56</v>
      </c>
      <c r="H1122" s="10" t="s">
        <v>379</v>
      </c>
      <c r="I1122" s="11" t="s">
        <v>3393</v>
      </c>
      <c r="J1122" s="11" t="s">
        <v>3394</v>
      </c>
      <c r="K1122" s="11" t="s">
        <v>3394</v>
      </c>
      <c r="L1122" s="12" t="s">
        <v>46</v>
      </c>
      <c r="M1122" s="12">
        <v>90</v>
      </c>
      <c r="N1122" s="12" t="s">
        <v>39</v>
      </c>
      <c r="O1122" s="13">
        <v>0.9</v>
      </c>
      <c r="P1122" s="13">
        <v>0.15</v>
      </c>
      <c r="Q1122" s="11"/>
      <c r="R1122" s="12" t="s">
        <v>40</v>
      </c>
      <c r="S1122" s="10" t="s">
        <v>401</v>
      </c>
    </row>
    <row r="1123" spans="1:19" ht="23.25" thickBot="1" x14ac:dyDescent="0.3">
      <c r="A1123" s="10">
        <v>7816443</v>
      </c>
      <c r="B1123" s="10" t="s">
        <v>3384</v>
      </c>
      <c r="C1123" s="10" t="s">
        <v>3385</v>
      </c>
      <c r="D1123" s="10" t="s">
        <v>3386</v>
      </c>
      <c r="E1123" s="10" t="s">
        <v>32</v>
      </c>
      <c r="F1123" s="10" t="s">
        <v>87</v>
      </c>
      <c r="G1123" s="10" t="s">
        <v>56</v>
      </c>
      <c r="H1123" s="10" t="s">
        <v>379</v>
      </c>
      <c r="I1123" s="11" t="s">
        <v>3395</v>
      </c>
      <c r="J1123" s="11" t="s">
        <v>3396</v>
      </c>
      <c r="K1123" s="11" t="s">
        <v>3397</v>
      </c>
      <c r="L1123" s="12" t="s">
        <v>46</v>
      </c>
      <c r="M1123" s="12">
        <v>100</v>
      </c>
      <c r="N1123" s="12" t="s">
        <v>39</v>
      </c>
      <c r="O1123" s="13">
        <v>1</v>
      </c>
      <c r="P1123" s="13">
        <v>0.3</v>
      </c>
      <c r="Q1123" s="11"/>
      <c r="R1123" s="12" t="s">
        <v>40</v>
      </c>
      <c r="S1123" s="10" t="s">
        <v>401</v>
      </c>
    </row>
    <row r="1124" spans="1:19" ht="15.75" thickBot="1" x14ac:dyDescent="0.3">
      <c r="A1124" s="10">
        <v>7816443</v>
      </c>
      <c r="B1124" s="10" t="s">
        <v>3384</v>
      </c>
      <c r="C1124" s="10" t="s">
        <v>3385</v>
      </c>
      <c r="D1124" s="10" t="s">
        <v>3386</v>
      </c>
      <c r="E1124" s="10" t="s">
        <v>32</v>
      </c>
      <c r="F1124" s="10" t="s">
        <v>87</v>
      </c>
      <c r="G1124" s="10" t="s">
        <v>56</v>
      </c>
      <c r="H1124" s="10" t="s">
        <v>379</v>
      </c>
      <c r="I1124" s="11" t="s">
        <v>3398</v>
      </c>
      <c r="J1124" s="11" t="s">
        <v>3399</v>
      </c>
      <c r="K1124" s="11" t="s">
        <v>3400</v>
      </c>
      <c r="L1124" s="12" t="s">
        <v>46</v>
      </c>
      <c r="M1124" s="12">
        <v>15000</v>
      </c>
      <c r="N1124" s="12" t="s">
        <v>22</v>
      </c>
      <c r="O1124" s="13">
        <v>1</v>
      </c>
      <c r="P1124" s="13">
        <v>0.3</v>
      </c>
      <c r="Q1124" s="11"/>
      <c r="R1124" s="12" t="s">
        <v>40</v>
      </c>
      <c r="S1124" s="10" t="s">
        <v>401</v>
      </c>
    </row>
    <row r="1125" spans="1:19" ht="23.25" thickBot="1" x14ac:dyDescent="0.3">
      <c r="A1125" s="10">
        <v>9877575</v>
      </c>
      <c r="B1125" s="10" t="s">
        <v>3401</v>
      </c>
      <c r="C1125" s="10" t="s">
        <v>3402</v>
      </c>
      <c r="D1125" s="10" t="s">
        <v>3403</v>
      </c>
      <c r="E1125" s="10" t="s">
        <v>32</v>
      </c>
      <c r="F1125" s="10" t="s">
        <v>87</v>
      </c>
      <c r="G1125" s="10" t="s">
        <v>56</v>
      </c>
      <c r="H1125" s="10" t="s">
        <v>379</v>
      </c>
      <c r="I1125" s="11" t="s">
        <v>3404</v>
      </c>
      <c r="J1125" s="11" t="s">
        <v>3405</v>
      </c>
      <c r="K1125" s="11" t="s">
        <v>3406</v>
      </c>
      <c r="L1125" s="12" t="s">
        <v>46</v>
      </c>
      <c r="M1125" s="12">
        <v>75</v>
      </c>
      <c r="N1125" s="12" t="s">
        <v>39</v>
      </c>
      <c r="O1125" s="13">
        <v>0.75</v>
      </c>
      <c r="P1125" s="13">
        <v>0.15</v>
      </c>
      <c r="Q1125" s="11"/>
      <c r="R1125" s="12" t="s">
        <v>40</v>
      </c>
      <c r="S1125" s="10" t="s">
        <v>401</v>
      </c>
    </row>
    <row r="1126" spans="1:19" ht="23.25" thickBot="1" x14ac:dyDescent="0.3">
      <c r="A1126" s="10">
        <v>9877575</v>
      </c>
      <c r="B1126" s="10" t="s">
        <v>3401</v>
      </c>
      <c r="C1126" s="10" t="s">
        <v>3402</v>
      </c>
      <c r="D1126" s="10" t="s">
        <v>3403</v>
      </c>
      <c r="E1126" s="10" t="s">
        <v>32</v>
      </c>
      <c r="F1126" s="10" t="s">
        <v>87</v>
      </c>
      <c r="G1126" s="10" t="s">
        <v>56</v>
      </c>
      <c r="H1126" s="10" t="s">
        <v>379</v>
      </c>
      <c r="I1126" s="11" t="s">
        <v>3407</v>
      </c>
      <c r="J1126" s="11" t="s">
        <v>3408</v>
      </c>
      <c r="K1126" s="11" t="s">
        <v>3409</v>
      </c>
      <c r="L1126" s="12" t="s">
        <v>46</v>
      </c>
      <c r="M1126" s="12">
        <v>98</v>
      </c>
      <c r="N1126" s="12" t="s">
        <v>39</v>
      </c>
      <c r="O1126" s="13">
        <v>0.98</v>
      </c>
      <c r="P1126" s="13">
        <v>0.1</v>
      </c>
      <c r="Q1126" s="11"/>
      <c r="R1126" s="12" t="s">
        <v>40</v>
      </c>
      <c r="S1126" s="10" t="s">
        <v>401</v>
      </c>
    </row>
    <row r="1127" spans="1:19" ht="23.25" thickBot="1" x14ac:dyDescent="0.3">
      <c r="A1127" s="10">
        <v>9877575</v>
      </c>
      <c r="B1127" s="10" t="s">
        <v>3401</v>
      </c>
      <c r="C1127" s="10" t="s">
        <v>3402</v>
      </c>
      <c r="D1127" s="10" t="s">
        <v>3403</v>
      </c>
      <c r="E1127" s="10" t="s">
        <v>32</v>
      </c>
      <c r="F1127" s="10" t="s">
        <v>87</v>
      </c>
      <c r="G1127" s="10" t="s">
        <v>56</v>
      </c>
      <c r="H1127" s="10" t="s">
        <v>379</v>
      </c>
      <c r="I1127" s="11" t="s">
        <v>3410</v>
      </c>
      <c r="J1127" s="11" t="s">
        <v>3411</v>
      </c>
      <c r="K1127" s="11" t="s">
        <v>3411</v>
      </c>
      <c r="L1127" s="12" t="s">
        <v>46</v>
      </c>
      <c r="M1127" s="12">
        <v>90</v>
      </c>
      <c r="N1127" s="12" t="s">
        <v>39</v>
      </c>
      <c r="O1127" s="13">
        <v>0.9</v>
      </c>
      <c r="P1127" s="13">
        <v>0.15</v>
      </c>
      <c r="Q1127" s="11"/>
      <c r="R1127" s="12" t="s">
        <v>40</v>
      </c>
      <c r="S1127" s="10" t="s">
        <v>401</v>
      </c>
    </row>
    <row r="1128" spans="1:19" ht="23.25" thickBot="1" x14ac:dyDescent="0.3">
      <c r="A1128" s="10">
        <v>9877575</v>
      </c>
      <c r="B1128" s="10" t="s">
        <v>3401</v>
      </c>
      <c r="C1128" s="10" t="s">
        <v>3402</v>
      </c>
      <c r="D1128" s="10" t="s">
        <v>3403</v>
      </c>
      <c r="E1128" s="10" t="s">
        <v>32</v>
      </c>
      <c r="F1128" s="10" t="s">
        <v>87</v>
      </c>
      <c r="G1128" s="10" t="s">
        <v>56</v>
      </c>
      <c r="H1128" s="10" t="s">
        <v>379</v>
      </c>
      <c r="I1128" s="11" t="s">
        <v>3412</v>
      </c>
      <c r="J1128" s="11" t="s">
        <v>3413</v>
      </c>
      <c r="K1128" s="11" t="s">
        <v>3414</v>
      </c>
      <c r="L1128" s="12" t="s">
        <v>46</v>
      </c>
      <c r="M1128" s="12">
        <v>100</v>
      </c>
      <c r="N1128" s="12" t="s">
        <v>39</v>
      </c>
      <c r="O1128" s="13">
        <v>1</v>
      </c>
      <c r="P1128" s="13">
        <v>0.3</v>
      </c>
      <c r="Q1128" s="11"/>
      <c r="R1128" s="12" t="s">
        <v>40</v>
      </c>
      <c r="S1128" s="10" t="s">
        <v>401</v>
      </c>
    </row>
    <row r="1129" spans="1:19" ht="23.25" thickBot="1" x14ac:dyDescent="0.3">
      <c r="A1129" s="10">
        <v>9877575</v>
      </c>
      <c r="B1129" s="10" t="s">
        <v>3401</v>
      </c>
      <c r="C1129" s="10" t="s">
        <v>3402</v>
      </c>
      <c r="D1129" s="10" t="s">
        <v>3403</v>
      </c>
      <c r="E1129" s="10" t="s">
        <v>32</v>
      </c>
      <c r="F1129" s="10" t="s">
        <v>87</v>
      </c>
      <c r="G1129" s="10" t="s">
        <v>56</v>
      </c>
      <c r="H1129" s="10" t="s">
        <v>379</v>
      </c>
      <c r="I1129" s="11" t="s">
        <v>3415</v>
      </c>
      <c r="J1129" s="11" t="s">
        <v>3416</v>
      </c>
      <c r="K1129" s="11" t="s">
        <v>3417</v>
      </c>
      <c r="L1129" s="12" t="s">
        <v>46</v>
      </c>
      <c r="M1129" s="12">
        <v>15000</v>
      </c>
      <c r="N1129" s="12" t="s">
        <v>22</v>
      </c>
      <c r="O1129" s="13">
        <v>1</v>
      </c>
      <c r="P1129" s="13">
        <v>0.3</v>
      </c>
      <c r="Q1129" s="11"/>
      <c r="R1129" s="12" t="s">
        <v>40</v>
      </c>
      <c r="S1129" s="10" t="s">
        <v>401</v>
      </c>
    </row>
    <row r="1130" spans="1:19" ht="33.75" thickBot="1" x14ac:dyDescent="0.3">
      <c r="A1130" s="10">
        <v>10183230</v>
      </c>
      <c r="B1130" s="10" t="s">
        <v>3418</v>
      </c>
      <c r="C1130" s="10" t="s">
        <v>3419</v>
      </c>
      <c r="D1130" s="10" t="s">
        <v>3420</v>
      </c>
      <c r="E1130" s="10" t="s">
        <v>32</v>
      </c>
      <c r="F1130" s="10" t="s">
        <v>87</v>
      </c>
      <c r="G1130" s="10" t="s">
        <v>56</v>
      </c>
      <c r="H1130" s="10" t="s">
        <v>379</v>
      </c>
      <c r="I1130" s="11" t="s">
        <v>398</v>
      </c>
      <c r="J1130" s="11" t="s">
        <v>3421</v>
      </c>
      <c r="K1130" s="11" t="s">
        <v>3422</v>
      </c>
      <c r="L1130" s="12" t="s">
        <v>61</v>
      </c>
      <c r="M1130" s="12">
        <v>75</v>
      </c>
      <c r="N1130" s="12" t="s">
        <v>39</v>
      </c>
      <c r="O1130" s="13">
        <v>0.8</v>
      </c>
      <c r="P1130" s="13">
        <v>0.15</v>
      </c>
      <c r="Q1130" s="11"/>
      <c r="R1130" s="12" t="s">
        <v>40</v>
      </c>
      <c r="S1130" s="10" t="s">
        <v>401</v>
      </c>
    </row>
    <row r="1131" spans="1:19" ht="33.75" thickBot="1" x14ac:dyDescent="0.3">
      <c r="A1131" s="10">
        <v>10183230</v>
      </c>
      <c r="B1131" s="10" t="s">
        <v>3418</v>
      </c>
      <c r="C1131" s="10" t="s">
        <v>3419</v>
      </c>
      <c r="D1131" s="10" t="s">
        <v>3420</v>
      </c>
      <c r="E1131" s="10" t="s">
        <v>32</v>
      </c>
      <c r="F1131" s="10" t="s">
        <v>87</v>
      </c>
      <c r="G1131" s="10" t="s">
        <v>56</v>
      </c>
      <c r="H1131" s="10" t="s">
        <v>379</v>
      </c>
      <c r="I1131" s="11" t="s">
        <v>223</v>
      </c>
      <c r="J1131" s="11" t="s">
        <v>3423</v>
      </c>
      <c r="K1131" s="11" t="s">
        <v>3424</v>
      </c>
      <c r="L1131" s="12" t="s">
        <v>61</v>
      </c>
      <c r="M1131" s="12">
        <v>98</v>
      </c>
      <c r="N1131" s="12" t="s">
        <v>39</v>
      </c>
      <c r="O1131" s="13">
        <v>0.98</v>
      </c>
      <c r="P1131" s="13">
        <v>0.1</v>
      </c>
      <c r="Q1131" s="11"/>
      <c r="R1131" s="12" t="s">
        <v>40</v>
      </c>
      <c r="S1131" s="10" t="s">
        <v>401</v>
      </c>
    </row>
    <row r="1132" spans="1:19" ht="33.75" thickBot="1" x14ac:dyDescent="0.3">
      <c r="A1132" s="10">
        <v>10183230</v>
      </c>
      <c r="B1132" s="10" t="s">
        <v>3418</v>
      </c>
      <c r="C1132" s="10" t="s">
        <v>3419</v>
      </c>
      <c r="D1132" s="10" t="s">
        <v>3420</v>
      </c>
      <c r="E1132" s="10" t="s">
        <v>32</v>
      </c>
      <c r="F1132" s="10" t="s">
        <v>87</v>
      </c>
      <c r="G1132" s="10" t="s">
        <v>56</v>
      </c>
      <c r="H1132" s="10" t="s">
        <v>379</v>
      </c>
      <c r="I1132" s="11" t="s">
        <v>389</v>
      </c>
      <c r="J1132" s="11" t="s">
        <v>3425</v>
      </c>
      <c r="K1132" s="11" t="s">
        <v>3426</v>
      </c>
      <c r="L1132" s="12" t="s">
        <v>61</v>
      </c>
      <c r="M1132" s="12">
        <v>90</v>
      </c>
      <c r="N1132" s="12" t="s">
        <v>39</v>
      </c>
      <c r="O1132" s="13">
        <v>0.9</v>
      </c>
      <c r="P1132" s="13">
        <v>0.15</v>
      </c>
      <c r="Q1132" s="11"/>
      <c r="R1132" s="12" t="s">
        <v>40</v>
      </c>
      <c r="S1132" s="10" t="s">
        <v>401</v>
      </c>
    </row>
    <row r="1133" spans="1:19" ht="23.25" thickBot="1" x14ac:dyDescent="0.3">
      <c r="A1133" s="10">
        <v>10183230</v>
      </c>
      <c r="B1133" s="10" t="s">
        <v>3418</v>
      </c>
      <c r="C1133" s="10" t="s">
        <v>3419</v>
      </c>
      <c r="D1133" s="10" t="s">
        <v>3420</v>
      </c>
      <c r="E1133" s="10" t="s">
        <v>32</v>
      </c>
      <c r="F1133" s="10" t="s">
        <v>87</v>
      </c>
      <c r="G1133" s="10" t="s">
        <v>56</v>
      </c>
      <c r="H1133" s="10" t="s">
        <v>379</v>
      </c>
      <c r="I1133" s="11" t="s">
        <v>3427</v>
      </c>
      <c r="J1133" s="11" t="s">
        <v>3428</v>
      </c>
      <c r="K1133" s="11" t="s">
        <v>3429</v>
      </c>
      <c r="L1133" s="12" t="s">
        <v>61</v>
      </c>
      <c r="M1133" s="12">
        <v>100</v>
      </c>
      <c r="N1133" s="12" t="s">
        <v>39</v>
      </c>
      <c r="O1133" s="13">
        <v>1</v>
      </c>
      <c r="P1133" s="13">
        <v>0.3</v>
      </c>
      <c r="Q1133" s="11"/>
      <c r="R1133" s="12" t="s">
        <v>40</v>
      </c>
      <c r="S1133" s="10" t="s">
        <v>401</v>
      </c>
    </row>
    <row r="1134" spans="1:19" ht="33.75" thickBot="1" x14ac:dyDescent="0.3">
      <c r="A1134" s="10">
        <v>10183230</v>
      </c>
      <c r="B1134" s="10" t="s">
        <v>3418</v>
      </c>
      <c r="C1134" s="10" t="s">
        <v>3419</v>
      </c>
      <c r="D1134" s="10" t="s">
        <v>3420</v>
      </c>
      <c r="E1134" s="10" t="s">
        <v>32</v>
      </c>
      <c r="F1134" s="10" t="s">
        <v>87</v>
      </c>
      <c r="G1134" s="10" t="s">
        <v>56</v>
      </c>
      <c r="H1134" s="10" t="s">
        <v>379</v>
      </c>
      <c r="I1134" s="11" t="s">
        <v>409</v>
      </c>
      <c r="J1134" s="11" t="s">
        <v>3430</v>
      </c>
      <c r="K1134" s="11" t="s">
        <v>3431</v>
      </c>
      <c r="L1134" s="12" t="s">
        <v>61</v>
      </c>
      <c r="M1134" s="12">
        <v>15000</v>
      </c>
      <c r="N1134" s="12" t="s">
        <v>22</v>
      </c>
      <c r="O1134" s="13">
        <v>1</v>
      </c>
      <c r="P1134" s="13">
        <v>0.3</v>
      </c>
      <c r="Q1134" s="11"/>
      <c r="R1134" s="12" t="s">
        <v>40</v>
      </c>
      <c r="S1134" s="10" t="s">
        <v>401</v>
      </c>
    </row>
    <row r="1135" spans="1:19" ht="15.75" thickBot="1" x14ac:dyDescent="0.3">
      <c r="A1135" s="10">
        <v>40476993</v>
      </c>
      <c r="B1135" s="10" t="s">
        <v>3432</v>
      </c>
      <c r="C1135" s="10" t="s">
        <v>3433</v>
      </c>
      <c r="D1135" s="10" t="s">
        <v>3434</v>
      </c>
      <c r="E1135" s="10" t="s">
        <v>32</v>
      </c>
      <c r="F1135" s="10" t="s">
        <v>87</v>
      </c>
      <c r="G1135" s="10" t="s">
        <v>56</v>
      </c>
      <c r="H1135" s="10" t="s">
        <v>379</v>
      </c>
      <c r="I1135" s="11" t="s">
        <v>3435</v>
      </c>
      <c r="J1135" s="11" t="s">
        <v>3436</v>
      </c>
      <c r="K1135" s="11" t="s">
        <v>3437</v>
      </c>
      <c r="L1135" s="12" t="s">
        <v>46</v>
      </c>
      <c r="M1135" s="12">
        <v>75</v>
      </c>
      <c r="N1135" s="12" t="s">
        <v>39</v>
      </c>
      <c r="O1135" s="13">
        <v>1</v>
      </c>
      <c r="P1135" s="13">
        <v>0.15</v>
      </c>
      <c r="Q1135" s="11"/>
      <c r="R1135" s="12" t="s">
        <v>40</v>
      </c>
      <c r="S1135" s="10" t="s">
        <v>3143</v>
      </c>
    </row>
    <row r="1136" spans="1:19" ht="23.25" thickBot="1" x14ac:dyDescent="0.3">
      <c r="A1136" s="10">
        <v>40476993</v>
      </c>
      <c r="B1136" s="10" t="s">
        <v>3432</v>
      </c>
      <c r="C1136" s="10" t="s">
        <v>3433</v>
      </c>
      <c r="D1136" s="10" t="s">
        <v>3434</v>
      </c>
      <c r="E1136" s="10" t="s">
        <v>32</v>
      </c>
      <c r="F1136" s="10" t="s">
        <v>87</v>
      </c>
      <c r="G1136" s="10" t="s">
        <v>56</v>
      </c>
      <c r="H1136" s="10" t="s">
        <v>379</v>
      </c>
      <c r="I1136" s="11" t="s">
        <v>3144</v>
      </c>
      <c r="J1136" s="11" t="s">
        <v>3438</v>
      </c>
      <c r="K1136" s="11" t="s">
        <v>3439</v>
      </c>
      <c r="L1136" s="12" t="s">
        <v>46</v>
      </c>
      <c r="M1136" s="12">
        <v>98</v>
      </c>
      <c r="N1136" s="12" t="s">
        <v>39</v>
      </c>
      <c r="O1136" s="13">
        <v>1</v>
      </c>
      <c r="P1136" s="13">
        <v>0.1</v>
      </c>
      <c r="Q1136" s="11"/>
      <c r="R1136" s="12" t="s">
        <v>40</v>
      </c>
      <c r="S1136" s="10" t="s">
        <v>3143</v>
      </c>
    </row>
    <row r="1137" spans="1:19" ht="15.75" thickBot="1" x14ac:dyDescent="0.3">
      <c r="A1137" s="10">
        <v>40476993</v>
      </c>
      <c r="B1137" s="10" t="s">
        <v>3432</v>
      </c>
      <c r="C1137" s="10" t="s">
        <v>3433</v>
      </c>
      <c r="D1137" s="10" t="s">
        <v>3434</v>
      </c>
      <c r="E1137" s="10" t="s">
        <v>32</v>
      </c>
      <c r="F1137" s="10" t="s">
        <v>87</v>
      </c>
      <c r="G1137" s="10" t="s">
        <v>56</v>
      </c>
      <c r="H1137" s="10" t="s">
        <v>379</v>
      </c>
      <c r="I1137" s="11" t="s">
        <v>3440</v>
      </c>
      <c r="J1137" s="11" t="s">
        <v>3441</v>
      </c>
      <c r="K1137" s="11" t="s">
        <v>3442</v>
      </c>
      <c r="L1137" s="12" t="s">
        <v>46</v>
      </c>
      <c r="M1137" s="12">
        <v>90</v>
      </c>
      <c r="N1137" s="12" t="s">
        <v>39</v>
      </c>
      <c r="O1137" s="13">
        <v>1</v>
      </c>
      <c r="P1137" s="13">
        <v>0.15</v>
      </c>
      <c r="Q1137" s="11"/>
      <c r="R1137" s="12" t="s">
        <v>40</v>
      </c>
      <c r="S1137" s="10" t="s">
        <v>3143</v>
      </c>
    </row>
    <row r="1138" spans="1:19" ht="23.25" thickBot="1" x14ac:dyDescent="0.3">
      <c r="A1138" s="10">
        <v>40476993</v>
      </c>
      <c r="B1138" s="10" t="s">
        <v>3432</v>
      </c>
      <c r="C1138" s="10" t="s">
        <v>3433</v>
      </c>
      <c r="D1138" s="10" t="s">
        <v>3434</v>
      </c>
      <c r="E1138" s="10" t="s">
        <v>32</v>
      </c>
      <c r="F1138" s="10" t="s">
        <v>87</v>
      </c>
      <c r="G1138" s="10" t="s">
        <v>56</v>
      </c>
      <c r="H1138" s="10" t="s">
        <v>379</v>
      </c>
      <c r="I1138" s="11" t="s">
        <v>3443</v>
      </c>
      <c r="J1138" s="11" t="s">
        <v>3444</v>
      </c>
      <c r="K1138" s="11" t="s">
        <v>3445</v>
      </c>
      <c r="L1138" s="12" t="s">
        <v>46</v>
      </c>
      <c r="M1138" s="12">
        <v>150000</v>
      </c>
      <c r="N1138" s="12" t="s">
        <v>22</v>
      </c>
      <c r="O1138" s="13">
        <v>1</v>
      </c>
      <c r="P1138" s="13">
        <v>0.3</v>
      </c>
      <c r="Q1138" s="11"/>
      <c r="R1138" s="12" t="s">
        <v>40</v>
      </c>
      <c r="S1138" s="10" t="s">
        <v>3143</v>
      </c>
    </row>
    <row r="1139" spans="1:19" ht="23.25" thickBot="1" x14ac:dyDescent="0.3">
      <c r="A1139" s="10">
        <v>40476993</v>
      </c>
      <c r="B1139" s="10" t="s">
        <v>3432</v>
      </c>
      <c r="C1139" s="10" t="s">
        <v>3433</v>
      </c>
      <c r="D1139" s="10" t="s">
        <v>3434</v>
      </c>
      <c r="E1139" s="10" t="s">
        <v>32</v>
      </c>
      <c r="F1139" s="10" t="s">
        <v>87</v>
      </c>
      <c r="G1139" s="10" t="s">
        <v>56</v>
      </c>
      <c r="H1139" s="10" t="s">
        <v>379</v>
      </c>
      <c r="I1139" s="11" t="s">
        <v>409</v>
      </c>
      <c r="J1139" s="11" t="s">
        <v>3446</v>
      </c>
      <c r="K1139" s="11" t="s">
        <v>3447</v>
      </c>
      <c r="L1139" s="12" t="s">
        <v>46</v>
      </c>
      <c r="M1139" s="12">
        <v>15000</v>
      </c>
      <c r="N1139" s="12" t="s">
        <v>22</v>
      </c>
      <c r="O1139" s="13">
        <v>1</v>
      </c>
      <c r="P1139" s="13">
        <v>0.3</v>
      </c>
      <c r="Q1139" s="11"/>
      <c r="R1139" s="12" t="s">
        <v>40</v>
      </c>
      <c r="S1139" s="10" t="s">
        <v>3143</v>
      </c>
    </row>
    <row r="1140" spans="1:19" ht="33.75" thickBot="1" x14ac:dyDescent="0.3">
      <c r="A1140" s="10">
        <v>41157717</v>
      </c>
      <c r="B1140" s="10" t="s">
        <v>3448</v>
      </c>
      <c r="C1140" s="10" t="s">
        <v>3449</v>
      </c>
      <c r="D1140" s="10" t="s">
        <v>3450</v>
      </c>
      <c r="E1140" s="10" t="s">
        <v>32</v>
      </c>
      <c r="F1140" s="10" t="s">
        <v>317</v>
      </c>
      <c r="G1140" s="10" t="s">
        <v>108</v>
      </c>
      <c r="H1140" s="10" t="s">
        <v>2189</v>
      </c>
      <c r="I1140" s="11" t="s">
        <v>2190</v>
      </c>
      <c r="J1140" s="11" t="s">
        <v>3451</v>
      </c>
      <c r="K1140" s="11" t="s">
        <v>3452</v>
      </c>
      <c r="L1140" s="12" t="s">
        <v>38</v>
      </c>
      <c r="M1140" s="12">
        <v>100</v>
      </c>
      <c r="N1140" s="12" t="s">
        <v>39</v>
      </c>
      <c r="O1140" s="13">
        <v>0</v>
      </c>
      <c r="P1140" s="13">
        <v>0.1</v>
      </c>
      <c r="Q1140" s="11"/>
      <c r="R1140" s="12" t="s">
        <v>40</v>
      </c>
      <c r="S1140" s="10" t="s">
        <v>321</v>
      </c>
    </row>
    <row r="1141" spans="1:19" ht="149.25" thickBot="1" x14ac:dyDescent="0.3">
      <c r="A1141" s="10">
        <v>41157717</v>
      </c>
      <c r="B1141" s="10" t="s">
        <v>3448</v>
      </c>
      <c r="C1141" s="10" t="s">
        <v>3449</v>
      </c>
      <c r="D1141" s="10" t="s">
        <v>3450</v>
      </c>
      <c r="E1141" s="10" t="s">
        <v>32</v>
      </c>
      <c r="F1141" s="10" t="s">
        <v>317</v>
      </c>
      <c r="G1141" s="10" t="s">
        <v>108</v>
      </c>
      <c r="H1141" s="10" t="s">
        <v>2189</v>
      </c>
      <c r="I1141" s="11" t="s">
        <v>322</v>
      </c>
      <c r="J1141" s="11" t="s">
        <v>3453</v>
      </c>
      <c r="K1141" s="11" t="s">
        <v>3454</v>
      </c>
      <c r="L1141" s="12" t="s">
        <v>38</v>
      </c>
      <c r="M1141" s="12">
        <v>100</v>
      </c>
      <c r="N1141" s="12" t="s">
        <v>39</v>
      </c>
      <c r="O1141" s="13">
        <v>0</v>
      </c>
      <c r="P1141" s="13">
        <v>0.4</v>
      </c>
      <c r="Q1141" s="11"/>
      <c r="R1141" s="12" t="s">
        <v>40</v>
      </c>
      <c r="S1141" s="10" t="s">
        <v>321</v>
      </c>
    </row>
    <row r="1142" spans="1:19" ht="107.25" thickBot="1" x14ac:dyDescent="0.3">
      <c r="A1142" s="10">
        <v>41157717</v>
      </c>
      <c r="B1142" s="10" t="s">
        <v>3448</v>
      </c>
      <c r="C1142" s="10" t="s">
        <v>3449</v>
      </c>
      <c r="D1142" s="10" t="s">
        <v>3450</v>
      </c>
      <c r="E1142" s="10" t="s">
        <v>32</v>
      </c>
      <c r="F1142" s="10" t="s">
        <v>317</v>
      </c>
      <c r="G1142" s="10" t="s">
        <v>108</v>
      </c>
      <c r="H1142" s="10" t="s">
        <v>2189</v>
      </c>
      <c r="I1142" s="11" t="s">
        <v>325</v>
      </c>
      <c r="J1142" s="11" t="s">
        <v>326</v>
      </c>
      <c r="K1142" s="11" t="s">
        <v>3455</v>
      </c>
      <c r="L1142" s="12" t="s">
        <v>38</v>
      </c>
      <c r="M1142" s="12">
        <v>100</v>
      </c>
      <c r="N1142" s="12" t="s">
        <v>39</v>
      </c>
      <c r="O1142" s="13">
        <v>0</v>
      </c>
      <c r="P1142" s="13">
        <v>0.3</v>
      </c>
      <c r="Q1142" s="11"/>
      <c r="R1142" s="12" t="s">
        <v>40</v>
      </c>
      <c r="S1142" s="10" t="s">
        <v>321</v>
      </c>
    </row>
    <row r="1143" spans="1:19" ht="33.75" thickBot="1" x14ac:dyDescent="0.3">
      <c r="A1143" s="10">
        <v>41157717</v>
      </c>
      <c r="B1143" s="10" t="s">
        <v>3448</v>
      </c>
      <c r="C1143" s="10" t="s">
        <v>3449</v>
      </c>
      <c r="D1143" s="10" t="s">
        <v>3450</v>
      </c>
      <c r="E1143" s="10" t="s">
        <v>32</v>
      </c>
      <c r="F1143" s="10" t="s">
        <v>317</v>
      </c>
      <c r="G1143" s="10" t="s">
        <v>108</v>
      </c>
      <c r="H1143" s="10" t="s">
        <v>2189</v>
      </c>
      <c r="I1143" s="11" t="s">
        <v>327</v>
      </c>
      <c r="J1143" s="11" t="s">
        <v>327</v>
      </c>
      <c r="K1143" s="11" t="s">
        <v>3456</v>
      </c>
      <c r="L1143" s="12" t="s">
        <v>38</v>
      </c>
      <c r="M1143" s="12">
        <v>100</v>
      </c>
      <c r="N1143" s="12" t="s">
        <v>39</v>
      </c>
      <c r="O1143" s="13">
        <v>0</v>
      </c>
      <c r="P1143" s="13">
        <v>0.2</v>
      </c>
      <c r="Q1143" s="11"/>
      <c r="R1143" s="12" t="s">
        <v>40</v>
      </c>
      <c r="S1143" s="10" t="s">
        <v>321</v>
      </c>
    </row>
    <row r="1144" spans="1:19" ht="23.25" thickBot="1" x14ac:dyDescent="0.3">
      <c r="A1144" s="10">
        <v>41585442</v>
      </c>
      <c r="B1144" s="10" t="s">
        <v>3457</v>
      </c>
      <c r="C1144" s="10" t="s">
        <v>3458</v>
      </c>
      <c r="D1144" s="10" t="s">
        <v>3459</v>
      </c>
      <c r="E1144" s="10" t="s">
        <v>32</v>
      </c>
      <c r="F1144" s="10" t="s">
        <v>87</v>
      </c>
      <c r="G1144" s="10" t="s">
        <v>56</v>
      </c>
      <c r="H1144" s="10" t="s">
        <v>379</v>
      </c>
      <c r="I1144" s="11" t="s">
        <v>3460</v>
      </c>
      <c r="J1144" s="11" t="s">
        <v>3461</v>
      </c>
      <c r="K1144" s="11" t="s">
        <v>3462</v>
      </c>
      <c r="L1144" s="12" t="s">
        <v>46</v>
      </c>
      <c r="M1144" s="12">
        <v>75</v>
      </c>
      <c r="N1144" s="12" t="s">
        <v>39</v>
      </c>
      <c r="O1144" s="13">
        <v>1</v>
      </c>
      <c r="P1144" s="13">
        <v>0.15</v>
      </c>
      <c r="Q1144" s="11"/>
      <c r="R1144" s="12" t="s">
        <v>40</v>
      </c>
      <c r="S1144" s="10" t="s">
        <v>3116</v>
      </c>
    </row>
    <row r="1145" spans="1:19" ht="33.75" thickBot="1" x14ac:dyDescent="0.3">
      <c r="A1145" s="10">
        <v>41585442</v>
      </c>
      <c r="B1145" s="10" t="s">
        <v>3457</v>
      </c>
      <c r="C1145" s="10" t="s">
        <v>3458</v>
      </c>
      <c r="D1145" s="10" t="s">
        <v>3459</v>
      </c>
      <c r="E1145" s="10" t="s">
        <v>32</v>
      </c>
      <c r="F1145" s="10" t="s">
        <v>87</v>
      </c>
      <c r="G1145" s="10" t="s">
        <v>56</v>
      </c>
      <c r="H1145" s="10" t="s">
        <v>379</v>
      </c>
      <c r="I1145" s="11" t="s">
        <v>3463</v>
      </c>
      <c r="J1145" s="11" t="s">
        <v>3464</v>
      </c>
      <c r="K1145" s="11" t="s">
        <v>595</v>
      </c>
      <c r="L1145" s="12" t="s">
        <v>46</v>
      </c>
      <c r="M1145" s="12">
        <v>98</v>
      </c>
      <c r="N1145" s="12" t="s">
        <v>39</v>
      </c>
      <c r="O1145" s="13">
        <v>1</v>
      </c>
      <c r="P1145" s="13">
        <v>0.1</v>
      </c>
      <c r="Q1145" s="11"/>
      <c r="R1145" s="12" t="s">
        <v>40</v>
      </c>
      <c r="S1145" s="10" t="s">
        <v>3116</v>
      </c>
    </row>
    <row r="1146" spans="1:19" ht="33.75" thickBot="1" x14ac:dyDescent="0.3">
      <c r="A1146" s="10">
        <v>41585442</v>
      </c>
      <c r="B1146" s="10" t="s">
        <v>3457</v>
      </c>
      <c r="C1146" s="10" t="s">
        <v>3458</v>
      </c>
      <c r="D1146" s="10" t="s">
        <v>3459</v>
      </c>
      <c r="E1146" s="10" t="s">
        <v>32</v>
      </c>
      <c r="F1146" s="10" t="s">
        <v>87</v>
      </c>
      <c r="G1146" s="10" t="s">
        <v>56</v>
      </c>
      <c r="H1146" s="10" t="s">
        <v>379</v>
      </c>
      <c r="I1146" s="11" t="s">
        <v>3199</v>
      </c>
      <c r="J1146" s="11" t="s">
        <v>3465</v>
      </c>
      <c r="K1146" s="11" t="s">
        <v>3466</v>
      </c>
      <c r="L1146" s="12" t="s">
        <v>46</v>
      </c>
      <c r="M1146" s="12">
        <v>90</v>
      </c>
      <c r="N1146" s="12" t="s">
        <v>39</v>
      </c>
      <c r="O1146" s="13">
        <v>1</v>
      </c>
      <c r="P1146" s="13">
        <v>0.15</v>
      </c>
      <c r="Q1146" s="11"/>
      <c r="R1146" s="12" t="s">
        <v>40</v>
      </c>
      <c r="S1146" s="10" t="s">
        <v>3116</v>
      </c>
    </row>
    <row r="1147" spans="1:19" ht="23.25" thickBot="1" x14ac:dyDescent="0.3">
      <c r="A1147" s="10">
        <v>41585442</v>
      </c>
      <c r="B1147" s="10" t="s">
        <v>3457</v>
      </c>
      <c r="C1147" s="10" t="s">
        <v>3458</v>
      </c>
      <c r="D1147" s="10" t="s">
        <v>3459</v>
      </c>
      <c r="E1147" s="10" t="s">
        <v>32</v>
      </c>
      <c r="F1147" s="10" t="s">
        <v>87</v>
      </c>
      <c r="G1147" s="10" t="s">
        <v>56</v>
      </c>
      <c r="H1147" s="10" t="s">
        <v>379</v>
      </c>
      <c r="I1147" s="11" t="s">
        <v>3467</v>
      </c>
      <c r="J1147" s="11" t="s">
        <v>3468</v>
      </c>
      <c r="K1147" s="11" t="s">
        <v>3469</v>
      </c>
      <c r="L1147" s="12" t="s">
        <v>46</v>
      </c>
      <c r="M1147" s="12">
        <v>1012500</v>
      </c>
      <c r="N1147" s="12" t="s">
        <v>22</v>
      </c>
      <c r="O1147" s="13">
        <v>1</v>
      </c>
      <c r="P1147" s="13">
        <v>0.3</v>
      </c>
      <c r="Q1147" s="11"/>
      <c r="R1147" s="12" t="s">
        <v>40</v>
      </c>
      <c r="S1147" s="10" t="s">
        <v>3116</v>
      </c>
    </row>
    <row r="1148" spans="1:19" ht="23.25" thickBot="1" x14ac:dyDescent="0.3">
      <c r="A1148" s="10">
        <v>41585442</v>
      </c>
      <c r="B1148" s="10" t="s">
        <v>3457</v>
      </c>
      <c r="C1148" s="10" t="s">
        <v>3458</v>
      </c>
      <c r="D1148" s="10" t="s">
        <v>3459</v>
      </c>
      <c r="E1148" s="10" t="s">
        <v>32</v>
      </c>
      <c r="F1148" s="10" t="s">
        <v>87</v>
      </c>
      <c r="G1148" s="10" t="s">
        <v>56</v>
      </c>
      <c r="H1148" s="10" t="s">
        <v>379</v>
      </c>
      <c r="I1148" s="11" t="s">
        <v>3470</v>
      </c>
      <c r="J1148" s="11" t="s">
        <v>3471</v>
      </c>
      <c r="K1148" s="11" t="s">
        <v>595</v>
      </c>
      <c r="L1148" s="12" t="s">
        <v>46</v>
      </c>
      <c r="M1148" s="12">
        <v>15000</v>
      </c>
      <c r="N1148" s="12" t="s">
        <v>22</v>
      </c>
      <c r="O1148" s="13">
        <v>1</v>
      </c>
      <c r="P1148" s="13">
        <v>0.3</v>
      </c>
      <c r="Q1148" s="11"/>
      <c r="R1148" s="12" t="s">
        <v>40</v>
      </c>
      <c r="S1148" s="10" t="s">
        <v>3116</v>
      </c>
    </row>
    <row r="1149" spans="1:19" ht="65.25" thickBot="1" x14ac:dyDescent="0.3">
      <c r="A1149" s="10">
        <v>71240514</v>
      </c>
      <c r="B1149" s="10" t="s">
        <v>3472</v>
      </c>
      <c r="C1149" s="10" t="s">
        <v>3473</v>
      </c>
      <c r="D1149" s="10" t="s">
        <v>3474</v>
      </c>
      <c r="E1149" s="10" t="s">
        <v>32</v>
      </c>
      <c r="F1149" s="10" t="s">
        <v>249</v>
      </c>
      <c r="G1149" s="10" t="s">
        <v>34</v>
      </c>
      <c r="H1149" s="10" t="s">
        <v>3475</v>
      </c>
      <c r="I1149" s="11" t="s">
        <v>3476</v>
      </c>
      <c r="J1149" s="11" t="s">
        <v>3477</v>
      </c>
      <c r="K1149" s="11" t="s">
        <v>3478</v>
      </c>
      <c r="L1149" s="12" t="s">
        <v>46</v>
      </c>
      <c r="M1149" s="12">
        <v>95</v>
      </c>
      <c r="N1149" s="12" t="s">
        <v>39</v>
      </c>
      <c r="O1149" s="13">
        <v>0</v>
      </c>
      <c r="P1149" s="13">
        <v>0.2</v>
      </c>
      <c r="Q1149" s="11"/>
      <c r="R1149" s="12" t="s">
        <v>40</v>
      </c>
      <c r="S1149" s="10" t="s">
        <v>253</v>
      </c>
    </row>
    <row r="1150" spans="1:19" ht="107.25" thickBot="1" x14ac:dyDescent="0.3">
      <c r="A1150" s="10">
        <v>71240514</v>
      </c>
      <c r="B1150" s="10" t="s">
        <v>3472</v>
      </c>
      <c r="C1150" s="10" t="s">
        <v>3473</v>
      </c>
      <c r="D1150" s="10" t="s">
        <v>3474</v>
      </c>
      <c r="E1150" s="10" t="s">
        <v>32</v>
      </c>
      <c r="F1150" s="10" t="s">
        <v>249</v>
      </c>
      <c r="G1150" s="10" t="s">
        <v>34</v>
      </c>
      <c r="H1150" s="10" t="s">
        <v>3475</v>
      </c>
      <c r="I1150" s="11" t="s">
        <v>3479</v>
      </c>
      <c r="J1150" s="11" t="s">
        <v>3480</v>
      </c>
      <c r="K1150" s="11" t="s">
        <v>3481</v>
      </c>
      <c r="L1150" s="12" t="s">
        <v>46</v>
      </c>
      <c r="M1150" s="12">
        <v>50</v>
      </c>
      <c r="N1150" s="12" t="s">
        <v>39</v>
      </c>
      <c r="O1150" s="13">
        <v>0</v>
      </c>
      <c r="P1150" s="13">
        <v>0.2</v>
      </c>
      <c r="Q1150" s="11"/>
      <c r="R1150" s="12" t="s">
        <v>40</v>
      </c>
      <c r="S1150" s="10" t="s">
        <v>253</v>
      </c>
    </row>
    <row r="1151" spans="1:19" ht="75.75" thickBot="1" x14ac:dyDescent="0.3">
      <c r="A1151" s="10">
        <v>71240514</v>
      </c>
      <c r="B1151" s="10" t="s">
        <v>3472</v>
      </c>
      <c r="C1151" s="10" t="s">
        <v>3473</v>
      </c>
      <c r="D1151" s="10" t="s">
        <v>3474</v>
      </c>
      <c r="E1151" s="10" t="s">
        <v>32</v>
      </c>
      <c r="F1151" s="10" t="s">
        <v>249</v>
      </c>
      <c r="G1151" s="10" t="s">
        <v>34</v>
      </c>
      <c r="H1151" s="10" t="s">
        <v>3475</v>
      </c>
      <c r="I1151" s="11" t="s">
        <v>3482</v>
      </c>
      <c r="J1151" s="11" t="s">
        <v>3483</v>
      </c>
      <c r="K1151" s="11" t="s">
        <v>3484</v>
      </c>
      <c r="L1151" s="12" t="s">
        <v>46</v>
      </c>
      <c r="M1151" s="12">
        <v>90</v>
      </c>
      <c r="N1151" s="12" t="s">
        <v>39</v>
      </c>
      <c r="O1151" s="13">
        <v>0</v>
      </c>
      <c r="P1151" s="13">
        <v>0.3</v>
      </c>
      <c r="Q1151" s="11"/>
      <c r="R1151" s="12" t="s">
        <v>40</v>
      </c>
      <c r="S1151" s="10" t="s">
        <v>253</v>
      </c>
    </row>
    <row r="1152" spans="1:19" ht="107.25" thickBot="1" x14ac:dyDescent="0.3">
      <c r="A1152" s="10">
        <v>71240514</v>
      </c>
      <c r="B1152" s="10" t="s">
        <v>3472</v>
      </c>
      <c r="C1152" s="10" t="s">
        <v>3473</v>
      </c>
      <c r="D1152" s="10" t="s">
        <v>3474</v>
      </c>
      <c r="E1152" s="10" t="s">
        <v>32</v>
      </c>
      <c r="F1152" s="10" t="s">
        <v>249</v>
      </c>
      <c r="G1152" s="10" t="s">
        <v>34</v>
      </c>
      <c r="H1152" s="10" t="s">
        <v>3475</v>
      </c>
      <c r="I1152" s="11" t="s">
        <v>3485</v>
      </c>
      <c r="J1152" s="11" t="s">
        <v>3486</v>
      </c>
      <c r="K1152" s="11" t="s">
        <v>3487</v>
      </c>
      <c r="L1152" s="12" t="s">
        <v>46</v>
      </c>
      <c r="M1152" s="12">
        <v>90</v>
      </c>
      <c r="N1152" s="12" t="s">
        <v>39</v>
      </c>
      <c r="O1152" s="13">
        <v>0</v>
      </c>
      <c r="P1152" s="13">
        <v>0.3</v>
      </c>
      <c r="Q1152" s="11"/>
      <c r="R1152" s="12" t="s">
        <v>40</v>
      </c>
      <c r="S1152" s="10" t="s">
        <v>253</v>
      </c>
    </row>
    <row r="1153" spans="1:19" ht="33.75" thickBot="1" x14ac:dyDescent="0.3">
      <c r="A1153" s="10">
        <v>71752002</v>
      </c>
      <c r="B1153" s="10" t="s">
        <v>3488</v>
      </c>
      <c r="C1153" s="10" t="s">
        <v>3489</v>
      </c>
      <c r="D1153" s="10" t="s">
        <v>3490</v>
      </c>
      <c r="E1153" s="10" t="s">
        <v>32</v>
      </c>
      <c r="F1153" s="10" t="s">
        <v>129</v>
      </c>
      <c r="G1153" s="10" t="s">
        <v>699</v>
      </c>
      <c r="H1153" s="10" t="s">
        <v>2179</v>
      </c>
      <c r="I1153" s="11" t="s">
        <v>3491</v>
      </c>
      <c r="J1153" s="11" t="s">
        <v>3492</v>
      </c>
      <c r="K1153" s="11" t="s">
        <v>3493</v>
      </c>
      <c r="L1153" s="12" t="s">
        <v>46</v>
      </c>
      <c r="M1153" s="12">
        <v>90</v>
      </c>
      <c r="N1153" s="12" t="s">
        <v>39</v>
      </c>
      <c r="O1153" s="13">
        <v>0</v>
      </c>
      <c r="P1153" s="13">
        <v>0.25</v>
      </c>
      <c r="Q1153" s="11"/>
      <c r="R1153" s="12" t="s">
        <v>40</v>
      </c>
      <c r="S1153" s="10" t="s">
        <v>134</v>
      </c>
    </row>
    <row r="1154" spans="1:19" ht="23.25" thickBot="1" x14ac:dyDescent="0.3">
      <c r="A1154" s="10">
        <v>71752002</v>
      </c>
      <c r="B1154" s="10" t="s">
        <v>3488</v>
      </c>
      <c r="C1154" s="10" t="s">
        <v>3489</v>
      </c>
      <c r="D1154" s="10" t="s">
        <v>3490</v>
      </c>
      <c r="E1154" s="10" t="s">
        <v>32</v>
      </c>
      <c r="F1154" s="10" t="s">
        <v>129</v>
      </c>
      <c r="G1154" s="10" t="s">
        <v>699</v>
      </c>
      <c r="H1154" s="10" t="s">
        <v>2179</v>
      </c>
      <c r="I1154" s="11" t="s">
        <v>3494</v>
      </c>
      <c r="J1154" s="11" t="s">
        <v>3495</v>
      </c>
      <c r="K1154" s="11" t="s">
        <v>3496</v>
      </c>
      <c r="L1154" s="12" t="s">
        <v>46</v>
      </c>
      <c r="M1154" s="12">
        <v>90</v>
      </c>
      <c r="N1154" s="12" t="s">
        <v>39</v>
      </c>
      <c r="O1154" s="13">
        <v>0</v>
      </c>
      <c r="P1154" s="13">
        <v>0.1</v>
      </c>
      <c r="Q1154" s="11"/>
      <c r="R1154" s="12" t="s">
        <v>40</v>
      </c>
      <c r="S1154" s="10" t="s">
        <v>134</v>
      </c>
    </row>
    <row r="1155" spans="1:19" ht="23.25" thickBot="1" x14ac:dyDescent="0.3">
      <c r="A1155" s="10">
        <v>71752002</v>
      </c>
      <c r="B1155" s="10" t="s">
        <v>3488</v>
      </c>
      <c r="C1155" s="10" t="s">
        <v>3489</v>
      </c>
      <c r="D1155" s="10" t="s">
        <v>3490</v>
      </c>
      <c r="E1155" s="10" t="s">
        <v>32</v>
      </c>
      <c r="F1155" s="10" t="s">
        <v>129</v>
      </c>
      <c r="G1155" s="10" t="s">
        <v>699</v>
      </c>
      <c r="H1155" s="10" t="s">
        <v>2179</v>
      </c>
      <c r="I1155" s="11" t="s">
        <v>3497</v>
      </c>
      <c r="J1155" s="11" t="s">
        <v>3498</v>
      </c>
      <c r="K1155" s="11" t="s">
        <v>3499</v>
      </c>
      <c r="L1155" s="12" t="s">
        <v>46</v>
      </c>
      <c r="M1155" s="12">
        <v>90</v>
      </c>
      <c r="N1155" s="12" t="s">
        <v>39</v>
      </c>
      <c r="O1155" s="13">
        <v>0</v>
      </c>
      <c r="P1155" s="13">
        <v>0.5</v>
      </c>
      <c r="Q1155" s="11"/>
      <c r="R1155" s="12" t="s">
        <v>40</v>
      </c>
      <c r="S1155" s="10" t="s">
        <v>134</v>
      </c>
    </row>
    <row r="1156" spans="1:19" ht="23.25" thickBot="1" x14ac:dyDescent="0.3">
      <c r="A1156" s="10">
        <v>71752002</v>
      </c>
      <c r="B1156" s="10" t="s">
        <v>3488</v>
      </c>
      <c r="C1156" s="10" t="s">
        <v>3489</v>
      </c>
      <c r="D1156" s="10" t="s">
        <v>3490</v>
      </c>
      <c r="E1156" s="10" t="s">
        <v>32</v>
      </c>
      <c r="F1156" s="10" t="s">
        <v>129</v>
      </c>
      <c r="G1156" s="10" t="s">
        <v>699</v>
      </c>
      <c r="H1156" s="10" t="s">
        <v>2179</v>
      </c>
      <c r="I1156" s="11" t="s">
        <v>3500</v>
      </c>
      <c r="J1156" s="11" t="s">
        <v>3501</v>
      </c>
      <c r="K1156" s="11" t="s">
        <v>3502</v>
      </c>
      <c r="L1156" s="12" t="s">
        <v>46</v>
      </c>
      <c r="M1156" s="12">
        <v>90</v>
      </c>
      <c r="N1156" s="12" t="s">
        <v>39</v>
      </c>
      <c r="O1156" s="13">
        <v>0</v>
      </c>
      <c r="P1156" s="13">
        <v>0.15</v>
      </c>
      <c r="Q1156" s="11"/>
      <c r="R1156" s="12" t="s">
        <v>40</v>
      </c>
      <c r="S1156" s="10" t="s">
        <v>134</v>
      </c>
    </row>
    <row r="1157" spans="1:19" ht="33.75" thickBot="1" x14ac:dyDescent="0.3">
      <c r="A1157" s="10">
        <v>45643793</v>
      </c>
      <c r="B1157" s="10" t="s">
        <v>3503</v>
      </c>
      <c r="C1157" s="10" t="s">
        <v>3504</v>
      </c>
      <c r="D1157" s="10" t="s">
        <v>3505</v>
      </c>
      <c r="E1157" s="10" t="s">
        <v>32</v>
      </c>
      <c r="F1157" s="10" t="s">
        <v>268</v>
      </c>
      <c r="G1157" s="10" t="s">
        <v>507</v>
      </c>
      <c r="H1157" s="10" t="s">
        <v>1805</v>
      </c>
      <c r="I1157" s="11" t="s">
        <v>1806</v>
      </c>
      <c r="J1157" s="11" t="s">
        <v>3506</v>
      </c>
      <c r="K1157" s="11" t="s">
        <v>3507</v>
      </c>
      <c r="L1157" s="12" t="s">
        <v>38</v>
      </c>
      <c r="M1157" s="12">
        <v>100</v>
      </c>
      <c r="N1157" s="12" t="s">
        <v>39</v>
      </c>
      <c r="O1157" s="13">
        <v>0</v>
      </c>
      <c r="P1157" s="13">
        <v>0.2</v>
      </c>
      <c r="Q1157" s="11"/>
      <c r="R1157" s="12" t="s">
        <v>40</v>
      </c>
      <c r="S1157" s="10" t="s">
        <v>802</v>
      </c>
    </row>
    <row r="1158" spans="1:19" ht="33.75" thickBot="1" x14ac:dyDescent="0.3">
      <c r="A1158" s="10">
        <v>45643793</v>
      </c>
      <c r="B1158" s="10" t="s">
        <v>3503</v>
      </c>
      <c r="C1158" s="10" t="s">
        <v>3504</v>
      </c>
      <c r="D1158" s="10" t="s">
        <v>3505</v>
      </c>
      <c r="E1158" s="10" t="s">
        <v>32</v>
      </c>
      <c r="F1158" s="10" t="s">
        <v>268</v>
      </c>
      <c r="G1158" s="10" t="s">
        <v>507</v>
      </c>
      <c r="H1158" s="10" t="s">
        <v>1805</v>
      </c>
      <c r="I1158" s="11" t="s">
        <v>1808</v>
      </c>
      <c r="J1158" s="11" t="s">
        <v>3508</v>
      </c>
      <c r="K1158" s="11" t="s">
        <v>3507</v>
      </c>
      <c r="L1158" s="12" t="s">
        <v>38</v>
      </c>
      <c r="M1158" s="12">
        <v>100</v>
      </c>
      <c r="N1158" s="12" t="s">
        <v>39</v>
      </c>
      <c r="O1158" s="13">
        <v>0</v>
      </c>
      <c r="P1158" s="13">
        <v>0.3</v>
      </c>
      <c r="Q1158" s="11"/>
      <c r="R1158" s="12" t="s">
        <v>40</v>
      </c>
      <c r="S1158" s="10" t="s">
        <v>802</v>
      </c>
    </row>
    <row r="1159" spans="1:19" ht="33.75" thickBot="1" x14ac:dyDescent="0.3">
      <c r="A1159" s="10">
        <v>45643793</v>
      </c>
      <c r="B1159" s="10" t="s">
        <v>3503</v>
      </c>
      <c r="C1159" s="10" t="s">
        <v>3504</v>
      </c>
      <c r="D1159" s="10" t="s">
        <v>3505</v>
      </c>
      <c r="E1159" s="10" t="s">
        <v>32</v>
      </c>
      <c r="F1159" s="10" t="s">
        <v>268</v>
      </c>
      <c r="G1159" s="10" t="s">
        <v>507</v>
      </c>
      <c r="H1159" s="10" t="s">
        <v>1805</v>
      </c>
      <c r="I1159" s="11" t="s">
        <v>3509</v>
      </c>
      <c r="J1159" s="11" t="s">
        <v>3510</v>
      </c>
      <c r="K1159" s="11" t="s">
        <v>3511</v>
      </c>
      <c r="L1159" s="12" t="s">
        <v>38</v>
      </c>
      <c r="M1159" s="12">
        <v>0</v>
      </c>
      <c r="N1159" s="12" t="s">
        <v>22</v>
      </c>
      <c r="O1159" s="13">
        <v>0</v>
      </c>
      <c r="P1159" s="13">
        <v>0.2</v>
      </c>
      <c r="Q1159" s="11"/>
      <c r="R1159" s="12" t="s">
        <v>40</v>
      </c>
      <c r="S1159" s="10" t="s">
        <v>802</v>
      </c>
    </row>
    <row r="1160" spans="1:19" ht="44.25" thickBot="1" x14ac:dyDescent="0.3">
      <c r="A1160" s="10">
        <v>45643793</v>
      </c>
      <c r="B1160" s="10" t="s">
        <v>3503</v>
      </c>
      <c r="C1160" s="10" t="s">
        <v>3504</v>
      </c>
      <c r="D1160" s="10" t="s">
        <v>3505</v>
      </c>
      <c r="E1160" s="10" t="s">
        <v>32</v>
      </c>
      <c r="F1160" s="10" t="s">
        <v>268</v>
      </c>
      <c r="G1160" s="10" t="s">
        <v>507</v>
      </c>
      <c r="H1160" s="10" t="s">
        <v>1805</v>
      </c>
      <c r="I1160" s="11" t="s">
        <v>3512</v>
      </c>
      <c r="J1160" s="11" t="s">
        <v>3513</v>
      </c>
      <c r="K1160" s="11" t="s">
        <v>3514</v>
      </c>
      <c r="L1160" s="12" t="s">
        <v>38</v>
      </c>
      <c r="M1160" s="12">
        <v>0</v>
      </c>
      <c r="N1160" s="12" t="s">
        <v>22</v>
      </c>
      <c r="O1160" s="13">
        <v>0</v>
      </c>
      <c r="P1160" s="13">
        <v>0.25</v>
      </c>
      <c r="Q1160" s="11"/>
      <c r="R1160" s="12" t="s">
        <v>40</v>
      </c>
      <c r="S1160" s="10" t="s">
        <v>802</v>
      </c>
    </row>
    <row r="1161" spans="1:19" ht="23.25" thickBot="1" x14ac:dyDescent="0.3">
      <c r="A1161" s="10">
        <v>45643793</v>
      </c>
      <c r="B1161" s="10" t="s">
        <v>3503</v>
      </c>
      <c r="C1161" s="10" t="s">
        <v>3504</v>
      </c>
      <c r="D1161" s="10" t="s">
        <v>3505</v>
      </c>
      <c r="E1161" s="10" t="s">
        <v>32</v>
      </c>
      <c r="F1161" s="10" t="s">
        <v>268</v>
      </c>
      <c r="G1161" s="10" t="s">
        <v>507</v>
      </c>
      <c r="H1161" s="10" t="s">
        <v>1805</v>
      </c>
      <c r="I1161" s="11" t="s">
        <v>3515</v>
      </c>
      <c r="J1161" s="11" t="s">
        <v>1204</v>
      </c>
      <c r="K1161" s="11" t="s">
        <v>2801</v>
      </c>
      <c r="L1161" s="12" t="s">
        <v>61</v>
      </c>
      <c r="M1161" s="12">
        <v>62</v>
      </c>
      <c r="N1161" s="12" t="s">
        <v>39</v>
      </c>
      <c r="O1161" s="13">
        <v>0</v>
      </c>
      <c r="P1161" s="13">
        <v>0.05</v>
      </c>
      <c r="Q1161" s="11"/>
      <c r="R1161" s="12" t="s">
        <v>40</v>
      </c>
      <c r="S1161" s="10" t="s">
        <v>802</v>
      </c>
    </row>
    <row r="1162" spans="1:19" ht="23.25" thickBot="1" x14ac:dyDescent="0.3">
      <c r="A1162" s="10">
        <v>2709770</v>
      </c>
      <c r="B1162" s="10" t="s">
        <v>3516</v>
      </c>
      <c r="C1162" s="10" t="s">
        <v>3517</v>
      </c>
      <c r="D1162" s="10" t="s">
        <v>3518</v>
      </c>
      <c r="E1162" s="10" t="s">
        <v>32</v>
      </c>
      <c r="F1162" s="10" t="s">
        <v>87</v>
      </c>
      <c r="G1162" s="10" t="s">
        <v>56</v>
      </c>
      <c r="H1162" s="10" t="s">
        <v>379</v>
      </c>
      <c r="I1162" s="11" t="s">
        <v>398</v>
      </c>
      <c r="J1162" s="11" t="s">
        <v>3519</v>
      </c>
      <c r="K1162" s="11" t="s">
        <v>3520</v>
      </c>
      <c r="L1162" s="12" t="s">
        <v>46</v>
      </c>
      <c r="M1162" s="12">
        <v>75</v>
      </c>
      <c r="N1162" s="12" t="s">
        <v>39</v>
      </c>
      <c r="O1162" s="13">
        <v>1</v>
      </c>
      <c r="P1162" s="13">
        <v>0.15</v>
      </c>
      <c r="Q1162" s="11"/>
      <c r="R1162" s="12" t="s">
        <v>40</v>
      </c>
      <c r="S1162" s="10" t="s">
        <v>3143</v>
      </c>
    </row>
    <row r="1163" spans="1:19" ht="33.75" thickBot="1" x14ac:dyDescent="0.3">
      <c r="A1163" s="10">
        <v>2709770</v>
      </c>
      <c r="B1163" s="10" t="s">
        <v>3516</v>
      </c>
      <c r="C1163" s="10" t="s">
        <v>3517</v>
      </c>
      <c r="D1163" s="10" t="s">
        <v>3518</v>
      </c>
      <c r="E1163" s="10" t="s">
        <v>32</v>
      </c>
      <c r="F1163" s="10" t="s">
        <v>87</v>
      </c>
      <c r="G1163" s="10" t="s">
        <v>56</v>
      </c>
      <c r="H1163" s="10" t="s">
        <v>379</v>
      </c>
      <c r="I1163" s="11" t="s">
        <v>3521</v>
      </c>
      <c r="J1163" s="11" t="s">
        <v>3522</v>
      </c>
      <c r="K1163" s="11" t="s">
        <v>3523</v>
      </c>
      <c r="L1163" s="12" t="s">
        <v>46</v>
      </c>
      <c r="M1163" s="12">
        <v>98</v>
      </c>
      <c r="N1163" s="12" t="s">
        <v>39</v>
      </c>
      <c r="O1163" s="13">
        <v>1</v>
      </c>
      <c r="P1163" s="13">
        <v>0.1</v>
      </c>
      <c r="Q1163" s="11"/>
      <c r="R1163" s="12" t="s">
        <v>40</v>
      </c>
      <c r="S1163" s="10" t="s">
        <v>3143</v>
      </c>
    </row>
    <row r="1164" spans="1:19" ht="23.25" thickBot="1" x14ac:dyDescent="0.3">
      <c r="A1164" s="10">
        <v>2709770</v>
      </c>
      <c r="B1164" s="10" t="s">
        <v>3516</v>
      </c>
      <c r="C1164" s="10" t="s">
        <v>3517</v>
      </c>
      <c r="D1164" s="10" t="s">
        <v>3518</v>
      </c>
      <c r="E1164" s="10" t="s">
        <v>32</v>
      </c>
      <c r="F1164" s="10" t="s">
        <v>87</v>
      </c>
      <c r="G1164" s="10" t="s">
        <v>56</v>
      </c>
      <c r="H1164" s="10" t="s">
        <v>379</v>
      </c>
      <c r="I1164" s="11" t="s">
        <v>389</v>
      </c>
      <c r="J1164" s="11" t="s">
        <v>3524</v>
      </c>
      <c r="K1164" s="11" t="s">
        <v>3525</v>
      </c>
      <c r="L1164" s="12" t="s">
        <v>46</v>
      </c>
      <c r="M1164" s="12">
        <v>90</v>
      </c>
      <c r="N1164" s="12" t="s">
        <v>39</v>
      </c>
      <c r="O1164" s="13">
        <v>1</v>
      </c>
      <c r="P1164" s="13">
        <v>0.15</v>
      </c>
      <c r="Q1164" s="11"/>
      <c r="R1164" s="12" t="s">
        <v>40</v>
      </c>
      <c r="S1164" s="10" t="s">
        <v>3143</v>
      </c>
    </row>
    <row r="1165" spans="1:19" ht="23.25" thickBot="1" x14ac:dyDescent="0.3">
      <c r="A1165" s="10">
        <v>2709770</v>
      </c>
      <c r="B1165" s="10" t="s">
        <v>3516</v>
      </c>
      <c r="C1165" s="10" t="s">
        <v>3517</v>
      </c>
      <c r="D1165" s="10" t="s">
        <v>3518</v>
      </c>
      <c r="E1165" s="10" t="s">
        <v>32</v>
      </c>
      <c r="F1165" s="10" t="s">
        <v>87</v>
      </c>
      <c r="G1165" s="10" t="s">
        <v>56</v>
      </c>
      <c r="H1165" s="10" t="s">
        <v>379</v>
      </c>
      <c r="I1165" s="11" t="s">
        <v>3526</v>
      </c>
      <c r="J1165" s="11" t="s">
        <v>3527</v>
      </c>
      <c r="K1165" s="11" t="s">
        <v>3528</v>
      </c>
      <c r="L1165" s="12" t="s">
        <v>46</v>
      </c>
      <c r="M1165" s="12">
        <v>150000</v>
      </c>
      <c r="N1165" s="12" t="s">
        <v>22</v>
      </c>
      <c r="O1165" s="13">
        <v>1</v>
      </c>
      <c r="P1165" s="13">
        <v>0.3</v>
      </c>
      <c r="Q1165" s="11"/>
      <c r="R1165" s="12" t="s">
        <v>40</v>
      </c>
      <c r="S1165" s="10" t="s">
        <v>3143</v>
      </c>
    </row>
    <row r="1166" spans="1:19" ht="23.25" thickBot="1" x14ac:dyDescent="0.3">
      <c r="A1166" s="10">
        <v>2709770</v>
      </c>
      <c r="B1166" s="10" t="s">
        <v>3516</v>
      </c>
      <c r="C1166" s="10" t="s">
        <v>3517</v>
      </c>
      <c r="D1166" s="10" t="s">
        <v>3518</v>
      </c>
      <c r="E1166" s="10" t="s">
        <v>32</v>
      </c>
      <c r="F1166" s="10" t="s">
        <v>87</v>
      </c>
      <c r="G1166" s="10" t="s">
        <v>56</v>
      </c>
      <c r="H1166" s="10" t="s">
        <v>379</v>
      </c>
      <c r="I1166" s="11" t="s">
        <v>409</v>
      </c>
      <c r="J1166" s="11" t="s">
        <v>3529</v>
      </c>
      <c r="K1166" s="11" t="s">
        <v>3530</v>
      </c>
      <c r="L1166" s="12" t="s">
        <v>46</v>
      </c>
      <c r="M1166" s="12">
        <v>15000</v>
      </c>
      <c r="N1166" s="12" t="s">
        <v>22</v>
      </c>
      <c r="O1166" s="13">
        <v>1</v>
      </c>
      <c r="P1166" s="13">
        <v>0.3</v>
      </c>
      <c r="Q1166" s="11"/>
      <c r="R1166" s="12" t="s">
        <v>40</v>
      </c>
      <c r="S1166" s="10" t="s">
        <v>3143</v>
      </c>
    </row>
    <row r="1167" spans="1:19" ht="44.25" thickBot="1" x14ac:dyDescent="0.3">
      <c r="A1167" s="10">
        <v>70377072</v>
      </c>
      <c r="B1167" s="10" t="s">
        <v>3531</v>
      </c>
      <c r="C1167" s="10" t="s">
        <v>3532</v>
      </c>
      <c r="D1167" s="10" t="s">
        <v>3533</v>
      </c>
      <c r="E1167" s="10" t="s">
        <v>32</v>
      </c>
      <c r="F1167" s="10" t="s">
        <v>249</v>
      </c>
      <c r="G1167" s="10" t="s">
        <v>34</v>
      </c>
      <c r="H1167" s="10" t="s">
        <v>3534</v>
      </c>
      <c r="I1167" s="11" t="s">
        <v>1543</v>
      </c>
      <c r="J1167" s="11" t="s">
        <v>1544</v>
      </c>
      <c r="K1167" s="11" t="s">
        <v>1545</v>
      </c>
      <c r="L1167" s="12" t="s">
        <v>46</v>
      </c>
      <c r="M1167" s="12">
        <v>50</v>
      </c>
      <c r="N1167" s="12" t="s">
        <v>22</v>
      </c>
      <c r="O1167" s="13">
        <v>0</v>
      </c>
      <c r="P1167" s="13">
        <v>0.25</v>
      </c>
      <c r="Q1167" s="11"/>
      <c r="R1167" s="12" t="s">
        <v>40</v>
      </c>
      <c r="S1167" s="10" t="s">
        <v>1546</v>
      </c>
    </row>
    <row r="1168" spans="1:19" ht="44.25" thickBot="1" x14ac:dyDescent="0.3">
      <c r="A1168" s="10">
        <v>70377072</v>
      </c>
      <c r="B1168" s="10" t="s">
        <v>3531</v>
      </c>
      <c r="C1168" s="10" t="s">
        <v>3532</v>
      </c>
      <c r="D1168" s="10" t="s">
        <v>3533</v>
      </c>
      <c r="E1168" s="10" t="s">
        <v>32</v>
      </c>
      <c r="F1168" s="10" t="s">
        <v>249</v>
      </c>
      <c r="G1168" s="10" t="s">
        <v>34</v>
      </c>
      <c r="H1168" s="10" t="s">
        <v>3534</v>
      </c>
      <c r="I1168" s="11" t="s">
        <v>1547</v>
      </c>
      <c r="J1168" s="11" t="s">
        <v>3535</v>
      </c>
      <c r="K1168" s="11" t="s">
        <v>1549</v>
      </c>
      <c r="L1168" s="12" t="s">
        <v>46</v>
      </c>
      <c r="M1168" s="12">
        <v>4</v>
      </c>
      <c r="N1168" s="12" t="s">
        <v>22</v>
      </c>
      <c r="O1168" s="13">
        <v>0</v>
      </c>
      <c r="P1168" s="13">
        <v>0.15</v>
      </c>
      <c r="Q1168" s="11"/>
      <c r="R1168" s="12" t="s">
        <v>40</v>
      </c>
      <c r="S1168" s="10" t="s">
        <v>1546</v>
      </c>
    </row>
    <row r="1169" spans="1:19" ht="44.25" thickBot="1" x14ac:dyDescent="0.3">
      <c r="A1169" s="10">
        <v>70377072</v>
      </c>
      <c r="B1169" s="10" t="s">
        <v>3531</v>
      </c>
      <c r="C1169" s="10" t="s">
        <v>3532</v>
      </c>
      <c r="D1169" s="10" t="s">
        <v>3533</v>
      </c>
      <c r="E1169" s="10" t="s">
        <v>32</v>
      </c>
      <c r="F1169" s="10" t="s">
        <v>249</v>
      </c>
      <c r="G1169" s="10" t="s">
        <v>34</v>
      </c>
      <c r="H1169" s="10" t="s">
        <v>3534</v>
      </c>
      <c r="I1169" s="11" t="s">
        <v>1550</v>
      </c>
      <c r="J1169" s="11" t="s">
        <v>1551</v>
      </c>
      <c r="K1169" s="11" t="s">
        <v>3536</v>
      </c>
      <c r="L1169" s="12" t="s">
        <v>46</v>
      </c>
      <c r="M1169" s="12">
        <v>85</v>
      </c>
      <c r="N1169" s="12" t="s">
        <v>39</v>
      </c>
      <c r="O1169" s="13">
        <v>0</v>
      </c>
      <c r="P1169" s="13">
        <v>0.4</v>
      </c>
      <c r="Q1169" s="11"/>
      <c r="R1169" s="12" t="s">
        <v>40</v>
      </c>
      <c r="S1169" s="10" t="s">
        <v>1546</v>
      </c>
    </row>
    <row r="1170" spans="1:19" ht="44.25" thickBot="1" x14ac:dyDescent="0.3">
      <c r="A1170" s="10">
        <v>70377072</v>
      </c>
      <c r="B1170" s="10" t="s">
        <v>3531</v>
      </c>
      <c r="C1170" s="10" t="s">
        <v>3532</v>
      </c>
      <c r="D1170" s="10" t="s">
        <v>3533</v>
      </c>
      <c r="E1170" s="10" t="s">
        <v>32</v>
      </c>
      <c r="F1170" s="10" t="s">
        <v>249</v>
      </c>
      <c r="G1170" s="10" t="s">
        <v>34</v>
      </c>
      <c r="H1170" s="10" t="s">
        <v>3534</v>
      </c>
      <c r="I1170" s="11" t="s">
        <v>1553</v>
      </c>
      <c r="J1170" s="11" t="s">
        <v>1554</v>
      </c>
      <c r="K1170" s="11" t="s">
        <v>3537</v>
      </c>
      <c r="L1170" s="12" t="s">
        <v>46</v>
      </c>
      <c r="M1170" s="12">
        <v>3</v>
      </c>
      <c r="N1170" s="12" t="s">
        <v>22</v>
      </c>
      <c r="O1170" s="13">
        <v>0</v>
      </c>
      <c r="P1170" s="13">
        <v>0.2</v>
      </c>
      <c r="Q1170" s="11"/>
      <c r="R1170" s="12" t="s">
        <v>40</v>
      </c>
      <c r="S1170" s="10" t="s">
        <v>1546</v>
      </c>
    </row>
    <row r="1171" spans="1:19" ht="33.75" thickBot="1" x14ac:dyDescent="0.3">
      <c r="A1171" s="10">
        <v>41668674</v>
      </c>
      <c r="B1171" s="10" t="s">
        <v>3538</v>
      </c>
      <c r="C1171" s="10" t="s">
        <v>3539</v>
      </c>
      <c r="D1171" s="10" t="s">
        <v>3540</v>
      </c>
      <c r="E1171" s="10" t="s">
        <v>32</v>
      </c>
      <c r="F1171" s="10" t="s">
        <v>87</v>
      </c>
      <c r="G1171" s="10" t="s">
        <v>56</v>
      </c>
      <c r="H1171" s="10" t="s">
        <v>379</v>
      </c>
      <c r="I1171" s="11" t="s">
        <v>3541</v>
      </c>
      <c r="J1171" s="11" t="s">
        <v>3542</v>
      </c>
      <c r="K1171" s="11" t="s">
        <v>3543</v>
      </c>
      <c r="L1171" s="12" t="s">
        <v>46</v>
      </c>
      <c r="M1171" s="12">
        <v>75</v>
      </c>
      <c r="N1171" s="12" t="s">
        <v>39</v>
      </c>
      <c r="O1171" s="13">
        <v>1</v>
      </c>
      <c r="P1171" s="13">
        <v>0.15</v>
      </c>
      <c r="Q1171" s="11"/>
      <c r="R1171" s="12" t="s">
        <v>40</v>
      </c>
      <c r="S1171" s="10" t="s">
        <v>3116</v>
      </c>
    </row>
    <row r="1172" spans="1:19" ht="33.75" thickBot="1" x14ac:dyDescent="0.3">
      <c r="A1172" s="10">
        <v>41668674</v>
      </c>
      <c r="B1172" s="10" t="s">
        <v>3538</v>
      </c>
      <c r="C1172" s="10" t="s">
        <v>3539</v>
      </c>
      <c r="D1172" s="10" t="s">
        <v>3540</v>
      </c>
      <c r="E1172" s="10" t="s">
        <v>32</v>
      </c>
      <c r="F1172" s="10" t="s">
        <v>87</v>
      </c>
      <c r="G1172" s="10" t="s">
        <v>56</v>
      </c>
      <c r="H1172" s="10" t="s">
        <v>379</v>
      </c>
      <c r="I1172" s="11" t="s">
        <v>3544</v>
      </c>
      <c r="J1172" s="11" t="s">
        <v>3545</v>
      </c>
      <c r="K1172" s="11" t="s">
        <v>1211</v>
      </c>
      <c r="L1172" s="12" t="s">
        <v>46</v>
      </c>
      <c r="M1172" s="12">
        <v>98</v>
      </c>
      <c r="N1172" s="12" t="s">
        <v>39</v>
      </c>
      <c r="O1172" s="13">
        <v>1</v>
      </c>
      <c r="P1172" s="13">
        <v>0.1</v>
      </c>
      <c r="Q1172" s="11"/>
      <c r="R1172" s="12" t="s">
        <v>40</v>
      </c>
      <c r="S1172" s="10" t="s">
        <v>3116</v>
      </c>
    </row>
    <row r="1173" spans="1:19" ht="33.75" thickBot="1" x14ac:dyDescent="0.3">
      <c r="A1173" s="10">
        <v>41668674</v>
      </c>
      <c r="B1173" s="10" t="s">
        <v>3538</v>
      </c>
      <c r="C1173" s="10" t="s">
        <v>3539</v>
      </c>
      <c r="D1173" s="10" t="s">
        <v>3540</v>
      </c>
      <c r="E1173" s="10" t="s">
        <v>32</v>
      </c>
      <c r="F1173" s="10" t="s">
        <v>87</v>
      </c>
      <c r="G1173" s="10" t="s">
        <v>56</v>
      </c>
      <c r="H1173" s="10" t="s">
        <v>379</v>
      </c>
      <c r="I1173" s="11" t="s">
        <v>3236</v>
      </c>
      <c r="J1173" s="11" t="s">
        <v>3546</v>
      </c>
      <c r="K1173" s="11" t="s">
        <v>3547</v>
      </c>
      <c r="L1173" s="12" t="s">
        <v>46</v>
      </c>
      <c r="M1173" s="12">
        <v>90</v>
      </c>
      <c r="N1173" s="12" t="s">
        <v>39</v>
      </c>
      <c r="O1173" s="13">
        <v>1</v>
      </c>
      <c r="P1173" s="13">
        <v>0.15</v>
      </c>
      <c r="Q1173" s="11"/>
      <c r="R1173" s="12" t="s">
        <v>40</v>
      </c>
      <c r="S1173" s="10" t="s">
        <v>3116</v>
      </c>
    </row>
    <row r="1174" spans="1:19" ht="23.25" thickBot="1" x14ac:dyDescent="0.3">
      <c r="A1174" s="10">
        <v>41668674</v>
      </c>
      <c r="B1174" s="10" t="s">
        <v>3538</v>
      </c>
      <c r="C1174" s="10" t="s">
        <v>3539</v>
      </c>
      <c r="D1174" s="10" t="s">
        <v>3540</v>
      </c>
      <c r="E1174" s="10" t="s">
        <v>32</v>
      </c>
      <c r="F1174" s="10" t="s">
        <v>87</v>
      </c>
      <c r="G1174" s="10" t="s">
        <v>56</v>
      </c>
      <c r="H1174" s="10" t="s">
        <v>379</v>
      </c>
      <c r="I1174" s="11" t="s">
        <v>3548</v>
      </c>
      <c r="J1174" s="11" t="s">
        <v>3549</v>
      </c>
      <c r="K1174" s="11" t="s">
        <v>3550</v>
      </c>
      <c r="L1174" s="12" t="s">
        <v>46</v>
      </c>
      <c r="M1174" s="12">
        <v>1012500</v>
      </c>
      <c r="N1174" s="12" t="s">
        <v>22</v>
      </c>
      <c r="O1174" s="13">
        <v>1</v>
      </c>
      <c r="P1174" s="13">
        <v>0.3</v>
      </c>
      <c r="Q1174" s="11"/>
      <c r="R1174" s="12" t="s">
        <v>40</v>
      </c>
      <c r="S1174" s="10" t="s">
        <v>3116</v>
      </c>
    </row>
    <row r="1175" spans="1:19" ht="23.25" thickBot="1" x14ac:dyDescent="0.3">
      <c r="A1175" s="10">
        <v>41668674</v>
      </c>
      <c r="B1175" s="10" t="s">
        <v>3538</v>
      </c>
      <c r="C1175" s="10" t="s">
        <v>3539</v>
      </c>
      <c r="D1175" s="10" t="s">
        <v>3540</v>
      </c>
      <c r="E1175" s="10" t="s">
        <v>32</v>
      </c>
      <c r="F1175" s="10" t="s">
        <v>87</v>
      </c>
      <c r="G1175" s="10" t="s">
        <v>56</v>
      </c>
      <c r="H1175" s="10" t="s">
        <v>379</v>
      </c>
      <c r="I1175" s="11" t="s">
        <v>3551</v>
      </c>
      <c r="J1175" s="11" t="s">
        <v>3552</v>
      </c>
      <c r="K1175" s="11" t="s">
        <v>3553</v>
      </c>
      <c r="L1175" s="12" t="s">
        <v>46</v>
      </c>
      <c r="M1175" s="12">
        <v>15000</v>
      </c>
      <c r="N1175" s="12" t="s">
        <v>22</v>
      </c>
      <c r="O1175" s="13">
        <v>1</v>
      </c>
      <c r="P1175" s="13">
        <v>0.3</v>
      </c>
      <c r="Q1175" s="11"/>
      <c r="R1175" s="12" t="s">
        <v>40</v>
      </c>
      <c r="S1175" s="10" t="s">
        <v>3116</v>
      </c>
    </row>
    <row r="1176" spans="1:19" ht="23.25" thickBot="1" x14ac:dyDescent="0.3">
      <c r="A1176" s="10">
        <v>7859288</v>
      </c>
      <c r="B1176" s="10" t="s">
        <v>3554</v>
      </c>
      <c r="C1176" s="10" t="s">
        <v>3555</v>
      </c>
      <c r="D1176" s="10" t="s">
        <v>3556</v>
      </c>
      <c r="E1176" s="10" t="s">
        <v>32</v>
      </c>
      <c r="F1176" s="10" t="s">
        <v>87</v>
      </c>
      <c r="G1176" s="10" t="s">
        <v>56</v>
      </c>
      <c r="H1176" s="10" t="s">
        <v>379</v>
      </c>
      <c r="I1176" s="11" t="s">
        <v>3557</v>
      </c>
      <c r="J1176" s="11" t="s">
        <v>3461</v>
      </c>
      <c r="K1176" s="11" t="s">
        <v>3462</v>
      </c>
      <c r="L1176" s="12" t="s">
        <v>46</v>
      </c>
      <c r="M1176" s="12">
        <v>75</v>
      </c>
      <c r="N1176" s="12" t="s">
        <v>39</v>
      </c>
      <c r="O1176" s="13">
        <v>1</v>
      </c>
      <c r="P1176" s="13">
        <v>0.15</v>
      </c>
      <c r="Q1176" s="11"/>
      <c r="R1176" s="12" t="s">
        <v>40</v>
      </c>
      <c r="S1176" s="10" t="s">
        <v>3116</v>
      </c>
    </row>
    <row r="1177" spans="1:19" ht="33.75" thickBot="1" x14ac:dyDescent="0.3">
      <c r="A1177" s="10">
        <v>7859288</v>
      </c>
      <c r="B1177" s="10" t="s">
        <v>3554</v>
      </c>
      <c r="C1177" s="10" t="s">
        <v>3555</v>
      </c>
      <c r="D1177" s="10" t="s">
        <v>3556</v>
      </c>
      <c r="E1177" s="10" t="s">
        <v>32</v>
      </c>
      <c r="F1177" s="10" t="s">
        <v>87</v>
      </c>
      <c r="G1177" s="10" t="s">
        <v>56</v>
      </c>
      <c r="H1177" s="10" t="s">
        <v>379</v>
      </c>
      <c r="I1177" s="11" t="s">
        <v>3558</v>
      </c>
      <c r="J1177" s="11" t="s">
        <v>3559</v>
      </c>
      <c r="K1177" s="11" t="s">
        <v>595</v>
      </c>
      <c r="L1177" s="12" t="s">
        <v>46</v>
      </c>
      <c r="M1177" s="12">
        <v>98</v>
      </c>
      <c r="N1177" s="12" t="s">
        <v>39</v>
      </c>
      <c r="O1177" s="13">
        <v>1</v>
      </c>
      <c r="P1177" s="13">
        <v>0.1</v>
      </c>
      <c r="Q1177" s="11"/>
      <c r="R1177" s="12" t="s">
        <v>40</v>
      </c>
      <c r="S1177" s="10" t="s">
        <v>3116</v>
      </c>
    </row>
    <row r="1178" spans="1:19" ht="33.75" thickBot="1" x14ac:dyDescent="0.3">
      <c r="A1178" s="10">
        <v>7859288</v>
      </c>
      <c r="B1178" s="10" t="s">
        <v>3554</v>
      </c>
      <c r="C1178" s="10" t="s">
        <v>3555</v>
      </c>
      <c r="D1178" s="10" t="s">
        <v>3556</v>
      </c>
      <c r="E1178" s="10" t="s">
        <v>32</v>
      </c>
      <c r="F1178" s="10" t="s">
        <v>87</v>
      </c>
      <c r="G1178" s="10" t="s">
        <v>56</v>
      </c>
      <c r="H1178" s="10" t="s">
        <v>379</v>
      </c>
      <c r="I1178" s="11" t="s">
        <v>3560</v>
      </c>
      <c r="J1178" s="11" t="s">
        <v>3561</v>
      </c>
      <c r="K1178" s="11" t="s">
        <v>3562</v>
      </c>
      <c r="L1178" s="12" t="s">
        <v>46</v>
      </c>
      <c r="M1178" s="12">
        <v>90</v>
      </c>
      <c r="N1178" s="12" t="s">
        <v>39</v>
      </c>
      <c r="O1178" s="13">
        <v>1</v>
      </c>
      <c r="P1178" s="13">
        <v>0.15</v>
      </c>
      <c r="Q1178" s="11"/>
      <c r="R1178" s="12" t="s">
        <v>40</v>
      </c>
      <c r="S1178" s="10" t="s">
        <v>3116</v>
      </c>
    </row>
    <row r="1179" spans="1:19" ht="23.25" thickBot="1" x14ac:dyDescent="0.3">
      <c r="A1179" s="10">
        <v>7859288</v>
      </c>
      <c r="B1179" s="10" t="s">
        <v>3554</v>
      </c>
      <c r="C1179" s="10" t="s">
        <v>3555</v>
      </c>
      <c r="D1179" s="10" t="s">
        <v>3556</v>
      </c>
      <c r="E1179" s="10" t="s">
        <v>32</v>
      </c>
      <c r="F1179" s="10" t="s">
        <v>87</v>
      </c>
      <c r="G1179" s="10" t="s">
        <v>56</v>
      </c>
      <c r="H1179" s="10" t="s">
        <v>379</v>
      </c>
      <c r="I1179" s="11" t="s">
        <v>3563</v>
      </c>
      <c r="J1179" s="11" t="s">
        <v>3564</v>
      </c>
      <c r="K1179" s="11" t="s">
        <v>595</v>
      </c>
      <c r="L1179" s="12" t="s">
        <v>46</v>
      </c>
      <c r="M1179" s="12">
        <v>1125500</v>
      </c>
      <c r="N1179" s="12" t="s">
        <v>22</v>
      </c>
      <c r="O1179" s="13">
        <v>1</v>
      </c>
      <c r="P1179" s="13">
        <v>0.3</v>
      </c>
      <c r="Q1179" s="11"/>
      <c r="R1179" s="12" t="s">
        <v>40</v>
      </c>
      <c r="S1179" s="10" t="s">
        <v>3116</v>
      </c>
    </row>
    <row r="1180" spans="1:19" ht="23.25" thickBot="1" x14ac:dyDescent="0.3">
      <c r="A1180" s="10">
        <v>7859288</v>
      </c>
      <c r="B1180" s="10" t="s">
        <v>3554</v>
      </c>
      <c r="C1180" s="10" t="s">
        <v>3555</v>
      </c>
      <c r="D1180" s="10" t="s">
        <v>3556</v>
      </c>
      <c r="E1180" s="10" t="s">
        <v>32</v>
      </c>
      <c r="F1180" s="10" t="s">
        <v>87</v>
      </c>
      <c r="G1180" s="10" t="s">
        <v>56</v>
      </c>
      <c r="H1180" s="10" t="s">
        <v>379</v>
      </c>
      <c r="I1180" s="11" t="s">
        <v>3565</v>
      </c>
      <c r="J1180" s="11" t="s">
        <v>3566</v>
      </c>
      <c r="K1180" s="11" t="s">
        <v>595</v>
      </c>
      <c r="L1180" s="12" t="s">
        <v>46</v>
      </c>
      <c r="M1180" s="12">
        <v>15000</v>
      </c>
      <c r="N1180" s="12" t="s">
        <v>22</v>
      </c>
      <c r="O1180" s="13">
        <v>1</v>
      </c>
      <c r="P1180" s="13">
        <v>0.3</v>
      </c>
      <c r="Q1180" s="11"/>
      <c r="R1180" s="12" t="s">
        <v>40</v>
      </c>
      <c r="S1180" s="10" t="s">
        <v>3116</v>
      </c>
    </row>
    <row r="1181" spans="1:19" ht="33.75" thickBot="1" x14ac:dyDescent="0.3">
      <c r="A1181" s="10">
        <v>10225995</v>
      </c>
      <c r="B1181" s="10" t="s">
        <v>3567</v>
      </c>
      <c r="C1181" s="10" t="s">
        <v>3568</v>
      </c>
      <c r="D1181" s="10" t="s">
        <v>3569</v>
      </c>
      <c r="E1181" s="10" t="s">
        <v>32</v>
      </c>
      <c r="F1181" s="10" t="s">
        <v>87</v>
      </c>
      <c r="G1181" s="10" t="s">
        <v>56</v>
      </c>
      <c r="H1181" s="10" t="s">
        <v>379</v>
      </c>
      <c r="I1181" s="11" t="s">
        <v>3541</v>
      </c>
      <c r="J1181" s="11" t="s">
        <v>3542</v>
      </c>
      <c r="K1181" s="11" t="s">
        <v>3543</v>
      </c>
      <c r="L1181" s="12" t="s">
        <v>46</v>
      </c>
      <c r="M1181" s="12">
        <v>75</v>
      </c>
      <c r="N1181" s="12" t="s">
        <v>39</v>
      </c>
      <c r="O1181" s="13">
        <v>1</v>
      </c>
      <c r="P1181" s="13">
        <v>0.15</v>
      </c>
      <c r="Q1181" s="11"/>
      <c r="R1181" s="12" t="s">
        <v>40</v>
      </c>
      <c r="S1181" s="10" t="s">
        <v>3116</v>
      </c>
    </row>
    <row r="1182" spans="1:19" ht="33.75" thickBot="1" x14ac:dyDescent="0.3">
      <c r="A1182" s="10">
        <v>10225995</v>
      </c>
      <c r="B1182" s="10" t="s">
        <v>3567</v>
      </c>
      <c r="C1182" s="10" t="s">
        <v>3568</v>
      </c>
      <c r="D1182" s="10" t="s">
        <v>3569</v>
      </c>
      <c r="E1182" s="10" t="s">
        <v>32</v>
      </c>
      <c r="F1182" s="10" t="s">
        <v>87</v>
      </c>
      <c r="G1182" s="10" t="s">
        <v>56</v>
      </c>
      <c r="H1182" s="10" t="s">
        <v>379</v>
      </c>
      <c r="I1182" s="11" t="s">
        <v>3570</v>
      </c>
      <c r="J1182" s="11" t="s">
        <v>3571</v>
      </c>
      <c r="K1182" s="11" t="s">
        <v>1211</v>
      </c>
      <c r="L1182" s="12" t="s">
        <v>46</v>
      </c>
      <c r="M1182" s="12">
        <v>98</v>
      </c>
      <c r="N1182" s="12" t="s">
        <v>39</v>
      </c>
      <c r="O1182" s="13">
        <v>1</v>
      </c>
      <c r="P1182" s="13">
        <v>0.1</v>
      </c>
      <c r="Q1182" s="11"/>
      <c r="R1182" s="12" t="s">
        <v>40</v>
      </c>
      <c r="S1182" s="10" t="s">
        <v>3116</v>
      </c>
    </row>
    <row r="1183" spans="1:19" ht="33.75" thickBot="1" x14ac:dyDescent="0.3">
      <c r="A1183" s="10">
        <v>10225995</v>
      </c>
      <c r="B1183" s="10" t="s">
        <v>3567</v>
      </c>
      <c r="C1183" s="10" t="s">
        <v>3568</v>
      </c>
      <c r="D1183" s="10" t="s">
        <v>3569</v>
      </c>
      <c r="E1183" s="10" t="s">
        <v>32</v>
      </c>
      <c r="F1183" s="10" t="s">
        <v>87</v>
      </c>
      <c r="G1183" s="10" t="s">
        <v>56</v>
      </c>
      <c r="H1183" s="10" t="s">
        <v>379</v>
      </c>
      <c r="I1183" s="11" t="s">
        <v>1392</v>
      </c>
      <c r="J1183" s="11" t="s">
        <v>3546</v>
      </c>
      <c r="K1183" s="11" t="s">
        <v>3572</v>
      </c>
      <c r="L1183" s="12" t="s">
        <v>46</v>
      </c>
      <c r="M1183" s="12">
        <v>90</v>
      </c>
      <c r="N1183" s="12" t="s">
        <v>39</v>
      </c>
      <c r="O1183" s="13">
        <v>1</v>
      </c>
      <c r="P1183" s="13">
        <v>0.15</v>
      </c>
      <c r="Q1183" s="11"/>
      <c r="R1183" s="12" t="s">
        <v>40</v>
      </c>
      <c r="S1183" s="10" t="s">
        <v>3116</v>
      </c>
    </row>
    <row r="1184" spans="1:19" ht="23.25" thickBot="1" x14ac:dyDescent="0.3">
      <c r="A1184" s="10">
        <v>10225995</v>
      </c>
      <c r="B1184" s="10" t="s">
        <v>3567</v>
      </c>
      <c r="C1184" s="10" t="s">
        <v>3568</v>
      </c>
      <c r="D1184" s="10" t="s">
        <v>3569</v>
      </c>
      <c r="E1184" s="10" t="s">
        <v>32</v>
      </c>
      <c r="F1184" s="10" t="s">
        <v>87</v>
      </c>
      <c r="G1184" s="10" t="s">
        <v>56</v>
      </c>
      <c r="H1184" s="10" t="s">
        <v>379</v>
      </c>
      <c r="I1184" s="11" t="s">
        <v>3573</v>
      </c>
      <c r="J1184" s="11" t="s">
        <v>3574</v>
      </c>
      <c r="K1184" s="11" t="s">
        <v>3575</v>
      </c>
      <c r="L1184" s="12" t="s">
        <v>46</v>
      </c>
      <c r="M1184" s="12">
        <v>900000</v>
      </c>
      <c r="N1184" s="12" t="s">
        <v>22</v>
      </c>
      <c r="O1184" s="13">
        <v>1</v>
      </c>
      <c r="P1184" s="13">
        <v>0.3</v>
      </c>
      <c r="Q1184" s="11"/>
      <c r="R1184" s="12" t="s">
        <v>40</v>
      </c>
      <c r="S1184" s="10" t="s">
        <v>3116</v>
      </c>
    </row>
    <row r="1185" spans="1:19" ht="33.75" thickBot="1" x14ac:dyDescent="0.3">
      <c r="A1185" s="10">
        <v>10225995</v>
      </c>
      <c r="B1185" s="10" t="s">
        <v>3567</v>
      </c>
      <c r="C1185" s="10" t="s">
        <v>3568</v>
      </c>
      <c r="D1185" s="10" t="s">
        <v>3569</v>
      </c>
      <c r="E1185" s="10" t="s">
        <v>32</v>
      </c>
      <c r="F1185" s="10" t="s">
        <v>87</v>
      </c>
      <c r="G1185" s="10" t="s">
        <v>56</v>
      </c>
      <c r="H1185" s="10" t="s">
        <v>379</v>
      </c>
      <c r="I1185" s="11" t="s">
        <v>3576</v>
      </c>
      <c r="J1185" s="11" t="s">
        <v>3577</v>
      </c>
      <c r="K1185" s="11" t="s">
        <v>1211</v>
      </c>
      <c r="L1185" s="12" t="s">
        <v>46</v>
      </c>
      <c r="M1185" s="12">
        <v>15000</v>
      </c>
      <c r="N1185" s="12" t="s">
        <v>22</v>
      </c>
      <c r="O1185" s="13">
        <v>1</v>
      </c>
      <c r="P1185" s="13">
        <v>0.3</v>
      </c>
      <c r="Q1185" s="11"/>
      <c r="R1185" s="12" t="s">
        <v>40</v>
      </c>
      <c r="S1185" s="10" t="s">
        <v>3116</v>
      </c>
    </row>
    <row r="1186" spans="1:19" ht="23.25" thickBot="1" x14ac:dyDescent="0.3">
      <c r="A1186" s="10">
        <v>9869778</v>
      </c>
      <c r="B1186" s="10" t="s">
        <v>3578</v>
      </c>
      <c r="C1186" s="10" t="s">
        <v>3579</v>
      </c>
      <c r="D1186" s="10" t="s">
        <v>3580</v>
      </c>
      <c r="E1186" s="10" t="s">
        <v>32</v>
      </c>
      <c r="F1186" s="10" t="s">
        <v>87</v>
      </c>
      <c r="G1186" s="10" t="s">
        <v>56</v>
      </c>
      <c r="H1186" s="10" t="s">
        <v>379</v>
      </c>
      <c r="I1186" s="11" t="s">
        <v>3581</v>
      </c>
      <c r="J1186" s="11" t="s">
        <v>3582</v>
      </c>
      <c r="K1186" s="11" t="s">
        <v>3583</v>
      </c>
      <c r="L1186" s="12" t="s">
        <v>46</v>
      </c>
      <c r="M1186" s="12">
        <v>75</v>
      </c>
      <c r="N1186" s="12" t="s">
        <v>39</v>
      </c>
      <c r="O1186" s="13">
        <v>1</v>
      </c>
      <c r="P1186" s="13">
        <v>0.15</v>
      </c>
      <c r="Q1186" s="11"/>
      <c r="R1186" s="12" t="s">
        <v>40</v>
      </c>
      <c r="S1186" s="10" t="s">
        <v>3116</v>
      </c>
    </row>
    <row r="1187" spans="1:19" ht="23.25" thickBot="1" x14ac:dyDescent="0.3">
      <c r="A1187" s="10">
        <v>9869778</v>
      </c>
      <c r="B1187" s="10" t="s">
        <v>3578</v>
      </c>
      <c r="C1187" s="10" t="s">
        <v>3579</v>
      </c>
      <c r="D1187" s="10" t="s">
        <v>3580</v>
      </c>
      <c r="E1187" s="10" t="s">
        <v>32</v>
      </c>
      <c r="F1187" s="10" t="s">
        <v>87</v>
      </c>
      <c r="G1187" s="10" t="s">
        <v>56</v>
      </c>
      <c r="H1187" s="10" t="s">
        <v>379</v>
      </c>
      <c r="I1187" s="11" t="s">
        <v>3584</v>
      </c>
      <c r="J1187" s="11" t="s">
        <v>3585</v>
      </c>
      <c r="K1187" s="11" t="s">
        <v>2061</v>
      </c>
      <c r="L1187" s="12" t="s">
        <v>46</v>
      </c>
      <c r="M1187" s="12">
        <v>98</v>
      </c>
      <c r="N1187" s="12" t="s">
        <v>39</v>
      </c>
      <c r="O1187" s="13">
        <v>1</v>
      </c>
      <c r="P1187" s="13">
        <v>0.1</v>
      </c>
      <c r="Q1187" s="11"/>
      <c r="R1187" s="12" t="s">
        <v>40</v>
      </c>
      <c r="S1187" s="10" t="s">
        <v>3116</v>
      </c>
    </row>
    <row r="1188" spans="1:19" ht="33.75" thickBot="1" x14ac:dyDescent="0.3">
      <c r="A1188" s="10">
        <v>9869778</v>
      </c>
      <c r="B1188" s="10" t="s">
        <v>3578</v>
      </c>
      <c r="C1188" s="10" t="s">
        <v>3579</v>
      </c>
      <c r="D1188" s="10" t="s">
        <v>3580</v>
      </c>
      <c r="E1188" s="10" t="s">
        <v>32</v>
      </c>
      <c r="F1188" s="10" t="s">
        <v>87</v>
      </c>
      <c r="G1188" s="10" t="s">
        <v>56</v>
      </c>
      <c r="H1188" s="10" t="s">
        <v>379</v>
      </c>
      <c r="I1188" s="11" t="s">
        <v>3586</v>
      </c>
      <c r="J1188" s="11" t="s">
        <v>3587</v>
      </c>
      <c r="K1188" s="11" t="s">
        <v>3588</v>
      </c>
      <c r="L1188" s="12" t="s">
        <v>46</v>
      </c>
      <c r="M1188" s="12">
        <v>90</v>
      </c>
      <c r="N1188" s="12" t="s">
        <v>39</v>
      </c>
      <c r="O1188" s="13">
        <v>1</v>
      </c>
      <c r="P1188" s="13">
        <v>0.15</v>
      </c>
      <c r="Q1188" s="11"/>
      <c r="R1188" s="12" t="s">
        <v>40</v>
      </c>
      <c r="S1188" s="10" t="s">
        <v>3116</v>
      </c>
    </row>
    <row r="1189" spans="1:19" ht="23.25" thickBot="1" x14ac:dyDescent="0.3">
      <c r="A1189" s="10">
        <v>9869778</v>
      </c>
      <c r="B1189" s="10" t="s">
        <v>3578</v>
      </c>
      <c r="C1189" s="10" t="s">
        <v>3579</v>
      </c>
      <c r="D1189" s="10" t="s">
        <v>3580</v>
      </c>
      <c r="E1189" s="10" t="s">
        <v>32</v>
      </c>
      <c r="F1189" s="10" t="s">
        <v>87</v>
      </c>
      <c r="G1189" s="10" t="s">
        <v>56</v>
      </c>
      <c r="H1189" s="10" t="s">
        <v>379</v>
      </c>
      <c r="I1189" s="11" t="s">
        <v>3589</v>
      </c>
      <c r="J1189" s="11" t="s">
        <v>3590</v>
      </c>
      <c r="K1189" s="11" t="s">
        <v>3591</v>
      </c>
      <c r="L1189" s="12" t="s">
        <v>46</v>
      </c>
      <c r="M1189" s="12">
        <v>1087500</v>
      </c>
      <c r="N1189" s="12" t="s">
        <v>22</v>
      </c>
      <c r="O1189" s="13">
        <v>1</v>
      </c>
      <c r="P1189" s="13">
        <v>0.3</v>
      </c>
      <c r="Q1189" s="11"/>
      <c r="R1189" s="12" t="s">
        <v>40</v>
      </c>
      <c r="S1189" s="10" t="s">
        <v>3116</v>
      </c>
    </row>
    <row r="1190" spans="1:19" ht="23.25" thickBot="1" x14ac:dyDescent="0.3">
      <c r="A1190" s="10">
        <v>9869778</v>
      </c>
      <c r="B1190" s="10" t="s">
        <v>3578</v>
      </c>
      <c r="C1190" s="10" t="s">
        <v>3579</v>
      </c>
      <c r="D1190" s="10" t="s">
        <v>3580</v>
      </c>
      <c r="E1190" s="10" t="s">
        <v>32</v>
      </c>
      <c r="F1190" s="10" t="s">
        <v>87</v>
      </c>
      <c r="G1190" s="10" t="s">
        <v>56</v>
      </c>
      <c r="H1190" s="10" t="s">
        <v>379</v>
      </c>
      <c r="I1190" s="11" t="s">
        <v>3592</v>
      </c>
      <c r="J1190" s="11" t="s">
        <v>3593</v>
      </c>
      <c r="K1190" s="11" t="s">
        <v>2061</v>
      </c>
      <c r="L1190" s="12" t="s">
        <v>46</v>
      </c>
      <c r="M1190" s="12">
        <v>15000</v>
      </c>
      <c r="N1190" s="12" t="s">
        <v>22</v>
      </c>
      <c r="O1190" s="13">
        <v>1</v>
      </c>
      <c r="P1190" s="13">
        <v>0.3</v>
      </c>
      <c r="Q1190" s="11"/>
      <c r="R1190" s="12" t="s">
        <v>40</v>
      </c>
      <c r="S1190" s="10" t="s">
        <v>3116</v>
      </c>
    </row>
  </sheetData>
  <mergeCells count="17">
    <mergeCell ref="F12:F13"/>
    <mergeCell ref="P12:P13"/>
    <mergeCell ref="Q12:Q13"/>
    <mergeCell ref="R12:R13"/>
    <mergeCell ref="S12:S13"/>
    <mergeCell ref="A1:S1"/>
    <mergeCell ref="G12:G13"/>
    <mergeCell ref="H12:H13"/>
    <mergeCell ref="I12:I13"/>
    <mergeCell ref="J12:J13"/>
    <mergeCell ref="K12:K13"/>
    <mergeCell ref="O12:O13"/>
    <mergeCell ref="A12:A13"/>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reporte-2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Consultor12</dc:creator>
  <cp:lastModifiedBy>Consultor12</cp:lastModifiedBy>
  <dcterms:created xsi:type="dcterms:W3CDTF">2019-11-12T17:39:53Z</dcterms:created>
  <dcterms:modified xsi:type="dcterms:W3CDTF">2019-12-04T20:48:05Z</dcterms:modified>
</cp:coreProperties>
</file>